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K:\EFRT\FHB\Loewen_Michele\Manuscript\2021\Revision\AdditionalFiles\"/>
    </mc:Choice>
  </mc:AlternateContent>
  <bookViews>
    <workbookView xWindow="1140" yWindow="1290" windowWidth="20430" windowHeight="8430"/>
  </bookViews>
  <sheets>
    <sheet name="Note" sheetId="14" r:id="rId1"/>
    <sheet name="S1" sheetId="1" r:id="rId2"/>
    <sheet name="S2" sheetId="12" r:id="rId3"/>
    <sheet name="S3" sheetId="13" r:id="rId4"/>
    <sheet name="S4" sheetId="15" r:id="rId5"/>
  </sheets>
  <definedNames>
    <definedName name="A_TAIR" localSheetId="2">#REF!</definedName>
    <definedName name="A_TAIR" localSheetId="3">#REF!</definedName>
    <definedName name="A_TAIR">#REF!</definedName>
    <definedName name="A_TAIR_2" localSheetId="2">#REF!</definedName>
    <definedName name="A_TAIR_2" localSheetId="3">#REF!</definedName>
    <definedName name="A_TAIR_2">#REF!</definedName>
    <definedName name="ARA" localSheetId="2">#REF!</definedName>
    <definedName name="ARA" localSheetId="3">#REF!</definedName>
    <definedName name="ARA">#REF!</definedName>
    <definedName name="B_TAIR" localSheetId="2">#REF!</definedName>
    <definedName name="B_TAIR" localSheetId="3">#REF!</definedName>
    <definedName name="B_TAIR">#REF!</definedName>
    <definedName name="B_TAIR_2" localSheetId="2">#REF!</definedName>
    <definedName name="B_TAIR_2" localSheetId="3">#REF!</definedName>
    <definedName name="B_TAIR_2">#REF!</definedName>
    <definedName name="BP" localSheetId="2">#REF!</definedName>
    <definedName name="BP" localSheetId="3">#REF!</definedName>
    <definedName name="BP">#REF!</definedName>
    <definedName name="D_TAIR" localSheetId="2">#REF!</definedName>
    <definedName name="D_TAIR" localSheetId="3">#REF!</definedName>
    <definedName name="D_TAIR">#REF!</definedName>
    <definedName name="D_TAIR_2" localSheetId="2">#REF!</definedName>
    <definedName name="D_TAIR_2" localSheetId="3">#REF!</definedName>
    <definedName name="D_TAIR_2">#REF!</definedName>
    <definedName name="list" localSheetId="2">#REF!</definedName>
    <definedName name="list" localSheetId="3">#REF!</definedName>
    <definedName name="list">#REF!</definedName>
    <definedName name="list_B_A" localSheetId="2">#REF!</definedName>
    <definedName name="list_B_A" localSheetId="3">#REF!</definedName>
    <definedName name="list_B_A">#REF!</definedName>
    <definedName name="list_D_A" localSheetId="2">#REF!</definedName>
    <definedName name="list_D_A" localSheetId="3">#REF!</definedName>
    <definedName name="list_D_A">#REF!</definedName>
    <definedName name="list1" localSheetId="2">#REF!</definedName>
    <definedName name="list1" localSheetId="3">#REF!</definedName>
    <definedName name="list1">#REF!</definedName>
    <definedName name="list11" localSheetId="2">#REF!</definedName>
    <definedName name="list11" localSheetId="3">#REF!</definedName>
    <definedName name="list11">#REF!</definedName>
    <definedName name="list111" localSheetId="2">#REF!</definedName>
    <definedName name="list111" localSheetId="3">#REF!</definedName>
    <definedName name="list111">#REF!</definedName>
    <definedName name="list2" localSheetId="2">#REF!</definedName>
    <definedName name="list2" localSheetId="3">#REF!</definedName>
    <definedName name="list2">#REF!</definedName>
    <definedName name="list22" localSheetId="2">#REF!</definedName>
    <definedName name="list22" localSheetId="3">#REF!</definedName>
    <definedName name="list22">#REF!</definedName>
    <definedName name="list3" localSheetId="2">#REF!</definedName>
    <definedName name="list3" localSheetId="3">#REF!</definedName>
    <definedName name="list3">#REF!</definedName>
    <definedName name="list33" localSheetId="2">#REF!</definedName>
    <definedName name="list33" localSheetId="3">#REF!</definedName>
    <definedName name="list33">#REF!</definedName>
    <definedName name="list4" localSheetId="2">#REF!</definedName>
    <definedName name="list4" localSheetId="3">#REF!</definedName>
    <definedName name="list4">#REF!</definedName>
    <definedName name="list5" localSheetId="2">#REF!</definedName>
    <definedName name="list5" localSheetId="3">#REF!</definedName>
    <definedName name="list5">#REF!</definedName>
    <definedName name="list6" localSheetId="2">#REF!</definedName>
    <definedName name="list6" localSheetId="3">#REF!</definedName>
    <definedName name="list6">#REF!</definedName>
    <definedName name="list7" localSheetId="2">#REF!</definedName>
    <definedName name="list7" localSheetId="3">#REF!</definedName>
    <definedName name="list7">#REF!</definedName>
    <definedName name="list8" localSheetId="2">#REF!</definedName>
    <definedName name="list8" localSheetId="3">#REF!</definedName>
    <definedName name="list8">#REF!</definedName>
    <definedName name="list9" localSheetId="2">#REF!</definedName>
    <definedName name="list9" localSheetId="3">#REF!</definedName>
    <definedName name="list9">#REF!</definedName>
    <definedName name="NewList">#REF!</definedName>
    <definedName name="TAB" localSheetId="2">#REF!</definedName>
    <definedName name="TAB" localSheetId="3">#REF!</definedName>
    <definedName name="TAB">#REF!</definedName>
    <definedName name="Tair" localSheetId="2">#REF!</definedName>
    <definedName name="Tair" localSheetId="3">#REF!</definedName>
    <definedName name="Tair">#REF!</definedName>
    <definedName name="TAIR10" localSheetId="2">#REF!</definedName>
    <definedName name="TAIR10" localSheetId="3">#REF!</definedName>
    <definedName name="TAIR10">#REF!</definedName>
    <definedName name="wheat" localSheetId="2">#REF!</definedName>
    <definedName name="wheat" localSheetId="3">#REF!</definedName>
    <definedName name="wheat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25" i="1" l="1"/>
  <c r="G24" i="1"/>
  <c r="G23" i="1"/>
  <c r="G22" i="1"/>
  <c r="G21" i="1"/>
  <c r="G40" i="1"/>
  <c r="G39" i="1"/>
  <c r="G38" i="1"/>
  <c r="G37" i="1"/>
  <c r="G36" i="1"/>
  <c r="G10" i="1"/>
  <c r="G9" i="1"/>
  <c r="G8" i="1"/>
  <c r="G7" i="1"/>
  <c r="G6" i="1"/>
</calcChain>
</file>

<file path=xl/sharedStrings.xml><?xml version="1.0" encoding="utf-8"?>
<sst xmlns="http://schemas.openxmlformats.org/spreadsheetml/2006/main" count="3643" uniqueCount="717">
  <si>
    <t>UNIQUE READ</t>
  </si>
  <si>
    <t>MULTI-MAPPING READ</t>
  </si>
  <si>
    <t xml:space="preserve"> </t>
  </si>
  <si>
    <t xml:space="preserve">WT5 </t>
  </si>
  <si>
    <t xml:space="preserve">WT3 </t>
  </si>
  <si>
    <t xml:space="preserve">WT4 </t>
  </si>
  <si>
    <t xml:space="preserve">WT2 </t>
  </si>
  <si>
    <t xml:space="preserve">WT1 </t>
  </si>
  <si>
    <t xml:space="preserve">FHB2 </t>
  </si>
  <si>
    <t xml:space="preserve">FHB4 </t>
  </si>
  <si>
    <t xml:space="preserve">FHB5 </t>
  </si>
  <si>
    <t xml:space="preserve">FHB1 </t>
  </si>
  <si>
    <t xml:space="preserve">FHB3 </t>
  </si>
  <si>
    <t xml:space="preserve">ABA5 </t>
  </si>
  <si>
    <t xml:space="preserve">ABA3 </t>
  </si>
  <si>
    <t xml:space="preserve">ABA4 </t>
  </si>
  <si>
    <t xml:space="preserve">ABA2 </t>
  </si>
  <si>
    <t xml:space="preserve">ABA1 </t>
  </si>
  <si>
    <t xml:space="preserve">GA2 </t>
  </si>
  <si>
    <t xml:space="preserve">GA4 </t>
  </si>
  <si>
    <t xml:space="preserve">GA1 </t>
  </si>
  <si>
    <t xml:space="preserve">GA5 </t>
  </si>
  <si>
    <t xml:space="preserve">GA3 </t>
  </si>
  <si>
    <t xml:space="preserve">ABAh3 </t>
  </si>
  <si>
    <t xml:space="preserve">ABAh1 </t>
  </si>
  <si>
    <t xml:space="preserve">ABAh2 </t>
  </si>
  <si>
    <t xml:space="preserve">ABAh4 </t>
  </si>
  <si>
    <t xml:space="preserve">ABAh5 </t>
  </si>
  <si>
    <t xml:space="preserve">AS64 </t>
  </si>
  <si>
    <t xml:space="preserve">AS62 </t>
  </si>
  <si>
    <t xml:space="preserve">AS65 </t>
  </si>
  <si>
    <t xml:space="preserve">AS63 </t>
  </si>
  <si>
    <t xml:space="preserve">AS61 </t>
  </si>
  <si>
    <t>% mapped</t>
  </si>
  <si>
    <t>mapped reads</t>
  </si>
  <si>
    <t>input reads</t>
  </si>
  <si>
    <t>Average read length</t>
  </si>
  <si>
    <t>overall mapping rates</t>
  </si>
  <si>
    <t>ABA</t>
  </si>
  <si>
    <t>GA</t>
  </si>
  <si>
    <t>Fg</t>
  </si>
  <si>
    <t>K15746 - CRTZ</t>
  </si>
  <si>
    <t>TraesCS2A01G396200</t>
  </si>
  <si>
    <t>TraesCS2B01G414500</t>
  </si>
  <si>
    <t>TraesCS2D01G393900</t>
  </si>
  <si>
    <t>TraesCS4B01G318000</t>
  </si>
  <si>
    <t>TraesCS4D01G314400</t>
  </si>
  <si>
    <t>TraesCS5A01G494200</t>
  </si>
  <si>
    <t>TraesCS5A01G465100</t>
  </si>
  <si>
    <t>TraesCS5B01G476900</t>
  </si>
  <si>
    <t>TraesCS5A01G427600</t>
  </si>
  <si>
    <t>TraesCS7B01G417900</t>
  </si>
  <si>
    <t>TraesCS7D01G498300</t>
  </si>
  <si>
    <t>K09843 - ABA8H</t>
  </si>
  <si>
    <t>TraesCS5D01G244900</t>
  </si>
  <si>
    <t>TraesCS7D01G364600</t>
  </si>
  <si>
    <t>Auxin</t>
  </si>
  <si>
    <t>K11817-IAO</t>
  </si>
  <si>
    <t>K11816-IPMO</t>
  </si>
  <si>
    <t>TraesCS5A01G102700</t>
  </si>
  <si>
    <t>TraesCS5D01G114500</t>
  </si>
  <si>
    <t>TraesCS3D01G157600</t>
  </si>
  <si>
    <t>TraesCS3A01G149500</t>
  </si>
  <si>
    <t>TraesCS3B01G176800</t>
  </si>
  <si>
    <t>K00128 - ADH</t>
  </si>
  <si>
    <t>Brassinosteroid</t>
  </si>
  <si>
    <t>K09587-S22AH</t>
  </si>
  <si>
    <t>TraesCS3A01G519000</t>
  </si>
  <si>
    <t>TraesCS3D01G526300</t>
  </si>
  <si>
    <t>TraesCS3B01G586500</t>
  </si>
  <si>
    <t>TraesCS1B01G067500</t>
  </si>
  <si>
    <t>TraesCS2A01G013500</t>
  </si>
  <si>
    <t>TraesCS2A01G013200</t>
  </si>
  <si>
    <t>TraesCS2D01G014500</t>
  </si>
  <si>
    <t>TraesCS2A01G013400</t>
  </si>
  <si>
    <t>TraesCS2B01G004200</t>
  </si>
  <si>
    <t>TraesCS2D01G014600</t>
  </si>
  <si>
    <t>TraesCS2B01G004600</t>
  </si>
  <si>
    <t>TraesCS3D01G128700</t>
  </si>
  <si>
    <t>TraesCS3B01G146900</t>
  </si>
  <si>
    <t>TraesCS2D01G331100</t>
  </si>
  <si>
    <t>TraesCS2A01G331800</t>
  </si>
  <si>
    <t>TraesCS2B01G350400</t>
  </si>
  <si>
    <t>TraesCS6B01G319700</t>
  </si>
  <si>
    <t>K14502 - BIN2</t>
  </si>
  <si>
    <t>TraesCS1D01G187400</t>
  </si>
  <si>
    <t>K14504 - TCH4</t>
  </si>
  <si>
    <t>TraesCS7B01G327200</t>
  </si>
  <si>
    <t>TraesCS7A01G427300</t>
  </si>
  <si>
    <t>cytokinin</t>
  </si>
  <si>
    <t>K00279-CDH</t>
  </si>
  <si>
    <t>TraesCS1A01G234800</t>
  </si>
  <si>
    <t>TraesCS1B01G248700</t>
  </si>
  <si>
    <t>TraesCS1D01G237200</t>
  </si>
  <si>
    <t>TraesCS3B01G344600</t>
  </si>
  <si>
    <t>TraesCS3D01G310200</t>
  </si>
  <si>
    <t>TraesCS3A01G321100</t>
  </si>
  <si>
    <t>K13492-ZGT</t>
  </si>
  <si>
    <t>TraesCS2A01G474700</t>
  </si>
  <si>
    <t>TraesCS2D01G407500</t>
  </si>
  <si>
    <t>TraesCS7A01G467800</t>
  </si>
  <si>
    <t>TraesCS7D01G455200</t>
  </si>
  <si>
    <t>TraesCS2D01G407600</t>
  </si>
  <si>
    <t>TraesCS5D01G441500</t>
  </si>
  <si>
    <t>K14490 - AHP</t>
  </si>
  <si>
    <t>K14492 - A-ARR</t>
  </si>
  <si>
    <t>TraesCS2B01G326800</t>
  </si>
  <si>
    <t>TraesCS5B01G132900</t>
  </si>
  <si>
    <t>Ethylene</t>
  </si>
  <si>
    <t>TraesCS2B01G414800</t>
  </si>
  <si>
    <t>K05933 - ACO</t>
  </si>
  <si>
    <t>TraesCS1D01G098100</t>
  </si>
  <si>
    <t>TraesCS1B01G117500</t>
  </si>
  <si>
    <t>TraesCS1A01G089600</t>
  </si>
  <si>
    <t>TraesCS1A01G089500</t>
  </si>
  <si>
    <t>TraesCS6B01G355700</t>
  </si>
  <si>
    <t>TraesCS6A01G325700</t>
  </si>
  <si>
    <t>TraesCS6A01G325600</t>
  </si>
  <si>
    <t>TraesCS6D01G305100</t>
  </si>
  <si>
    <t>TraesCS6B01G356200</t>
  </si>
  <si>
    <t>TraesCS5B01G232600</t>
  </si>
  <si>
    <t>TraesCS6B01G355900</t>
  </si>
  <si>
    <t>TraesCS5A01G234200</t>
  </si>
  <si>
    <t>TraesCS5A01G234300</t>
  </si>
  <si>
    <t>TraesCS6B01G356000</t>
  </si>
  <si>
    <t>K-00021 - HMGCR</t>
  </si>
  <si>
    <t>TraesCS6A01G277800</t>
  </si>
  <si>
    <t>TraesCS6D01G258300</t>
  </si>
  <si>
    <t>TraesCS7B01G142500</t>
  </si>
  <si>
    <t>K00804 - GGPPS</t>
  </si>
  <si>
    <t>TraesCS6D01G081800</t>
  </si>
  <si>
    <t>TraesCS1A01G119900</t>
  </si>
  <si>
    <t>TraesCS1D01G120800</t>
  </si>
  <si>
    <t>TraesCS2B01G445500</t>
  </si>
  <si>
    <t>K04121 - KS</t>
  </si>
  <si>
    <t>TraesCS2B01G445100</t>
  </si>
  <si>
    <t>TraesCS2B01G445200</t>
  </si>
  <si>
    <t>K04122 - KO</t>
  </si>
  <si>
    <t>TraesCS2B01G445300</t>
  </si>
  <si>
    <t>K05282 - GA20ox</t>
  </si>
  <si>
    <t>TraesCS1A01G263600</t>
  </si>
  <si>
    <t>TraesCS1B01G274200</t>
  </si>
  <si>
    <t>TraesCS1D01G263700</t>
  </si>
  <si>
    <t>K04125 - GA2ox</t>
  </si>
  <si>
    <t>TraesCS1A01G392600</t>
  </si>
  <si>
    <t>TraesCS1D01G400800</t>
  </si>
  <si>
    <t>TraesCS3B01G166100</t>
  </si>
  <si>
    <t>K14494 - DELLA</t>
  </si>
  <si>
    <t>TraesCS4D01G338800</t>
  </si>
  <si>
    <t>TraesCS5A01G511900</t>
  </si>
  <si>
    <t>Jasmonic acid</t>
  </si>
  <si>
    <t>K05894 - OPR3</t>
  </si>
  <si>
    <t>TraesCS6B01G353200</t>
  </si>
  <si>
    <t>TraesCS2A01G026600</t>
  </si>
  <si>
    <t>TraesCS2B01G040000</t>
  </si>
  <si>
    <t>TraesCS4B01G297000</t>
  </si>
  <si>
    <t>K14507 - ORCA3</t>
  </si>
  <si>
    <t>TraesCS2A01G417100</t>
  </si>
  <si>
    <t>TraesCS2B01G436100</t>
  </si>
  <si>
    <t>TraesCS2A01G417200</t>
  </si>
  <si>
    <t>TraesCS6A01G243300</t>
  </si>
  <si>
    <t>TraesCS6D01G225500</t>
  </si>
  <si>
    <t>Salicylic acid</t>
  </si>
  <si>
    <t>K13064-PAL</t>
  </si>
  <si>
    <t>TraesCS1A01G037700</t>
  </si>
  <si>
    <t>TraesCS1A01G037800</t>
  </si>
  <si>
    <t>TraesCS1B01G048400</t>
  </si>
  <si>
    <t>TraesCS1B01G048500</t>
  </si>
  <si>
    <t>TraesCS1B01G122800</t>
  </si>
  <si>
    <t>TraesCS1D01G039500</t>
  </si>
  <si>
    <t>TraesCS2A01G381000</t>
  </si>
  <si>
    <t>TraesCS2A01G381100</t>
  </si>
  <si>
    <t>TraesCS2B01G224000</t>
  </si>
  <si>
    <t>TraesCS2B01G398000</t>
  </si>
  <si>
    <t>TraesCS2B01G398200</t>
  </si>
  <si>
    <t>TraesCS2D01G204700</t>
  </si>
  <si>
    <t>TraesCS2D01G377200</t>
  </si>
  <si>
    <t>TraesCS2D01G377400</t>
  </si>
  <si>
    <t>TraesCS2D01G377500</t>
  </si>
  <si>
    <t>TraesCS4A01G401300</t>
  </si>
  <si>
    <t>TraesCS5B01G468300</t>
  </si>
  <si>
    <t>K14508 - NPR1</t>
  </si>
  <si>
    <t>TraesCS3B01G123800</t>
  </si>
  <si>
    <t>TraesCS3A01G105400</t>
  </si>
  <si>
    <t>TraesCS3D01G107500</t>
  </si>
  <si>
    <t>K13449 - PR1</t>
  </si>
  <si>
    <t>TraesCS1B01G478500</t>
  </si>
  <si>
    <t>Cytokinin</t>
  </si>
  <si>
    <t>Gibberellic acid</t>
  </si>
  <si>
    <t>TraesCS3D01G317600</t>
  </si>
  <si>
    <t>TraesCS3A01G324100</t>
  </si>
  <si>
    <t>TraesCS3B01G353200</t>
  </si>
  <si>
    <t>TraesCS7A01G427000</t>
  </si>
  <si>
    <t>TraesCS7D01G419100</t>
  </si>
  <si>
    <t>TraesCS7A01G426100</t>
  </si>
  <si>
    <t>TraesCS7A01G426900</t>
  </si>
  <si>
    <t>TraesCS7A01G426600</t>
  </si>
  <si>
    <t>TraesCS7A01G426700</t>
  </si>
  <si>
    <t>TraesCS7B01G327000</t>
  </si>
  <si>
    <t>TraesCS7D01G418700</t>
  </si>
  <si>
    <t>TraesCS6D01G021500</t>
  </si>
  <si>
    <t>TraesCS6A01G020400</t>
  </si>
  <si>
    <t>TraesCS6D01G067900</t>
  </si>
  <si>
    <t>TraesCS7D01G012700</t>
  </si>
  <si>
    <t>TraesCS4A01G480800</t>
  </si>
  <si>
    <t>TraesCS7A01G016100</t>
  </si>
  <si>
    <t>K14509 - ETR1</t>
  </si>
  <si>
    <t>TraesCS5B01G527300</t>
  </si>
  <si>
    <t>TraesCS1A01G413800</t>
  </si>
  <si>
    <t>TraesCS1B01G443800</t>
  </si>
  <si>
    <t>TraesCS1D01G421200</t>
  </si>
  <si>
    <t>TraesCS4B01G342800</t>
  </si>
  <si>
    <t>TraesCS6B01G281000</t>
  </si>
  <si>
    <t>TraesCS2D01G414300</t>
  </si>
  <si>
    <t>TraesCS6B01G280800</t>
  </si>
  <si>
    <t>K14496 - PYL</t>
  </si>
  <si>
    <t>K13946 - AUX1</t>
  </si>
  <si>
    <t>K14487 - GH3</t>
  </si>
  <si>
    <t>K09590 - Br6ox1</t>
  </si>
  <si>
    <t xml:space="preserve">K20623- 6DTAH </t>
  </si>
  <si>
    <t>Fg-Challenge</t>
  </si>
  <si>
    <t>ABA Treatment</t>
  </si>
  <si>
    <t>GA treatment</t>
  </si>
  <si>
    <t>(Compared to mock)</t>
  </si>
  <si>
    <t>TraesCS6B01G306000</t>
  </si>
  <si>
    <t>TraesCS7A01G248800</t>
  </si>
  <si>
    <t>K00787 - FPPS</t>
  </si>
  <si>
    <t>TraesCS2B01G530100</t>
  </si>
  <si>
    <t>K09840 - NCED</t>
  </si>
  <si>
    <t>TraesCS5D01G038800</t>
  </si>
  <si>
    <t>TraesCS5D01G383500</t>
  </si>
  <si>
    <t>TraesCS6B01G298500</t>
  </si>
  <si>
    <t>TraesCS6D01G243800</t>
  </si>
  <si>
    <t>TraesCS5B01G236500</t>
  </si>
  <si>
    <t>TraesCS7B01G265800</t>
  </si>
  <si>
    <t>K04123 - KAH</t>
  </si>
  <si>
    <t>TraesCS4A01G460100</t>
  </si>
  <si>
    <t>TraesCS7A01G029600</t>
  </si>
  <si>
    <t>TraesCS7D01G026000</t>
  </si>
  <si>
    <t>TraesCS3A01G294000</t>
  </si>
  <si>
    <t>TraesCS3B01G328700</t>
  </si>
  <si>
    <t>TraesCS3D01G149600</t>
  </si>
  <si>
    <t>TraesCS1D01G127000</t>
  </si>
  <si>
    <t>TraesCS3D01G293800</t>
  </si>
  <si>
    <t>TraesCS1D01G013500</t>
  </si>
  <si>
    <t>TraesCS4D01G349500</t>
  </si>
  <si>
    <t>TraesCS4B01G356100</t>
  </si>
  <si>
    <t>TraesCS2A01G311200</t>
  </si>
  <si>
    <t>TraesCS6D01G302300</t>
  </si>
  <si>
    <t>TraesCS7A01G174700</t>
  </si>
  <si>
    <t>TraesCS7B01G079500</t>
  </si>
  <si>
    <t>TraesCS7D01G175900</t>
  </si>
  <si>
    <t>TraesCS2A01G396400</t>
  </si>
  <si>
    <t>TraesCS2D01G394200</t>
  </si>
  <si>
    <t>TraesCS5B01G232700</t>
  </si>
  <si>
    <t>TraesCS1D01G098000</t>
  </si>
  <si>
    <t>TraesCS6A01G325400</t>
  </si>
  <si>
    <t>TraesCS1B01G048200</t>
  </si>
  <si>
    <t>TraesCS5B01G209100</t>
  </si>
  <si>
    <t>TraesCS5D01G217400</t>
  </si>
  <si>
    <t>TraesCS5B01G209200</t>
  </si>
  <si>
    <t>TraesCS5D01G217200</t>
  </si>
  <si>
    <t>TraesCS5A01G214800</t>
  </si>
  <si>
    <t>TraesCS2A01G013000</t>
  </si>
  <si>
    <t>AS6 Treatment</t>
  </si>
  <si>
    <t>No Fg-challenge 
(compared to mock)</t>
  </si>
  <si>
    <t>w/Fg-Challenge 
(compared to Fg-alone)</t>
  </si>
  <si>
    <t>TraesCS4D01G191200</t>
  </si>
  <si>
    <t>TraesCS4A01G114400</t>
  </si>
  <si>
    <t>TraesCS4B01G189800</t>
  </si>
  <si>
    <t>TraesCS2B01G105300</t>
  </si>
  <si>
    <t>TraesCS2D01G087500</t>
  </si>
  <si>
    <t>TraesCS1D01G195300</t>
  </si>
  <si>
    <t>K14497 - PP2C</t>
  </si>
  <si>
    <t>TraesCS1A01G358600</t>
  </si>
  <si>
    <t>TraesCS1D01G363500</t>
  </si>
  <si>
    <t>TraesCS3A01G249000</t>
  </si>
  <si>
    <t>TraesCS3B01G240000</t>
  </si>
  <si>
    <t>TraesCS3B01G277900</t>
  </si>
  <si>
    <t>TraesCS3D01G212100</t>
  </si>
  <si>
    <t>TraesCS3D01G249000</t>
  </si>
  <si>
    <t>K14498 - SnRK2</t>
  </si>
  <si>
    <t>TraesCS2B01G521800</t>
  </si>
  <si>
    <t>TraesCS2D01G493700</t>
  </si>
  <si>
    <t>TraesCS4A01G235600</t>
  </si>
  <si>
    <t>TraesCS2A01G493800</t>
  </si>
  <si>
    <t>TraesCS4A01G207600</t>
  </si>
  <si>
    <t>TraesCS4A01G070500</t>
  </si>
  <si>
    <t>K14484 – IAA</t>
  </si>
  <si>
    <t>TraesCS3D01G276600</t>
  </si>
  <si>
    <t>TraesCS3A01G276500</t>
  </si>
  <si>
    <t>TraesCS3B01G310500</t>
  </si>
  <si>
    <t>TraesCS1B01G332400</t>
  </si>
  <si>
    <t>TraesCS1A01G320200</t>
  </si>
  <si>
    <t>K13415 - BRI1</t>
  </si>
  <si>
    <t>TraesCS3B01G458900</t>
  </si>
  <si>
    <t>TraesCS7B01G327400</t>
  </si>
  <si>
    <t>TraesCS7D01G419400</t>
  </si>
  <si>
    <t>TraesCS7D01G418600</t>
  </si>
  <si>
    <t>TraesCS7B01G326900</t>
  </si>
  <si>
    <t>K14491 - B-ARR</t>
  </si>
  <si>
    <t>TraesCS7A01G146400</t>
  </si>
  <si>
    <t>TraesCS6B01G027800</t>
  </si>
  <si>
    <t>TraesCS6D01G021700</t>
  </si>
  <si>
    <t>K14513 - EIN2</t>
  </si>
  <si>
    <t>TraesCS5A01G547500</t>
  </si>
  <si>
    <t>TraesCS4B01G038100</t>
  </si>
  <si>
    <t>K13464 – JAZ</t>
  </si>
  <si>
    <t>TraesCS2D01G285300</t>
  </si>
  <si>
    <t>TraesCS2A01G417300</t>
  </si>
  <si>
    <t>TraesCS2D01G414600</t>
  </si>
  <si>
    <t>TraesCS2B01G436300</t>
  </si>
  <si>
    <t>TraesCS7D01G201300</t>
  </si>
  <si>
    <t>TraesCS5B01G066300</t>
  </si>
  <si>
    <t>TraesCS5A01G059000</t>
  </si>
  <si>
    <t>TraesCS1A01G444000</t>
  </si>
  <si>
    <t>TraesCS1D01G452000</t>
  </si>
  <si>
    <t>TraesCS7D01G201400</t>
  </si>
  <si>
    <t>TraesCS7D01G161200</t>
  </si>
  <si>
    <t>Giberellic acid</t>
  </si>
  <si>
    <t>Mevalonic/Terpenoid</t>
  </si>
  <si>
    <t>K09842 - AOX</t>
  </si>
  <si>
    <t>K09841 - ABA2</t>
  </si>
  <si>
    <t>K04120 - CPS</t>
  </si>
  <si>
    <t>K15639 - BAS1</t>
  </si>
  <si>
    <t>K12639 - D11</t>
  </si>
  <si>
    <t>K16903 - TrpAT</t>
  </si>
  <si>
    <t>K01426 - AmiE</t>
  </si>
  <si>
    <t>K13416 - BAK1</t>
  </si>
  <si>
    <t xml:space="preserve">GAh4 </t>
  </si>
  <si>
    <t xml:space="preserve">GAh2 </t>
  </si>
  <si>
    <t xml:space="preserve">GAh3 </t>
  </si>
  <si>
    <t xml:space="preserve">GAh1 </t>
  </si>
  <si>
    <t xml:space="preserve">GAh5 </t>
  </si>
  <si>
    <t>RNA-Seq sample name</t>
  </si>
  <si>
    <t>TraesCS1A01G113400</t>
  </si>
  <si>
    <t>TraesCS1A01G233800</t>
  </si>
  <si>
    <t>TraesCS1A01G278400</t>
  </si>
  <si>
    <t>TraesCS1B01G133500</t>
  </si>
  <si>
    <t>TraesCS1B01G287300</t>
  </si>
  <si>
    <t>TraesCS1D01G114800</t>
  </si>
  <si>
    <t>TraesCS1D01G238100</t>
  </si>
  <si>
    <t>TraesCS1D01G277600</t>
  </si>
  <si>
    <t>TraesCS2A01G183900</t>
  </si>
  <si>
    <t>TraesCS2B01G035200</t>
  </si>
  <si>
    <t>TraesCS2B01G210600</t>
  </si>
  <si>
    <t>TraesCS2B01G394900</t>
  </si>
  <si>
    <t>TraesCS2D01G026900</t>
  </si>
  <si>
    <t>TraesCS3D01G093300</t>
  </si>
  <si>
    <t>TraesCS6A01G239600</t>
  </si>
  <si>
    <t>TraesCS6A01G240000</t>
  </si>
  <si>
    <t>TraesCS6B01G284600</t>
  </si>
  <si>
    <t>TraesCS6B01G284900</t>
  </si>
  <si>
    <t>TraesCS6D01G222000</t>
  </si>
  <si>
    <t>padj</t>
  </si>
  <si>
    <t>Biosynthetic Pathway</t>
  </si>
  <si>
    <t/>
  </si>
  <si>
    <t>log2FC</t>
  </si>
  <si>
    <t>Condition</t>
  </si>
  <si>
    <t>K20772- 1ACS</t>
  </si>
  <si>
    <t>GA Treatment</t>
  </si>
  <si>
    <r>
      <rPr>
        <b/>
        <i/>
        <sz val="11"/>
        <color theme="1"/>
        <rFont val="Calibri"/>
        <family val="2"/>
        <scheme val="minor"/>
      </rPr>
      <t>Fg</t>
    </r>
    <r>
      <rPr>
        <b/>
        <sz val="11"/>
        <color theme="1"/>
        <rFont val="Calibri"/>
        <family val="2"/>
        <scheme val="minor"/>
      </rPr>
      <t>+ABA</t>
    </r>
  </si>
  <si>
    <r>
      <rPr>
        <b/>
        <i/>
        <sz val="11"/>
        <color theme="1"/>
        <rFont val="Calibri"/>
        <family val="2"/>
        <scheme val="minor"/>
      </rPr>
      <t>Fg</t>
    </r>
    <r>
      <rPr>
        <b/>
        <sz val="11"/>
        <color theme="1"/>
        <rFont val="Calibri"/>
        <family val="2"/>
        <scheme val="minor"/>
      </rPr>
      <t>+GA</t>
    </r>
  </si>
  <si>
    <r>
      <rPr>
        <b/>
        <i/>
        <sz val="11"/>
        <color theme="1"/>
        <rFont val="Calibri"/>
        <family val="2"/>
        <scheme val="minor"/>
      </rPr>
      <t>Fg</t>
    </r>
    <r>
      <rPr>
        <b/>
        <sz val="11"/>
        <color theme="1"/>
        <rFont val="Calibri"/>
        <family val="2"/>
        <scheme val="minor"/>
      </rPr>
      <t>+AS6</t>
    </r>
  </si>
  <si>
    <t>MT</t>
  </si>
  <si>
    <t>w/ Fg-Challenge 
(compared to Fg-alone)</t>
  </si>
  <si>
    <t>w/ Fg-Challenge 
(compared to ABA w/ Fg-Challenge)</t>
  </si>
  <si>
    <t>Additional File 1: supplementary tables</t>
  </si>
  <si>
    <t>S1</t>
  </si>
  <si>
    <t>S2</t>
  </si>
  <si>
    <t>S3</t>
  </si>
  <si>
    <t>RNA-seq read mapping statistics</t>
  </si>
  <si>
    <t>5A</t>
  </si>
  <si>
    <t>1AS</t>
  </si>
  <si>
    <t>1AL</t>
  </si>
  <si>
    <t>1BS</t>
  </si>
  <si>
    <t>1BL</t>
  </si>
  <si>
    <t>1DS</t>
  </si>
  <si>
    <t>1DL</t>
  </si>
  <si>
    <t>2AS</t>
  </si>
  <si>
    <t>2AL</t>
  </si>
  <si>
    <t>2BS</t>
  </si>
  <si>
    <t>2BL</t>
  </si>
  <si>
    <t>2DS</t>
  </si>
  <si>
    <t>2DL</t>
  </si>
  <si>
    <t>3AS</t>
  </si>
  <si>
    <t>3AL</t>
  </si>
  <si>
    <t>3BS</t>
  </si>
  <si>
    <t>3BL</t>
  </si>
  <si>
    <t>3DS</t>
  </si>
  <si>
    <t>3DL</t>
  </si>
  <si>
    <t>4AS</t>
  </si>
  <si>
    <t>4AL</t>
  </si>
  <si>
    <t>4BS</t>
  </si>
  <si>
    <t>4BL</t>
  </si>
  <si>
    <t>4DS</t>
  </si>
  <si>
    <t>4DL</t>
  </si>
  <si>
    <t>5AS</t>
  </si>
  <si>
    <t>5AL</t>
  </si>
  <si>
    <t>5BS</t>
  </si>
  <si>
    <t>5BL</t>
  </si>
  <si>
    <t>5DS</t>
  </si>
  <si>
    <t>5DL</t>
  </si>
  <si>
    <t>6AS</t>
  </si>
  <si>
    <t>6AL</t>
  </si>
  <si>
    <t>6BS</t>
  </si>
  <si>
    <t>6BL</t>
  </si>
  <si>
    <t>6DS</t>
  </si>
  <si>
    <t>6DL</t>
  </si>
  <si>
    <t>7AS</t>
  </si>
  <si>
    <t>7AL</t>
  </si>
  <si>
    <t>7BS</t>
  </si>
  <si>
    <t>7BL</t>
  </si>
  <si>
    <t>7DS</t>
  </si>
  <si>
    <t>7DL</t>
  </si>
  <si>
    <t>Biosynthesis</t>
  </si>
  <si>
    <t>Signaling</t>
  </si>
  <si>
    <t>ABA-sig</t>
  </si>
  <si>
    <t>Auxin-sig</t>
  </si>
  <si>
    <t>Br-sig</t>
  </si>
  <si>
    <t>CYT-sig</t>
  </si>
  <si>
    <t>Ethylene-sig</t>
  </si>
  <si>
    <t>GA-sig</t>
  </si>
  <si>
    <t>JA-sig</t>
  </si>
  <si>
    <t>SA-sig</t>
  </si>
  <si>
    <t>ABA-Biosyn</t>
  </si>
  <si>
    <t>Auxin-Biosyn</t>
  </si>
  <si>
    <t>Br-Biosyn</t>
  </si>
  <si>
    <t>CYT-Biosyn</t>
  </si>
  <si>
    <t>Ethylene-Biosyn</t>
  </si>
  <si>
    <t>Mev-Biosyn</t>
  </si>
  <si>
    <t>GA-Biosyn</t>
  </si>
  <si>
    <t>JA-Biosyn</t>
  </si>
  <si>
    <t>SA-Biosyn</t>
  </si>
  <si>
    <t>Chr-arm</t>
  </si>
  <si>
    <t>Traes_7DL_AD8F90F24</t>
  </si>
  <si>
    <t>Traes_7DL_0F8CC5C5A</t>
  </si>
  <si>
    <t>Traes_7DS_1797D4951</t>
  </si>
  <si>
    <t>Traes_7DS_257B34BF1</t>
  </si>
  <si>
    <t>Traes_7DS_DBD3CC435</t>
  </si>
  <si>
    <t>Traes_7BL_8A421AAB2</t>
  </si>
  <si>
    <t>Traes_7BL_8449CBECD</t>
  </si>
  <si>
    <t>Traes_7AL_8D2A37140</t>
  </si>
  <si>
    <t>Traes_7AS_F627F2ED4</t>
  </si>
  <si>
    <t>Traes_7AS_BF53B27BB</t>
  </si>
  <si>
    <t>Traes_6DL_F3C21B634</t>
  </si>
  <si>
    <t>Traes_6DL_B430F357F</t>
  </si>
  <si>
    <t>Traes_6DS_324A6471E</t>
  </si>
  <si>
    <t>Traes_6DS_2D6FC09D9</t>
  </si>
  <si>
    <t>Traes_6DS_5DB465A4F</t>
  </si>
  <si>
    <t>Traes_6BL_FBAC75611</t>
  </si>
  <si>
    <t>Traes_6BL_986D595B9</t>
  </si>
  <si>
    <t>Traes_6AL_D1FCF6297</t>
  </si>
  <si>
    <t>Traes_6AL_1FB7D6732</t>
  </si>
  <si>
    <t>Traes_6AS_B0F5B17FF</t>
  </si>
  <si>
    <t>Traes_5DL_A3FC7F466</t>
  </si>
  <si>
    <t>Traes_5DL_CAA2E6646</t>
  </si>
  <si>
    <t>Traes_5DS_3C8141FE3</t>
  </si>
  <si>
    <t>Traes_5BL_553A52826</t>
  </si>
  <si>
    <t>Traes_5BL_88D1A0D5E</t>
  </si>
  <si>
    <t>Traes_5BS_4CB968085</t>
  </si>
  <si>
    <t>Traes_5AL_C3F3E95BC</t>
  </si>
  <si>
    <t>Traes_5AS_2AFA89BBD</t>
  </si>
  <si>
    <t>Traes_5AS_9FC3D8F15</t>
  </si>
  <si>
    <t>Traes_4DL_48F51F930</t>
  </si>
  <si>
    <t>Traes_4DL_3A1814A74</t>
  </si>
  <si>
    <t>Traes_4BL_E43C1BB11</t>
  </si>
  <si>
    <t>Traes_4AL_F5F1DD3F0</t>
  </si>
  <si>
    <t>Traes_4AL_795326026</t>
  </si>
  <si>
    <t>Traes_4AL_76D45DCBD</t>
  </si>
  <si>
    <t>Traes_4AS_72BEF89AC</t>
  </si>
  <si>
    <t>Traes_3DL_A43F3BA75</t>
  </si>
  <si>
    <t>Traes_3DL_8C6D663C5</t>
  </si>
  <si>
    <t>Traes_3DS_4F1EC9A0C</t>
  </si>
  <si>
    <t>TRAES3BF113100060CFD</t>
  </si>
  <si>
    <t>Traes_2BL_EBBD682F5</t>
  </si>
  <si>
    <t>TRAES3BF111700080CFD</t>
  </si>
  <si>
    <t>TRAES3BF017000020CFD</t>
  </si>
  <si>
    <t>TRAES3BF118400050CFD</t>
  </si>
  <si>
    <t>TRAES3BF040300050CFD</t>
  </si>
  <si>
    <t>Traes_3AL_AC0130BFA</t>
  </si>
  <si>
    <t>Traes_3AL_67BEA8DDA</t>
  </si>
  <si>
    <t>Traes_3AS_16B9C2115</t>
  </si>
  <si>
    <t>Traes_2DL_4F2C54441</t>
  </si>
  <si>
    <t>Traes_2DL_130D6031E</t>
  </si>
  <si>
    <t>Traes_2DL_2050A1ADC</t>
  </si>
  <si>
    <t>Traes_2DL_97C84F6D5</t>
  </si>
  <si>
    <t>Traes_2DL_7DD4A39D4</t>
  </si>
  <si>
    <t>Traes_2DS_293A11F47</t>
  </si>
  <si>
    <t>Traes_2DS_F9A469945</t>
  </si>
  <si>
    <t>Traes_2BL_80AC86A1A</t>
  </si>
  <si>
    <t>Traes_2BL_212C1CE5C</t>
  </si>
  <si>
    <t>Traes_2BL_CF47A74CC</t>
  </si>
  <si>
    <t>Traes_2BL_859E9B1DA</t>
  </si>
  <si>
    <t>Traes_2BL_49133055A</t>
  </si>
  <si>
    <t>Traes_2BS_A9BF5F962</t>
  </si>
  <si>
    <t>Traes_2BS_D00FD1740</t>
  </si>
  <si>
    <t>Traes_2BS_324A35F16</t>
  </si>
  <si>
    <t>Traes_2AL_A4C327C58</t>
  </si>
  <si>
    <t>Traes_2AL_158F8EE88</t>
  </si>
  <si>
    <t>Traes_2AL_FC6DD1383</t>
  </si>
  <si>
    <t>Traes_2AL_E5A9615E2</t>
  </si>
  <si>
    <t>Traes_2AL_1B97CF2E5</t>
  </si>
  <si>
    <t>Traes_2AL_208CBF7C1</t>
  </si>
  <si>
    <t>Traes_2AL_5820BAF68</t>
  </si>
  <si>
    <t>Traes_2AS_AFA56788E</t>
  </si>
  <si>
    <t>Traes_2AS_5C5502786</t>
  </si>
  <si>
    <t>Traes_2AS_E46D6803B</t>
  </si>
  <si>
    <t>Traes_2AS_D38E1E530</t>
  </si>
  <si>
    <t>Traes_1DL_F70395059</t>
  </si>
  <si>
    <t>Traes_1DL_9E65B5F06</t>
  </si>
  <si>
    <t>Traes_1DL_CB562D2D8</t>
  </si>
  <si>
    <t>Traes_1DS_A44358D5B</t>
  </si>
  <si>
    <t>Traes_1DS_CD37D3A95</t>
  </si>
  <si>
    <t>Traes_1DS_229E4DD1C</t>
  </si>
  <si>
    <t>Traes_1DS_43DAC7A7F</t>
  </si>
  <si>
    <t>Traes_1BL_30CF86D20</t>
  </si>
  <si>
    <t>Traes_5BL_348C928C0</t>
  </si>
  <si>
    <t>Traes_1BL_32506F819</t>
  </si>
  <si>
    <t>Traes_1BL_872B95FED</t>
  </si>
  <si>
    <t>Traes_1BS_9FFB9C3E0</t>
  </si>
  <si>
    <t>Traes_1BS_BD86C90A7</t>
  </si>
  <si>
    <t>Traes_1BS_C26CCE0E9</t>
  </si>
  <si>
    <t>Traes_1AL_AB7EA7570</t>
  </si>
  <si>
    <t>Traes_1AL_7D2EF644A</t>
  </si>
  <si>
    <t>Traes_1AL_38EEA508C</t>
  </si>
  <si>
    <t>Traes_1AL_3A716350F</t>
  </si>
  <si>
    <t>Traes_1AL_A2DA8A6AE</t>
  </si>
  <si>
    <t>Traes_1AS_6A40B08D9</t>
  </si>
  <si>
    <t>Traes_1AS_F9013A945</t>
  </si>
  <si>
    <t>Ta.6067.2.S1_at</t>
  </si>
  <si>
    <t>Ta.16894.1.S1_at</t>
  </si>
  <si>
    <t>Traes_7DL_8C06C3DAF</t>
  </si>
  <si>
    <t>Ta.1811.1.S1_at</t>
  </si>
  <si>
    <t>Traes_7DL_6D3618B5F</t>
  </si>
  <si>
    <t>Ta.28766.2.S1_s_at</t>
  </si>
  <si>
    <t>Ta.29462.1.A1_a_at</t>
  </si>
  <si>
    <t>Traes_7DL_0A20D66B0</t>
  </si>
  <si>
    <t>TaAffx.15847.4.S1_at</t>
  </si>
  <si>
    <t>Traes_7DL_A6474D4D5</t>
  </si>
  <si>
    <t>Ta.14904.1.S1_at</t>
  </si>
  <si>
    <t>Ta.5615.1.S1_at</t>
  </si>
  <si>
    <t>Traes_7DS_A6D32CAA9</t>
  </si>
  <si>
    <t>Ta.1207.1.S1_at</t>
  </si>
  <si>
    <t>Ta.278.1.S1_x_at</t>
  </si>
  <si>
    <t>Traes_7DS_10C38526F1</t>
  </si>
  <si>
    <t>TaAffx.97075.1.S1_at</t>
  </si>
  <si>
    <t>Traes_7BL_0F7C08711</t>
  </si>
  <si>
    <t>Ta.3250.1.A1_a_at</t>
  </si>
  <si>
    <t>Traes_7BS_F7BFBC3B9</t>
  </si>
  <si>
    <t>Ta.14995.1.S1_x_at</t>
  </si>
  <si>
    <t>Traes_7AS_C73647B58</t>
  </si>
  <si>
    <t>TaAffx.59867.1.S1_at</t>
  </si>
  <si>
    <t>Ta.30735.1.S1_at</t>
  </si>
  <si>
    <t>Traes_6DL_94DCF0B70</t>
  </si>
  <si>
    <t>TaAffx.18441.1.A1_at</t>
  </si>
  <si>
    <t>Ta.22981.3.S1_a_at</t>
  </si>
  <si>
    <t>Traes_6DL_BC3D89A7A</t>
  </si>
  <si>
    <t>Ta.6985.2.A1_a_at</t>
  </si>
  <si>
    <t>Traes_6DL_2B2072B70</t>
  </si>
  <si>
    <t>Ta.9073.1.S1_at</t>
  </si>
  <si>
    <t>TaAffx.59867.2.S1_at</t>
  </si>
  <si>
    <t>Traes_6BL_7CBA6413B</t>
  </si>
  <si>
    <t>Traes_6BL_5B613F9E5</t>
  </si>
  <si>
    <t>Traes_6BL_6F3D757B2</t>
  </si>
  <si>
    <t>Traes_6BL_7849FEFB6</t>
  </si>
  <si>
    <t>Traes_6BL_931CA8E69</t>
  </si>
  <si>
    <t>Ta.425.2.S1_at</t>
  </si>
  <si>
    <t>Traes_6AL_C7D2C37F4</t>
  </si>
  <si>
    <t>TaAffx.29044.1.S1_at</t>
  </si>
  <si>
    <t>Ta.9107.2.S1_a_at</t>
  </si>
  <si>
    <t>Ta.9332.2.A1_x_at</t>
  </si>
  <si>
    <t>Traes_5BL_2B94AACE6</t>
  </si>
  <si>
    <t>TaAffx.128856.3.S1_at</t>
  </si>
  <si>
    <t>Traes_5BL_AB528184A</t>
  </si>
  <si>
    <t>TaAffx.92079.1.S1_at</t>
  </si>
  <si>
    <t>Traes_5BL_6AAC89B49</t>
  </si>
  <si>
    <t>Ta.20127.1.S1_at</t>
  </si>
  <si>
    <t>Traes_5BL_295EE93F9</t>
  </si>
  <si>
    <t>TaAffx.113141.1.S1_at</t>
  </si>
  <si>
    <t>Traes_5BL_F42E0D205</t>
  </si>
  <si>
    <t>Ta.26076.1.A1_at</t>
  </si>
  <si>
    <t>TaAffx.79359.1.S1_at</t>
  </si>
  <si>
    <t>Ta.27546.1.S1_at</t>
  </si>
  <si>
    <t>Traes_5AL_6B2F57AF6</t>
  </si>
  <si>
    <t>Traes_5AL_41CE36BAE</t>
  </si>
  <si>
    <t>Ta.9332.1.S1_x_at</t>
  </si>
  <si>
    <t>Traes_4DL_4DC86DBED</t>
  </si>
  <si>
    <t>Ta.14172.2.S1_at</t>
  </si>
  <si>
    <t>TaAffx.112150.1.S1_at</t>
  </si>
  <si>
    <t>Traes_4BL_3E41C3249</t>
  </si>
  <si>
    <t>Ta.6040.1.S1_a_at</t>
  </si>
  <si>
    <t>Ta.28182.1.A1_x_at</t>
  </si>
  <si>
    <t>Traes_4AL_892C47ED5</t>
  </si>
  <si>
    <t>Traes_4AL_44E99BA01</t>
  </si>
  <si>
    <t>Traes_4AS_D7511DC6D</t>
  </si>
  <si>
    <t>Ta.4458.1.A1_at</t>
  </si>
  <si>
    <t>Ta.8246.1.A1_at</t>
  </si>
  <si>
    <t>TaAffx.12175.1.S1_at</t>
  </si>
  <si>
    <t>Traes_3DL_857F47A93</t>
  </si>
  <si>
    <t>TaAffx.108287.1.S1_at</t>
  </si>
  <si>
    <t>Traes_3DL_EC1DE49E1</t>
  </si>
  <si>
    <t>Ta.26745.1.A1_at</t>
  </si>
  <si>
    <t>Traes_3DL_364B4963F</t>
  </si>
  <si>
    <t>TRAES3BF117200010CFD</t>
  </si>
  <si>
    <t>TRAES3BF028300010CFD</t>
  </si>
  <si>
    <t>TRAES3BF090300180CFD</t>
  </si>
  <si>
    <t>TRAES3BF128700030CFD</t>
  </si>
  <si>
    <t>Traes_3B_04704B20F</t>
  </si>
  <si>
    <t>TaAffx.58172.1.S1_at</t>
  </si>
  <si>
    <t>Traes_3AL_ECD0E2644</t>
  </si>
  <si>
    <t>Traes_3AL_14A36F545</t>
  </si>
  <si>
    <t>Traes_3AL_E77F7C3EE</t>
  </si>
  <si>
    <t>Traes_3AS_45D8C6A2A</t>
  </si>
  <si>
    <t>Ta.429.1.S1_at</t>
  </si>
  <si>
    <t>Ta.2551.1.S1_at</t>
  </si>
  <si>
    <t>Traes_2DL_6CD064E13</t>
  </si>
  <si>
    <t>TaAffx.80963.1.S1_at</t>
  </si>
  <si>
    <t>TaAffx.17044.2.A1_at</t>
  </si>
  <si>
    <t>Traes_2DL_D39DE1CF0</t>
  </si>
  <si>
    <t>Ta.24076.1.S1_at</t>
  </si>
  <si>
    <t>Ta.8484.1.A1_at</t>
  </si>
  <si>
    <t>Traes_2DL_416879F3F</t>
  </si>
  <si>
    <t>TaAffx.92008.1.A1_at</t>
  </si>
  <si>
    <t>Traes_2DL_44DA40D1B</t>
  </si>
  <si>
    <t>TaAffx.38489.1.S1_at</t>
  </si>
  <si>
    <t>Ta.5509.1.S1_at</t>
  </si>
  <si>
    <t>Ta.25890.1.S1_at</t>
  </si>
  <si>
    <t>Ta.7022.1.S1_s_at</t>
  </si>
  <si>
    <t>Ta.7022.2.S1_x_at</t>
  </si>
  <si>
    <t>TaAffx.87187.1.S1_at</t>
  </si>
  <si>
    <t>TaAffx.131393.1.S1_at</t>
  </si>
  <si>
    <t>Traes_2DS_9A99C3160</t>
  </si>
  <si>
    <t>Ta.30921.1.S1_x_at</t>
  </si>
  <si>
    <t>TaAffx.71208.1.S1_at</t>
  </si>
  <si>
    <t>Traes_2DS_91F993B7F</t>
  </si>
  <si>
    <t>Traes_2BL_B6BED046F</t>
  </si>
  <si>
    <t>Traes_2BL_616F08780</t>
  </si>
  <si>
    <t>Traes_2BL_486841802</t>
  </si>
  <si>
    <t>Traes_2BL_4A69A598E</t>
  </si>
  <si>
    <t>Traes_2BL_3EC1FF2E5</t>
  </si>
  <si>
    <t>Ta.28046.1.A1_at</t>
  </si>
  <si>
    <t>TaAffx.110175.1.S1_at</t>
  </si>
  <si>
    <t>Traes_2BL_C051606EA</t>
  </si>
  <si>
    <t>Traes_2BL_D52AD25E5</t>
  </si>
  <si>
    <t>Traes_2BS_AD6DEB270</t>
  </si>
  <si>
    <t>Traes_2BS_6428AA6CC</t>
  </si>
  <si>
    <t>Traes_2BS_0AF3C934E</t>
  </si>
  <si>
    <t>Traes_2AL_2FF604DA9</t>
  </si>
  <si>
    <t>Traes_2AL_38321026D</t>
  </si>
  <si>
    <t>Traes_2AL_C6A21184F</t>
  </si>
  <si>
    <t>Traes_2AL_9EC3226F7</t>
  </si>
  <si>
    <t>Ta.7022.1.S1_x_at</t>
  </si>
  <si>
    <t>Traes_2AS_97D77B696</t>
  </si>
  <si>
    <t>TaAffx.117288.1.S1_at</t>
  </si>
  <si>
    <t>Ta.26201.1.S1_at</t>
  </si>
  <si>
    <t>Traes_1DL_19271CD0B</t>
  </si>
  <si>
    <t>TaAffx.105867.1.S1_at</t>
  </si>
  <si>
    <t>Ta.28942.1.S1_x_at</t>
  </si>
  <si>
    <t>Traes_1DS_99E3E8761</t>
  </si>
  <si>
    <t>Ta.8780.1.A1_at</t>
  </si>
  <si>
    <t>Traes_1DS_AE7405E32</t>
  </si>
  <si>
    <t>Ta.1261.1.A1_at</t>
  </si>
  <si>
    <t>Traes_1BS_B1B8D51BE</t>
  </si>
  <si>
    <t>Ta.9220.3.S1_x_at</t>
  </si>
  <si>
    <t>Traes_1BS_C3AA04888</t>
  </si>
  <si>
    <t>Traes_1AL_C87568D4D</t>
  </si>
  <si>
    <t>Traes_1AS_6DBF64866</t>
  </si>
  <si>
    <t>Ta.28756.2.S1_at</t>
  </si>
  <si>
    <t>Traes_1AS_A12B2DC63</t>
  </si>
  <si>
    <t>Traes_1AS_0B9295A68</t>
  </si>
  <si>
    <t>60K_Affy_array</t>
  </si>
  <si>
    <t>IWGSC_survey2.2</t>
  </si>
  <si>
    <t>Fg-2d</t>
  </si>
  <si>
    <t>Fg-4d</t>
  </si>
  <si>
    <t>Gene IDs</t>
  </si>
  <si>
    <t>KEGG Gene</t>
  </si>
  <si>
    <t>IWGSC RefSeq v1.0</t>
  </si>
  <si>
    <t>Roblin -Qi et al, 2019</t>
  </si>
  <si>
    <t>Shaw _Pan et al., 2018</t>
  </si>
  <si>
    <t>Stettler _ Wang et al., 2018</t>
  </si>
  <si>
    <t>Muchmore _ Wang et al., 2018</t>
  </si>
  <si>
    <t>Network Degree</t>
  </si>
  <si>
    <t>1 dpt</t>
  </si>
  <si>
    <t>2 dpt</t>
  </si>
  <si>
    <t>4 dpt</t>
  </si>
  <si>
    <t>Spike-1dpt</t>
  </si>
  <si>
    <t>Spike-2dpt</t>
  </si>
  <si>
    <t>Spike-3dpt</t>
  </si>
  <si>
    <t>Rachis-2dpt</t>
  </si>
  <si>
    <t>Rachis-3dpt</t>
  </si>
  <si>
    <t>Rachis-4dpt</t>
  </si>
  <si>
    <t>p value</t>
  </si>
  <si>
    <t xml:space="preserve">       NA</t>
  </si>
  <si>
    <t>Fg-2 dpt</t>
  </si>
  <si>
    <t>Fg-4 dpt</t>
  </si>
  <si>
    <t>Spike-Fg-1dpt</t>
  </si>
  <si>
    <t>Spike-Fg-2dpt</t>
  </si>
  <si>
    <t>Spike-Fg-3dpt</t>
  </si>
  <si>
    <t>Rachis-Fg-2dpt</t>
  </si>
  <si>
    <t>Rachis-Fg-3dpt</t>
  </si>
  <si>
    <t>Rachis-Fg-4dpt</t>
  </si>
  <si>
    <t>Roblin - Pan et al., 2015; Brauer et al, 2019</t>
  </si>
  <si>
    <t>This study</t>
  </si>
  <si>
    <t>Chromosome arm</t>
  </si>
  <si>
    <t>Supplementary Table S1: RNA-seq read mapping statistics</t>
  </si>
  <si>
    <r>
      <rPr>
        <b/>
        <sz val="16"/>
        <color theme="1"/>
        <rFont val="Arial"/>
        <family val="2"/>
      </rPr>
      <t xml:space="preserve">Supplemental Table S2. ‘Fielder’ phytohormone biosynthetic pathways are affected by co-application of hormones with Fg challenge, compared to hormone- or </t>
    </r>
    <r>
      <rPr>
        <b/>
        <i/>
        <sz val="16"/>
        <color theme="1"/>
        <rFont val="Arial"/>
        <family val="2"/>
      </rPr>
      <t>F. graminearum-</t>
    </r>
    <r>
      <rPr>
        <b/>
        <sz val="16"/>
        <color theme="1"/>
        <rFont val="Arial"/>
        <family val="2"/>
      </rPr>
      <t>challenge alone.</t>
    </r>
    <r>
      <rPr>
        <b/>
        <sz val="10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‘Fielder’ spike total RNA was collected and analyzed 24 hours after treatment with 1.0 mM ABA or 1.0 mM GA or 1.0 mM AS6 in the presence of absence of </t>
    </r>
    <r>
      <rPr>
        <i/>
        <sz val="12"/>
        <color theme="1"/>
        <rFont val="Arial"/>
        <family val="2"/>
      </rPr>
      <t>F. graminearum</t>
    </r>
    <r>
      <rPr>
        <sz val="12"/>
        <color theme="1"/>
        <rFont val="Arial"/>
        <family val="2"/>
      </rPr>
      <t xml:space="preserve"> challenge (Fg) as indicated. Transcripts were selected as differentially expressed based on at least a 1.5 -fold change in expression (adjusted p-value &lt; 0.01). Annotations were based on Blast analysis selecting for transcripts with high sequence identify (&gt;50 % identity) to known phytohormone signaling pathway members as annotated in the KEGG database. </t>
    </r>
  </si>
  <si>
    <r>
      <rPr>
        <b/>
        <sz val="16"/>
        <color theme="1"/>
        <rFont val="Arial"/>
        <family val="2"/>
      </rPr>
      <t xml:space="preserve">Supplemental Table S3. ‘Fielder’ phytohormone signalling pathways are affected by co-application of hormones with Fg challnege, compared to hormone- or </t>
    </r>
    <r>
      <rPr>
        <b/>
        <i/>
        <sz val="16"/>
        <color theme="1"/>
        <rFont val="Arial"/>
        <family val="2"/>
      </rPr>
      <t>F. graminearum-</t>
    </r>
    <r>
      <rPr>
        <b/>
        <sz val="16"/>
        <color theme="1"/>
        <rFont val="Arial"/>
        <family val="2"/>
      </rPr>
      <t>challenge alone.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‘Fielder’ spike total RNA was collected and analyzed 24 hours after treatment with 1.0 mM ABA or 1.0 mM GA or 1.0 mM AS6 in the presence of absence of </t>
    </r>
    <r>
      <rPr>
        <i/>
        <sz val="12"/>
        <color theme="1"/>
        <rFont val="Arial"/>
        <family val="2"/>
      </rPr>
      <t>F. graminearum</t>
    </r>
    <r>
      <rPr>
        <sz val="12"/>
        <color theme="1"/>
        <rFont val="Arial"/>
        <family val="2"/>
      </rPr>
      <t xml:space="preserve"> challenge (Fg) as indicated. Transcripts were selected as differentially expressed based on at least a 1.5 -fold change in expression (adjusted p-value &lt; 0.01). Annotations were based on Blast analysis selecting for transcripts with high sequence</t>
    </r>
    <r>
      <rPr>
        <sz val="12"/>
        <color rgb="FFFF0000"/>
        <rFont val="Arial"/>
        <family val="2"/>
      </rPr>
      <t xml:space="preserve"> </t>
    </r>
    <r>
      <rPr>
        <sz val="12"/>
        <rFont val="Arial"/>
        <family val="2"/>
      </rPr>
      <t>identity</t>
    </r>
    <r>
      <rPr>
        <sz val="12"/>
        <color theme="1"/>
        <rFont val="Arial"/>
        <family val="2"/>
      </rPr>
      <t xml:space="preserve"> (&gt;50 % identity) to known phytohormone signaling pathway members as annotated in the KEGG database. </t>
    </r>
  </si>
  <si>
    <t>S4</t>
  </si>
  <si>
    <r>
      <t xml:space="preserve">‘Fielder’ phytohormone </t>
    </r>
    <r>
      <rPr>
        <b/>
        <sz val="12"/>
        <color theme="1"/>
        <rFont val="Arial"/>
        <family val="2"/>
      </rPr>
      <t>biosynthetic</t>
    </r>
    <r>
      <rPr>
        <sz val="12"/>
        <color theme="1"/>
        <rFont val="Arial"/>
        <family val="2"/>
      </rPr>
      <t xml:space="preserve"> pathways are affected by co-application of hormones with Fg challenge, compared to hormone- or F. graminearum-challenge alone.</t>
    </r>
  </si>
  <si>
    <r>
      <t xml:space="preserve">‘Fielder’ phytohormone </t>
    </r>
    <r>
      <rPr>
        <b/>
        <sz val="12"/>
        <color theme="1"/>
        <rFont val="Arial"/>
        <family val="2"/>
      </rPr>
      <t>signalling</t>
    </r>
    <r>
      <rPr>
        <sz val="12"/>
        <color theme="1"/>
        <rFont val="Arial"/>
        <family val="2"/>
      </rPr>
      <t xml:space="preserve"> pathways are affected by co-application of hormones with Fg challnege, compared to hormone- or F. graminearum-challenge alone.</t>
    </r>
  </si>
  <si>
    <r>
      <t xml:space="preserve">RNA Integrity Number 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</si>
  <si>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ref: https://www.agilent.com/cs/library/applications/5989-1165EN.pdf</t>
    </r>
  </si>
  <si>
    <t>Table</t>
  </si>
  <si>
    <t>Description</t>
  </si>
  <si>
    <r>
      <t>Distribution of phytohormone pathway genes over the</t>
    </r>
    <r>
      <rPr>
        <b/>
        <sz val="12"/>
        <color theme="1"/>
        <rFont val="Arial"/>
        <family val="2"/>
      </rPr>
      <t xml:space="preserve"> chromosome arms</t>
    </r>
    <r>
      <rPr>
        <sz val="12"/>
        <color theme="1"/>
        <rFont val="Arial"/>
        <family val="2"/>
      </rPr>
      <t>.</t>
    </r>
  </si>
  <si>
    <t>Supplementary Table S4: Distribution of phytohormone pathway genes over the chromosome arms.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</si>
</sst>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E+00"/>
    <numFmt numFmtId="165" formatCode="0.000"/>
    <numFmt numFmtId="166" formatCode="0.0"/>
  </numFmts>
  <fonts count="4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sz val="8"/>
      <color theme="1"/>
      <name val="Times New Roman"/>
      <family val="1"/>
    </font>
    <font>
      <b/>
      <sz val="12"/>
      <color theme="1"/>
      <name val="Arial"/>
      <family val="2"/>
    </font>
    <font>
      <sz val="12"/>
      <color theme="1"/>
      <name val="Times New Roman"/>
      <family val="1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Times New Roman"/>
      <family val="1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rgb="FF000000"/>
      <name val="Times New Roman"/>
      <family val="1"/>
    </font>
    <font>
      <sz val="12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u/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indexed="8"/>
      <name val="Times New Roman"/>
      <family val="1"/>
    </font>
    <font>
      <b/>
      <u/>
      <sz val="9"/>
      <color rgb="FF000000"/>
      <name val="Arial"/>
      <family val="2"/>
    </font>
    <font>
      <u/>
      <sz val="9"/>
      <color theme="1"/>
      <name val="Arial"/>
      <family val="2"/>
    </font>
    <font>
      <u/>
      <sz val="9"/>
      <color rgb="FF000000"/>
      <name val="Arial"/>
      <family val="2"/>
    </font>
    <font>
      <b/>
      <sz val="10"/>
      <name val="Arial"/>
      <family val="2"/>
    </font>
    <font>
      <sz val="11"/>
      <color rgb="FFFF0000"/>
      <name val="Calibri"/>
      <family val="2"/>
      <scheme val="minor"/>
    </font>
    <font>
      <b/>
      <i/>
      <sz val="16"/>
      <color theme="1"/>
      <name val="Arial"/>
      <family val="2"/>
    </font>
    <font>
      <i/>
      <sz val="12"/>
      <color theme="1"/>
      <name val="Arial"/>
      <family val="2"/>
    </font>
    <font>
      <sz val="12"/>
      <color rgb="FFFF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7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hair">
        <color indexed="8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3" fillId="3" borderId="0" applyNumberFormat="0" applyBorder="0" applyAlignment="0" applyProtection="0"/>
    <xf numFmtId="0" fontId="2" fillId="0" borderId="0"/>
    <xf numFmtId="0" fontId="26" fillId="0" borderId="0" applyNumberFormat="0" applyFill="0" applyBorder="0" applyAlignment="0" applyProtection="0"/>
    <xf numFmtId="0" fontId="27" fillId="0" borderId="0">
      <alignment vertical="center"/>
    </xf>
    <xf numFmtId="0" fontId="2" fillId="0" borderId="0">
      <alignment vertical="center"/>
    </xf>
  </cellStyleXfs>
  <cellXfs count="381">
    <xf numFmtId="0" fontId="0" fillId="0" borderId="0" xfId="0"/>
    <xf numFmtId="3" fontId="0" fillId="0" borderId="0" xfId="0" applyNumberFormat="1"/>
    <xf numFmtId="0" fontId="0" fillId="0" borderId="0" xfId="0" applyBorder="1"/>
    <xf numFmtId="3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0" fontId="1" fillId="0" borderId="3" xfId="0" applyFont="1" applyBorder="1" applyAlignment="1">
      <alignment wrapText="1"/>
    </xf>
    <xf numFmtId="0" fontId="0" fillId="2" borderId="3" xfId="0" applyFill="1" applyBorder="1"/>
    <xf numFmtId="0" fontId="0" fillId="0" borderId="5" xfId="0" applyBorder="1"/>
    <xf numFmtId="10" fontId="1" fillId="0" borderId="5" xfId="0" applyNumberFormat="1" applyFont="1" applyBorder="1"/>
    <xf numFmtId="0" fontId="0" fillId="2" borderId="5" xfId="0" applyFill="1" applyBorder="1"/>
    <xf numFmtId="10" fontId="1" fillId="0" borderId="0" xfId="0" applyNumberFormat="1" applyFont="1" applyBorder="1"/>
    <xf numFmtId="0" fontId="0" fillId="2" borderId="0" xfId="0" applyFill="1" applyBorder="1"/>
    <xf numFmtId="0" fontId="0" fillId="0" borderId="3" xfId="0" applyBorder="1"/>
    <xf numFmtId="10" fontId="1" fillId="0" borderId="3" xfId="0" applyNumberFormat="1" applyFont="1" applyBorder="1"/>
    <xf numFmtId="3" fontId="1" fillId="0" borderId="7" xfId="0" applyNumberFormat="1" applyFont="1" applyBorder="1"/>
    <xf numFmtId="0" fontId="1" fillId="0" borderId="7" xfId="0" applyFont="1" applyBorder="1"/>
    <xf numFmtId="0" fontId="1" fillId="2" borderId="7" xfId="0" applyFont="1" applyFill="1" applyBorder="1"/>
    <xf numFmtId="0" fontId="0" fillId="0" borderId="10" xfId="0" applyBorder="1" applyAlignment="1">
      <alignment wrapText="1"/>
    </xf>
    <xf numFmtId="0" fontId="0" fillId="0" borderId="17" xfId="0" applyBorder="1"/>
    <xf numFmtId="10" fontId="1" fillId="0" borderId="17" xfId="0" applyNumberFormat="1" applyFont="1" applyBorder="1"/>
    <xf numFmtId="0" fontId="0" fillId="2" borderId="17" xfId="0" applyFill="1" applyBorder="1"/>
    <xf numFmtId="10" fontId="1" fillId="0" borderId="12" xfId="0" applyNumberFormat="1" applyFont="1" applyBorder="1"/>
    <xf numFmtId="10" fontId="1" fillId="0" borderId="14" xfId="0" applyNumberFormat="1" applyFont="1" applyBorder="1"/>
    <xf numFmtId="10" fontId="1" fillId="0" borderId="10" xfId="0" applyNumberFormat="1" applyFont="1" applyBorder="1"/>
    <xf numFmtId="10" fontId="1" fillId="0" borderId="18" xfId="0" applyNumberFormat="1" applyFont="1" applyBorder="1"/>
    <xf numFmtId="10" fontId="0" fillId="0" borderId="0" xfId="0" applyNumberFormat="1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0" xfId="0" applyFill="1"/>
    <xf numFmtId="0" fontId="0" fillId="0" borderId="0" xfId="0" applyAlignment="1">
      <alignment horizontal="left"/>
    </xf>
    <xf numFmtId="0" fontId="9" fillId="0" borderId="0" xfId="2" applyFont="1" applyFill="1" applyBorder="1" applyAlignment="1">
      <alignment horizontal="left" vertical="center"/>
    </xf>
    <xf numFmtId="0" fontId="9" fillId="0" borderId="17" xfId="2" applyFont="1" applyFill="1" applyBorder="1" applyAlignment="1">
      <alignment horizontal="left" vertical="center"/>
    </xf>
    <xf numFmtId="0" fontId="10" fillId="0" borderId="0" xfId="2" applyFont="1" applyBorder="1" applyAlignment="1">
      <alignment horizontal="left" vertical="center"/>
    </xf>
    <xf numFmtId="0" fontId="10" fillId="0" borderId="17" xfId="2" applyFont="1" applyBorder="1" applyAlignment="1">
      <alignment horizontal="left" vertical="center"/>
    </xf>
    <xf numFmtId="0" fontId="9" fillId="0" borderId="19" xfId="2" applyFont="1" applyFill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0" xfId="1" applyFont="1" applyFill="1" applyBorder="1" applyAlignment="1">
      <alignment horizontal="left"/>
    </xf>
    <xf numFmtId="0" fontId="10" fillId="0" borderId="0" xfId="2" applyFont="1" applyFill="1" applyBorder="1" applyAlignment="1">
      <alignment horizontal="left"/>
    </xf>
    <xf numFmtId="0" fontId="10" fillId="0" borderId="17" xfId="2" applyFont="1" applyFill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0" fillId="0" borderId="0" xfId="2" applyFont="1" applyBorder="1" applyAlignment="1">
      <alignment horizontal="left"/>
    </xf>
    <xf numFmtId="0" fontId="10" fillId="0" borderId="17" xfId="2" applyFont="1" applyBorder="1" applyAlignment="1">
      <alignment horizontal="left"/>
    </xf>
    <xf numFmtId="0" fontId="9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/>
    </xf>
    <xf numFmtId="0" fontId="9" fillId="0" borderId="17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2" fontId="10" fillId="0" borderId="0" xfId="0" applyNumberFormat="1" applyFont="1" applyBorder="1"/>
    <xf numFmtId="164" fontId="10" fillId="0" borderId="14" xfId="0" applyNumberFormat="1" applyFont="1" applyBorder="1"/>
    <xf numFmtId="0" fontId="14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vertical="center" wrapText="1"/>
    </xf>
    <xf numFmtId="0" fontId="14" fillId="0" borderId="16" xfId="0" applyFont="1" applyBorder="1" applyAlignment="1">
      <alignment horizontal="center" vertical="center"/>
    </xf>
    <xf numFmtId="0" fontId="10" fillId="0" borderId="13" xfId="0" applyFont="1" applyBorder="1" applyAlignment="1">
      <alignment vertical="center"/>
    </xf>
    <xf numFmtId="0" fontId="9" fillId="0" borderId="13" xfId="0" applyFont="1" applyFill="1" applyBorder="1" applyAlignment="1">
      <alignment vertical="center"/>
    </xf>
    <xf numFmtId="0" fontId="12" fillId="0" borderId="25" xfId="0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2" fontId="10" fillId="0" borderId="13" xfId="0" applyNumberFormat="1" applyFont="1" applyBorder="1"/>
    <xf numFmtId="0" fontId="0" fillId="0" borderId="18" xfId="0" applyBorder="1"/>
    <xf numFmtId="0" fontId="0" fillId="0" borderId="31" xfId="0" applyBorder="1"/>
    <xf numFmtId="0" fontId="0" fillId="0" borderId="28" xfId="0" applyBorder="1"/>
    <xf numFmtId="0" fontId="0" fillId="0" borderId="16" xfId="0" applyBorder="1"/>
    <xf numFmtId="0" fontId="12" fillId="0" borderId="24" xfId="0" applyFont="1" applyBorder="1" applyAlignment="1">
      <alignment horizontal="center"/>
    </xf>
    <xf numFmtId="164" fontId="10" fillId="0" borderId="20" xfId="0" applyNumberFormat="1" applyFont="1" applyBorder="1"/>
    <xf numFmtId="0" fontId="10" fillId="0" borderId="0" xfId="2" applyFont="1" applyFill="1" applyBorder="1" applyAlignment="1">
      <alignment horizontal="left" vertical="center"/>
    </xf>
    <xf numFmtId="0" fontId="9" fillId="0" borderId="3" xfId="2" applyFont="1" applyFill="1" applyBorder="1" applyAlignment="1">
      <alignment horizontal="left" vertical="center"/>
    </xf>
    <xf numFmtId="0" fontId="10" fillId="0" borderId="3" xfId="2" applyFont="1" applyFill="1" applyBorder="1" applyAlignment="1">
      <alignment horizontal="left"/>
    </xf>
    <xf numFmtId="0" fontId="10" fillId="0" borderId="3" xfId="2" applyFont="1" applyBorder="1" applyAlignment="1">
      <alignment horizontal="left" vertical="center"/>
    </xf>
    <xf numFmtId="0" fontId="10" fillId="0" borderId="1" xfId="2" applyFont="1" applyFill="1" applyBorder="1" applyAlignment="1">
      <alignment horizontal="left"/>
    </xf>
    <xf numFmtId="0" fontId="10" fillId="0" borderId="3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/>
    </xf>
    <xf numFmtId="0" fontId="5" fillId="0" borderId="17" xfId="0" applyFont="1" applyBorder="1" applyAlignment="1">
      <alignment horizontal="left" vertical="center"/>
    </xf>
    <xf numFmtId="0" fontId="15" fillId="0" borderId="16" xfId="0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0" fontId="15" fillId="0" borderId="21" xfId="0" applyFont="1" applyBorder="1" applyAlignment="1">
      <alignment horizontal="center"/>
    </xf>
    <xf numFmtId="0" fontId="15" fillId="0" borderId="23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2" fontId="16" fillId="0" borderId="13" xfId="0" applyNumberFormat="1" applyFont="1" applyFill="1" applyBorder="1"/>
    <xf numFmtId="164" fontId="16" fillId="0" borderId="14" xfId="0" applyNumberFormat="1" applyFont="1" applyFill="1" applyBorder="1"/>
    <xf numFmtId="164" fontId="16" fillId="0" borderId="20" xfId="0" applyNumberFormat="1" applyFont="1" applyFill="1" applyBorder="1"/>
    <xf numFmtId="2" fontId="16" fillId="0" borderId="22" xfId="0" applyNumberFormat="1" applyFont="1" applyFill="1" applyBorder="1"/>
    <xf numFmtId="2" fontId="16" fillId="0" borderId="0" xfId="0" applyNumberFormat="1" applyFont="1" applyFill="1" applyBorder="1"/>
    <xf numFmtId="2" fontId="16" fillId="0" borderId="15" xfId="0" applyNumberFormat="1" applyFont="1" applyFill="1" applyBorder="1"/>
    <xf numFmtId="164" fontId="16" fillId="0" borderId="10" xfId="0" applyNumberFormat="1" applyFont="1" applyFill="1" applyBorder="1"/>
    <xf numFmtId="164" fontId="16" fillId="0" borderId="27" xfId="0" applyNumberFormat="1" applyFont="1" applyFill="1" applyBorder="1"/>
    <xf numFmtId="2" fontId="16" fillId="0" borderId="4" xfId="0" applyNumberFormat="1" applyFont="1" applyFill="1" applyBorder="1"/>
    <xf numFmtId="2" fontId="16" fillId="0" borderId="3" xfId="0" applyNumberFormat="1" applyFont="1" applyFill="1" applyBorder="1"/>
    <xf numFmtId="2" fontId="16" fillId="0" borderId="16" xfId="0" applyNumberFormat="1" applyFont="1" applyFill="1" applyBorder="1"/>
    <xf numFmtId="164" fontId="16" fillId="0" borderId="18" xfId="0" applyNumberFormat="1" applyFont="1" applyFill="1" applyBorder="1"/>
    <xf numFmtId="164" fontId="16" fillId="0" borderId="21" xfId="0" applyNumberFormat="1" applyFont="1" applyFill="1" applyBorder="1"/>
    <xf numFmtId="2" fontId="16" fillId="0" borderId="23" xfId="0" applyNumberFormat="1" applyFont="1" applyFill="1" applyBorder="1"/>
    <xf numFmtId="2" fontId="16" fillId="0" borderId="17" xfId="0" applyNumberFormat="1" applyFont="1" applyFill="1" applyBorder="1"/>
    <xf numFmtId="0" fontId="9" fillId="0" borderId="0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9" fillId="0" borderId="19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0" fontId="17" fillId="0" borderId="13" xfId="0" applyFont="1" applyFill="1" applyBorder="1" applyAlignment="1">
      <alignment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4" fillId="0" borderId="31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12" fillId="0" borderId="13" xfId="0" applyFont="1" applyFill="1" applyBorder="1" applyAlignment="1">
      <alignment horizontal="center"/>
    </xf>
    <xf numFmtId="0" fontId="14" fillId="0" borderId="16" xfId="0" applyFont="1" applyBorder="1" applyAlignment="1">
      <alignment vertical="center"/>
    </xf>
    <xf numFmtId="0" fontId="12" fillId="0" borderId="13" xfId="0" applyFont="1" applyFill="1" applyBorder="1" applyAlignment="1">
      <alignment horizontal="center" vertical="center"/>
    </xf>
    <xf numFmtId="0" fontId="18" fillId="0" borderId="13" xfId="0" applyFont="1" applyBorder="1" applyAlignment="1">
      <alignment vertical="center"/>
    </xf>
    <xf numFmtId="0" fontId="11" fillId="0" borderId="13" xfId="0" applyFont="1" applyFill="1" applyBorder="1" applyAlignment="1">
      <alignment horizontal="center"/>
    </xf>
    <xf numFmtId="0" fontId="18" fillId="0" borderId="16" xfId="0" applyFont="1" applyBorder="1" applyAlignment="1">
      <alignment vertical="center"/>
    </xf>
    <xf numFmtId="0" fontId="14" fillId="0" borderId="3" xfId="0" applyFont="1" applyBorder="1" applyAlignment="1">
      <alignment horizontal="center" vertical="center"/>
    </xf>
    <xf numFmtId="0" fontId="10" fillId="0" borderId="3" xfId="2" applyFont="1" applyBorder="1" applyAlignment="1">
      <alignment horizontal="left"/>
    </xf>
    <xf numFmtId="2" fontId="10" fillId="0" borderId="15" xfId="0" applyNumberFormat="1" applyFont="1" applyBorder="1"/>
    <xf numFmtId="164" fontId="10" fillId="0" borderId="10" xfId="0" applyNumberFormat="1" applyFont="1" applyBorder="1"/>
    <xf numFmtId="164" fontId="10" fillId="0" borderId="27" xfId="0" applyNumberFormat="1" applyFont="1" applyBorder="1"/>
    <xf numFmtId="2" fontId="10" fillId="0" borderId="3" xfId="0" applyNumberFormat="1" applyFont="1" applyBorder="1"/>
    <xf numFmtId="0" fontId="10" fillId="0" borderId="3" xfId="0" applyFont="1" applyBorder="1" applyAlignment="1">
      <alignment horizontal="left"/>
    </xf>
    <xf numFmtId="0" fontId="10" fillId="0" borderId="1" xfId="2" applyFont="1" applyBorder="1" applyAlignment="1">
      <alignment horizontal="left" vertical="center"/>
    </xf>
    <xf numFmtId="2" fontId="10" fillId="0" borderId="9" xfId="0" applyNumberFormat="1" applyFont="1" applyBorder="1"/>
    <xf numFmtId="164" fontId="10" fillId="0" borderId="29" xfId="0" applyNumberFormat="1" applyFont="1" applyBorder="1"/>
    <xf numFmtId="164" fontId="10" fillId="0" borderId="2" xfId="0" applyNumberFormat="1" applyFont="1" applyBorder="1"/>
    <xf numFmtId="2" fontId="10" fillId="0" borderId="1" xfId="0" applyNumberFormat="1" applyFont="1" applyBorder="1"/>
    <xf numFmtId="0" fontId="14" fillId="0" borderId="1" xfId="0" applyFont="1" applyBorder="1" applyAlignment="1">
      <alignment horizontal="center" vertical="center"/>
    </xf>
    <xf numFmtId="0" fontId="10" fillId="0" borderId="1" xfId="2" applyFont="1" applyBorder="1" applyAlignment="1">
      <alignment horizontal="left"/>
    </xf>
    <xf numFmtId="0" fontId="13" fillId="0" borderId="3" xfId="0" applyFont="1" applyFill="1" applyBorder="1" applyAlignment="1">
      <alignment vertical="center"/>
    </xf>
    <xf numFmtId="0" fontId="10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9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1" fillId="2" borderId="19" xfId="0" applyFont="1" applyFill="1" applyBorder="1"/>
    <xf numFmtId="0" fontId="0" fillId="2" borderId="1" xfId="0" applyFill="1" applyBorder="1"/>
    <xf numFmtId="0" fontId="8" fillId="0" borderId="0" xfId="0" applyFont="1" applyFill="1" applyAlignment="1">
      <alignment vertical="center" wrapText="1"/>
    </xf>
    <xf numFmtId="164" fontId="16" fillId="0" borderId="0" xfId="0" applyNumberFormat="1" applyFont="1" applyFill="1" applyBorder="1"/>
    <xf numFmtId="0" fontId="8" fillId="0" borderId="0" xfId="0" applyFont="1" applyFill="1" applyAlignment="1">
      <alignment horizontal="left" vertical="center" wrapText="1"/>
    </xf>
    <xf numFmtId="0" fontId="23" fillId="0" borderId="0" xfId="0" applyFont="1"/>
    <xf numFmtId="0" fontId="24" fillId="0" borderId="0" xfId="0" applyFont="1"/>
    <xf numFmtId="0" fontId="0" fillId="0" borderId="0" xfId="0" applyAlignment="1">
      <alignment horizontal="right"/>
    </xf>
    <xf numFmtId="0" fontId="0" fillId="4" borderId="0" xfId="0" applyFill="1"/>
    <xf numFmtId="0" fontId="0" fillId="0" borderId="10" xfId="0" applyBorder="1"/>
    <xf numFmtId="0" fontId="0" fillId="0" borderId="10" xfId="0" applyFill="1" applyBorder="1"/>
    <xf numFmtId="0" fontId="0" fillId="0" borderId="29" xfId="0" applyBorder="1"/>
    <xf numFmtId="0" fontId="0" fillId="0" borderId="18" xfId="0" applyFill="1" applyBorder="1"/>
    <xf numFmtId="0" fontId="0" fillId="0" borderId="29" xfId="0" applyFill="1" applyBorder="1"/>
    <xf numFmtId="0" fontId="25" fillId="0" borderId="0" xfId="0" applyFont="1"/>
    <xf numFmtId="0" fontId="25" fillId="0" borderId="0" xfId="3" applyFont="1"/>
    <xf numFmtId="0" fontId="0" fillId="0" borderId="0" xfId="0" applyFill="1" applyBorder="1"/>
    <xf numFmtId="2" fontId="29" fillId="0" borderId="0" xfId="4" applyNumberFormat="1" applyFont="1" applyBorder="1">
      <alignment vertical="center"/>
    </xf>
    <xf numFmtId="0" fontId="25" fillId="0" borderId="17" xfId="3" applyFont="1" applyBorder="1"/>
    <xf numFmtId="0" fontId="25" fillId="0" borderId="17" xfId="0" applyFont="1" applyBorder="1"/>
    <xf numFmtId="0" fontId="25" fillId="0" borderId="3" xfId="0" applyFont="1" applyBorder="1"/>
    <xf numFmtId="0" fontId="25" fillId="0" borderId="3" xfId="3" applyFont="1" applyBorder="1"/>
    <xf numFmtId="0" fontId="30" fillId="0" borderId="0" xfId="3" applyFont="1"/>
    <xf numFmtId="0" fontId="25" fillId="0" borderId="1" xfId="3" applyFont="1" applyBorder="1"/>
    <xf numFmtId="0" fontId="0" fillId="0" borderId="1" xfId="0" applyFont="1" applyBorder="1"/>
    <xf numFmtId="0" fontId="0" fillId="0" borderId="1" xfId="0" applyBorder="1"/>
    <xf numFmtId="164" fontId="16" fillId="0" borderId="3" xfId="0" applyNumberFormat="1" applyFont="1" applyFill="1" applyBorder="1"/>
    <xf numFmtId="164" fontId="16" fillId="0" borderId="17" xfId="0" applyNumberFormat="1" applyFont="1" applyFill="1" applyBorder="1"/>
    <xf numFmtId="2" fontId="29" fillId="0" borderId="14" xfId="4" applyNumberFormat="1" applyFont="1" applyBorder="1">
      <alignment vertical="center"/>
    </xf>
    <xf numFmtId="0" fontId="0" fillId="0" borderId="52" xfId="0" applyBorder="1"/>
    <xf numFmtId="0" fontId="32" fillId="0" borderId="40" xfId="4" applyFont="1" applyFill="1" applyBorder="1" applyAlignment="1">
      <alignment horizontal="center" vertical="center"/>
    </xf>
    <xf numFmtId="0" fontId="32" fillId="0" borderId="33" xfId="4" applyFont="1" applyFill="1" applyBorder="1" applyAlignment="1">
      <alignment horizontal="center" vertical="center"/>
    </xf>
    <xf numFmtId="0" fontId="32" fillId="0" borderId="34" xfId="4" applyFont="1" applyFill="1" applyBorder="1" applyAlignment="1">
      <alignment horizontal="center" vertical="center"/>
    </xf>
    <xf numFmtId="0" fontId="10" fillId="0" borderId="56" xfId="2" applyFont="1" applyBorder="1" applyAlignment="1">
      <alignment horizontal="left"/>
    </xf>
    <xf numFmtId="0" fontId="33" fillId="0" borderId="3" xfId="0" applyFont="1" applyBorder="1" applyAlignment="1">
      <alignment horizontal="center" vertical="center"/>
    </xf>
    <xf numFmtId="0" fontId="34" fillId="0" borderId="3" xfId="2" applyFont="1" applyBorder="1" applyAlignment="1">
      <alignment horizontal="left"/>
    </xf>
    <xf numFmtId="0" fontId="14" fillId="0" borderId="56" xfId="0" applyFont="1" applyBorder="1" applyAlignment="1">
      <alignment horizontal="center" vertical="center"/>
    </xf>
    <xf numFmtId="0" fontId="25" fillId="0" borderId="1" xfId="0" applyFont="1" applyBorder="1"/>
    <xf numFmtId="0" fontId="35" fillId="0" borderId="3" xfId="0" applyFont="1" applyBorder="1" applyAlignment="1">
      <alignment vertical="center"/>
    </xf>
    <xf numFmtId="2" fontId="10" fillId="0" borderId="50" xfId="0" applyNumberFormat="1" applyFont="1" applyBorder="1"/>
    <xf numFmtId="164" fontId="10" fillId="0" borderId="52" xfId="0" applyNumberFormat="1" applyFont="1" applyBorder="1"/>
    <xf numFmtId="164" fontId="10" fillId="0" borderId="62" xfId="0" applyNumberFormat="1" applyFont="1" applyBorder="1"/>
    <xf numFmtId="2" fontId="10" fillId="0" borderId="51" xfId="0" applyNumberFormat="1" applyFont="1" applyBorder="1"/>
    <xf numFmtId="0" fontId="0" fillId="0" borderId="51" xfId="0" applyBorder="1"/>
    <xf numFmtId="0" fontId="31" fillId="0" borderId="3" xfId="0" applyFont="1" applyBorder="1"/>
    <xf numFmtId="0" fontId="25" fillId="0" borderId="51" xfId="0" applyFont="1" applyBorder="1"/>
    <xf numFmtId="0" fontId="10" fillId="0" borderId="51" xfId="2" applyFont="1" applyBorder="1" applyAlignment="1">
      <alignment horizontal="left"/>
    </xf>
    <xf numFmtId="0" fontId="13" fillId="0" borderId="51" xfId="0" applyFont="1" applyBorder="1" applyAlignment="1">
      <alignment horizontal="left"/>
    </xf>
    <xf numFmtId="0" fontId="25" fillId="0" borderId="51" xfId="3" applyFont="1" applyBorder="1"/>
    <xf numFmtId="0" fontId="2" fillId="0" borderId="3" xfId="0" applyFont="1" applyBorder="1"/>
    <xf numFmtId="2" fontId="0" fillId="0" borderId="53" xfId="0" applyNumberFormat="1" applyBorder="1"/>
    <xf numFmtId="2" fontId="0" fillId="0" borderId="35" xfId="0" applyNumberFormat="1" applyBorder="1"/>
    <xf numFmtId="2" fontId="0" fillId="0" borderId="57" xfId="0" applyNumberFormat="1" applyBorder="1"/>
    <xf numFmtId="2" fontId="0" fillId="0" borderId="54" xfId="0" applyNumberFormat="1" applyBorder="1"/>
    <xf numFmtId="2" fontId="0" fillId="0" borderId="36" xfId="0" applyNumberFormat="1" applyBorder="1"/>
    <xf numFmtId="2" fontId="0" fillId="0" borderId="55" xfId="0" applyNumberFormat="1" applyBorder="1"/>
    <xf numFmtId="2" fontId="0" fillId="0" borderId="58" xfId="0" applyNumberFormat="1" applyBorder="1"/>
    <xf numFmtId="2" fontId="0" fillId="0" borderId="59" xfId="0" applyNumberFormat="1" applyBorder="1"/>
    <xf numFmtId="2" fontId="0" fillId="0" borderId="60" xfId="0" applyNumberFormat="1" applyBorder="1"/>
    <xf numFmtId="2" fontId="28" fillId="0" borderId="13" xfId="4" applyNumberFormat="1" applyFont="1" applyFill="1" applyBorder="1" applyAlignment="1">
      <alignment horizontal="left" vertical="center"/>
    </xf>
    <xf numFmtId="2" fontId="28" fillId="0" borderId="0" xfId="4" applyNumberFormat="1" applyFont="1" applyFill="1" applyBorder="1" applyAlignment="1">
      <alignment horizontal="left" vertical="center"/>
    </xf>
    <xf numFmtId="2" fontId="28" fillId="0" borderId="14" xfId="4" applyNumberFormat="1" applyFont="1" applyFill="1" applyBorder="1" applyAlignment="1">
      <alignment horizontal="left" vertical="center"/>
    </xf>
    <xf numFmtId="2" fontId="0" fillId="0" borderId="13" xfId="0" applyNumberFormat="1" applyBorder="1"/>
    <xf numFmtId="2" fontId="0" fillId="0" borderId="0" xfId="0" applyNumberFormat="1" applyBorder="1"/>
    <xf numFmtId="2" fontId="0" fillId="0" borderId="14" xfId="0" applyNumberFormat="1" applyBorder="1"/>
    <xf numFmtId="2" fontId="0" fillId="0" borderId="15" xfId="0" applyNumberFormat="1" applyBorder="1"/>
    <xf numFmtId="2" fontId="0" fillId="0" borderId="3" xfId="0" applyNumberFormat="1" applyBorder="1"/>
    <xf numFmtId="2" fontId="0" fillId="0" borderId="10" xfId="0" applyNumberFormat="1" applyBorder="1"/>
    <xf numFmtId="2" fontId="28" fillId="0" borderId="50" xfId="4" applyNumberFormat="1" applyFont="1" applyFill="1" applyBorder="1" applyAlignment="1">
      <alignment horizontal="left" vertical="center"/>
    </xf>
    <xf numFmtId="2" fontId="28" fillId="0" borderId="51" xfId="4" applyNumberFormat="1" applyFont="1" applyFill="1" applyBorder="1" applyAlignment="1">
      <alignment horizontal="left" vertical="center"/>
    </xf>
    <xf numFmtId="2" fontId="28" fillId="0" borderId="52" xfId="4" applyNumberFormat="1" applyFont="1" applyFill="1" applyBorder="1" applyAlignment="1">
      <alignment horizontal="left" vertical="center"/>
    </xf>
    <xf numFmtId="2" fontId="0" fillId="0" borderId="50" xfId="0" applyNumberFormat="1" applyBorder="1"/>
    <xf numFmtId="2" fontId="0" fillId="0" borderId="51" xfId="0" applyNumberFormat="1" applyBorder="1"/>
    <xf numFmtId="2" fontId="0" fillId="0" borderId="52" xfId="0" applyNumberFormat="1" applyBorder="1"/>
    <xf numFmtId="2" fontId="0" fillId="0" borderId="9" xfId="0" applyNumberFormat="1" applyBorder="1"/>
    <xf numFmtId="2" fontId="0" fillId="0" borderId="1" xfId="0" applyNumberFormat="1" applyBorder="1"/>
    <xf numFmtId="2" fontId="0" fillId="0" borderId="29" xfId="0" applyNumberFormat="1" applyBorder="1"/>
    <xf numFmtId="2" fontId="0" fillId="0" borderId="17" xfId="0" applyNumberFormat="1" applyBorder="1"/>
    <xf numFmtId="2" fontId="28" fillId="0" borderId="53" xfId="4" applyNumberFormat="1" applyFont="1" applyFill="1" applyBorder="1" applyAlignment="1">
      <alignment horizontal="left" vertical="center"/>
    </xf>
    <xf numFmtId="2" fontId="28" fillId="0" borderId="35" xfId="4" applyNumberFormat="1" applyFont="1" applyFill="1" applyBorder="1" applyAlignment="1">
      <alignment horizontal="left" vertical="center"/>
    </xf>
    <xf numFmtId="2" fontId="28" fillId="0" borderId="54" xfId="4" applyNumberFormat="1" applyFont="1" applyFill="1" applyBorder="1" applyAlignment="1">
      <alignment horizontal="left" vertical="center"/>
    </xf>
    <xf numFmtId="2" fontId="28" fillId="0" borderId="36" xfId="4" applyNumberFormat="1" applyFont="1" applyFill="1" applyBorder="1" applyAlignment="1">
      <alignment horizontal="left" vertical="center"/>
    </xf>
    <xf numFmtId="165" fontId="36" fillId="0" borderId="41" xfId="0" applyNumberFormat="1" applyFont="1" applyFill="1" applyBorder="1" applyAlignment="1">
      <alignment horizontal="right"/>
    </xf>
    <xf numFmtId="164" fontId="36" fillId="0" borderId="42" xfId="0" applyNumberFormat="1" applyFont="1" applyFill="1" applyBorder="1" applyAlignment="1">
      <alignment horizontal="right"/>
    </xf>
    <xf numFmtId="165" fontId="36" fillId="0" borderId="42" xfId="0" applyNumberFormat="1" applyFont="1" applyFill="1" applyBorder="1" applyAlignment="1">
      <alignment horizontal="right"/>
    </xf>
    <xf numFmtId="164" fontId="36" fillId="0" borderId="64" xfId="0" applyNumberFormat="1" applyFont="1" applyFill="1" applyBorder="1" applyAlignment="1">
      <alignment horizontal="right"/>
    </xf>
    <xf numFmtId="0" fontId="1" fillId="0" borderId="42" xfId="0" applyFont="1" applyBorder="1" applyAlignment="1">
      <alignment horizontal="right"/>
    </xf>
    <xf numFmtId="164" fontId="1" fillId="0" borderId="42" xfId="0" applyNumberFormat="1" applyFont="1" applyBorder="1" applyAlignment="1">
      <alignment horizontal="right" wrapText="1"/>
    </xf>
    <xf numFmtId="164" fontId="1" fillId="0" borderId="64" xfId="0" applyNumberFormat="1" applyFont="1" applyBorder="1" applyAlignment="1">
      <alignment horizontal="right" wrapText="1"/>
    </xf>
    <xf numFmtId="0" fontId="1" fillId="0" borderId="41" xfId="0" applyFont="1" applyBorder="1" applyAlignment="1">
      <alignment horizontal="right"/>
    </xf>
    <xf numFmtId="164" fontId="1" fillId="0" borderId="43" xfId="0" applyNumberFormat="1" applyFont="1" applyBorder="1" applyAlignment="1">
      <alignment horizontal="right" wrapText="1"/>
    </xf>
    <xf numFmtId="0" fontId="1" fillId="0" borderId="24" xfId="0" applyFont="1" applyBorder="1" applyAlignment="1">
      <alignment horizontal="right"/>
    </xf>
    <xf numFmtId="0" fontId="25" fillId="0" borderId="0" xfId="0" applyFont="1" applyBorder="1"/>
    <xf numFmtId="0" fontId="0" fillId="0" borderId="13" xfId="0" applyBorder="1"/>
    <xf numFmtId="164" fontId="0" fillId="0" borderId="0" xfId="0" applyNumberFormat="1" applyBorder="1"/>
    <xf numFmtId="164" fontId="0" fillId="0" borderId="14" xfId="0" applyNumberFormat="1" applyBorder="1"/>
    <xf numFmtId="0" fontId="25" fillId="0" borderId="0" xfId="3" applyFont="1" applyBorder="1"/>
    <xf numFmtId="166" fontId="0" fillId="0" borderId="0" xfId="0" applyNumberFormat="1" applyBorder="1"/>
    <xf numFmtId="0" fontId="0" fillId="0" borderId="50" xfId="0" applyBorder="1"/>
    <xf numFmtId="164" fontId="0" fillId="0" borderId="51" xfId="0" applyNumberFormat="1" applyBorder="1"/>
    <xf numFmtId="164" fontId="0" fillId="0" borderId="52" xfId="0" applyNumberFormat="1" applyBorder="1"/>
    <xf numFmtId="2" fontId="28" fillId="0" borderId="15" xfId="4" applyNumberFormat="1" applyFont="1" applyFill="1" applyBorder="1" applyAlignment="1">
      <alignment horizontal="left" vertical="center"/>
    </xf>
    <xf numFmtId="2" fontId="28" fillId="0" borderId="3" xfId="4" applyNumberFormat="1" applyFont="1" applyFill="1" applyBorder="1" applyAlignment="1">
      <alignment horizontal="left" vertical="center"/>
    </xf>
    <xf numFmtId="2" fontId="29" fillId="0" borderId="3" xfId="4" applyNumberFormat="1" applyFont="1" applyBorder="1">
      <alignment vertical="center"/>
    </xf>
    <xf numFmtId="2" fontId="29" fillId="0" borderId="10" xfId="4" applyNumberFormat="1" applyFont="1" applyBorder="1">
      <alignment vertical="center"/>
    </xf>
    <xf numFmtId="0" fontId="0" fillId="0" borderId="15" xfId="0" applyBorder="1"/>
    <xf numFmtId="164" fontId="0" fillId="0" borderId="3" xfId="0" applyNumberFormat="1" applyBorder="1"/>
    <xf numFmtId="164" fontId="0" fillId="0" borderId="10" xfId="0" applyNumberFormat="1" applyBorder="1"/>
    <xf numFmtId="166" fontId="0" fillId="0" borderId="3" xfId="0" applyNumberFormat="1" applyBorder="1"/>
    <xf numFmtId="0" fontId="0" fillId="0" borderId="10" xfId="0" applyFont="1" applyBorder="1"/>
    <xf numFmtId="2" fontId="0" fillId="0" borderId="15" xfId="0" applyNumberFormat="1" applyFont="1" applyBorder="1"/>
    <xf numFmtId="2" fontId="0" fillId="0" borderId="3" xfId="0" applyNumberFormat="1" applyFont="1" applyBorder="1"/>
    <xf numFmtId="2" fontId="0" fillId="0" borderId="10" xfId="0" applyNumberFormat="1" applyFont="1" applyBorder="1"/>
    <xf numFmtId="0" fontId="0" fillId="0" borderId="15" xfId="0" applyFont="1" applyBorder="1"/>
    <xf numFmtId="164" fontId="0" fillId="0" borderId="3" xfId="0" applyNumberFormat="1" applyFont="1" applyBorder="1"/>
    <xf numFmtId="0" fontId="0" fillId="0" borderId="3" xfId="0" applyFont="1" applyBorder="1"/>
    <xf numFmtId="164" fontId="0" fillId="0" borderId="10" xfId="0" applyNumberFormat="1" applyFont="1" applyBorder="1"/>
    <xf numFmtId="166" fontId="0" fillId="0" borderId="3" xfId="0" applyNumberFormat="1" applyFont="1" applyBorder="1"/>
    <xf numFmtId="0" fontId="0" fillId="0" borderId="9" xfId="0" applyBorder="1"/>
    <xf numFmtId="164" fontId="0" fillId="0" borderId="1" xfId="0" applyNumberFormat="1" applyBorder="1"/>
    <xf numFmtId="164" fontId="0" fillId="0" borderId="29" xfId="0" applyNumberFormat="1" applyBorder="1"/>
    <xf numFmtId="166" fontId="0" fillId="0" borderId="51" xfId="0" applyNumberFormat="1" applyBorder="1"/>
    <xf numFmtId="0" fontId="0" fillId="0" borderId="52" xfId="0" applyFill="1" applyBorder="1"/>
    <xf numFmtId="2" fontId="16" fillId="0" borderId="50" xfId="0" applyNumberFormat="1" applyFont="1" applyFill="1" applyBorder="1"/>
    <xf numFmtId="164" fontId="16" fillId="0" borderId="52" xfId="0" applyNumberFormat="1" applyFont="1" applyFill="1" applyBorder="1"/>
    <xf numFmtId="164" fontId="16" fillId="0" borderId="62" xfId="0" applyNumberFormat="1" applyFont="1" applyFill="1" applyBorder="1"/>
    <xf numFmtId="2" fontId="16" fillId="0" borderId="51" xfId="0" applyNumberFormat="1" applyFont="1" applyFill="1" applyBorder="1"/>
    <xf numFmtId="164" fontId="16" fillId="0" borderId="51" xfId="0" applyNumberFormat="1" applyFont="1" applyFill="1" applyBorder="1"/>
    <xf numFmtId="2" fontId="0" fillId="0" borderId="65" xfId="0" applyNumberFormat="1" applyBorder="1"/>
    <xf numFmtId="2" fontId="0" fillId="0" borderId="66" xfId="0" applyNumberFormat="1" applyBorder="1"/>
    <xf numFmtId="0" fontId="0" fillId="0" borderId="0" xfId="0" applyFont="1"/>
    <xf numFmtId="2" fontId="29" fillId="0" borderId="51" xfId="4" applyNumberFormat="1" applyFont="1" applyBorder="1">
      <alignment vertical="center"/>
    </xf>
    <xf numFmtId="2" fontId="29" fillId="0" borderId="52" xfId="4" applyNumberFormat="1" applyFont="1" applyBorder="1">
      <alignment vertical="center"/>
    </xf>
    <xf numFmtId="2" fontId="28" fillId="0" borderId="10" xfId="4" applyNumberFormat="1" applyFont="1" applyFill="1" applyBorder="1" applyAlignment="1">
      <alignment horizontal="left" vertical="center"/>
    </xf>
    <xf numFmtId="2" fontId="29" fillId="0" borderId="35" xfId="4" applyNumberFormat="1" applyFont="1" applyBorder="1">
      <alignment vertical="center"/>
    </xf>
    <xf numFmtId="2" fontId="29" fillId="0" borderId="57" xfId="4" applyNumberFormat="1" applyFont="1" applyBorder="1">
      <alignment vertical="center"/>
    </xf>
    <xf numFmtId="0" fontId="19" fillId="0" borderId="0" xfId="0" applyFont="1"/>
    <xf numFmtId="0" fontId="43" fillId="0" borderId="0" xfId="0" applyFont="1"/>
    <xf numFmtId="0" fontId="7" fillId="0" borderId="0" xfId="0" applyFont="1"/>
    <xf numFmtId="0" fontId="0" fillId="0" borderId="19" xfId="0" applyBorder="1" applyAlignment="1"/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/>
    </xf>
    <xf numFmtId="0" fontId="1" fillId="0" borderId="1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40" xfId="0" applyFont="1" applyBorder="1" applyAlignment="1">
      <alignment wrapText="1"/>
    </xf>
    <xf numFmtId="0" fontId="1" fillId="0" borderId="41" xfId="0" applyFont="1" applyBorder="1" applyAlignment="1">
      <alignment wrapText="1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1" fillId="0" borderId="38" xfId="0" applyFont="1" applyBorder="1" applyAlignment="1">
      <alignment horizontal="center"/>
    </xf>
    <xf numFmtId="0" fontId="1" fillId="0" borderId="63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8" xfId="0" applyFont="1" applyBorder="1" applyAlignment="1"/>
    <xf numFmtId="0" fontId="1" fillId="0" borderId="63" xfId="0" applyFont="1" applyBorder="1" applyAlignment="1"/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1" fillId="0" borderId="39" xfId="0" applyFont="1" applyBorder="1" applyAlignment="1"/>
    <xf numFmtId="0" fontId="1" fillId="0" borderId="3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2" fillId="0" borderId="50" xfId="4" applyFont="1" applyFill="1" applyBorder="1" applyAlignment="1">
      <alignment horizontal="center" vertical="center"/>
    </xf>
    <xf numFmtId="0" fontId="32" fillId="0" borderId="17" xfId="4" applyFont="1" applyFill="1" applyBorder="1" applyAlignment="1">
      <alignment horizontal="center" vertical="center"/>
    </xf>
    <xf numFmtId="0" fontId="32" fillId="0" borderId="52" xfId="4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3" xfId="0" applyFont="1" applyBorder="1" applyAlignment="1">
      <alignment vertical="center" wrapText="1"/>
    </xf>
    <xf numFmtId="0" fontId="12" fillId="0" borderId="26" xfId="0" applyFont="1" applyBorder="1" applyAlignment="1">
      <alignment vertical="center" wrapText="1"/>
    </xf>
    <xf numFmtId="0" fontId="12" fillId="0" borderId="31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31" xfId="0" applyFont="1" applyFill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0" fillId="0" borderId="19" xfId="0" applyFont="1" applyBorder="1" applyAlignment="1"/>
    <xf numFmtId="0" fontId="10" fillId="0" borderId="28" xfId="0" applyFont="1" applyBorder="1" applyAlignment="1"/>
    <xf numFmtId="0" fontId="12" fillId="0" borderId="31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44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1" fillId="0" borderId="28" xfId="0" applyFont="1" applyBorder="1" applyAlignment="1">
      <alignment vertical="center"/>
    </xf>
    <xf numFmtId="0" fontId="0" fillId="0" borderId="14" xfId="0" applyBorder="1" applyAlignment="1"/>
    <xf numFmtId="0" fontId="0" fillId="0" borderId="18" xfId="0" applyBorder="1" applyAlignment="1"/>
    <xf numFmtId="0" fontId="0" fillId="5" borderId="67" xfId="0" applyFill="1" applyBorder="1" applyAlignment="1">
      <alignment horizontal="center"/>
    </xf>
    <xf numFmtId="0" fontId="0" fillId="5" borderId="68" xfId="0" applyFill="1" applyBorder="1" applyAlignment="1">
      <alignment horizontal="center"/>
    </xf>
    <xf numFmtId="0" fontId="0" fillId="5" borderId="69" xfId="0" applyFill="1" applyBorder="1" applyAlignment="1">
      <alignment horizontal="center"/>
    </xf>
    <xf numFmtId="0" fontId="12" fillId="0" borderId="45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12" fillId="0" borderId="48" xfId="0" applyFont="1" applyBorder="1" applyAlignment="1">
      <alignment horizontal="left" vertical="center" wrapText="1"/>
    </xf>
    <xf numFmtId="0" fontId="0" fillId="0" borderId="49" xfId="0" applyBorder="1" applyAlignment="1">
      <alignment vertical="center" wrapText="1"/>
    </xf>
    <xf numFmtId="0" fontId="12" fillId="0" borderId="3" xfId="0" applyFont="1" applyBorder="1" applyAlignment="1">
      <alignment horizontal="left" vertical="center" wrapText="1"/>
    </xf>
    <xf numFmtId="0" fontId="0" fillId="0" borderId="25" xfId="0" applyBorder="1" applyAlignment="1">
      <alignment vertical="center" wrapText="1"/>
    </xf>
    <xf numFmtId="0" fontId="25" fillId="0" borderId="48" xfId="0" applyFont="1" applyBorder="1" applyAlignment="1">
      <alignment vertical="center"/>
    </xf>
    <xf numFmtId="0" fontId="0" fillId="0" borderId="49" xfId="0" applyBorder="1" applyAlignment="1">
      <alignment vertical="center"/>
    </xf>
    <xf numFmtId="0" fontId="0" fillId="0" borderId="48" xfId="0" applyBorder="1" applyAlignment="1">
      <alignment vertical="center"/>
    </xf>
    <xf numFmtId="0" fontId="10" fillId="0" borderId="1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Alignment="1">
      <alignment horizontal="left" wrapText="1"/>
    </xf>
    <xf numFmtId="0" fontId="42" fillId="0" borderId="0" xfId="0" applyFont="1" applyAlignment="1">
      <alignment horizontal="left" wrapText="1"/>
    </xf>
    <xf numFmtId="0" fontId="32" fillId="0" borderId="41" xfId="4" applyFont="1" applyFill="1" applyBorder="1" applyAlignment="1">
      <alignment horizontal="center" vertical="center"/>
    </xf>
    <xf numFmtId="0" fontId="32" fillId="0" borderId="42" xfId="4" applyFont="1" applyFill="1" applyBorder="1" applyAlignment="1">
      <alignment horizontal="center" vertical="center"/>
    </xf>
    <xf numFmtId="0" fontId="32" fillId="0" borderId="43" xfId="4" applyFont="1" applyFill="1" applyBorder="1" applyAlignment="1">
      <alignment horizontal="center" vertical="center"/>
    </xf>
    <xf numFmtId="0" fontId="12" fillId="0" borderId="33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56" xfId="0" applyFont="1" applyBorder="1" applyAlignment="1">
      <alignment horizontal="center"/>
    </xf>
    <xf numFmtId="0" fontId="12" fillId="0" borderId="8" xfId="0" applyFont="1" applyBorder="1" applyAlignment="1">
      <alignment horizontal="center"/>
    </xf>
  </cellXfs>
  <cellStyles count="6">
    <cellStyle name="Good" xfId="1" builtinId="26"/>
    <cellStyle name="Hyperlink" xfId="3" builtinId="8"/>
    <cellStyle name="Normal" xfId="0" builtinId="0"/>
    <cellStyle name="Normal 2" xfId="4"/>
    <cellStyle name="Normal 2 2" xfId="5"/>
    <cellStyle name="Normal 3 2" xfId="2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3282709721359528E-2"/>
          <c:y val="4.0824031611433186E-2"/>
          <c:w val="0.95373695636721612"/>
          <c:h val="0.7462475844365609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'S4'!$B$5</c:f>
              <c:strCache>
                <c:ptCount val="1"/>
                <c:pt idx="0">
                  <c:v>Biosynthesis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'S4'!$C$4:$AR$4</c:f>
              <c:strCache>
                <c:ptCount val="42"/>
                <c:pt idx="0">
                  <c:v>1AS</c:v>
                </c:pt>
                <c:pt idx="1">
                  <c:v>1AL</c:v>
                </c:pt>
                <c:pt idx="2">
                  <c:v>2AS</c:v>
                </c:pt>
                <c:pt idx="3">
                  <c:v>2AL</c:v>
                </c:pt>
                <c:pt idx="4">
                  <c:v>3AS</c:v>
                </c:pt>
                <c:pt idx="5">
                  <c:v>3AL</c:v>
                </c:pt>
                <c:pt idx="6">
                  <c:v>4AS</c:v>
                </c:pt>
                <c:pt idx="7">
                  <c:v>4AL</c:v>
                </c:pt>
                <c:pt idx="8">
                  <c:v>5AS</c:v>
                </c:pt>
                <c:pt idx="9">
                  <c:v>5AL</c:v>
                </c:pt>
                <c:pt idx="10">
                  <c:v>6AS</c:v>
                </c:pt>
                <c:pt idx="11">
                  <c:v>6AL</c:v>
                </c:pt>
                <c:pt idx="12">
                  <c:v>7AS</c:v>
                </c:pt>
                <c:pt idx="13">
                  <c:v>7AL</c:v>
                </c:pt>
                <c:pt idx="14">
                  <c:v>1BS</c:v>
                </c:pt>
                <c:pt idx="15">
                  <c:v>1BL</c:v>
                </c:pt>
                <c:pt idx="16">
                  <c:v>2BS</c:v>
                </c:pt>
                <c:pt idx="17">
                  <c:v>2BL</c:v>
                </c:pt>
                <c:pt idx="18">
                  <c:v>3BS</c:v>
                </c:pt>
                <c:pt idx="19">
                  <c:v>3BL</c:v>
                </c:pt>
                <c:pt idx="20">
                  <c:v>4BS</c:v>
                </c:pt>
                <c:pt idx="21">
                  <c:v>4BL</c:v>
                </c:pt>
                <c:pt idx="22">
                  <c:v>5BS</c:v>
                </c:pt>
                <c:pt idx="23">
                  <c:v>5BL</c:v>
                </c:pt>
                <c:pt idx="24">
                  <c:v>6BS</c:v>
                </c:pt>
                <c:pt idx="25">
                  <c:v>6BL</c:v>
                </c:pt>
                <c:pt idx="26">
                  <c:v>7BS</c:v>
                </c:pt>
                <c:pt idx="27">
                  <c:v>7BL</c:v>
                </c:pt>
                <c:pt idx="28">
                  <c:v>1DS</c:v>
                </c:pt>
                <c:pt idx="29">
                  <c:v>1DL</c:v>
                </c:pt>
                <c:pt idx="30">
                  <c:v>2DS</c:v>
                </c:pt>
                <c:pt idx="31">
                  <c:v>2DL</c:v>
                </c:pt>
                <c:pt idx="32">
                  <c:v>3DS</c:v>
                </c:pt>
                <c:pt idx="33">
                  <c:v>3DL</c:v>
                </c:pt>
                <c:pt idx="34">
                  <c:v>4DS</c:v>
                </c:pt>
                <c:pt idx="35">
                  <c:v>4DL</c:v>
                </c:pt>
                <c:pt idx="36">
                  <c:v>5DS</c:v>
                </c:pt>
                <c:pt idx="37">
                  <c:v>5DL</c:v>
                </c:pt>
                <c:pt idx="38">
                  <c:v>6DS</c:v>
                </c:pt>
                <c:pt idx="39">
                  <c:v>6DL</c:v>
                </c:pt>
                <c:pt idx="40">
                  <c:v>7DS</c:v>
                </c:pt>
                <c:pt idx="41">
                  <c:v>7DL</c:v>
                </c:pt>
              </c:strCache>
            </c:strRef>
          </c:cat>
          <c:val>
            <c:numRef>
              <c:f>'S4'!$C$5:$AR$5</c:f>
              <c:numCache>
                <c:formatCode>General</c:formatCode>
                <c:ptCount val="42"/>
                <c:pt idx="0">
                  <c:v>6</c:v>
                </c:pt>
                <c:pt idx="1">
                  <c:v>4</c:v>
                </c:pt>
                <c:pt idx="2">
                  <c:v>5</c:v>
                </c:pt>
                <c:pt idx="3">
                  <c:v>7</c:v>
                </c:pt>
                <c:pt idx="4">
                  <c:v>1</c:v>
                </c:pt>
                <c:pt idx="5">
                  <c:v>3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6</c:v>
                </c:pt>
                <c:pt idx="10">
                  <c:v>0</c:v>
                </c:pt>
                <c:pt idx="11">
                  <c:v>6</c:v>
                </c:pt>
                <c:pt idx="12">
                  <c:v>3</c:v>
                </c:pt>
                <c:pt idx="13">
                  <c:v>1</c:v>
                </c:pt>
                <c:pt idx="14">
                  <c:v>7</c:v>
                </c:pt>
                <c:pt idx="15">
                  <c:v>2</c:v>
                </c:pt>
                <c:pt idx="16">
                  <c:v>5</c:v>
                </c:pt>
                <c:pt idx="17">
                  <c:v>10</c:v>
                </c:pt>
                <c:pt idx="18">
                  <c:v>3</c:v>
                </c:pt>
                <c:pt idx="19">
                  <c:v>3</c:v>
                </c:pt>
                <c:pt idx="20">
                  <c:v>0</c:v>
                </c:pt>
                <c:pt idx="21">
                  <c:v>2</c:v>
                </c:pt>
                <c:pt idx="22">
                  <c:v>0</c:v>
                </c:pt>
                <c:pt idx="23">
                  <c:v>7</c:v>
                </c:pt>
                <c:pt idx="24">
                  <c:v>0</c:v>
                </c:pt>
                <c:pt idx="25">
                  <c:v>9</c:v>
                </c:pt>
                <c:pt idx="26">
                  <c:v>2</c:v>
                </c:pt>
                <c:pt idx="27">
                  <c:v>2</c:v>
                </c:pt>
                <c:pt idx="28">
                  <c:v>7</c:v>
                </c:pt>
                <c:pt idx="29">
                  <c:v>4</c:v>
                </c:pt>
                <c:pt idx="30">
                  <c:v>4</c:v>
                </c:pt>
                <c:pt idx="31">
                  <c:v>8</c:v>
                </c:pt>
                <c:pt idx="32">
                  <c:v>4</c:v>
                </c:pt>
                <c:pt idx="33">
                  <c:v>3</c:v>
                </c:pt>
                <c:pt idx="34">
                  <c:v>0</c:v>
                </c:pt>
                <c:pt idx="35">
                  <c:v>2</c:v>
                </c:pt>
                <c:pt idx="36">
                  <c:v>2</c:v>
                </c:pt>
                <c:pt idx="37">
                  <c:v>5</c:v>
                </c:pt>
                <c:pt idx="38">
                  <c:v>1</c:v>
                </c:pt>
                <c:pt idx="39">
                  <c:v>5</c:v>
                </c:pt>
                <c:pt idx="40">
                  <c:v>2</c:v>
                </c:pt>
                <c:pt idx="41">
                  <c:v>2</c:v>
                </c:pt>
              </c:numCache>
            </c:numRef>
          </c:val>
        </c:ser>
        <c:ser>
          <c:idx val="1"/>
          <c:order val="1"/>
          <c:tx>
            <c:strRef>
              <c:f>'S4'!$B$6</c:f>
              <c:strCache>
                <c:ptCount val="1"/>
                <c:pt idx="0">
                  <c:v>Signaling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'S4'!$C$4:$AR$4</c:f>
              <c:strCache>
                <c:ptCount val="42"/>
                <c:pt idx="0">
                  <c:v>1AS</c:v>
                </c:pt>
                <c:pt idx="1">
                  <c:v>1AL</c:v>
                </c:pt>
                <c:pt idx="2">
                  <c:v>2AS</c:v>
                </c:pt>
                <c:pt idx="3">
                  <c:v>2AL</c:v>
                </c:pt>
                <c:pt idx="4">
                  <c:v>3AS</c:v>
                </c:pt>
                <c:pt idx="5">
                  <c:v>3AL</c:v>
                </c:pt>
                <c:pt idx="6">
                  <c:v>4AS</c:v>
                </c:pt>
                <c:pt idx="7">
                  <c:v>4AL</c:v>
                </c:pt>
                <c:pt idx="8">
                  <c:v>5AS</c:v>
                </c:pt>
                <c:pt idx="9">
                  <c:v>5AL</c:v>
                </c:pt>
                <c:pt idx="10">
                  <c:v>6AS</c:v>
                </c:pt>
                <c:pt idx="11">
                  <c:v>6AL</c:v>
                </c:pt>
                <c:pt idx="12">
                  <c:v>7AS</c:v>
                </c:pt>
                <c:pt idx="13">
                  <c:v>7AL</c:v>
                </c:pt>
                <c:pt idx="14">
                  <c:v>1BS</c:v>
                </c:pt>
                <c:pt idx="15">
                  <c:v>1BL</c:v>
                </c:pt>
                <c:pt idx="16">
                  <c:v>2BS</c:v>
                </c:pt>
                <c:pt idx="17">
                  <c:v>2BL</c:v>
                </c:pt>
                <c:pt idx="18">
                  <c:v>3BS</c:v>
                </c:pt>
                <c:pt idx="19">
                  <c:v>3BL</c:v>
                </c:pt>
                <c:pt idx="20">
                  <c:v>4BS</c:v>
                </c:pt>
                <c:pt idx="21">
                  <c:v>4BL</c:v>
                </c:pt>
                <c:pt idx="22">
                  <c:v>5BS</c:v>
                </c:pt>
                <c:pt idx="23">
                  <c:v>5BL</c:v>
                </c:pt>
                <c:pt idx="24">
                  <c:v>6BS</c:v>
                </c:pt>
                <c:pt idx="25">
                  <c:v>6BL</c:v>
                </c:pt>
                <c:pt idx="26">
                  <c:v>7BS</c:v>
                </c:pt>
                <c:pt idx="27">
                  <c:v>7BL</c:v>
                </c:pt>
                <c:pt idx="28">
                  <c:v>1DS</c:v>
                </c:pt>
                <c:pt idx="29">
                  <c:v>1DL</c:v>
                </c:pt>
                <c:pt idx="30">
                  <c:v>2DS</c:v>
                </c:pt>
                <c:pt idx="31">
                  <c:v>2DL</c:v>
                </c:pt>
                <c:pt idx="32">
                  <c:v>3DS</c:v>
                </c:pt>
                <c:pt idx="33">
                  <c:v>3DL</c:v>
                </c:pt>
                <c:pt idx="34">
                  <c:v>4DS</c:v>
                </c:pt>
                <c:pt idx="35">
                  <c:v>4DL</c:v>
                </c:pt>
                <c:pt idx="36">
                  <c:v>5DS</c:v>
                </c:pt>
                <c:pt idx="37">
                  <c:v>5DL</c:v>
                </c:pt>
                <c:pt idx="38">
                  <c:v>6DS</c:v>
                </c:pt>
                <c:pt idx="39">
                  <c:v>6DL</c:v>
                </c:pt>
                <c:pt idx="40">
                  <c:v>7DS</c:v>
                </c:pt>
                <c:pt idx="41">
                  <c:v>7DL</c:v>
                </c:pt>
              </c:strCache>
            </c:strRef>
          </c:cat>
          <c:val>
            <c:numRef>
              <c:f>'S4'!$C$6:$AR$6</c:f>
              <c:numCache>
                <c:formatCode>General</c:formatCode>
                <c:ptCount val="42"/>
                <c:pt idx="0">
                  <c:v>0</c:v>
                </c:pt>
                <c:pt idx="1">
                  <c:v>5</c:v>
                </c:pt>
                <c:pt idx="2">
                  <c:v>1</c:v>
                </c:pt>
                <c:pt idx="3">
                  <c:v>4</c:v>
                </c:pt>
                <c:pt idx="4">
                  <c:v>1</c:v>
                </c:pt>
                <c:pt idx="5">
                  <c:v>3</c:v>
                </c:pt>
                <c:pt idx="6">
                  <c:v>2</c:v>
                </c:pt>
                <c:pt idx="7">
                  <c:v>3</c:v>
                </c:pt>
                <c:pt idx="8">
                  <c:v>1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  <c:pt idx="12">
                  <c:v>2</c:v>
                </c:pt>
                <c:pt idx="13">
                  <c:v>6</c:v>
                </c:pt>
                <c:pt idx="14">
                  <c:v>0</c:v>
                </c:pt>
                <c:pt idx="15">
                  <c:v>4</c:v>
                </c:pt>
                <c:pt idx="16">
                  <c:v>2</c:v>
                </c:pt>
                <c:pt idx="17">
                  <c:v>5</c:v>
                </c:pt>
                <c:pt idx="18">
                  <c:v>1</c:v>
                </c:pt>
                <c:pt idx="19">
                  <c:v>5</c:v>
                </c:pt>
                <c:pt idx="20">
                  <c:v>1</c:v>
                </c:pt>
                <c:pt idx="21">
                  <c:v>3</c:v>
                </c:pt>
                <c:pt idx="22">
                  <c:v>1</c:v>
                </c:pt>
                <c:pt idx="23">
                  <c:v>2</c:v>
                </c:pt>
                <c:pt idx="24">
                  <c:v>1</c:v>
                </c:pt>
                <c:pt idx="25">
                  <c:v>3</c:v>
                </c:pt>
                <c:pt idx="26">
                  <c:v>0</c:v>
                </c:pt>
                <c:pt idx="27">
                  <c:v>4</c:v>
                </c:pt>
                <c:pt idx="28">
                  <c:v>0</c:v>
                </c:pt>
                <c:pt idx="29">
                  <c:v>6</c:v>
                </c:pt>
                <c:pt idx="30">
                  <c:v>1</c:v>
                </c:pt>
                <c:pt idx="31">
                  <c:v>4</c:v>
                </c:pt>
                <c:pt idx="32">
                  <c:v>1</c:v>
                </c:pt>
                <c:pt idx="33">
                  <c:v>4</c:v>
                </c:pt>
                <c:pt idx="34">
                  <c:v>0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3</c:v>
                </c:pt>
                <c:pt idx="39">
                  <c:v>1</c:v>
                </c:pt>
                <c:pt idx="40">
                  <c:v>4</c:v>
                </c:pt>
                <c:pt idx="41">
                  <c:v>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82776960"/>
        <c:axId val="282773432"/>
      </c:barChart>
      <c:catAx>
        <c:axId val="282776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82773432"/>
        <c:crosses val="autoZero"/>
        <c:auto val="1"/>
        <c:lblAlgn val="ctr"/>
        <c:lblOffset val="100"/>
        <c:tickLblSkip val="1"/>
        <c:noMultiLvlLbl val="0"/>
      </c:catAx>
      <c:valAx>
        <c:axId val="2827734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82776960"/>
        <c:crosses val="autoZero"/>
        <c:crossBetween val="between"/>
      </c:valAx>
      <c:spPr>
        <a:noFill/>
        <a:ln w="15875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0.11169767808121489"/>
          <c:y val="7.9974330131810448E-2"/>
          <c:w val="0.19838976960139595"/>
          <c:h val="6.65458163883360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735600</xdr:colOff>
      <xdr:row>6</xdr:row>
      <xdr:rowOff>106136</xdr:rowOff>
    </xdr:from>
    <xdr:to>
      <xdr:col>44</xdr:col>
      <xdr:colOff>210910</xdr:colOff>
      <xdr:row>24</xdr:row>
      <xdr:rowOff>144236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0.42157</cdr:x>
      <cdr:y>0.91719</cdr:y>
    </cdr:from>
    <cdr:to>
      <cdr:x>0.58404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4537167" y="3179988"/>
          <a:ext cx="1748517" cy="2871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CA" sz="1400" b="1">
              <a:latin typeface="Arial" panose="020B0604020202020204" pitchFamily="34" charset="0"/>
              <a:cs typeface="Arial" panose="020B0604020202020204" pitchFamily="34" charset="0"/>
            </a:rPr>
            <a:t>Chromosome arm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B18" sqref="B18"/>
    </sheetView>
  </sheetViews>
  <sheetFormatPr defaultRowHeight="15" x14ac:dyDescent="0.25"/>
  <cols>
    <col min="1" max="1" width="10.85546875" customWidth="1"/>
    <col min="2" max="2" width="180.28515625" customWidth="1"/>
  </cols>
  <sheetData>
    <row r="1" spans="1:5" ht="20.25" x14ac:dyDescent="0.3">
      <c r="A1" s="165" t="s">
        <v>367</v>
      </c>
      <c r="B1" s="164"/>
      <c r="C1" s="164"/>
      <c r="D1" s="164"/>
      <c r="E1" s="164"/>
    </row>
    <row r="2" spans="1:5" x14ac:dyDescent="0.25">
      <c r="A2" s="164"/>
      <c r="B2" s="164"/>
      <c r="C2" s="164"/>
      <c r="D2" s="164"/>
      <c r="E2" s="164"/>
    </row>
    <row r="3" spans="1:5" x14ac:dyDescent="0.25">
      <c r="A3" s="296" t="s">
        <v>713</v>
      </c>
      <c r="B3" s="296" t="s">
        <v>714</v>
      </c>
      <c r="C3" s="164"/>
      <c r="D3" s="164"/>
      <c r="E3" s="164"/>
    </row>
    <row r="4" spans="1:5" s="295" customFormat="1" ht="15.75" x14ac:dyDescent="0.25">
      <c r="A4" s="297" t="s">
        <v>368</v>
      </c>
      <c r="B4" s="295" t="s">
        <v>371</v>
      </c>
    </row>
    <row r="5" spans="1:5" s="295" customFormat="1" ht="15.75" x14ac:dyDescent="0.25">
      <c r="A5" s="297" t="s">
        <v>369</v>
      </c>
      <c r="B5" s="295" t="s">
        <v>709</v>
      </c>
    </row>
    <row r="6" spans="1:5" s="295" customFormat="1" ht="15.75" x14ac:dyDescent="0.25">
      <c r="A6" s="297" t="s">
        <v>370</v>
      </c>
      <c r="B6" s="295" t="s">
        <v>710</v>
      </c>
    </row>
    <row r="7" spans="1:5" s="295" customFormat="1" ht="15.75" x14ac:dyDescent="0.25">
      <c r="A7" s="297" t="s">
        <v>708</v>
      </c>
      <c r="B7" s="295" t="s">
        <v>715</v>
      </c>
    </row>
  </sheetData>
  <pageMargins left="0.7" right="0.7" top="0.75" bottom="0.75" header="0.3" footer="0.3"/>
  <pageSetup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41"/>
  <sheetViews>
    <sheetView workbookViewId="0">
      <selection activeCell="B2" sqref="B2:N2"/>
    </sheetView>
  </sheetViews>
  <sheetFormatPr defaultColWidth="8.7109375" defaultRowHeight="15" x14ac:dyDescent="0.25"/>
  <cols>
    <col min="2" max="2" width="13.28515625" style="33" customWidth="1"/>
    <col min="3" max="3" width="14.42578125" style="35" bestFit="1" customWidth="1"/>
    <col min="4" max="4" width="11.42578125" style="26" customWidth="1"/>
    <col min="5" max="5" width="11.42578125" customWidth="1"/>
    <col min="6" max="7" width="11.7109375" customWidth="1"/>
    <col min="8" max="8" width="2.140625" customWidth="1"/>
    <col min="9" max="9" width="13.7109375" customWidth="1"/>
    <col min="10" max="10" width="12.42578125" customWidth="1"/>
    <col min="11" max="11" width="1.42578125" customWidth="1"/>
    <col min="12" max="13" width="16.28515625" customWidth="1"/>
  </cols>
  <sheetData>
    <row r="2" spans="2:14" ht="27.75" customHeight="1" x14ac:dyDescent="0.25">
      <c r="B2" s="306" t="s">
        <v>705</v>
      </c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306"/>
    </row>
    <row r="3" spans="2:14" ht="15.75" thickBot="1" x14ac:dyDescent="0.3">
      <c r="F3" s="1"/>
      <c r="I3" s="1"/>
      <c r="J3" s="1"/>
    </row>
    <row r="4" spans="2:14" x14ac:dyDescent="0.25">
      <c r="B4" s="154"/>
      <c r="C4" s="36"/>
      <c r="D4" s="153"/>
      <c r="E4" s="14"/>
      <c r="F4" s="15"/>
      <c r="G4" s="15"/>
      <c r="H4" s="16"/>
      <c r="I4" s="307" t="s">
        <v>0</v>
      </c>
      <c r="J4" s="308"/>
      <c r="K4" s="159"/>
      <c r="L4" s="308" t="s">
        <v>1</v>
      </c>
      <c r="M4" s="309"/>
    </row>
    <row r="5" spans="2:14" ht="48" customHeight="1" x14ac:dyDescent="0.25">
      <c r="B5" s="155" t="s">
        <v>358</v>
      </c>
      <c r="C5" s="37" t="s">
        <v>334</v>
      </c>
      <c r="D5" s="32" t="s">
        <v>711</v>
      </c>
      <c r="E5" s="3" t="s">
        <v>35</v>
      </c>
      <c r="F5" s="4" t="s">
        <v>36</v>
      </c>
      <c r="G5" s="156" t="s">
        <v>37</v>
      </c>
      <c r="H5" s="157"/>
      <c r="I5" s="3" t="s">
        <v>34</v>
      </c>
      <c r="J5" s="5" t="s">
        <v>33</v>
      </c>
      <c r="K5" s="160"/>
      <c r="L5" s="158" t="s">
        <v>34</v>
      </c>
      <c r="M5" s="17" t="s">
        <v>33</v>
      </c>
    </row>
    <row r="6" spans="2:14" x14ac:dyDescent="0.25">
      <c r="B6" s="299" t="s">
        <v>364</v>
      </c>
      <c r="C6" s="38" t="s">
        <v>3</v>
      </c>
      <c r="D6" s="27">
        <v>8.8000000000000007</v>
      </c>
      <c r="E6" s="7">
        <v>33038170</v>
      </c>
      <c r="F6" s="7">
        <v>163</v>
      </c>
      <c r="G6" s="10">
        <f t="shared" ref="G6:G40" si="0">(I6+L6)/E6</f>
        <v>0.9782999482114173</v>
      </c>
      <c r="H6" s="9" t="s">
        <v>2</v>
      </c>
      <c r="I6" s="2">
        <v>26936106</v>
      </c>
      <c r="J6" s="8">
        <v>0.81530000000000002</v>
      </c>
      <c r="K6" s="11" t="s">
        <v>2</v>
      </c>
      <c r="L6" s="7">
        <v>5385134</v>
      </c>
      <c r="M6" s="21">
        <v>0.16300000000000001</v>
      </c>
      <c r="N6" s="25"/>
    </row>
    <row r="7" spans="2:14" x14ac:dyDescent="0.25">
      <c r="B7" s="300"/>
      <c r="C7" s="38" t="s">
        <v>4</v>
      </c>
      <c r="D7" s="28">
        <v>9.1</v>
      </c>
      <c r="E7" s="2">
        <v>31425972</v>
      </c>
      <c r="F7" s="2">
        <v>163</v>
      </c>
      <c r="G7" s="10">
        <f t="shared" si="0"/>
        <v>0.97828060815429985</v>
      </c>
      <c r="H7" s="11" t="s">
        <v>2</v>
      </c>
      <c r="I7" s="2">
        <v>25756917</v>
      </c>
      <c r="J7" s="10">
        <v>0.8196</v>
      </c>
      <c r="K7" s="11" t="s">
        <v>2</v>
      </c>
      <c r="L7" s="2">
        <v>4986502</v>
      </c>
      <c r="M7" s="22">
        <v>0.15870000000000001</v>
      </c>
    </row>
    <row r="8" spans="2:14" x14ac:dyDescent="0.25">
      <c r="B8" s="300"/>
      <c r="C8" s="38" t="s">
        <v>5</v>
      </c>
      <c r="D8" s="28">
        <v>8.6999999999999993</v>
      </c>
      <c r="E8" s="2">
        <v>28707464</v>
      </c>
      <c r="F8" s="2">
        <v>163</v>
      </c>
      <c r="G8" s="10">
        <f t="shared" si="0"/>
        <v>0.97867282878069617</v>
      </c>
      <c r="H8" s="11" t="s">
        <v>2</v>
      </c>
      <c r="I8" s="2">
        <v>23514965</v>
      </c>
      <c r="J8" s="10">
        <v>0.81910000000000005</v>
      </c>
      <c r="K8" s="11" t="s">
        <v>2</v>
      </c>
      <c r="L8" s="2">
        <v>4580250</v>
      </c>
      <c r="M8" s="22">
        <v>0.1595</v>
      </c>
    </row>
    <row r="9" spans="2:14" x14ac:dyDescent="0.25">
      <c r="B9" s="300"/>
      <c r="C9" s="38" t="s">
        <v>6</v>
      </c>
      <c r="D9" s="29">
        <v>8.6999999999999993</v>
      </c>
      <c r="E9" s="2">
        <v>33067095</v>
      </c>
      <c r="F9" s="2">
        <v>163</v>
      </c>
      <c r="G9" s="10">
        <f t="shared" si="0"/>
        <v>0.97135393961882655</v>
      </c>
      <c r="H9" s="11" t="s">
        <v>2</v>
      </c>
      <c r="I9" s="2">
        <v>26804551</v>
      </c>
      <c r="J9" s="10">
        <v>0.81059999999999999</v>
      </c>
      <c r="K9" s="11" t="s">
        <v>2</v>
      </c>
      <c r="L9" s="2">
        <v>5315302</v>
      </c>
      <c r="M9" s="22">
        <v>0.16070000000000001</v>
      </c>
    </row>
    <row r="10" spans="2:14" x14ac:dyDescent="0.25">
      <c r="B10" s="301"/>
      <c r="C10" s="39" t="s">
        <v>7</v>
      </c>
      <c r="D10" s="30">
        <v>8.9</v>
      </c>
      <c r="E10" s="12">
        <v>32454315</v>
      </c>
      <c r="F10" s="12">
        <v>163</v>
      </c>
      <c r="G10" s="13">
        <f t="shared" si="0"/>
        <v>0.97596975933708663</v>
      </c>
      <c r="H10" s="6" t="s">
        <v>2</v>
      </c>
      <c r="I10" s="12">
        <v>26568384</v>
      </c>
      <c r="J10" s="13">
        <v>0.81859999999999999</v>
      </c>
      <c r="K10" s="6" t="s">
        <v>2</v>
      </c>
      <c r="L10" s="12">
        <v>5106046</v>
      </c>
      <c r="M10" s="23">
        <v>0.1573</v>
      </c>
    </row>
    <row r="11" spans="2:14" x14ac:dyDescent="0.25">
      <c r="B11" s="299" t="s">
        <v>38</v>
      </c>
      <c r="C11" s="38" t="s">
        <v>23</v>
      </c>
      <c r="D11" s="27">
        <v>9.3000000000000007</v>
      </c>
      <c r="E11" s="7">
        <v>21205130</v>
      </c>
      <c r="F11" s="7">
        <v>164</v>
      </c>
      <c r="G11" s="8">
        <v>0.97685616640878881</v>
      </c>
      <c r="H11" s="9" t="s">
        <v>2</v>
      </c>
      <c r="I11" s="7">
        <v>17547476</v>
      </c>
      <c r="J11" s="8">
        <v>0.82750000000000001</v>
      </c>
      <c r="K11" s="9" t="s">
        <v>2</v>
      </c>
      <c r="L11" s="7">
        <v>3166886</v>
      </c>
      <c r="M11" s="21">
        <v>0.14929999999999999</v>
      </c>
    </row>
    <row r="12" spans="2:14" x14ac:dyDescent="0.25">
      <c r="B12" s="300"/>
      <c r="C12" s="38" t="s">
        <v>24</v>
      </c>
      <c r="D12" s="29">
        <v>9</v>
      </c>
      <c r="E12" s="2">
        <v>24473177</v>
      </c>
      <c r="F12" s="2">
        <v>163</v>
      </c>
      <c r="G12" s="10">
        <v>0.93710318035128826</v>
      </c>
      <c r="H12" s="11" t="s">
        <v>2</v>
      </c>
      <c r="I12" s="2">
        <v>19359120</v>
      </c>
      <c r="J12" s="10">
        <v>0.79100000000000004</v>
      </c>
      <c r="K12" s="11" t="s">
        <v>2</v>
      </c>
      <c r="L12" s="2">
        <v>3574772</v>
      </c>
      <c r="M12" s="22">
        <v>0.14610000000000001</v>
      </c>
    </row>
    <row r="13" spans="2:14" x14ac:dyDescent="0.25">
      <c r="B13" s="300"/>
      <c r="C13" s="38" t="s">
        <v>25</v>
      </c>
      <c r="D13" s="29">
        <v>9.1999999999999993</v>
      </c>
      <c r="E13" s="2">
        <v>25815215</v>
      </c>
      <c r="F13" s="2">
        <v>164</v>
      </c>
      <c r="G13" s="10">
        <v>0.97400804138179753</v>
      </c>
      <c r="H13" s="11" t="s">
        <v>2</v>
      </c>
      <c r="I13" s="2">
        <v>21269046</v>
      </c>
      <c r="J13" s="10">
        <v>0.82389999999999997</v>
      </c>
      <c r="K13" s="11" t="s">
        <v>2</v>
      </c>
      <c r="L13" s="2">
        <v>3875181</v>
      </c>
      <c r="M13" s="22">
        <v>0.15010000000000001</v>
      </c>
    </row>
    <row r="14" spans="2:14" x14ac:dyDescent="0.25">
      <c r="B14" s="300"/>
      <c r="C14" s="38" t="s">
        <v>26</v>
      </c>
      <c r="D14" s="29">
        <v>8.6999999999999993</v>
      </c>
      <c r="E14" s="2">
        <v>28679722</v>
      </c>
      <c r="F14" s="2">
        <v>164</v>
      </c>
      <c r="G14" s="10">
        <v>0.97510031652329121</v>
      </c>
      <c r="H14" s="11" t="s">
        <v>2</v>
      </c>
      <c r="I14" s="2">
        <v>23684741</v>
      </c>
      <c r="J14" s="10">
        <v>0.82579999999999998</v>
      </c>
      <c r="K14" s="11" t="s">
        <v>2</v>
      </c>
      <c r="L14" s="2">
        <v>4280865</v>
      </c>
      <c r="M14" s="22">
        <v>0.14929999999999999</v>
      </c>
    </row>
    <row r="15" spans="2:14" x14ac:dyDescent="0.25">
      <c r="B15" s="301"/>
      <c r="C15" s="40" t="s">
        <v>27</v>
      </c>
      <c r="D15" s="30">
        <v>9</v>
      </c>
      <c r="E15" s="12">
        <v>12712770</v>
      </c>
      <c r="F15" s="12">
        <v>165</v>
      </c>
      <c r="G15" s="13">
        <v>0.975261253054999</v>
      </c>
      <c r="H15" s="6" t="s">
        <v>2</v>
      </c>
      <c r="I15" s="12">
        <v>10496397</v>
      </c>
      <c r="J15" s="13">
        <v>0.82569999999999999</v>
      </c>
      <c r="K15" s="6" t="s">
        <v>2</v>
      </c>
      <c r="L15" s="12">
        <v>1901875</v>
      </c>
      <c r="M15" s="23">
        <v>0.14960000000000001</v>
      </c>
    </row>
    <row r="16" spans="2:14" x14ac:dyDescent="0.25">
      <c r="B16" s="300" t="s">
        <v>39</v>
      </c>
      <c r="C16" s="38" t="s">
        <v>329</v>
      </c>
      <c r="D16" s="27">
        <v>8.4</v>
      </c>
      <c r="E16" s="7">
        <v>20093243</v>
      </c>
      <c r="F16" s="7">
        <v>163</v>
      </c>
      <c r="G16" s="8">
        <v>0.9742509957203026</v>
      </c>
      <c r="H16" s="9" t="s">
        <v>2</v>
      </c>
      <c r="I16" s="7">
        <v>16651425</v>
      </c>
      <c r="J16" s="8">
        <v>0.82869999999999999</v>
      </c>
      <c r="K16" s="9" t="s">
        <v>2</v>
      </c>
      <c r="L16" s="7">
        <v>2924437</v>
      </c>
      <c r="M16" s="21">
        <v>0.14549999999999999</v>
      </c>
    </row>
    <row r="17" spans="2:13" x14ac:dyDescent="0.25">
      <c r="B17" s="300"/>
      <c r="C17" s="38" t="s">
        <v>330</v>
      </c>
      <c r="D17" s="29">
        <v>9.8000000000000007</v>
      </c>
      <c r="E17" s="2">
        <v>13540395</v>
      </c>
      <c r="F17" s="2">
        <v>164</v>
      </c>
      <c r="G17" s="10">
        <v>0.97512000203834526</v>
      </c>
      <c r="H17" s="11" t="s">
        <v>2</v>
      </c>
      <c r="I17" s="2">
        <v>11394035</v>
      </c>
      <c r="J17" s="10">
        <v>0.84150000000000003</v>
      </c>
      <c r="K17" s="11" t="s">
        <v>2</v>
      </c>
      <c r="L17" s="2">
        <v>1809475</v>
      </c>
      <c r="M17" s="22">
        <v>0.1336</v>
      </c>
    </row>
    <row r="18" spans="2:13" x14ac:dyDescent="0.25">
      <c r="B18" s="300"/>
      <c r="C18" s="38" t="s">
        <v>331</v>
      </c>
      <c r="D18" s="29">
        <v>8.9</v>
      </c>
      <c r="E18" s="2">
        <v>13956664</v>
      </c>
      <c r="F18" s="2">
        <v>164</v>
      </c>
      <c r="G18" s="10">
        <v>0.96595611959992733</v>
      </c>
      <c r="H18" s="11" t="s">
        <v>2</v>
      </c>
      <c r="I18" s="2">
        <v>11426405</v>
      </c>
      <c r="J18" s="10">
        <v>0.81869999999999998</v>
      </c>
      <c r="K18" s="11" t="s">
        <v>2</v>
      </c>
      <c r="L18" s="2">
        <v>2055120</v>
      </c>
      <c r="M18" s="22">
        <v>0.14729999999999999</v>
      </c>
    </row>
    <row r="19" spans="2:13" x14ac:dyDescent="0.25">
      <c r="B19" s="300"/>
      <c r="C19" s="38" t="s">
        <v>332</v>
      </c>
      <c r="D19" s="29">
        <v>9.6</v>
      </c>
      <c r="E19" s="2">
        <v>44799964</v>
      </c>
      <c r="F19" s="2">
        <v>164</v>
      </c>
      <c r="G19" s="10">
        <v>0.97467685465104392</v>
      </c>
      <c r="H19" s="11" t="s">
        <v>2</v>
      </c>
      <c r="I19" s="2">
        <v>37181695</v>
      </c>
      <c r="J19" s="10">
        <v>0.82989999999999997</v>
      </c>
      <c r="K19" s="11" t="s">
        <v>2</v>
      </c>
      <c r="L19" s="2">
        <v>6483793</v>
      </c>
      <c r="M19" s="22">
        <v>0.1447</v>
      </c>
    </row>
    <row r="20" spans="2:13" x14ac:dyDescent="0.25">
      <c r="B20" s="301"/>
      <c r="C20" s="39" t="s">
        <v>333</v>
      </c>
      <c r="D20" s="30">
        <v>9.6999999999999993</v>
      </c>
      <c r="E20" s="12">
        <v>26795893</v>
      </c>
      <c r="F20" s="12">
        <v>163</v>
      </c>
      <c r="G20" s="13">
        <v>0.97392727310860661</v>
      </c>
      <c r="H20" s="6" t="s">
        <v>2</v>
      </c>
      <c r="I20" s="12">
        <v>22029034</v>
      </c>
      <c r="J20" s="13">
        <v>0.82210000000000005</v>
      </c>
      <c r="K20" s="6" t="s">
        <v>2</v>
      </c>
      <c r="L20" s="12">
        <v>4068217</v>
      </c>
      <c r="M20" s="23">
        <v>0.15179999999999999</v>
      </c>
    </row>
    <row r="21" spans="2:13" x14ac:dyDescent="0.25">
      <c r="B21" s="303" t="s">
        <v>40</v>
      </c>
      <c r="C21" s="38" t="s">
        <v>8</v>
      </c>
      <c r="D21" s="27">
        <v>8.3000000000000007</v>
      </c>
      <c r="E21" s="7">
        <v>33922477</v>
      </c>
      <c r="F21" s="7">
        <v>163</v>
      </c>
      <c r="G21" s="8">
        <f t="shared" ref="G21:G25" si="1">(I21+L21)/E21</f>
        <v>0.97687692440619833</v>
      </c>
      <c r="H21" s="9" t="s">
        <v>2</v>
      </c>
      <c r="I21" s="7">
        <v>27863327</v>
      </c>
      <c r="J21" s="8">
        <v>0.82140000000000002</v>
      </c>
      <c r="K21" s="9" t="s">
        <v>2</v>
      </c>
      <c r="L21" s="7">
        <v>5274758</v>
      </c>
      <c r="M21" s="21">
        <v>0.1555</v>
      </c>
    </row>
    <row r="22" spans="2:13" x14ac:dyDescent="0.25">
      <c r="B22" s="304"/>
      <c r="C22" s="38" t="s">
        <v>9</v>
      </c>
      <c r="D22" s="29">
        <v>8.5</v>
      </c>
      <c r="E22" s="2">
        <v>28388937</v>
      </c>
      <c r="F22" s="2">
        <v>164</v>
      </c>
      <c r="G22" s="10">
        <f t="shared" si="1"/>
        <v>0.97864333560640193</v>
      </c>
      <c r="H22" s="11" t="s">
        <v>2</v>
      </c>
      <c r="I22" s="2">
        <v>23452385</v>
      </c>
      <c r="J22" s="10">
        <v>0.82609999999999995</v>
      </c>
      <c r="K22" s="11" t="s">
        <v>2</v>
      </c>
      <c r="L22" s="2">
        <v>4330259</v>
      </c>
      <c r="M22" s="22">
        <v>0.1525</v>
      </c>
    </row>
    <row r="23" spans="2:13" x14ac:dyDescent="0.25">
      <c r="B23" s="304"/>
      <c r="C23" s="38" t="s">
        <v>10</v>
      </c>
      <c r="D23" s="29">
        <v>8.6999999999999993</v>
      </c>
      <c r="E23" s="2">
        <v>30806359</v>
      </c>
      <c r="F23" s="2">
        <v>163</v>
      </c>
      <c r="G23" s="10">
        <f t="shared" si="1"/>
        <v>0.97897512003933995</v>
      </c>
      <c r="H23" s="11" t="s">
        <v>2</v>
      </c>
      <c r="I23" s="2">
        <v>25435425</v>
      </c>
      <c r="J23" s="10">
        <v>0.82569999999999999</v>
      </c>
      <c r="K23" s="11" t="s">
        <v>2</v>
      </c>
      <c r="L23" s="2">
        <v>4723234</v>
      </c>
      <c r="M23" s="22">
        <v>0.15329999999999999</v>
      </c>
    </row>
    <row r="24" spans="2:13" x14ac:dyDescent="0.25">
      <c r="B24" s="304"/>
      <c r="C24" s="38" t="s">
        <v>11</v>
      </c>
      <c r="D24" s="29">
        <v>8.6</v>
      </c>
      <c r="E24" s="2">
        <v>35414226</v>
      </c>
      <c r="F24" s="2">
        <v>163</v>
      </c>
      <c r="G24" s="10">
        <f t="shared" si="1"/>
        <v>0.97222980392116998</v>
      </c>
      <c r="H24" s="11" t="s">
        <v>2</v>
      </c>
      <c r="I24" s="2">
        <v>29036241</v>
      </c>
      <c r="J24" s="10">
        <v>0.81989999999999996</v>
      </c>
      <c r="K24" s="11" t="s">
        <v>2</v>
      </c>
      <c r="L24" s="2">
        <v>5394525</v>
      </c>
      <c r="M24" s="22">
        <v>0.15229999999999999</v>
      </c>
    </row>
    <row r="25" spans="2:13" x14ac:dyDescent="0.25">
      <c r="B25" s="305"/>
      <c r="C25" s="39" t="s">
        <v>12</v>
      </c>
      <c r="D25" s="30">
        <v>8.5</v>
      </c>
      <c r="E25" s="12">
        <v>39797659</v>
      </c>
      <c r="F25" s="12">
        <v>162</v>
      </c>
      <c r="G25" s="13">
        <f t="shared" si="1"/>
        <v>0.97567399630214435</v>
      </c>
      <c r="H25" s="6" t="s">
        <v>2</v>
      </c>
      <c r="I25" s="12">
        <v>32346607</v>
      </c>
      <c r="J25" s="13">
        <v>0.81279999999999997</v>
      </c>
      <c r="K25" s="6" t="s">
        <v>2</v>
      </c>
      <c r="L25" s="12">
        <v>6482934</v>
      </c>
      <c r="M25" s="23">
        <v>0.16289999999999999</v>
      </c>
    </row>
    <row r="26" spans="2:13" x14ac:dyDescent="0.25">
      <c r="B26" s="299" t="s">
        <v>361</v>
      </c>
      <c r="C26" s="38" t="s">
        <v>13</v>
      </c>
      <c r="D26" s="27">
        <v>8.6</v>
      </c>
      <c r="E26" s="7">
        <v>24540471</v>
      </c>
      <c r="F26" s="7">
        <v>163</v>
      </c>
      <c r="G26" s="8">
        <v>0.97694270008102124</v>
      </c>
      <c r="H26" s="9" t="s">
        <v>2</v>
      </c>
      <c r="I26" s="7">
        <v>20231196</v>
      </c>
      <c r="J26" s="8">
        <v>0.82440000000000002</v>
      </c>
      <c r="K26" s="9" t="s">
        <v>2</v>
      </c>
      <c r="L26" s="7">
        <v>3743438</v>
      </c>
      <c r="M26" s="21">
        <v>0.1525</v>
      </c>
    </row>
    <row r="27" spans="2:13" x14ac:dyDescent="0.25">
      <c r="B27" s="300"/>
      <c r="C27" s="38" t="s">
        <v>14</v>
      </c>
      <c r="D27" s="29">
        <v>8.8000000000000007</v>
      </c>
      <c r="E27" s="2">
        <v>27868360</v>
      </c>
      <c r="F27" s="2">
        <v>163</v>
      </c>
      <c r="G27" s="10">
        <v>0.950628885230419</v>
      </c>
      <c r="H27" s="11" t="s">
        <v>2</v>
      </c>
      <c r="I27" s="2">
        <v>22326505</v>
      </c>
      <c r="J27" s="10">
        <v>0.80110000000000003</v>
      </c>
      <c r="K27" s="11" t="s">
        <v>2</v>
      </c>
      <c r="L27" s="2">
        <v>4165963</v>
      </c>
      <c r="M27" s="22">
        <v>0.14949999999999999</v>
      </c>
    </row>
    <row r="28" spans="2:13" x14ac:dyDescent="0.25">
      <c r="B28" s="300"/>
      <c r="C28" s="38" t="s">
        <v>15</v>
      </c>
      <c r="D28" s="29">
        <v>9</v>
      </c>
      <c r="E28" s="2">
        <v>33194889</v>
      </c>
      <c r="F28" s="2">
        <v>163</v>
      </c>
      <c r="G28" s="10">
        <v>0.97830976328916175</v>
      </c>
      <c r="H28" s="11" t="s">
        <v>2</v>
      </c>
      <c r="I28" s="2">
        <v>27478802</v>
      </c>
      <c r="J28" s="10">
        <v>0.82779999999999998</v>
      </c>
      <c r="K28" s="11" t="s">
        <v>2</v>
      </c>
      <c r="L28" s="2">
        <v>4996082</v>
      </c>
      <c r="M28" s="22">
        <v>0.15049999999999999</v>
      </c>
    </row>
    <row r="29" spans="2:13" x14ac:dyDescent="0.25">
      <c r="B29" s="300"/>
      <c r="C29" s="38" t="s">
        <v>16</v>
      </c>
      <c r="D29" s="29">
        <v>8.6999999999999993</v>
      </c>
      <c r="E29" s="2">
        <v>25024282</v>
      </c>
      <c r="F29" s="2">
        <v>164</v>
      </c>
      <c r="G29" s="10">
        <v>0.9733910047848725</v>
      </c>
      <c r="H29" s="11" t="s">
        <v>2</v>
      </c>
      <c r="I29" s="2">
        <v>20747244</v>
      </c>
      <c r="J29" s="10">
        <v>0.82909999999999995</v>
      </c>
      <c r="K29" s="11" t="s">
        <v>2</v>
      </c>
      <c r="L29" s="2">
        <v>3611167</v>
      </c>
      <c r="M29" s="22">
        <v>0.14430000000000001</v>
      </c>
    </row>
    <row r="30" spans="2:13" x14ac:dyDescent="0.25">
      <c r="B30" s="301"/>
      <c r="C30" s="39" t="s">
        <v>17</v>
      </c>
      <c r="D30" s="30">
        <v>8.5</v>
      </c>
      <c r="E30" s="12">
        <v>21202016</v>
      </c>
      <c r="F30" s="12">
        <v>164</v>
      </c>
      <c r="G30" s="13">
        <v>0.97254883686532445</v>
      </c>
      <c r="H30" s="6" t="s">
        <v>2</v>
      </c>
      <c r="I30" s="12">
        <v>17411223</v>
      </c>
      <c r="J30" s="13">
        <v>0.82120000000000004</v>
      </c>
      <c r="K30" s="6" t="s">
        <v>2</v>
      </c>
      <c r="L30" s="12">
        <v>3208773</v>
      </c>
      <c r="M30" s="23">
        <v>0.15129999999999999</v>
      </c>
    </row>
    <row r="31" spans="2:13" x14ac:dyDescent="0.25">
      <c r="B31" s="299" t="s">
        <v>362</v>
      </c>
      <c r="C31" s="38" t="s">
        <v>18</v>
      </c>
      <c r="D31" s="27">
        <v>8.6999999999999993</v>
      </c>
      <c r="E31" s="7">
        <v>22169814</v>
      </c>
      <c r="F31" s="7">
        <v>163</v>
      </c>
      <c r="G31" s="8">
        <v>0.96639949257129532</v>
      </c>
      <c r="H31" s="9" t="s">
        <v>2</v>
      </c>
      <c r="I31" s="7">
        <v>18105765</v>
      </c>
      <c r="J31" s="8">
        <v>0.81669999999999998</v>
      </c>
      <c r="K31" s="9" t="s">
        <v>2</v>
      </c>
      <c r="L31" s="7">
        <v>3319132</v>
      </c>
      <c r="M31" s="21">
        <v>0.1497</v>
      </c>
    </row>
    <row r="32" spans="2:13" x14ac:dyDescent="0.25">
      <c r="B32" s="300"/>
      <c r="C32" s="38" t="s">
        <v>19</v>
      </c>
      <c r="D32" s="29">
        <v>8.5</v>
      </c>
      <c r="E32" s="2">
        <v>32923373</v>
      </c>
      <c r="F32" s="2">
        <v>164</v>
      </c>
      <c r="G32" s="10">
        <v>0.97759743511091646</v>
      </c>
      <c r="H32" s="11" t="s">
        <v>2</v>
      </c>
      <c r="I32" s="2">
        <v>27065665</v>
      </c>
      <c r="J32" s="10">
        <v>0.82210000000000005</v>
      </c>
      <c r="K32" s="11" t="s">
        <v>2</v>
      </c>
      <c r="L32" s="2">
        <v>5120140</v>
      </c>
      <c r="M32" s="22">
        <v>0.1555</v>
      </c>
    </row>
    <row r="33" spans="2:13" x14ac:dyDescent="0.25">
      <c r="B33" s="300"/>
      <c r="C33" s="38" t="s">
        <v>20</v>
      </c>
      <c r="D33" s="29">
        <v>8.8000000000000007</v>
      </c>
      <c r="E33" s="2">
        <v>32358580</v>
      </c>
      <c r="F33" s="2">
        <v>162</v>
      </c>
      <c r="G33" s="10">
        <v>0.97697779074359881</v>
      </c>
      <c r="H33" s="11" t="s">
        <v>2</v>
      </c>
      <c r="I33" s="2">
        <v>26491537</v>
      </c>
      <c r="J33" s="10">
        <v>0.81869999999999998</v>
      </c>
      <c r="K33" s="11" t="s">
        <v>2</v>
      </c>
      <c r="L33" s="2">
        <v>5122077</v>
      </c>
      <c r="M33" s="22">
        <v>0.1583</v>
      </c>
    </row>
    <row r="34" spans="2:13" x14ac:dyDescent="0.25">
      <c r="B34" s="300"/>
      <c r="C34" s="38" t="s">
        <v>21</v>
      </c>
      <c r="D34" s="29">
        <v>8.6999999999999993</v>
      </c>
      <c r="E34" s="2">
        <v>35911337</v>
      </c>
      <c r="F34" s="2">
        <v>163</v>
      </c>
      <c r="G34" s="10">
        <v>0.97767972270149672</v>
      </c>
      <c r="H34" s="11" t="s">
        <v>2</v>
      </c>
      <c r="I34" s="2">
        <v>29482997</v>
      </c>
      <c r="J34" s="10">
        <v>0.82099999999999995</v>
      </c>
      <c r="K34" s="11" t="s">
        <v>2</v>
      </c>
      <c r="L34" s="2">
        <v>5626789</v>
      </c>
      <c r="M34" s="22">
        <v>0.15670000000000001</v>
      </c>
    </row>
    <row r="35" spans="2:13" x14ac:dyDescent="0.25">
      <c r="B35" s="301"/>
      <c r="C35" s="39" t="s">
        <v>22</v>
      </c>
      <c r="D35" s="30">
        <v>8.5</v>
      </c>
      <c r="E35" s="12">
        <v>33275282</v>
      </c>
      <c r="F35" s="12">
        <v>164</v>
      </c>
      <c r="G35" s="13">
        <v>0.97220363151242417</v>
      </c>
      <c r="H35" s="6" t="s">
        <v>2</v>
      </c>
      <c r="I35" s="12">
        <v>27486513</v>
      </c>
      <c r="J35" s="13">
        <v>0.82599999999999996</v>
      </c>
      <c r="K35" s="6" t="s">
        <v>2</v>
      </c>
      <c r="L35" s="12">
        <v>4863837</v>
      </c>
      <c r="M35" s="23">
        <v>0.1462</v>
      </c>
    </row>
    <row r="36" spans="2:13" x14ac:dyDescent="0.25">
      <c r="B36" s="300" t="s">
        <v>363</v>
      </c>
      <c r="C36" s="38" t="s">
        <v>28</v>
      </c>
      <c r="D36" s="27">
        <v>9.3000000000000007</v>
      </c>
      <c r="E36" s="7">
        <v>23289690</v>
      </c>
      <c r="F36" s="7">
        <v>165</v>
      </c>
      <c r="G36" s="8">
        <f t="shared" si="0"/>
        <v>0.97667010595675596</v>
      </c>
      <c r="H36" s="9" t="s">
        <v>2</v>
      </c>
      <c r="I36" s="7">
        <v>19294801</v>
      </c>
      <c r="J36" s="8">
        <v>0.82850000000000001</v>
      </c>
      <c r="K36" s="9" t="s">
        <v>2</v>
      </c>
      <c r="L36" s="7">
        <v>3451543</v>
      </c>
      <c r="M36" s="21">
        <v>0.1482</v>
      </c>
    </row>
    <row r="37" spans="2:13" x14ac:dyDescent="0.25">
      <c r="B37" s="300"/>
      <c r="C37" s="38" t="s">
        <v>29</v>
      </c>
      <c r="D37" s="29">
        <v>9.4</v>
      </c>
      <c r="E37" s="2">
        <v>27824380</v>
      </c>
      <c r="F37" s="2">
        <v>164</v>
      </c>
      <c r="G37" s="10">
        <f t="shared" si="0"/>
        <v>0.97783623570408396</v>
      </c>
      <c r="H37" s="11" t="s">
        <v>2</v>
      </c>
      <c r="I37" s="2">
        <v>22995543</v>
      </c>
      <c r="J37" s="10">
        <v>0.82650000000000001</v>
      </c>
      <c r="K37" s="11" t="s">
        <v>2</v>
      </c>
      <c r="L37" s="2">
        <v>4212144</v>
      </c>
      <c r="M37" s="22">
        <v>0.15140000000000001</v>
      </c>
    </row>
    <row r="38" spans="2:13" x14ac:dyDescent="0.25">
      <c r="B38" s="300"/>
      <c r="C38" s="38" t="s">
        <v>30</v>
      </c>
      <c r="D38" s="29">
        <v>9.1</v>
      </c>
      <c r="E38" s="2">
        <v>16808273</v>
      </c>
      <c r="F38" s="2">
        <v>166</v>
      </c>
      <c r="G38" s="10">
        <f t="shared" si="0"/>
        <v>0.97643101108602892</v>
      </c>
      <c r="H38" s="11" t="s">
        <v>2</v>
      </c>
      <c r="I38" s="2">
        <v>14075017</v>
      </c>
      <c r="J38" s="10">
        <v>0.83740000000000003</v>
      </c>
      <c r="K38" s="11" t="s">
        <v>2</v>
      </c>
      <c r="L38" s="2">
        <v>2337102</v>
      </c>
      <c r="M38" s="22">
        <v>0.13900000000000001</v>
      </c>
    </row>
    <row r="39" spans="2:13" x14ac:dyDescent="0.25">
      <c r="B39" s="300"/>
      <c r="C39" s="38" t="s">
        <v>31</v>
      </c>
      <c r="D39" s="29">
        <v>9.3000000000000007</v>
      </c>
      <c r="E39" s="2">
        <v>13922689</v>
      </c>
      <c r="F39" s="2">
        <v>165</v>
      </c>
      <c r="G39" s="10">
        <f t="shared" si="0"/>
        <v>0.97598804368897418</v>
      </c>
      <c r="H39" s="11" t="s">
        <v>2</v>
      </c>
      <c r="I39" s="2">
        <v>11558939</v>
      </c>
      <c r="J39" s="10">
        <v>0.83020000000000005</v>
      </c>
      <c r="K39" s="11" t="s">
        <v>2</v>
      </c>
      <c r="L39" s="2">
        <v>2029439</v>
      </c>
      <c r="M39" s="22">
        <v>0.14580000000000001</v>
      </c>
    </row>
    <row r="40" spans="2:13" ht="15.75" thickBot="1" x14ac:dyDescent="0.3">
      <c r="B40" s="302"/>
      <c r="C40" s="41" t="s">
        <v>32</v>
      </c>
      <c r="D40" s="31">
        <v>9.4</v>
      </c>
      <c r="E40" s="18">
        <v>20020988</v>
      </c>
      <c r="F40" s="18">
        <v>164</v>
      </c>
      <c r="G40" s="19">
        <f t="shared" si="0"/>
        <v>0.97831390738558954</v>
      </c>
      <c r="H40" s="20" t="s">
        <v>2</v>
      </c>
      <c r="I40" s="18">
        <v>16606746</v>
      </c>
      <c r="J40" s="19">
        <v>0.82950000000000002</v>
      </c>
      <c r="K40" s="20" t="s">
        <v>2</v>
      </c>
      <c r="L40" s="18">
        <v>2980065</v>
      </c>
      <c r="M40" s="24">
        <v>0.14879999999999999</v>
      </c>
    </row>
    <row r="41" spans="2:13" x14ac:dyDescent="0.25">
      <c r="B41" s="298" t="s">
        <v>712</v>
      </c>
      <c r="C41" s="298"/>
      <c r="D41" s="298"/>
      <c r="E41" s="298"/>
      <c r="F41" s="298"/>
      <c r="G41" s="298"/>
      <c r="H41" s="298"/>
      <c r="I41" s="298"/>
      <c r="J41" s="298"/>
      <c r="K41" s="298"/>
      <c r="L41" s="298"/>
      <c r="M41" s="298"/>
    </row>
  </sheetData>
  <mergeCells count="11">
    <mergeCell ref="B2:N2"/>
    <mergeCell ref="I4:J4"/>
    <mergeCell ref="L4:M4"/>
    <mergeCell ref="B6:B10"/>
    <mergeCell ref="B11:B15"/>
    <mergeCell ref="B41:M41"/>
    <mergeCell ref="B31:B35"/>
    <mergeCell ref="B36:B40"/>
    <mergeCell ref="B16:B20"/>
    <mergeCell ref="B21:B25"/>
    <mergeCell ref="B26:B30"/>
  </mergeCells>
  <pageMargins left="0.7" right="0.7" top="0.75" bottom="0.75" header="0.3" footer="0.3"/>
  <pageSetup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52"/>
  <sheetViews>
    <sheetView workbookViewId="0">
      <pane xSplit="5" ySplit="6" topLeftCell="F7" activePane="bottomRight" state="frozen"/>
      <selection pane="topRight" activeCell="F1" sqref="F1"/>
      <selection pane="bottomLeft" activeCell="A7" sqref="A7"/>
      <selection pane="bottomRight" activeCell="A2" sqref="A2:Y2"/>
    </sheetView>
  </sheetViews>
  <sheetFormatPr defaultColWidth="8.85546875" defaultRowHeight="15" x14ac:dyDescent="0.25"/>
  <cols>
    <col min="1" max="1" width="16.7109375" customWidth="1"/>
    <col min="2" max="2" width="18.140625" style="43" customWidth="1"/>
    <col min="3" max="3" width="19" style="43" customWidth="1"/>
    <col min="4" max="5" width="24.5703125" customWidth="1"/>
    <col min="7" max="11" width="7.7109375" style="42" customWidth="1"/>
    <col min="12" max="12" width="7.7109375" customWidth="1"/>
    <col min="13" max="13" width="7.7109375" style="42" customWidth="1"/>
    <col min="14" max="14" width="7.7109375" customWidth="1"/>
    <col min="15" max="15" width="7.7109375" style="42" customWidth="1"/>
    <col min="16" max="16" width="7.7109375" customWidth="1"/>
    <col min="17" max="17" width="7.7109375" style="42" customWidth="1"/>
    <col min="18" max="18" width="7.7109375" customWidth="1"/>
    <col min="19" max="19" width="7.7109375" style="42" customWidth="1"/>
    <col min="20" max="20" width="7.7109375" customWidth="1"/>
  </cols>
  <sheetData>
    <row r="1" spans="1:55" ht="28.5" customHeight="1" x14ac:dyDescent="0.25">
      <c r="A1" s="161"/>
      <c r="B1" s="161"/>
      <c r="C1" s="161"/>
    </row>
    <row r="2" spans="1:55" ht="77.25" customHeight="1" thickBot="1" x14ac:dyDescent="0.3">
      <c r="A2" s="315" t="s">
        <v>706</v>
      </c>
      <c r="B2" s="315"/>
      <c r="C2" s="315"/>
      <c r="D2" s="315"/>
      <c r="E2" s="315"/>
      <c r="F2" s="315"/>
      <c r="G2" s="316"/>
      <c r="H2" s="316"/>
      <c r="I2" s="316"/>
      <c r="J2" s="316"/>
      <c r="K2" s="316"/>
      <c r="L2" s="316"/>
      <c r="M2" s="316"/>
      <c r="N2" s="316"/>
      <c r="O2" s="316"/>
      <c r="P2" s="316"/>
      <c r="Q2" s="316"/>
      <c r="R2" s="316"/>
      <c r="S2" s="316"/>
      <c r="T2" s="316"/>
      <c r="U2" s="317"/>
      <c r="V2" s="317"/>
      <c r="W2" s="317"/>
      <c r="X2" s="317"/>
      <c r="Y2" s="317"/>
    </row>
    <row r="3" spans="1:55" ht="15.75" customHeight="1" thickBot="1" x14ac:dyDescent="0.3">
      <c r="G3" s="356" t="s">
        <v>703</v>
      </c>
      <c r="H3" s="357"/>
      <c r="I3" s="357"/>
      <c r="J3" s="357"/>
      <c r="K3" s="357"/>
      <c r="L3" s="357"/>
      <c r="M3" s="357"/>
      <c r="N3" s="357"/>
      <c r="O3" s="357"/>
      <c r="P3" s="357"/>
      <c r="Q3" s="357"/>
      <c r="R3" s="357"/>
      <c r="S3" s="357"/>
      <c r="T3" s="358"/>
    </row>
    <row r="4" spans="1:55" ht="15" customHeight="1" thickBot="1" x14ac:dyDescent="0.3">
      <c r="A4" s="350" t="s">
        <v>355</v>
      </c>
      <c r="B4" s="359" t="s">
        <v>675</v>
      </c>
      <c r="C4" s="360"/>
      <c r="D4" s="360"/>
      <c r="E4" s="361"/>
      <c r="F4" s="353" t="s">
        <v>434</v>
      </c>
      <c r="G4" s="337" t="s">
        <v>220</v>
      </c>
      <c r="H4" s="338"/>
      <c r="I4" s="339" t="s">
        <v>221</v>
      </c>
      <c r="J4" s="340"/>
      <c r="K4" s="341"/>
      <c r="L4" s="342"/>
      <c r="M4" s="343" t="s">
        <v>360</v>
      </c>
      <c r="N4" s="341"/>
      <c r="O4" s="341"/>
      <c r="P4" s="342"/>
      <c r="Q4" s="338" t="s">
        <v>264</v>
      </c>
      <c r="R4" s="338"/>
      <c r="S4" s="338"/>
      <c r="T4" s="338"/>
      <c r="U4" s="323" t="s">
        <v>678</v>
      </c>
      <c r="V4" s="324"/>
      <c r="W4" s="324"/>
      <c r="X4" s="325"/>
      <c r="Y4" s="318"/>
      <c r="Z4" s="318"/>
      <c r="AA4" s="318"/>
      <c r="AB4" s="319"/>
      <c r="AC4" s="320" t="s">
        <v>679</v>
      </c>
      <c r="AD4" s="321"/>
      <c r="AE4" s="321"/>
      <c r="AF4" s="321"/>
      <c r="AG4" s="322"/>
      <c r="AH4" s="323" t="s">
        <v>680</v>
      </c>
      <c r="AI4" s="324"/>
      <c r="AJ4" s="324"/>
      <c r="AK4" s="324"/>
      <c r="AL4" s="324"/>
      <c r="AM4" s="324"/>
      <c r="AN4" s="324"/>
      <c r="AO4" s="324"/>
      <c r="AP4" s="324"/>
      <c r="AQ4" s="325"/>
      <c r="AR4" s="326" t="s">
        <v>681</v>
      </c>
      <c r="AS4" s="324"/>
      <c r="AT4" s="324"/>
      <c r="AU4" s="324"/>
      <c r="AV4" s="324"/>
      <c r="AW4" s="324"/>
      <c r="AX4" s="324"/>
      <c r="AY4" s="324"/>
      <c r="AZ4" s="324"/>
      <c r="BA4" s="324"/>
      <c r="BB4" s="324"/>
      <c r="BC4" s="327"/>
    </row>
    <row r="5" spans="1:55" ht="49.5" customHeight="1" x14ac:dyDescent="0.25">
      <c r="A5" s="351"/>
      <c r="B5" s="362" t="s">
        <v>676</v>
      </c>
      <c r="C5" s="364" t="s">
        <v>677</v>
      </c>
      <c r="D5" s="366" t="s">
        <v>672</v>
      </c>
      <c r="E5" s="368" t="s">
        <v>671</v>
      </c>
      <c r="F5" s="354"/>
      <c r="G5" s="344" t="s">
        <v>223</v>
      </c>
      <c r="H5" s="345"/>
      <c r="I5" s="346" t="s">
        <v>265</v>
      </c>
      <c r="J5" s="347"/>
      <c r="K5" s="333" t="s">
        <v>266</v>
      </c>
      <c r="L5" s="334"/>
      <c r="M5" s="348" t="s">
        <v>265</v>
      </c>
      <c r="N5" s="347"/>
      <c r="O5" s="348" t="s">
        <v>365</v>
      </c>
      <c r="P5" s="349"/>
      <c r="Q5" s="333" t="s">
        <v>365</v>
      </c>
      <c r="R5" s="334"/>
      <c r="S5" s="335" t="s">
        <v>366</v>
      </c>
      <c r="T5" s="336"/>
      <c r="U5" s="189" t="s">
        <v>39</v>
      </c>
      <c r="V5" s="190" t="s">
        <v>38</v>
      </c>
      <c r="W5" s="190" t="s">
        <v>673</v>
      </c>
      <c r="X5" s="191" t="s">
        <v>674</v>
      </c>
      <c r="Y5" s="311" t="s">
        <v>694</v>
      </c>
      <c r="Z5" s="311"/>
      <c r="AA5" s="311" t="s">
        <v>695</v>
      </c>
      <c r="AB5" s="312"/>
      <c r="AC5" s="313" t="s">
        <v>682</v>
      </c>
      <c r="AD5" s="311" t="s">
        <v>694</v>
      </c>
      <c r="AE5" s="311"/>
      <c r="AF5" s="311" t="s">
        <v>695</v>
      </c>
      <c r="AG5" s="312"/>
      <c r="AH5" s="310" t="s">
        <v>696</v>
      </c>
      <c r="AI5" s="311"/>
      <c r="AJ5" s="311" t="s">
        <v>697</v>
      </c>
      <c r="AK5" s="311"/>
      <c r="AL5" s="311" t="s">
        <v>698</v>
      </c>
      <c r="AM5" s="311"/>
      <c r="AN5" s="311" t="s">
        <v>699</v>
      </c>
      <c r="AO5" s="311"/>
      <c r="AP5" s="311" t="s">
        <v>699</v>
      </c>
      <c r="AQ5" s="328"/>
      <c r="AR5" s="329" t="s">
        <v>696</v>
      </c>
      <c r="AS5" s="311"/>
      <c r="AT5" s="311" t="s">
        <v>697</v>
      </c>
      <c r="AU5" s="311"/>
      <c r="AV5" s="311" t="s">
        <v>698</v>
      </c>
      <c r="AW5" s="311"/>
      <c r="AX5" s="311" t="s">
        <v>699</v>
      </c>
      <c r="AY5" s="311"/>
      <c r="AZ5" s="311" t="s">
        <v>700</v>
      </c>
      <c r="BA5" s="311"/>
      <c r="BB5" s="311" t="s">
        <v>701</v>
      </c>
      <c r="BC5" s="328"/>
    </row>
    <row r="6" spans="1:55" ht="15.75" thickBot="1" x14ac:dyDescent="0.3">
      <c r="A6" s="352"/>
      <c r="B6" s="363"/>
      <c r="C6" s="365"/>
      <c r="D6" s="367"/>
      <c r="E6" s="367"/>
      <c r="F6" s="355"/>
      <c r="G6" s="92" t="s">
        <v>357</v>
      </c>
      <c r="H6" s="93" t="s">
        <v>354</v>
      </c>
      <c r="I6" s="92" t="s">
        <v>357</v>
      </c>
      <c r="J6" s="94" t="s">
        <v>354</v>
      </c>
      <c r="K6" s="96" t="s">
        <v>357</v>
      </c>
      <c r="L6" s="93" t="s">
        <v>354</v>
      </c>
      <c r="M6" s="92" t="s">
        <v>357</v>
      </c>
      <c r="N6" s="94" t="s">
        <v>354</v>
      </c>
      <c r="O6" s="96" t="s">
        <v>357</v>
      </c>
      <c r="P6" s="93" t="s">
        <v>354</v>
      </c>
      <c r="Q6" s="95" t="s">
        <v>357</v>
      </c>
      <c r="R6" s="94" t="s">
        <v>354</v>
      </c>
      <c r="S6" s="96" t="s">
        <v>357</v>
      </c>
      <c r="T6" s="96" t="s">
        <v>354</v>
      </c>
      <c r="U6" s="330" t="s">
        <v>357</v>
      </c>
      <c r="V6" s="331"/>
      <c r="W6" s="331"/>
      <c r="X6" s="332"/>
      <c r="Y6" s="243" t="s">
        <v>357</v>
      </c>
      <c r="Z6" s="242" t="s">
        <v>692</v>
      </c>
      <c r="AA6" s="243" t="s">
        <v>357</v>
      </c>
      <c r="AB6" s="244" t="s">
        <v>692</v>
      </c>
      <c r="AC6" s="314"/>
      <c r="AD6" s="245" t="s">
        <v>357</v>
      </c>
      <c r="AE6" s="246" t="s">
        <v>354</v>
      </c>
      <c r="AF6" s="245" t="s">
        <v>357</v>
      </c>
      <c r="AG6" s="247" t="s">
        <v>354</v>
      </c>
      <c r="AH6" s="248" t="s">
        <v>357</v>
      </c>
      <c r="AI6" s="246" t="s">
        <v>354</v>
      </c>
      <c r="AJ6" s="245" t="s">
        <v>357</v>
      </c>
      <c r="AK6" s="246" t="s">
        <v>354</v>
      </c>
      <c r="AL6" s="245" t="s">
        <v>357</v>
      </c>
      <c r="AM6" s="246" t="s">
        <v>354</v>
      </c>
      <c r="AN6" s="245" t="s">
        <v>357</v>
      </c>
      <c r="AO6" s="246" t="s">
        <v>354</v>
      </c>
      <c r="AP6" s="245" t="s">
        <v>357</v>
      </c>
      <c r="AQ6" s="249" t="s">
        <v>354</v>
      </c>
      <c r="AR6" s="250" t="s">
        <v>357</v>
      </c>
      <c r="AS6" s="246" t="s">
        <v>354</v>
      </c>
      <c r="AT6" s="245" t="s">
        <v>357</v>
      </c>
      <c r="AU6" s="246" t="s">
        <v>354</v>
      </c>
      <c r="AV6" s="245" t="s">
        <v>357</v>
      </c>
      <c r="AW6" s="246" t="s">
        <v>354</v>
      </c>
      <c r="AX6" s="245" t="s">
        <v>357</v>
      </c>
      <c r="AY6" s="246" t="s">
        <v>354</v>
      </c>
      <c r="AZ6" s="245" t="s">
        <v>357</v>
      </c>
      <c r="BA6" s="246" t="s">
        <v>354</v>
      </c>
      <c r="BB6" s="245" t="s">
        <v>357</v>
      </c>
      <c r="BC6" s="249" t="s">
        <v>354</v>
      </c>
    </row>
    <row r="7" spans="1:55" x14ac:dyDescent="0.25">
      <c r="A7" s="127" t="s">
        <v>38</v>
      </c>
      <c r="B7" s="112" t="s">
        <v>41</v>
      </c>
      <c r="C7" s="44" t="s">
        <v>42</v>
      </c>
      <c r="D7" s="174" t="s">
        <v>650</v>
      </c>
      <c r="E7" t="s">
        <v>621</v>
      </c>
      <c r="F7" s="42" t="s">
        <v>380</v>
      </c>
      <c r="G7" s="97">
        <v>-1.5294000000000001</v>
      </c>
      <c r="H7" s="98">
        <v>9.9990000000000007E-9</v>
      </c>
      <c r="I7" s="97" t="s">
        <v>356</v>
      </c>
      <c r="J7" s="99" t="s">
        <v>356</v>
      </c>
      <c r="K7" s="101" t="s">
        <v>356</v>
      </c>
      <c r="L7" s="98" t="s">
        <v>356</v>
      </c>
      <c r="M7" s="97" t="s">
        <v>356</v>
      </c>
      <c r="N7" s="99" t="s">
        <v>356</v>
      </c>
      <c r="O7" s="101" t="s">
        <v>356</v>
      </c>
      <c r="P7" s="98" t="s">
        <v>356</v>
      </c>
      <c r="Q7" s="100" t="s">
        <v>356</v>
      </c>
      <c r="R7" s="99" t="s">
        <v>356</v>
      </c>
      <c r="S7" s="101" t="s">
        <v>356</v>
      </c>
      <c r="T7" s="162" t="s">
        <v>356</v>
      </c>
      <c r="U7" s="237"/>
      <c r="V7" s="238">
        <v>2.1480000000000001</v>
      </c>
      <c r="W7" s="219"/>
      <c r="X7" s="220"/>
      <c r="Y7" s="2"/>
      <c r="Z7" s="253"/>
      <c r="AA7" s="2"/>
      <c r="AB7" s="254"/>
      <c r="AC7" s="2">
        <v>2</v>
      </c>
      <c r="AD7" s="256">
        <v>3.4115000000000002</v>
      </c>
      <c r="AE7" s="253">
        <v>2.175E-10</v>
      </c>
      <c r="AF7" s="256">
        <v>3.2351000000000001</v>
      </c>
      <c r="AG7" s="254">
        <v>2.5359999999999998E-10</v>
      </c>
      <c r="AH7" s="252"/>
      <c r="AI7" s="253"/>
      <c r="AJ7" s="2">
        <v>1.0548</v>
      </c>
      <c r="AK7" s="253">
        <v>7.6829999999999997E-3</v>
      </c>
      <c r="AL7" s="2">
        <v>2.0289000000000001</v>
      </c>
      <c r="AM7" s="253">
        <v>5.1739999999999999E-8</v>
      </c>
      <c r="AN7" s="2">
        <v>3.4904999999999999</v>
      </c>
      <c r="AO7" s="253">
        <v>7.7459999999999997E-21</v>
      </c>
      <c r="AP7" s="2">
        <v>2.6714000000000002</v>
      </c>
      <c r="AQ7" s="254">
        <v>2.69E-12</v>
      </c>
      <c r="AR7" s="221">
        <v>0.26650000000000001</v>
      </c>
      <c r="AS7" s="253">
        <v>0.55720000000000003</v>
      </c>
      <c r="AT7" s="222">
        <v>1.3540000000000001</v>
      </c>
      <c r="AU7" s="253">
        <v>9.0569999999999995E-5</v>
      </c>
      <c r="AV7" s="222">
        <v>3.2776000000000001</v>
      </c>
      <c r="AW7" s="253">
        <v>9.9050000000000001E-24</v>
      </c>
      <c r="AX7" s="222">
        <v>3.7532000000000001</v>
      </c>
      <c r="AY7" s="253">
        <v>1.4609999999999999E-29</v>
      </c>
      <c r="AZ7" s="222">
        <v>3.3653</v>
      </c>
      <c r="BA7" s="253">
        <v>1.7609999999999999E-23</v>
      </c>
      <c r="BB7" s="222">
        <v>3.4312</v>
      </c>
      <c r="BC7" s="254">
        <v>9.9679999999999993E-25</v>
      </c>
    </row>
    <row r="8" spans="1:55" x14ac:dyDescent="0.25">
      <c r="A8" s="127"/>
      <c r="B8" s="112"/>
      <c r="C8" s="44" t="s">
        <v>43</v>
      </c>
      <c r="D8" s="174" t="s">
        <v>640</v>
      </c>
      <c r="E8" t="s">
        <v>621</v>
      </c>
      <c r="F8" t="s">
        <v>382</v>
      </c>
      <c r="G8" s="97">
        <v>-2.3852000000000002</v>
      </c>
      <c r="H8" s="98">
        <v>5.2369999999999997E-15</v>
      </c>
      <c r="I8" s="97" t="s">
        <v>356</v>
      </c>
      <c r="J8" s="99" t="s">
        <v>356</v>
      </c>
      <c r="K8" s="101">
        <v>1.7261</v>
      </c>
      <c r="L8" s="98">
        <v>1.8120000000000001E-7</v>
      </c>
      <c r="M8" s="97" t="s">
        <v>356</v>
      </c>
      <c r="N8" s="99" t="s">
        <v>356</v>
      </c>
      <c r="O8" s="101" t="s">
        <v>356</v>
      </c>
      <c r="P8" s="98" t="s">
        <v>356</v>
      </c>
      <c r="Q8" s="100" t="s">
        <v>356</v>
      </c>
      <c r="R8" s="99" t="s">
        <v>356</v>
      </c>
      <c r="S8" s="101" t="s">
        <v>356</v>
      </c>
      <c r="T8" s="162" t="s">
        <v>356</v>
      </c>
      <c r="U8" s="239"/>
      <c r="V8" s="240">
        <v>2.1480000000000001</v>
      </c>
      <c r="W8" s="219"/>
      <c r="X8" s="220"/>
      <c r="Y8" s="2"/>
      <c r="Z8" s="253"/>
      <c r="AA8" s="2"/>
      <c r="AB8" s="254"/>
      <c r="AC8" s="2">
        <v>0</v>
      </c>
      <c r="AD8" s="256">
        <v>2.4912999999999998</v>
      </c>
      <c r="AE8" s="253">
        <v>1.039E-9</v>
      </c>
      <c r="AF8" s="256">
        <v>1.8612</v>
      </c>
      <c r="AG8" s="254">
        <v>5.091E-6</v>
      </c>
      <c r="AH8" s="252"/>
      <c r="AI8" s="253"/>
      <c r="AJ8" s="2"/>
      <c r="AK8" s="253"/>
      <c r="AL8" s="2"/>
      <c r="AM8" s="253"/>
      <c r="AN8" s="2">
        <v>3.6617000000000002</v>
      </c>
      <c r="AO8" s="253">
        <v>7.1620000000000004E-12</v>
      </c>
      <c r="AP8" s="2">
        <v>3.3651</v>
      </c>
      <c r="AQ8" s="254">
        <v>4.5399999999999998E-10</v>
      </c>
      <c r="AR8" s="221">
        <v>0.27829999999999999</v>
      </c>
      <c r="AS8" s="253">
        <v>0.46629999999999999</v>
      </c>
      <c r="AT8" s="222">
        <v>1.9912000000000001</v>
      </c>
      <c r="AU8" s="253">
        <v>6.5390000000000003E-12</v>
      </c>
      <c r="AV8" s="222">
        <v>2.0386000000000002</v>
      </c>
      <c r="AW8" s="253">
        <v>2.2310000000000001E-12</v>
      </c>
      <c r="AX8" s="222">
        <v>4.2865000000000002</v>
      </c>
      <c r="AY8" s="253">
        <v>7.7709999999999998E-51</v>
      </c>
      <c r="AZ8" s="222">
        <v>4.0416999999999996</v>
      </c>
      <c r="BA8" s="253">
        <v>8.3129999999999999E-45</v>
      </c>
      <c r="BB8" s="222">
        <v>3.9596</v>
      </c>
      <c r="BC8" s="254">
        <v>3.0830000000000001E-43</v>
      </c>
    </row>
    <row r="9" spans="1:55" x14ac:dyDescent="0.25">
      <c r="A9" s="127"/>
      <c r="B9" s="112"/>
      <c r="C9" s="44" t="s">
        <v>44</v>
      </c>
      <c r="D9" s="174" t="s">
        <v>622</v>
      </c>
      <c r="E9" t="s">
        <v>621</v>
      </c>
      <c r="F9" s="42" t="s">
        <v>384</v>
      </c>
      <c r="G9" s="97">
        <v>-1.7034</v>
      </c>
      <c r="H9" s="98">
        <v>1.1329999999999999E-9</v>
      </c>
      <c r="I9" s="97" t="s">
        <v>356</v>
      </c>
      <c r="J9" s="99" t="s">
        <v>356</v>
      </c>
      <c r="K9" s="101">
        <v>2.0206</v>
      </c>
      <c r="L9" s="98">
        <v>1.9619999999999999E-12</v>
      </c>
      <c r="M9" s="97" t="s">
        <v>356</v>
      </c>
      <c r="N9" s="99" t="s">
        <v>356</v>
      </c>
      <c r="O9" s="101" t="s">
        <v>356</v>
      </c>
      <c r="P9" s="98" t="s">
        <v>356</v>
      </c>
      <c r="Q9" s="100" t="s">
        <v>356</v>
      </c>
      <c r="R9" s="99" t="s">
        <v>356</v>
      </c>
      <c r="S9" s="101">
        <v>-2.0943999999999998</v>
      </c>
      <c r="T9" s="162">
        <v>1.9699999999999999E-12</v>
      </c>
      <c r="U9" s="239"/>
      <c r="V9" s="240">
        <v>2.1480000000000001</v>
      </c>
      <c r="W9" s="219"/>
      <c r="X9" s="220"/>
      <c r="Y9" s="2"/>
      <c r="Z9" s="253"/>
      <c r="AA9" s="2"/>
      <c r="AB9" s="254"/>
      <c r="AC9" s="2">
        <v>0</v>
      </c>
      <c r="AD9" s="256">
        <v>2.1080999999999999</v>
      </c>
      <c r="AE9" s="253">
        <v>9.5859999999999994E-6</v>
      </c>
      <c r="AF9" s="256">
        <v>1.4977</v>
      </c>
      <c r="AG9" s="254">
        <v>2.0869999999999999E-3</v>
      </c>
      <c r="AH9" s="252"/>
      <c r="AI9" s="253"/>
      <c r="AJ9" s="2"/>
      <c r="AK9" s="253"/>
      <c r="AL9" s="2"/>
      <c r="AM9" s="253"/>
      <c r="AN9" s="2"/>
      <c r="AO9" s="253"/>
      <c r="AP9" s="2"/>
      <c r="AQ9" s="254"/>
      <c r="AR9" s="252"/>
      <c r="AS9" s="253"/>
      <c r="AT9" s="2"/>
      <c r="AU9" s="253"/>
      <c r="AV9" s="2"/>
      <c r="AW9" s="253"/>
      <c r="AX9" s="2"/>
      <c r="AY9" s="253"/>
      <c r="AZ9" s="2"/>
      <c r="BA9" s="253"/>
      <c r="BB9" s="2"/>
      <c r="BC9" s="254"/>
    </row>
    <row r="10" spans="1:55" x14ac:dyDescent="0.25">
      <c r="A10" s="127"/>
      <c r="B10" s="112"/>
      <c r="C10" s="44" t="s">
        <v>45</v>
      </c>
      <c r="D10" s="251"/>
      <c r="E10" s="2" t="s">
        <v>583</v>
      </c>
      <c r="F10" s="2" t="s">
        <v>394</v>
      </c>
      <c r="G10" s="97">
        <v>-2.9458000000000002</v>
      </c>
      <c r="H10" s="98">
        <v>2.0680000000000001E-12</v>
      </c>
      <c r="I10" s="97" t="s">
        <v>356</v>
      </c>
      <c r="J10" s="99" t="s">
        <v>356</v>
      </c>
      <c r="K10" s="101" t="s">
        <v>356</v>
      </c>
      <c r="L10" s="98" t="s">
        <v>356</v>
      </c>
      <c r="M10" s="97" t="s">
        <v>356</v>
      </c>
      <c r="N10" s="99" t="s">
        <v>356</v>
      </c>
      <c r="O10" s="101" t="s">
        <v>356</v>
      </c>
      <c r="P10" s="98" t="s">
        <v>356</v>
      </c>
      <c r="Q10" s="100" t="s">
        <v>356</v>
      </c>
      <c r="R10" s="99" t="s">
        <v>356</v>
      </c>
      <c r="S10" s="101">
        <v>-1.7727999999999999</v>
      </c>
      <c r="T10" s="162">
        <v>3.1470000000000001E-4</v>
      </c>
      <c r="U10" s="209"/>
      <c r="V10" s="210"/>
      <c r="W10" s="222"/>
      <c r="X10" s="223"/>
      <c r="Y10" s="2"/>
      <c r="Z10" s="253"/>
      <c r="AA10" s="2"/>
      <c r="AB10" s="254"/>
      <c r="AC10" s="2"/>
      <c r="AD10" s="2"/>
      <c r="AE10" s="253"/>
      <c r="AF10" s="2"/>
      <c r="AG10" s="254"/>
      <c r="AH10" s="252"/>
      <c r="AI10" s="253"/>
      <c r="AJ10" s="2"/>
      <c r="AK10" s="253"/>
      <c r="AL10" s="2"/>
      <c r="AM10" s="253"/>
      <c r="AN10" s="2"/>
      <c r="AO10" s="253"/>
      <c r="AP10" s="2"/>
      <c r="AQ10" s="254"/>
      <c r="AR10" s="252"/>
      <c r="AS10" s="253"/>
      <c r="AT10" s="2"/>
      <c r="AU10" s="253"/>
      <c r="AV10" s="2"/>
      <c r="AW10" s="253"/>
      <c r="AX10" s="2"/>
      <c r="AY10" s="253"/>
      <c r="AZ10" s="2"/>
      <c r="BA10" s="253"/>
      <c r="BB10" s="2"/>
      <c r="BC10" s="254"/>
    </row>
    <row r="11" spans="1:55" x14ac:dyDescent="0.25">
      <c r="A11" s="127"/>
      <c r="B11" s="112"/>
      <c r="C11" s="44" t="s">
        <v>46</v>
      </c>
      <c r="D11" s="174" t="s">
        <v>587</v>
      </c>
      <c r="E11" t="s">
        <v>583</v>
      </c>
      <c r="F11" s="42" t="s">
        <v>396</v>
      </c>
      <c r="G11" s="97">
        <v>-3.0674999999999999</v>
      </c>
      <c r="H11" s="98">
        <v>4.4300000000000003E-12</v>
      </c>
      <c r="I11" s="97" t="s">
        <v>356</v>
      </c>
      <c r="J11" s="99" t="s">
        <v>356</v>
      </c>
      <c r="K11" s="101" t="s">
        <v>356</v>
      </c>
      <c r="L11" s="98" t="s">
        <v>356</v>
      </c>
      <c r="M11" s="97" t="s">
        <v>356</v>
      </c>
      <c r="N11" s="99" t="s">
        <v>356</v>
      </c>
      <c r="O11" s="101" t="s">
        <v>356</v>
      </c>
      <c r="P11" s="98" t="s">
        <v>356</v>
      </c>
      <c r="Q11" s="100" t="s">
        <v>356</v>
      </c>
      <c r="R11" s="99" t="s">
        <v>356</v>
      </c>
      <c r="S11" s="101" t="s">
        <v>356</v>
      </c>
      <c r="T11" s="162" t="s">
        <v>356</v>
      </c>
      <c r="U11" s="212"/>
      <c r="V11" s="213"/>
      <c r="W11" s="222"/>
      <c r="X11" s="223"/>
      <c r="Y11" s="2"/>
      <c r="Z11" s="253"/>
      <c r="AA11" s="2"/>
      <c r="AB11" s="254"/>
      <c r="AC11" s="2"/>
      <c r="AD11" s="2"/>
      <c r="AE11" s="253"/>
      <c r="AF11" s="2"/>
      <c r="AG11" s="254"/>
      <c r="AH11" s="252">
        <v>-1.7899</v>
      </c>
      <c r="AI11" s="253">
        <v>1.248E-2</v>
      </c>
      <c r="AJ11" s="2"/>
      <c r="AK11" s="253"/>
      <c r="AL11" s="2"/>
      <c r="AM11" s="253"/>
      <c r="AN11" s="2">
        <v>3.0297999999999998</v>
      </c>
      <c r="AO11" s="253">
        <v>6.2650000000000002E-6</v>
      </c>
      <c r="AP11" s="2"/>
      <c r="AQ11" s="254"/>
      <c r="AR11" s="221">
        <v>-1.3781000000000001</v>
      </c>
      <c r="AS11" s="253">
        <v>7.6840000000000006E-2</v>
      </c>
      <c r="AT11" s="222">
        <v>1.1435999999999999</v>
      </c>
      <c r="AU11" s="253">
        <v>8.2100000000000006E-2</v>
      </c>
      <c r="AV11" s="222">
        <v>0.87139999999999995</v>
      </c>
      <c r="AW11" s="253">
        <v>0.20979999999999999</v>
      </c>
      <c r="AX11" s="222">
        <v>3.5464000000000002</v>
      </c>
      <c r="AY11" s="253">
        <v>5.0209999999999998E-8</v>
      </c>
      <c r="AZ11" s="222">
        <v>1.4359</v>
      </c>
      <c r="BA11" s="253">
        <v>4.9540000000000001E-2</v>
      </c>
      <c r="BB11" s="222">
        <v>-0.32150000000000001</v>
      </c>
      <c r="BC11" s="254">
        <v>0.72009999999999996</v>
      </c>
    </row>
    <row r="12" spans="1:55" x14ac:dyDescent="0.25">
      <c r="A12" s="127"/>
      <c r="B12" s="113"/>
      <c r="C12" s="84" t="s">
        <v>47</v>
      </c>
      <c r="D12" s="179"/>
      <c r="E12" s="12" t="s">
        <v>583</v>
      </c>
      <c r="F12" s="169" t="s">
        <v>398</v>
      </c>
      <c r="G12" s="102">
        <v>-1.6778</v>
      </c>
      <c r="H12" s="103">
        <v>8.7449999999999995E-4</v>
      </c>
      <c r="I12" s="102" t="s">
        <v>356</v>
      </c>
      <c r="J12" s="104" t="s">
        <v>356</v>
      </c>
      <c r="K12" s="106" t="s">
        <v>356</v>
      </c>
      <c r="L12" s="103" t="s">
        <v>356</v>
      </c>
      <c r="M12" s="102" t="s">
        <v>356</v>
      </c>
      <c r="N12" s="104" t="s">
        <v>356</v>
      </c>
      <c r="O12" s="106" t="s">
        <v>356</v>
      </c>
      <c r="P12" s="103" t="s">
        <v>356</v>
      </c>
      <c r="Q12" s="105" t="s">
        <v>356</v>
      </c>
      <c r="R12" s="104" t="s">
        <v>356</v>
      </c>
      <c r="S12" s="106" t="s">
        <v>356</v>
      </c>
      <c r="T12" s="185" t="s">
        <v>356</v>
      </c>
      <c r="U12" s="215"/>
      <c r="V12" s="216"/>
      <c r="W12" s="225"/>
      <c r="X12" s="226"/>
      <c r="Y12" s="12"/>
      <c r="Z12" s="265"/>
      <c r="AA12" s="12"/>
      <c r="AB12" s="266"/>
      <c r="AC12" s="12"/>
      <c r="AD12" s="12"/>
      <c r="AE12" s="265"/>
      <c r="AF12" s="12"/>
      <c r="AG12" s="266"/>
      <c r="AH12" s="264"/>
      <c r="AI12" s="265"/>
      <c r="AJ12" s="12"/>
      <c r="AK12" s="265"/>
      <c r="AL12" s="12"/>
      <c r="AM12" s="265"/>
      <c r="AN12" s="12"/>
      <c r="AO12" s="265"/>
      <c r="AP12" s="12"/>
      <c r="AQ12" s="266"/>
      <c r="AR12" s="264"/>
      <c r="AS12" s="265"/>
      <c r="AT12" s="12"/>
      <c r="AU12" s="265"/>
      <c r="AV12" s="12"/>
      <c r="AW12" s="265"/>
      <c r="AX12" s="12"/>
      <c r="AY12" s="265"/>
      <c r="AZ12" s="12"/>
      <c r="BA12" s="265"/>
      <c r="BB12" s="12"/>
      <c r="BC12" s="266"/>
    </row>
    <row r="13" spans="1:55" x14ac:dyDescent="0.25">
      <c r="A13" s="128"/>
      <c r="B13" s="114" t="s">
        <v>228</v>
      </c>
      <c r="C13" s="51" t="s">
        <v>229</v>
      </c>
      <c r="D13" s="173"/>
      <c r="F13" s="42" t="s">
        <v>401</v>
      </c>
      <c r="G13" s="97" t="s">
        <v>356</v>
      </c>
      <c r="H13" s="98" t="s">
        <v>356</v>
      </c>
      <c r="I13" s="97" t="s">
        <v>356</v>
      </c>
      <c r="J13" s="99" t="s">
        <v>356</v>
      </c>
      <c r="K13" s="101">
        <v>1.5394000000000001</v>
      </c>
      <c r="L13" s="98">
        <v>4.0049999999999999E-3</v>
      </c>
      <c r="M13" s="97" t="s">
        <v>356</v>
      </c>
      <c r="N13" s="99" t="s">
        <v>356</v>
      </c>
      <c r="O13" s="101" t="s">
        <v>356</v>
      </c>
      <c r="P13" s="98" t="s">
        <v>356</v>
      </c>
      <c r="Q13" s="100" t="s">
        <v>356</v>
      </c>
      <c r="R13" s="99" t="s">
        <v>356</v>
      </c>
      <c r="S13" s="101" t="s">
        <v>356</v>
      </c>
      <c r="T13" s="162" t="s">
        <v>356</v>
      </c>
      <c r="U13" s="209"/>
      <c r="V13" s="210"/>
      <c r="W13" s="222"/>
      <c r="X13" s="223"/>
      <c r="Y13" s="2"/>
      <c r="Z13" s="253"/>
      <c r="AA13" s="2"/>
      <c r="AB13" s="254"/>
      <c r="AC13" s="2">
        <v>606</v>
      </c>
      <c r="AD13" s="256">
        <v>4.8810000000000002</v>
      </c>
      <c r="AE13" s="253">
        <v>1.008E-19</v>
      </c>
      <c r="AF13" s="256">
        <v>5.2332000000000001</v>
      </c>
      <c r="AG13" s="254">
        <v>4.2279999999999998E-21</v>
      </c>
      <c r="AH13" s="252"/>
      <c r="AI13" s="253"/>
      <c r="AJ13" s="2"/>
      <c r="AK13" s="253"/>
      <c r="AL13" s="2"/>
      <c r="AM13" s="253"/>
      <c r="AN13" s="2"/>
      <c r="AO13" s="253"/>
      <c r="AP13" s="2"/>
      <c r="AQ13" s="254"/>
      <c r="AR13" s="252"/>
      <c r="AS13" s="253"/>
      <c r="AT13" s="2"/>
      <c r="AU13" s="253"/>
      <c r="AV13" s="2"/>
      <c r="AW13" s="253"/>
      <c r="AX13" s="2"/>
      <c r="AY13" s="253"/>
      <c r="AZ13" s="2"/>
      <c r="BA13" s="253"/>
      <c r="BB13" s="2"/>
      <c r="BC13" s="254"/>
    </row>
    <row r="14" spans="1:55" x14ac:dyDescent="0.25">
      <c r="A14" s="128"/>
      <c r="B14" s="115"/>
      <c r="C14" s="85" t="s">
        <v>230</v>
      </c>
      <c r="D14" s="179"/>
      <c r="E14" s="12"/>
      <c r="F14" s="169" t="s">
        <v>402</v>
      </c>
      <c r="G14" s="102" t="s">
        <v>356</v>
      </c>
      <c r="H14" s="103" t="s">
        <v>356</v>
      </c>
      <c r="I14" s="102" t="s">
        <v>356</v>
      </c>
      <c r="J14" s="104" t="s">
        <v>356</v>
      </c>
      <c r="K14" s="106" t="s">
        <v>356</v>
      </c>
      <c r="L14" s="103" t="s">
        <v>356</v>
      </c>
      <c r="M14" s="102" t="s">
        <v>356</v>
      </c>
      <c r="N14" s="104" t="s">
        <v>356</v>
      </c>
      <c r="O14" s="106" t="s">
        <v>356</v>
      </c>
      <c r="P14" s="103" t="s">
        <v>356</v>
      </c>
      <c r="Q14" s="105" t="s">
        <v>356</v>
      </c>
      <c r="R14" s="104" t="s">
        <v>356</v>
      </c>
      <c r="S14" s="106" t="s">
        <v>356</v>
      </c>
      <c r="T14" s="185" t="s">
        <v>356</v>
      </c>
      <c r="U14" s="215"/>
      <c r="V14" s="216"/>
      <c r="W14" s="225"/>
      <c r="X14" s="226"/>
      <c r="Y14" s="12"/>
      <c r="Z14" s="265"/>
      <c r="AA14" s="12"/>
      <c r="AB14" s="266"/>
      <c r="AC14" s="12">
        <v>0</v>
      </c>
      <c r="AD14" s="267">
        <v>2.7408000000000001</v>
      </c>
      <c r="AE14" s="265">
        <v>1.9239999999999999E-3</v>
      </c>
      <c r="AF14" s="267">
        <v>6.5445000000000002</v>
      </c>
      <c r="AG14" s="266">
        <v>1.434E-13</v>
      </c>
      <c r="AH14" s="264"/>
      <c r="AI14" s="265"/>
      <c r="AJ14" s="12"/>
      <c r="AK14" s="265"/>
      <c r="AL14" s="12"/>
      <c r="AM14" s="265"/>
      <c r="AN14" s="12"/>
      <c r="AO14" s="265"/>
      <c r="AP14" s="12"/>
      <c r="AQ14" s="266"/>
      <c r="AR14" s="264"/>
      <c r="AS14" s="265"/>
      <c r="AT14" s="12"/>
      <c r="AU14" s="265"/>
      <c r="AV14" s="12"/>
      <c r="AW14" s="265"/>
      <c r="AX14" s="12"/>
      <c r="AY14" s="265"/>
      <c r="AZ14" s="12"/>
      <c r="BA14" s="265"/>
      <c r="BB14" s="12"/>
      <c r="BC14" s="266"/>
    </row>
    <row r="15" spans="1:55" x14ac:dyDescent="0.25">
      <c r="A15" s="127"/>
      <c r="B15" s="112" t="s">
        <v>322</v>
      </c>
      <c r="C15" s="44" t="s">
        <v>48</v>
      </c>
      <c r="D15" s="174" t="s">
        <v>584</v>
      </c>
      <c r="E15" t="s">
        <v>569</v>
      </c>
      <c r="F15" s="42" t="s">
        <v>398</v>
      </c>
      <c r="G15" s="97">
        <v>1.8937999999999999</v>
      </c>
      <c r="H15" s="98">
        <v>3.7659999999999999E-56</v>
      </c>
      <c r="I15" s="97" t="s">
        <v>356</v>
      </c>
      <c r="J15" s="99" t="s">
        <v>356</v>
      </c>
      <c r="K15" s="101" t="s">
        <v>356</v>
      </c>
      <c r="L15" s="98" t="s">
        <v>356</v>
      </c>
      <c r="M15" s="97" t="s">
        <v>356</v>
      </c>
      <c r="N15" s="99" t="s">
        <v>356</v>
      </c>
      <c r="O15" s="101" t="s">
        <v>356</v>
      </c>
      <c r="P15" s="98" t="s">
        <v>356</v>
      </c>
      <c r="Q15" s="100" t="s">
        <v>356</v>
      </c>
      <c r="R15" s="99" t="s">
        <v>356</v>
      </c>
      <c r="S15" s="101" t="s">
        <v>356</v>
      </c>
      <c r="T15" s="162" t="s">
        <v>356</v>
      </c>
      <c r="U15" s="209"/>
      <c r="V15" s="210"/>
      <c r="W15" s="222"/>
      <c r="X15" s="223"/>
      <c r="Y15" s="222"/>
      <c r="Z15" s="253"/>
      <c r="AA15" s="222">
        <v>-2.1704999999999997</v>
      </c>
      <c r="AB15" s="254">
        <v>4.2820469449627654E-3</v>
      </c>
      <c r="AC15" s="2">
        <v>0</v>
      </c>
      <c r="AD15" s="256">
        <v>-0.82410000000000005</v>
      </c>
      <c r="AE15" s="253">
        <v>5.0009999999999999E-2</v>
      </c>
      <c r="AF15" s="256">
        <v>-0.7389</v>
      </c>
      <c r="AG15" s="254">
        <v>8.1030000000000005E-2</v>
      </c>
      <c r="AH15" s="252"/>
      <c r="AI15" s="253"/>
      <c r="AJ15" s="2"/>
      <c r="AK15" s="253"/>
      <c r="AL15" s="2"/>
      <c r="AM15" s="253"/>
      <c r="AN15" s="2"/>
      <c r="AO15" s="253"/>
      <c r="AP15" s="2"/>
      <c r="AQ15" s="254"/>
      <c r="AR15" s="252"/>
      <c r="AS15" s="253"/>
      <c r="AT15" s="2"/>
      <c r="AU15" s="253"/>
      <c r="AV15" s="2"/>
      <c r="AW15" s="253"/>
      <c r="AX15" s="2"/>
      <c r="AY15" s="253"/>
      <c r="AZ15" s="2"/>
      <c r="BA15" s="253"/>
      <c r="BB15" s="2"/>
      <c r="BC15" s="254"/>
    </row>
    <row r="16" spans="1:55" x14ac:dyDescent="0.25">
      <c r="A16" s="127"/>
      <c r="B16" s="113"/>
      <c r="C16" s="84" t="s">
        <v>49</v>
      </c>
      <c r="D16" s="180" t="s">
        <v>572</v>
      </c>
      <c r="E16" s="12" t="s">
        <v>569</v>
      </c>
      <c r="F16" s="169" t="s">
        <v>400</v>
      </c>
      <c r="G16" s="102">
        <v>1.5239</v>
      </c>
      <c r="H16" s="103">
        <v>1.284E-25</v>
      </c>
      <c r="I16" s="102" t="s">
        <v>356</v>
      </c>
      <c r="J16" s="104" t="s">
        <v>356</v>
      </c>
      <c r="K16" s="106" t="s">
        <v>356</v>
      </c>
      <c r="L16" s="103" t="s">
        <v>356</v>
      </c>
      <c r="M16" s="102" t="s">
        <v>356</v>
      </c>
      <c r="N16" s="104" t="s">
        <v>356</v>
      </c>
      <c r="O16" s="106" t="s">
        <v>356</v>
      </c>
      <c r="P16" s="103" t="s">
        <v>356</v>
      </c>
      <c r="Q16" s="105" t="s">
        <v>356</v>
      </c>
      <c r="R16" s="104" t="s">
        <v>356</v>
      </c>
      <c r="S16" s="106" t="s">
        <v>356</v>
      </c>
      <c r="T16" s="185" t="s">
        <v>356</v>
      </c>
      <c r="U16" s="212"/>
      <c r="V16" s="213"/>
      <c r="W16" s="222"/>
      <c r="X16" s="223"/>
      <c r="Y16" s="222"/>
      <c r="Z16" s="253"/>
      <c r="AA16" s="222">
        <v>-2.1704999999999997</v>
      </c>
      <c r="AB16" s="254">
        <v>4.2820469449627654E-3</v>
      </c>
      <c r="AC16" s="2">
        <v>0</v>
      </c>
      <c r="AD16" s="256">
        <v>-0.76470000000000005</v>
      </c>
      <c r="AE16" s="253">
        <v>8.3669999999999994E-2</v>
      </c>
      <c r="AF16" s="256">
        <v>-2.0135999999999998</v>
      </c>
      <c r="AG16" s="254">
        <v>1.3900000000000001E-5</v>
      </c>
      <c r="AH16" s="252">
        <v>-0.8518</v>
      </c>
      <c r="AI16" s="253">
        <v>0.19589999999999999</v>
      </c>
      <c r="AJ16" s="2">
        <v>-2.5110999999999999</v>
      </c>
      <c r="AK16" s="253">
        <v>4.1570000000000002E-4</v>
      </c>
      <c r="AL16" s="2">
        <v>-1.9964999999999999</v>
      </c>
      <c r="AM16" s="253">
        <v>2.3609999999999999E-2</v>
      </c>
      <c r="AN16" s="2">
        <v>-4.8830999999999998</v>
      </c>
      <c r="AO16" s="253">
        <v>1.4800000000000001E-10</v>
      </c>
      <c r="AP16" s="2">
        <v>-2.3553000000000002</v>
      </c>
      <c r="AQ16" s="254">
        <v>5.6019999999999999E-6</v>
      </c>
      <c r="AR16" s="221">
        <v>1.8200000000000001E-2</v>
      </c>
      <c r="AS16" s="253">
        <v>0.98380000000000001</v>
      </c>
      <c r="AT16" s="222">
        <v>-2.1011000000000002</v>
      </c>
      <c r="AU16" s="253">
        <v>2.9489999999999998E-3</v>
      </c>
      <c r="AV16" s="222">
        <v>-0.1144</v>
      </c>
      <c r="AW16" s="253">
        <v>0.87109999999999999</v>
      </c>
      <c r="AX16" s="222">
        <v>-3.0468000000000002</v>
      </c>
      <c r="AY16" s="253">
        <v>2.6889999999999998E-7</v>
      </c>
      <c r="AZ16" s="222">
        <v>-1.778</v>
      </c>
      <c r="BA16" s="253">
        <v>1.299E-3</v>
      </c>
      <c r="BB16" s="222">
        <v>-2.9156</v>
      </c>
      <c r="BC16" s="254">
        <v>3.728E-7</v>
      </c>
    </row>
    <row r="17" spans="1:55" x14ac:dyDescent="0.25">
      <c r="A17" s="127"/>
      <c r="B17" s="113" t="s">
        <v>321</v>
      </c>
      <c r="C17" s="84" t="s">
        <v>52</v>
      </c>
      <c r="D17" s="182" t="s">
        <v>532</v>
      </c>
      <c r="E17" s="183" t="s">
        <v>531</v>
      </c>
      <c r="F17" s="172" t="s">
        <v>414</v>
      </c>
      <c r="G17" s="102">
        <v>-3.4005000000000001</v>
      </c>
      <c r="H17" s="103">
        <v>1.2810000000000001E-39</v>
      </c>
      <c r="I17" s="102" t="s">
        <v>356</v>
      </c>
      <c r="J17" s="104" t="s">
        <v>356</v>
      </c>
      <c r="K17" s="106" t="s">
        <v>356</v>
      </c>
      <c r="L17" s="103" t="s">
        <v>356</v>
      </c>
      <c r="M17" s="102" t="s">
        <v>356</v>
      </c>
      <c r="N17" s="104" t="s">
        <v>356</v>
      </c>
      <c r="O17" s="106" t="s">
        <v>356</v>
      </c>
      <c r="P17" s="103" t="s">
        <v>356</v>
      </c>
      <c r="Q17" s="105" t="s">
        <v>356</v>
      </c>
      <c r="R17" s="104" t="s">
        <v>356</v>
      </c>
      <c r="S17" s="106" t="s">
        <v>356</v>
      </c>
      <c r="T17" s="185" t="s">
        <v>356</v>
      </c>
      <c r="U17" s="215"/>
      <c r="V17" s="216"/>
      <c r="W17" s="225"/>
      <c r="X17" s="226"/>
      <c r="Y17" s="12"/>
      <c r="Z17" s="265"/>
      <c r="AA17" s="12"/>
      <c r="AB17" s="266"/>
      <c r="AC17" s="12">
        <v>0</v>
      </c>
      <c r="AD17" s="267">
        <v>-1.2621</v>
      </c>
      <c r="AE17" s="265">
        <v>2.253E-4</v>
      </c>
      <c r="AF17" s="267">
        <v>-0.89</v>
      </c>
      <c r="AG17" s="266">
        <v>0.109</v>
      </c>
      <c r="AH17" s="264"/>
      <c r="AI17" s="265"/>
      <c r="AJ17" s="12"/>
      <c r="AK17" s="265"/>
      <c r="AL17" s="12"/>
      <c r="AM17" s="265"/>
      <c r="AN17" s="12"/>
      <c r="AO17" s="265"/>
      <c r="AP17" s="12"/>
      <c r="AQ17" s="266"/>
      <c r="AR17" s="264"/>
      <c r="AS17" s="265"/>
      <c r="AT17" s="12"/>
      <c r="AU17" s="265"/>
      <c r="AV17" s="12"/>
      <c r="AW17" s="265"/>
      <c r="AX17" s="12"/>
      <c r="AY17" s="265"/>
      <c r="AZ17" s="12"/>
      <c r="BA17" s="265"/>
      <c r="BB17" s="12"/>
      <c r="BC17" s="266"/>
    </row>
    <row r="18" spans="1:55" x14ac:dyDescent="0.25">
      <c r="A18" s="128"/>
      <c r="B18" s="112" t="s">
        <v>53</v>
      </c>
      <c r="C18" s="50" t="s">
        <v>231</v>
      </c>
      <c r="D18" s="174" t="s">
        <v>565</v>
      </c>
      <c r="E18" t="s">
        <v>556</v>
      </c>
      <c r="F18" t="s">
        <v>406</v>
      </c>
      <c r="G18" s="97" t="s">
        <v>356</v>
      </c>
      <c r="H18" s="98" t="s">
        <v>356</v>
      </c>
      <c r="I18" s="97" t="s">
        <v>356</v>
      </c>
      <c r="J18" s="99" t="s">
        <v>356</v>
      </c>
      <c r="K18" s="101">
        <v>2.7751999999999999</v>
      </c>
      <c r="L18" s="98">
        <v>1.2730000000000001E-30</v>
      </c>
      <c r="M18" s="97" t="s">
        <v>356</v>
      </c>
      <c r="N18" s="99" t="s">
        <v>356</v>
      </c>
      <c r="O18" s="101" t="s">
        <v>356</v>
      </c>
      <c r="P18" s="98" t="s">
        <v>356</v>
      </c>
      <c r="Q18" s="100" t="s">
        <v>356</v>
      </c>
      <c r="R18" s="99" t="s">
        <v>356</v>
      </c>
      <c r="S18" s="101">
        <v>-2.1023999999999998</v>
      </c>
      <c r="T18" s="162">
        <v>6.6710000000000002E-18</v>
      </c>
      <c r="U18" s="237"/>
      <c r="V18" s="238">
        <v>3.3418000000000001</v>
      </c>
      <c r="W18" s="176">
        <v>7.2618308879225202</v>
      </c>
      <c r="X18" s="187">
        <v>9.2396188121491907</v>
      </c>
      <c r="Y18" s="222"/>
      <c r="Z18" s="253"/>
      <c r="AA18" s="222">
        <v>3.9184999999999999</v>
      </c>
      <c r="AB18" s="254">
        <v>4.5859345557340732E-2</v>
      </c>
      <c r="AC18" s="2">
        <v>402</v>
      </c>
      <c r="AD18" s="256">
        <v>4.7995000000000001</v>
      </c>
      <c r="AE18" s="253">
        <v>1.7369999999999999E-14</v>
      </c>
      <c r="AF18" s="256">
        <v>7.2526000000000002</v>
      </c>
      <c r="AG18" s="254">
        <v>3.2010000000000001E-27</v>
      </c>
      <c r="AH18" s="252">
        <v>-2.641</v>
      </c>
      <c r="AI18" s="253">
        <v>5.7490000000000004E-4</v>
      </c>
      <c r="AJ18" s="2">
        <v>1.6736</v>
      </c>
      <c r="AK18" s="253">
        <v>2.3570000000000001E-2</v>
      </c>
      <c r="AL18" s="2">
        <v>2.7012999999999998</v>
      </c>
      <c r="AM18" s="253">
        <v>7.2910000000000005E-5</v>
      </c>
      <c r="AN18" s="2">
        <v>5.8472999999999997</v>
      </c>
      <c r="AO18" s="253">
        <v>1.8040000000000002E-18</v>
      </c>
      <c r="AP18" s="2">
        <v>3.2610000000000001</v>
      </c>
      <c r="AQ18" s="254">
        <v>1.6920000000000001E-6</v>
      </c>
      <c r="AR18" s="221">
        <v>-1.6111</v>
      </c>
      <c r="AS18" s="253">
        <v>2.9520000000000001E-2</v>
      </c>
      <c r="AT18" s="222">
        <v>2.9836999999999998</v>
      </c>
      <c r="AU18" s="253">
        <v>5.3800000000000002E-6</v>
      </c>
      <c r="AV18" s="222">
        <v>3.0714999999999999</v>
      </c>
      <c r="AW18" s="253">
        <v>1.238E-6</v>
      </c>
      <c r="AX18" s="222">
        <v>6.5547000000000004</v>
      </c>
      <c r="AY18" s="253">
        <v>7.3590000000000005E-26</v>
      </c>
      <c r="AZ18" s="222">
        <v>3.2736999999999998</v>
      </c>
      <c r="BA18" s="253">
        <v>2.8840000000000001E-7</v>
      </c>
      <c r="BB18" s="222">
        <v>3.8014000000000001</v>
      </c>
      <c r="BC18" s="254">
        <v>1.401E-9</v>
      </c>
    </row>
    <row r="19" spans="1:55" x14ac:dyDescent="0.25">
      <c r="A19" s="128"/>
      <c r="B19" s="114"/>
      <c r="C19" s="50" t="s">
        <v>232</v>
      </c>
      <c r="D19" s="174" t="s">
        <v>557</v>
      </c>
      <c r="E19" t="s">
        <v>556</v>
      </c>
      <c r="F19" t="s">
        <v>408</v>
      </c>
      <c r="G19" s="97" t="s">
        <v>356</v>
      </c>
      <c r="H19" s="98" t="s">
        <v>356</v>
      </c>
      <c r="I19" s="97" t="s">
        <v>356</v>
      </c>
      <c r="J19" s="99" t="s">
        <v>356</v>
      </c>
      <c r="K19" s="101">
        <v>2.2311000000000001</v>
      </c>
      <c r="L19" s="98">
        <v>5.9979999999999997E-22</v>
      </c>
      <c r="M19" s="97" t="s">
        <v>356</v>
      </c>
      <c r="N19" s="99" t="s">
        <v>356</v>
      </c>
      <c r="O19" s="101" t="s">
        <v>356</v>
      </c>
      <c r="P19" s="98" t="s">
        <v>356</v>
      </c>
      <c r="Q19" s="100" t="s">
        <v>356</v>
      </c>
      <c r="R19" s="99" t="s">
        <v>356</v>
      </c>
      <c r="S19" s="101">
        <v>-2.0146000000000002</v>
      </c>
      <c r="T19" s="162">
        <v>1.688E-17</v>
      </c>
      <c r="U19" s="239"/>
      <c r="V19" s="240">
        <v>3.3418000000000001</v>
      </c>
      <c r="W19" s="176">
        <v>7.2618308879225202</v>
      </c>
      <c r="X19" s="187">
        <v>9.2396188121491907</v>
      </c>
      <c r="Y19" s="222"/>
      <c r="Z19" s="253"/>
      <c r="AA19" s="222">
        <v>3.9184999999999999</v>
      </c>
      <c r="AB19" s="254">
        <v>4.5859345557340732E-2</v>
      </c>
      <c r="AC19" s="2">
        <v>2346</v>
      </c>
      <c r="AD19" s="256">
        <v>4.7073</v>
      </c>
      <c r="AE19" s="253">
        <v>3.5790000000000001E-21</v>
      </c>
      <c r="AF19" s="256">
        <v>6.4676</v>
      </c>
      <c r="AG19" s="254">
        <v>3.2700000000000003E-33</v>
      </c>
      <c r="AH19" s="252">
        <v>-2.1745000000000001</v>
      </c>
      <c r="AI19" s="253">
        <v>4.5129999999999997E-3</v>
      </c>
      <c r="AJ19" s="2">
        <v>1.9418</v>
      </c>
      <c r="AK19" s="253">
        <v>6.9670000000000001E-3</v>
      </c>
      <c r="AL19" s="2">
        <v>3.0402999999999998</v>
      </c>
      <c r="AM19" s="253">
        <v>4.2409999999999997E-6</v>
      </c>
      <c r="AN19" s="2">
        <v>5.9329999999999998</v>
      </c>
      <c r="AO19" s="253">
        <v>6.0580000000000003E-20</v>
      </c>
      <c r="AP19" s="2">
        <v>3.6533000000000002</v>
      </c>
      <c r="AQ19" s="254">
        <v>3.2159999999999998E-8</v>
      </c>
      <c r="AR19" s="221">
        <v>-1.3245</v>
      </c>
      <c r="AS19" s="253">
        <v>8.3519999999999997E-2</v>
      </c>
      <c r="AT19" s="222">
        <v>3.2675999999999998</v>
      </c>
      <c r="AU19" s="253">
        <v>8.569E-7</v>
      </c>
      <c r="AV19" s="222">
        <v>3.2523</v>
      </c>
      <c r="AW19" s="253">
        <v>3.847E-7</v>
      </c>
      <c r="AX19" s="222">
        <v>6.2935999999999996</v>
      </c>
      <c r="AY19" s="253">
        <v>1.7330000000000001E-23</v>
      </c>
      <c r="AZ19" s="222">
        <v>3.5971000000000002</v>
      </c>
      <c r="BA19" s="253">
        <v>2.1200000000000001E-8</v>
      </c>
      <c r="BB19" s="222">
        <v>4.0350999999999999</v>
      </c>
      <c r="BC19" s="254">
        <v>1.8130000000000001E-10</v>
      </c>
    </row>
    <row r="20" spans="1:55" x14ac:dyDescent="0.25">
      <c r="A20" s="128"/>
      <c r="B20" s="114"/>
      <c r="C20" s="50" t="s">
        <v>233</v>
      </c>
      <c r="D20" s="174" t="s">
        <v>458</v>
      </c>
      <c r="F20" s="42" t="s">
        <v>400</v>
      </c>
      <c r="G20" s="97" t="s">
        <v>356</v>
      </c>
      <c r="H20" s="98" t="s">
        <v>356</v>
      </c>
      <c r="I20" s="97" t="s">
        <v>356</v>
      </c>
      <c r="J20" s="99" t="s">
        <v>356</v>
      </c>
      <c r="K20" s="101" t="s">
        <v>356</v>
      </c>
      <c r="L20" s="98" t="s">
        <v>356</v>
      </c>
      <c r="M20" s="97">
        <v>1.8329</v>
      </c>
      <c r="N20" s="99">
        <v>8.4820000000000003E-10</v>
      </c>
      <c r="O20" s="101" t="s">
        <v>356</v>
      </c>
      <c r="P20" s="98" t="s">
        <v>356</v>
      </c>
      <c r="Q20" s="100" t="s">
        <v>356</v>
      </c>
      <c r="R20" s="99" t="s">
        <v>356</v>
      </c>
      <c r="S20" s="101">
        <v>-1.5262</v>
      </c>
      <c r="T20" s="162">
        <v>6.8240000000000002E-6</v>
      </c>
      <c r="U20" s="212"/>
      <c r="V20" s="213"/>
      <c r="W20" s="222"/>
      <c r="X20" s="223"/>
      <c r="Y20" s="2"/>
      <c r="Z20" s="253"/>
      <c r="AA20" s="2"/>
      <c r="AB20" s="254"/>
      <c r="AC20" s="2">
        <v>0</v>
      </c>
      <c r="AD20" s="256"/>
      <c r="AE20" s="253"/>
      <c r="AF20" s="256">
        <v>2.5878999999999999</v>
      </c>
      <c r="AG20" s="254">
        <v>1.39E-9</v>
      </c>
      <c r="AH20" s="252"/>
      <c r="AI20" s="253"/>
      <c r="AJ20" s="2"/>
      <c r="AK20" s="253"/>
      <c r="AL20" s="2">
        <v>3.9561000000000002</v>
      </c>
      <c r="AM20" s="253">
        <v>4.104E-13</v>
      </c>
      <c r="AN20" s="2">
        <v>1.7539</v>
      </c>
      <c r="AO20" s="253">
        <v>5.6959999999999997E-3</v>
      </c>
      <c r="AP20" s="2">
        <v>2.0781999999999998</v>
      </c>
      <c r="AQ20" s="254">
        <v>9.6080000000000004E-4</v>
      </c>
      <c r="AR20" s="221">
        <v>-0.73360000000000003</v>
      </c>
      <c r="AS20" s="253">
        <v>0.33189999999999997</v>
      </c>
      <c r="AT20" s="222">
        <v>1.6259999999999999</v>
      </c>
      <c r="AU20" s="253">
        <v>7.8829999999999994E-3</v>
      </c>
      <c r="AV20" s="222">
        <v>4.1158000000000001</v>
      </c>
      <c r="AW20" s="253">
        <v>7.876E-13</v>
      </c>
      <c r="AX20" s="222">
        <v>1.8624000000000001</v>
      </c>
      <c r="AY20" s="253">
        <v>3.516E-3</v>
      </c>
      <c r="AZ20" s="222">
        <v>1.7918000000000001</v>
      </c>
      <c r="BA20" s="253">
        <v>5.5420000000000001E-3</v>
      </c>
      <c r="BB20" s="222">
        <v>3.9245999999999999</v>
      </c>
      <c r="BC20" s="254">
        <v>7.056E-11</v>
      </c>
    </row>
    <row r="21" spans="1:55" ht="15.75" thickBot="1" x14ac:dyDescent="0.3">
      <c r="A21" s="127"/>
      <c r="B21" s="112"/>
      <c r="C21" s="45" t="s">
        <v>54</v>
      </c>
      <c r="D21" s="178"/>
      <c r="E21" s="202"/>
      <c r="F21" s="281" t="s">
        <v>402</v>
      </c>
      <c r="G21" s="282">
        <v>-1.6627000000000001</v>
      </c>
      <c r="H21" s="283">
        <v>2.323E-8</v>
      </c>
      <c r="I21" s="282" t="s">
        <v>356</v>
      </c>
      <c r="J21" s="284" t="s">
        <v>356</v>
      </c>
      <c r="K21" s="285" t="s">
        <v>356</v>
      </c>
      <c r="L21" s="283" t="s">
        <v>356</v>
      </c>
      <c r="M21" s="282">
        <v>1.7547999999999999</v>
      </c>
      <c r="N21" s="284">
        <v>4.5630000000000002E-11</v>
      </c>
      <c r="O21" s="285" t="s">
        <v>356</v>
      </c>
      <c r="P21" s="283" t="s">
        <v>356</v>
      </c>
      <c r="Q21" s="110" t="s">
        <v>356</v>
      </c>
      <c r="R21" s="284" t="s">
        <v>356</v>
      </c>
      <c r="S21" s="285">
        <v>-1.6901999999999999</v>
      </c>
      <c r="T21" s="286">
        <v>1.8619999999999999E-6</v>
      </c>
      <c r="U21" s="287"/>
      <c r="V21" s="288"/>
      <c r="W21" s="231"/>
      <c r="X21" s="232"/>
      <c r="Y21" s="202"/>
      <c r="Z21" s="258"/>
      <c r="AA21" s="202"/>
      <c r="AB21" s="259"/>
      <c r="AC21" s="202"/>
      <c r="AD21" s="202"/>
      <c r="AE21" s="258"/>
      <c r="AF21" s="202"/>
      <c r="AG21" s="259"/>
      <c r="AH21" s="257"/>
      <c r="AI21" s="258"/>
      <c r="AJ21" s="202"/>
      <c r="AK21" s="258"/>
      <c r="AL21" s="202"/>
      <c r="AM21" s="258"/>
      <c r="AN21" s="202"/>
      <c r="AO21" s="258"/>
      <c r="AP21" s="202"/>
      <c r="AQ21" s="259"/>
      <c r="AR21" s="257"/>
      <c r="AS21" s="258"/>
      <c r="AT21" s="202"/>
      <c r="AU21" s="258"/>
      <c r="AV21" s="202"/>
      <c r="AW21" s="258"/>
      <c r="AX21" s="202"/>
      <c r="AY21" s="258"/>
      <c r="AZ21" s="202"/>
      <c r="BA21" s="258"/>
      <c r="BB21" s="202"/>
      <c r="BC21" s="259"/>
    </row>
    <row r="22" spans="1:55" x14ac:dyDescent="0.25">
      <c r="A22" s="129" t="s">
        <v>56</v>
      </c>
      <c r="B22" s="116" t="s">
        <v>326</v>
      </c>
      <c r="C22" s="44" t="s">
        <v>338</v>
      </c>
      <c r="D22" s="174" t="s">
        <v>663</v>
      </c>
      <c r="E22" t="s">
        <v>662</v>
      </c>
      <c r="F22" t="s">
        <v>375</v>
      </c>
      <c r="G22" s="97">
        <v>-5.0533000000000001</v>
      </c>
      <c r="H22" s="98">
        <v>7.0889999999999995E-8</v>
      </c>
      <c r="I22" s="97">
        <v>-4.3072999999999997</v>
      </c>
      <c r="J22" s="99">
        <v>1.736E-5</v>
      </c>
      <c r="K22" s="101" t="s">
        <v>356</v>
      </c>
      <c r="L22" s="98" t="s">
        <v>356</v>
      </c>
      <c r="M22" s="97">
        <v>-4.4756999999999998</v>
      </c>
      <c r="N22" s="99">
        <v>3.489E-6</v>
      </c>
      <c r="O22" s="101" t="s">
        <v>356</v>
      </c>
      <c r="P22" s="98" t="s">
        <v>356</v>
      </c>
      <c r="Q22" s="100" t="s">
        <v>356</v>
      </c>
      <c r="R22" s="99" t="s">
        <v>356</v>
      </c>
      <c r="S22" s="101" t="s">
        <v>356</v>
      </c>
      <c r="T22" s="162" t="s">
        <v>356</v>
      </c>
      <c r="U22" s="209"/>
      <c r="V22" s="210"/>
      <c r="W22" s="222"/>
      <c r="X22" s="223"/>
      <c r="Y22" s="2"/>
      <c r="Z22" s="253"/>
      <c r="AA22" s="2"/>
      <c r="AB22" s="254"/>
      <c r="AC22" s="2">
        <v>0</v>
      </c>
      <c r="AD22" s="256"/>
      <c r="AE22" s="253"/>
      <c r="AF22" s="256">
        <v>8.4900000000000003E-2</v>
      </c>
      <c r="AG22" s="254">
        <v>0.91459999999999997</v>
      </c>
      <c r="AH22" s="252"/>
      <c r="AI22" s="253"/>
      <c r="AJ22" s="2"/>
      <c r="AK22" s="253"/>
      <c r="AL22" s="2"/>
      <c r="AM22" s="253"/>
      <c r="AN22" s="2"/>
      <c r="AO22" s="253"/>
      <c r="AP22" s="2"/>
      <c r="AQ22" s="254"/>
      <c r="AR22" s="252"/>
      <c r="AS22" s="253"/>
      <c r="AT22" s="2"/>
      <c r="AU22" s="253"/>
      <c r="AV22" s="2"/>
      <c r="AW22" s="253"/>
      <c r="AX22" s="2"/>
      <c r="AY22" s="253"/>
      <c r="AZ22" s="2"/>
      <c r="BA22" s="253"/>
      <c r="BB22" s="2"/>
      <c r="BC22" s="254"/>
    </row>
    <row r="23" spans="1:55" x14ac:dyDescent="0.25">
      <c r="A23" s="130"/>
      <c r="B23" s="60"/>
      <c r="C23" s="44" t="s">
        <v>340</v>
      </c>
      <c r="D23" s="174" t="s">
        <v>514</v>
      </c>
      <c r="F23" t="s">
        <v>377</v>
      </c>
      <c r="G23" s="97">
        <v>-5.8533999999999997</v>
      </c>
      <c r="H23" s="98">
        <v>2.5259999999999999E-11</v>
      </c>
      <c r="I23" s="97">
        <v>-4.1958000000000002</v>
      </c>
      <c r="J23" s="99">
        <v>5.9660000000000001E-6</v>
      </c>
      <c r="K23" s="101" t="s">
        <v>356</v>
      </c>
      <c r="L23" s="98" t="s">
        <v>356</v>
      </c>
      <c r="M23" s="97">
        <v>-3.9220999999999999</v>
      </c>
      <c r="N23" s="99">
        <v>1.272E-5</v>
      </c>
      <c r="O23" s="101" t="s">
        <v>356</v>
      </c>
      <c r="P23" s="98" t="s">
        <v>356</v>
      </c>
      <c r="Q23" s="100" t="s">
        <v>356</v>
      </c>
      <c r="R23" s="99" t="s">
        <v>356</v>
      </c>
      <c r="S23" s="101" t="s">
        <v>356</v>
      </c>
      <c r="T23" s="162" t="s">
        <v>356</v>
      </c>
      <c r="U23" s="212"/>
      <c r="V23" s="213"/>
      <c r="W23" s="222"/>
      <c r="X23" s="223"/>
      <c r="Y23" s="2"/>
      <c r="Z23" s="253"/>
      <c r="AA23" s="2"/>
      <c r="AB23" s="254"/>
      <c r="AC23" s="2"/>
      <c r="AD23" s="2"/>
      <c r="AE23" s="253"/>
      <c r="AF23" s="2"/>
      <c r="AG23" s="254"/>
      <c r="AH23" s="252"/>
      <c r="AI23" s="253"/>
      <c r="AJ23" s="2"/>
      <c r="AK23" s="253"/>
      <c r="AL23" s="2"/>
      <c r="AM23" s="253"/>
      <c r="AN23" s="2"/>
      <c r="AO23" s="253"/>
      <c r="AP23" s="2"/>
      <c r="AQ23" s="254"/>
      <c r="AR23" s="252"/>
      <c r="AS23" s="253"/>
      <c r="AT23" s="2"/>
      <c r="AU23" s="253"/>
      <c r="AV23" s="2"/>
      <c r="AW23" s="253"/>
      <c r="AX23" s="2"/>
      <c r="AY23" s="253"/>
      <c r="AZ23" s="2"/>
      <c r="BA23" s="253"/>
      <c r="BB23" s="2"/>
      <c r="BC23" s="254"/>
    </row>
    <row r="24" spans="1:55" x14ac:dyDescent="0.25">
      <c r="A24" s="130"/>
      <c r="B24" s="60"/>
      <c r="C24" s="44" t="s">
        <v>335</v>
      </c>
      <c r="D24" s="174" t="s">
        <v>667</v>
      </c>
      <c r="E24" t="s">
        <v>662</v>
      </c>
      <c r="F24" t="s">
        <v>373</v>
      </c>
      <c r="G24" s="97">
        <v>-5.2580999999999998</v>
      </c>
      <c r="H24" s="98">
        <v>1.589E-9</v>
      </c>
      <c r="I24" s="97">
        <v>-4.7747000000000002</v>
      </c>
      <c r="J24" s="99">
        <v>2.17E-7</v>
      </c>
      <c r="K24" s="101" t="s">
        <v>356</v>
      </c>
      <c r="L24" s="98" t="s">
        <v>356</v>
      </c>
      <c r="M24" s="97">
        <v>-3.66</v>
      </c>
      <c r="N24" s="99">
        <v>5.1270000000000002E-5</v>
      </c>
      <c r="O24" s="101" t="s">
        <v>356</v>
      </c>
      <c r="P24" s="98" t="s">
        <v>356</v>
      </c>
      <c r="Q24" s="100" t="s">
        <v>356</v>
      </c>
      <c r="R24" s="99" t="s">
        <v>356</v>
      </c>
      <c r="S24" s="101" t="s">
        <v>356</v>
      </c>
      <c r="T24" s="162" t="s">
        <v>356</v>
      </c>
      <c r="U24" s="212"/>
      <c r="V24" s="213"/>
      <c r="W24" s="222"/>
      <c r="X24" s="223"/>
      <c r="Y24" s="2"/>
      <c r="Z24" s="253"/>
      <c r="AA24" s="2"/>
      <c r="AB24" s="254"/>
      <c r="AC24" s="2"/>
      <c r="AD24" s="2"/>
      <c r="AE24" s="253"/>
      <c r="AF24" s="2"/>
      <c r="AG24" s="254"/>
      <c r="AH24" s="252"/>
      <c r="AI24" s="253"/>
      <c r="AJ24" s="2"/>
      <c r="AK24" s="253"/>
      <c r="AL24" s="2"/>
      <c r="AM24" s="253"/>
      <c r="AN24" s="2"/>
      <c r="AO24" s="253"/>
      <c r="AP24" s="2"/>
      <c r="AQ24" s="254"/>
      <c r="AR24" s="252"/>
      <c r="AS24" s="253"/>
      <c r="AT24" s="2"/>
      <c r="AU24" s="253"/>
      <c r="AV24" s="2"/>
      <c r="AW24" s="253"/>
      <c r="AX24" s="2"/>
      <c r="AY24" s="253"/>
      <c r="AZ24" s="2"/>
      <c r="BA24" s="253"/>
      <c r="BB24" s="2"/>
      <c r="BC24" s="254"/>
    </row>
    <row r="25" spans="1:55" x14ac:dyDescent="0.25">
      <c r="A25" s="130"/>
      <c r="B25" s="60"/>
      <c r="C25" s="44" t="s">
        <v>348</v>
      </c>
      <c r="D25" s="173"/>
      <c r="F25" t="s">
        <v>389</v>
      </c>
      <c r="G25" s="97">
        <v>-1.9690000000000001</v>
      </c>
      <c r="H25" s="98">
        <v>8.6140000000000003E-12</v>
      </c>
      <c r="I25" s="97" t="s">
        <v>356</v>
      </c>
      <c r="J25" s="99" t="s">
        <v>356</v>
      </c>
      <c r="K25" s="101" t="s">
        <v>356</v>
      </c>
      <c r="L25" s="98" t="s">
        <v>356</v>
      </c>
      <c r="M25" s="97" t="s">
        <v>356</v>
      </c>
      <c r="N25" s="99" t="s">
        <v>356</v>
      </c>
      <c r="O25" s="101" t="s">
        <v>356</v>
      </c>
      <c r="P25" s="98" t="s">
        <v>356</v>
      </c>
      <c r="Q25" s="100" t="s">
        <v>356</v>
      </c>
      <c r="R25" s="99" t="s">
        <v>356</v>
      </c>
      <c r="S25" s="101" t="s">
        <v>356</v>
      </c>
      <c r="T25" s="162" t="s">
        <v>356</v>
      </c>
      <c r="U25" s="212"/>
      <c r="V25" s="213"/>
      <c r="W25" s="222"/>
      <c r="X25" s="223"/>
      <c r="Y25" s="2"/>
      <c r="Z25" s="253"/>
      <c r="AA25" s="2"/>
      <c r="AB25" s="254"/>
      <c r="AC25" s="2"/>
      <c r="AD25" s="2"/>
      <c r="AE25" s="253"/>
      <c r="AF25" s="2"/>
      <c r="AG25" s="254"/>
      <c r="AH25" s="252"/>
      <c r="AI25" s="253"/>
      <c r="AJ25" s="2"/>
      <c r="AK25" s="253"/>
      <c r="AL25" s="2"/>
      <c r="AM25" s="253"/>
      <c r="AN25" s="2"/>
      <c r="AO25" s="253"/>
      <c r="AP25" s="2"/>
      <c r="AQ25" s="254"/>
      <c r="AR25" s="252"/>
      <c r="AS25" s="253"/>
      <c r="AT25" s="2"/>
      <c r="AU25" s="253"/>
      <c r="AV25" s="2"/>
      <c r="AW25" s="253"/>
      <c r="AX25" s="2"/>
      <c r="AY25" s="253"/>
      <c r="AZ25" s="2"/>
      <c r="BA25" s="253"/>
      <c r="BB25" s="2"/>
      <c r="BC25" s="254"/>
    </row>
    <row r="26" spans="1:55" x14ac:dyDescent="0.25">
      <c r="A26" s="130"/>
      <c r="B26" s="60"/>
      <c r="C26" s="44" t="s">
        <v>336</v>
      </c>
      <c r="D26" s="174"/>
      <c r="F26" t="s">
        <v>374</v>
      </c>
      <c r="G26" s="97">
        <v>1.7052</v>
      </c>
      <c r="H26" s="98">
        <v>8.1429999999999998E-6</v>
      </c>
      <c r="I26" s="97" t="s">
        <v>356</v>
      </c>
      <c r="J26" s="99" t="s">
        <v>356</v>
      </c>
      <c r="K26" s="101" t="s">
        <v>356</v>
      </c>
      <c r="L26" s="98" t="s">
        <v>356</v>
      </c>
      <c r="M26" s="97" t="s">
        <v>356</v>
      </c>
      <c r="N26" s="99" t="s">
        <v>356</v>
      </c>
      <c r="O26" s="101" t="s">
        <v>356</v>
      </c>
      <c r="P26" s="98" t="s">
        <v>356</v>
      </c>
      <c r="Q26" s="100" t="s">
        <v>356</v>
      </c>
      <c r="R26" s="99" t="s">
        <v>356</v>
      </c>
      <c r="S26" s="101" t="s">
        <v>356</v>
      </c>
      <c r="T26" s="162" t="s">
        <v>356</v>
      </c>
      <c r="U26" s="212"/>
      <c r="V26" s="213"/>
      <c r="W26" s="222"/>
      <c r="X26" s="223"/>
      <c r="Y26" s="2"/>
      <c r="Z26" s="253"/>
      <c r="AA26" s="2"/>
      <c r="AB26" s="254"/>
      <c r="AC26" s="2"/>
      <c r="AD26" s="2"/>
      <c r="AE26" s="253"/>
      <c r="AF26" s="2"/>
      <c r="AG26" s="254"/>
      <c r="AH26" s="252"/>
      <c r="AI26" s="253"/>
      <c r="AJ26" s="2"/>
      <c r="AK26" s="253"/>
      <c r="AL26" s="2"/>
      <c r="AM26" s="253"/>
      <c r="AN26" s="2"/>
      <c r="AO26" s="253"/>
      <c r="AP26" s="2"/>
      <c r="AQ26" s="254"/>
      <c r="AR26" s="252"/>
      <c r="AS26" s="253"/>
      <c r="AT26" s="2"/>
      <c r="AU26" s="253"/>
      <c r="AV26" s="2"/>
      <c r="AW26" s="253"/>
      <c r="AX26" s="2"/>
      <c r="AY26" s="253"/>
      <c r="AZ26" s="2"/>
      <c r="BA26" s="253"/>
      <c r="BB26" s="2"/>
      <c r="BC26" s="254"/>
    </row>
    <row r="27" spans="1:55" x14ac:dyDescent="0.25">
      <c r="A27" s="130"/>
      <c r="B27" s="117"/>
      <c r="C27" s="84" t="s">
        <v>341</v>
      </c>
      <c r="D27" s="179"/>
      <c r="E27" s="12"/>
      <c r="F27" s="169" t="s">
        <v>378</v>
      </c>
      <c r="G27" s="102" t="s">
        <v>356</v>
      </c>
      <c r="H27" s="103" t="s">
        <v>356</v>
      </c>
      <c r="I27" s="102" t="s">
        <v>356</v>
      </c>
      <c r="J27" s="104" t="s">
        <v>356</v>
      </c>
      <c r="K27" s="106" t="s">
        <v>356</v>
      </c>
      <c r="L27" s="103" t="s">
        <v>356</v>
      </c>
      <c r="M27" s="102" t="s">
        <v>356</v>
      </c>
      <c r="N27" s="104" t="s">
        <v>356</v>
      </c>
      <c r="O27" s="106" t="s">
        <v>356</v>
      </c>
      <c r="P27" s="103" t="s">
        <v>356</v>
      </c>
      <c r="Q27" s="105" t="s">
        <v>356</v>
      </c>
      <c r="R27" s="104" t="s">
        <v>356</v>
      </c>
      <c r="S27" s="106" t="s">
        <v>356</v>
      </c>
      <c r="T27" s="185" t="s">
        <v>356</v>
      </c>
      <c r="U27" s="212"/>
      <c r="V27" s="213"/>
      <c r="W27" s="222"/>
      <c r="X27" s="223"/>
      <c r="Y27" s="2"/>
      <c r="Z27" s="253"/>
      <c r="AA27" s="2"/>
      <c r="AB27" s="254"/>
      <c r="AC27" s="2"/>
      <c r="AD27" s="2"/>
      <c r="AE27" s="253"/>
      <c r="AF27" s="2"/>
      <c r="AG27" s="254"/>
      <c r="AH27" s="252"/>
      <c r="AI27" s="253"/>
      <c r="AJ27" s="2"/>
      <c r="AK27" s="253"/>
      <c r="AL27" s="2"/>
      <c r="AM27" s="253"/>
      <c r="AN27" s="2"/>
      <c r="AO27" s="253"/>
      <c r="AP27" s="2"/>
      <c r="AQ27" s="254"/>
      <c r="AR27" s="252"/>
      <c r="AS27" s="253"/>
      <c r="AT27" s="2"/>
      <c r="AU27" s="253"/>
      <c r="AV27" s="2"/>
      <c r="AW27" s="253"/>
      <c r="AX27" s="2"/>
      <c r="AY27" s="253"/>
      <c r="AZ27" s="2"/>
      <c r="BA27" s="253"/>
      <c r="BB27" s="2"/>
      <c r="BC27" s="254"/>
    </row>
    <row r="28" spans="1:55" x14ac:dyDescent="0.25">
      <c r="A28" s="130"/>
      <c r="B28" s="60" t="s">
        <v>57</v>
      </c>
      <c r="C28" s="44" t="s">
        <v>50</v>
      </c>
      <c r="D28" s="174" t="s">
        <v>585</v>
      </c>
      <c r="E28" t="s">
        <v>575</v>
      </c>
      <c r="F28" s="42" t="s">
        <v>398</v>
      </c>
      <c r="G28" s="97">
        <v>1.8953</v>
      </c>
      <c r="H28" s="98">
        <v>3.8479999999999998E-21</v>
      </c>
      <c r="I28" s="97" t="s">
        <v>356</v>
      </c>
      <c r="J28" s="99" t="s">
        <v>356</v>
      </c>
      <c r="K28" s="101" t="s">
        <v>356</v>
      </c>
      <c r="L28" s="98" t="s">
        <v>356</v>
      </c>
      <c r="M28" s="97" t="s">
        <v>356</v>
      </c>
      <c r="N28" s="99" t="s">
        <v>356</v>
      </c>
      <c r="O28" s="101" t="s">
        <v>356</v>
      </c>
      <c r="P28" s="98" t="s">
        <v>356</v>
      </c>
      <c r="Q28" s="100">
        <v>-2.2016</v>
      </c>
      <c r="R28" s="99">
        <v>4.8600000000000002E-24</v>
      </c>
      <c r="S28" s="101">
        <v>-1.9744999999999999</v>
      </c>
      <c r="T28" s="162">
        <v>3.2370000000000001E-19</v>
      </c>
      <c r="U28" s="212"/>
      <c r="V28" s="213"/>
      <c r="W28" s="222"/>
      <c r="X28" s="223"/>
      <c r="Y28" s="2"/>
      <c r="Z28" s="253"/>
      <c r="AA28" s="2"/>
      <c r="AB28" s="254"/>
      <c r="AC28" s="2">
        <v>0</v>
      </c>
      <c r="AD28" s="256">
        <v>1.8284</v>
      </c>
      <c r="AE28" s="253">
        <v>5.3199999999999999E-6</v>
      </c>
      <c r="AF28" s="256">
        <v>2.6343000000000001</v>
      </c>
      <c r="AG28" s="254">
        <v>4.539E-10</v>
      </c>
      <c r="AH28" s="252"/>
      <c r="AI28" s="253"/>
      <c r="AJ28" s="2">
        <v>1.9300999999999999</v>
      </c>
      <c r="AK28" s="253">
        <v>3.54E-5</v>
      </c>
      <c r="AL28" s="2">
        <v>2.2974999999999999</v>
      </c>
      <c r="AM28" s="253">
        <v>5.1590000000000001E-6</v>
      </c>
      <c r="AN28" s="2">
        <v>4.0225999999999997</v>
      </c>
      <c r="AO28" s="253">
        <v>1.306E-9</v>
      </c>
      <c r="AP28" s="2">
        <v>2.6684999999999999</v>
      </c>
      <c r="AQ28" s="254">
        <v>1.76E-4</v>
      </c>
      <c r="AR28" s="221">
        <v>0.16639999999999999</v>
      </c>
      <c r="AS28" s="253">
        <v>0.82340000000000002</v>
      </c>
      <c r="AT28" s="222">
        <v>1.8032999999999999</v>
      </c>
      <c r="AU28" s="253">
        <v>2.0340000000000001E-4</v>
      </c>
      <c r="AV28" s="222">
        <v>2.1023999999999998</v>
      </c>
      <c r="AW28" s="253">
        <v>2.245E-5</v>
      </c>
      <c r="AX28" s="222">
        <v>2.3576999999999999</v>
      </c>
      <c r="AY28" s="253">
        <v>2.3980000000000002E-6</v>
      </c>
      <c r="AZ28" s="222">
        <v>2.2768000000000002</v>
      </c>
      <c r="BA28" s="253">
        <v>5.8139999999999997E-6</v>
      </c>
      <c r="BB28" s="222">
        <v>2.3104</v>
      </c>
      <c r="BC28" s="254">
        <v>2.869E-6</v>
      </c>
    </row>
    <row r="29" spans="1:55" x14ac:dyDescent="0.25">
      <c r="A29" s="130"/>
      <c r="B29" s="117"/>
      <c r="C29" s="84" t="s">
        <v>51</v>
      </c>
      <c r="D29" s="181" t="s">
        <v>547</v>
      </c>
      <c r="E29" s="289" t="s">
        <v>546</v>
      </c>
      <c r="F29" s="168" t="s">
        <v>412</v>
      </c>
      <c r="G29" s="102">
        <v>-4.0289000000000001</v>
      </c>
      <c r="H29" s="103">
        <v>6.4849999999999995E-35</v>
      </c>
      <c r="I29" s="102" t="s">
        <v>356</v>
      </c>
      <c r="J29" s="104" t="s">
        <v>356</v>
      </c>
      <c r="K29" s="106" t="s">
        <v>356</v>
      </c>
      <c r="L29" s="103" t="s">
        <v>356</v>
      </c>
      <c r="M29" s="102" t="s">
        <v>356</v>
      </c>
      <c r="N29" s="104" t="s">
        <v>356</v>
      </c>
      <c r="O29" s="106" t="s">
        <v>356</v>
      </c>
      <c r="P29" s="103" t="s">
        <v>356</v>
      </c>
      <c r="Q29" s="105" t="s">
        <v>356</v>
      </c>
      <c r="R29" s="104" t="s">
        <v>356</v>
      </c>
      <c r="S29" s="106" t="s">
        <v>356</v>
      </c>
      <c r="T29" s="185" t="s">
        <v>356</v>
      </c>
      <c r="U29" s="212"/>
      <c r="V29" s="213"/>
      <c r="W29" s="213"/>
      <c r="X29" s="214"/>
      <c r="Y29" s="2"/>
      <c r="Z29" s="253"/>
      <c r="AA29" s="2"/>
      <c r="AB29" s="254"/>
      <c r="AC29" s="2"/>
      <c r="AD29" s="2"/>
      <c r="AE29" s="253"/>
      <c r="AF29" s="2"/>
      <c r="AG29" s="254"/>
      <c r="AH29" s="252"/>
      <c r="AI29" s="253"/>
      <c r="AJ29" s="2"/>
      <c r="AK29" s="253"/>
      <c r="AL29" s="2"/>
      <c r="AM29" s="253"/>
      <c r="AN29" s="2"/>
      <c r="AO29" s="253"/>
      <c r="AP29" s="2"/>
      <c r="AQ29" s="254"/>
      <c r="AR29" s="252"/>
      <c r="AS29" s="253"/>
      <c r="AT29" s="2"/>
      <c r="AU29" s="253"/>
      <c r="AV29" s="2"/>
      <c r="AW29" s="253"/>
      <c r="AX29" s="2"/>
      <c r="AY29" s="253"/>
      <c r="AZ29" s="2"/>
      <c r="BA29" s="253"/>
      <c r="BB29" s="2"/>
      <c r="BC29" s="254"/>
    </row>
    <row r="30" spans="1:55" x14ac:dyDescent="0.25">
      <c r="A30" s="130"/>
      <c r="B30" s="60" t="s">
        <v>58</v>
      </c>
      <c r="C30" s="44" t="s">
        <v>59</v>
      </c>
      <c r="D30" s="174" t="s">
        <v>462</v>
      </c>
      <c r="F30" s="42" t="s">
        <v>372</v>
      </c>
      <c r="G30" s="97">
        <v>-1.623</v>
      </c>
      <c r="H30" s="98">
        <v>2.104E-7</v>
      </c>
      <c r="I30" s="97" t="s">
        <v>356</v>
      </c>
      <c r="J30" s="99" t="s">
        <v>356</v>
      </c>
      <c r="K30" s="101" t="s">
        <v>356</v>
      </c>
      <c r="L30" s="98" t="s">
        <v>356</v>
      </c>
      <c r="M30" s="97" t="s">
        <v>356</v>
      </c>
      <c r="N30" s="99" t="s">
        <v>356</v>
      </c>
      <c r="O30" s="101" t="s">
        <v>356</v>
      </c>
      <c r="P30" s="98" t="s">
        <v>356</v>
      </c>
      <c r="Q30" s="100" t="s">
        <v>356</v>
      </c>
      <c r="R30" s="99" t="s">
        <v>356</v>
      </c>
      <c r="S30" s="101" t="s">
        <v>356</v>
      </c>
      <c r="T30" s="162" t="s">
        <v>356</v>
      </c>
      <c r="U30" s="212"/>
      <c r="V30" s="213"/>
      <c r="W30" s="213"/>
      <c r="X30" s="214"/>
      <c r="Y30" s="2"/>
      <c r="Z30" s="253"/>
      <c r="AA30" s="2"/>
      <c r="AB30" s="254"/>
      <c r="AC30" s="2"/>
      <c r="AD30" s="2"/>
      <c r="AE30" s="253"/>
      <c r="AF30" s="2"/>
      <c r="AG30" s="254"/>
      <c r="AH30" s="252"/>
      <c r="AI30" s="253"/>
      <c r="AJ30" s="2">
        <v>-2.5651999999999999</v>
      </c>
      <c r="AK30" s="253">
        <v>2.1000000000000001E-2</v>
      </c>
      <c r="AL30" s="2">
        <v>-4.2534000000000001</v>
      </c>
      <c r="AM30" s="253">
        <v>1.7319999999999999E-2</v>
      </c>
      <c r="AN30" s="2">
        <v>-4.7407000000000004</v>
      </c>
      <c r="AO30" s="253">
        <v>3.7090000000000002E-4</v>
      </c>
      <c r="AP30" s="2">
        <v>-2.3607</v>
      </c>
      <c r="AQ30" s="254">
        <v>1.038E-2</v>
      </c>
      <c r="AR30" s="221">
        <v>-1.1951000000000001</v>
      </c>
      <c r="AS30" s="253">
        <v>5.339E-2</v>
      </c>
      <c r="AT30" s="222">
        <v>-1.9343999999999999</v>
      </c>
      <c r="AU30" s="253">
        <v>1.3440000000000001E-2</v>
      </c>
      <c r="AV30" s="222">
        <v>-0.91090000000000004</v>
      </c>
      <c r="AW30" s="253">
        <v>0.23530000000000001</v>
      </c>
      <c r="AX30" s="222">
        <v>-2.3782999999999999</v>
      </c>
      <c r="AY30" s="253">
        <v>1.059E-3</v>
      </c>
      <c r="AZ30" s="222">
        <v>-1.548</v>
      </c>
      <c r="BA30" s="253">
        <v>9.1109999999999993E-3</v>
      </c>
      <c r="BB30" s="222">
        <v>-2.8399000000000001</v>
      </c>
      <c r="BC30" s="254">
        <v>2.4049999999999999E-4</v>
      </c>
    </row>
    <row r="31" spans="1:55" x14ac:dyDescent="0.25">
      <c r="A31" s="130"/>
      <c r="B31" s="60"/>
      <c r="C31" s="44" t="s">
        <v>60</v>
      </c>
      <c r="D31" s="174" t="s">
        <v>457</v>
      </c>
      <c r="F31" s="42" t="s">
        <v>401</v>
      </c>
      <c r="G31" s="97">
        <v>-2.2204000000000002</v>
      </c>
      <c r="H31" s="98">
        <v>7.7680000000000008E-6</v>
      </c>
      <c r="I31" s="97" t="s">
        <v>356</v>
      </c>
      <c r="J31" s="99" t="s">
        <v>356</v>
      </c>
      <c r="K31" s="101" t="s">
        <v>356</v>
      </c>
      <c r="L31" s="98" t="s">
        <v>356</v>
      </c>
      <c r="M31" s="97" t="s">
        <v>356</v>
      </c>
      <c r="N31" s="99" t="s">
        <v>356</v>
      </c>
      <c r="O31" s="101" t="s">
        <v>356</v>
      </c>
      <c r="P31" s="98" t="s">
        <v>356</v>
      </c>
      <c r="Q31" s="100" t="s">
        <v>356</v>
      </c>
      <c r="R31" s="99" t="s">
        <v>356</v>
      </c>
      <c r="S31" s="101" t="s">
        <v>356</v>
      </c>
      <c r="T31" s="162" t="s">
        <v>356</v>
      </c>
      <c r="U31" s="212"/>
      <c r="V31" s="213"/>
      <c r="W31" s="213"/>
      <c r="X31" s="214"/>
      <c r="Y31" s="2"/>
      <c r="Z31" s="253"/>
      <c r="AA31" s="2"/>
      <c r="AB31" s="254"/>
      <c r="AC31" s="2"/>
      <c r="AD31" s="2"/>
      <c r="AE31" s="253"/>
      <c r="AF31" s="2"/>
      <c r="AG31" s="254"/>
      <c r="AH31" s="252"/>
      <c r="AI31" s="253"/>
      <c r="AJ31" s="2"/>
      <c r="AK31" s="253"/>
      <c r="AL31" s="2"/>
      <c r="AM31" s="253"/>
      <c r="AN31" s="2"/>
      <c r="AO31" s="253"/>
      <c r="AP31" s="2"/>
      <c r="AQ31" s="254"/>
      <c r="AR31" s="252"/>
      <c r="AS31" s="253"/>
      <c r="AT31" s="2"/>
      <c r="AU31" s="253"/>
      <c r="AV31" s="2"/>
      <c r="AW31" s="253"/>
      <c r="AX31" s="2"/>
      <c r="AY31" s="253"/>
      <c r="AZ31" s="2"/>
      <c r="BA31" s="253"/>
      <c r="BB31" s="2"/>
      <c r="BC31" s="254"/>
    </row>
    <row r="32" spans="1:55" x14ac:dyDescent="0.25">
      <c r="A32" s="130"/>
      <c r="B32" s="60"/>
      <c r="C32" s="44" t="s">
        <v>61</v>
      </c>
      <c r="D32" s="173"/>
      <c r="F32" t="s">
        <v>389</v>
      </c>
      <c r="G32" s="97">
        <v>-3.7448000000000001</v>
      </c>
      <c r="H32" s="98">
        <v>6.7830000000000006E-5</v>
      </c>
      <c r="I32" s="97" t="s">
        <v>356</v>
      </c>
      <c r="J32" s="99" t="s">
        <v>356</v>
      </c>
      <c r="K32" s="101" t="s">
        <v>356</v>
      </c>
      <c r="L32" s="98" t="s">
        <v>356</v>
      </c>
      <c r="M32" s="97" t="s">
        <v>356</v>
      </c>
      <c r="N32" s="99" t="s">
        <v>356</v>
      </c>
      <c r="O32" s="101" t="s">
        <v>356</v>
      </c>
      <c r="P32" s="98" t="s">
        <v>356</v>
      </c>
      <c r="Q32" s="100" t="s">
        <v>356</v>
      </c>
      <c r="R32" s="99" t="s">
        <v>356</v>
      </c>
      <c r="S32" s="101" t="s">
        <v>356</v>
      </c>
      <c r="T32" s="162" t="s">
        <v>356</v>
      </c>
      <c r="U32" s="212"/>
      <c r="V32" s="213"/>
      <c r="W32" s="213"/>
      <c r="X32" s="214"/>
      <c r="Y32" s="2"/>
      <c r="Z32" s="253"/>
      <c r="AA32" s="2"/>
      <c r="AB32" s="254"/>
      <c r="AC32" s="2"/>
      <c r="AD32" s="2"/>
      <c r="AE32" s="253"/>
      <c r="AF32" s="2"/>
      <c r="AG32" s="254"/>
      <c r="AH32" s="252"/>
      <c r="AI32" s="253"/>
      <c r="AJ32" s="2"/>
      <c r="AK32" s="253"/>
      <c r="AL32" s="2"/>
      <c r="AM32" s="253"/>
      <c r="AN32" s="2"/>
      <c r="AO32" s="253"/>
      <c r="AP32" s="2"/>
      <c r="AQ32" s="254"/>
      <c r="AR32" s="252"/>
      <c r="AS32" s="253"/>
      <c r="AT32" s="2"/>
      <c r="AU32" s="253"/>
      <c r="AV32" s="2"/>
      <c r="AW32" s="253"/>
      <c r="AX32" s="2"/>
      <c r="AY32" s="253"/>
      <c r="AZ32" s="2"/>
      <c r="BA32" s="253"/>
      <c r="BB32" s="2"/>
      <c r="BC32" s="254"/>
    </row>
    <row r="33" spans="1:55" x14ac:dyDescent="0.25">
      <c r="A33" s="130"/>
      <c r="B33" s="60"/>
      <c r="C33" s="44" t="s">
        <v>62</v>
      </c>
      <c r="D33" s="174" t="s">
        <v>482</v>
      </c>
      <c r="F33" s="42" t="s">
        <v>385</v>
      </c>
      <c r="G33" s="97">
        <v>-3.7961999999999998</v>
      </c>
      <c r="H33" s="98">
        <v>6.0699999999999998E-5</v>
      </c>
      <c r="I33" s="97" t="s">
        <v>356</v>
      </c>
      <c r="J33" s="99" t="s">
        <v>356</v>
      </c>
      <c r="K33" s="101" t="s">
        <v>356</v>
      </c>
      <c r="L33" s="98" t="s">
        <v>356</v>
      </c>
      <c r="M33" s="97" t="s">
        <v>356</v>
      </c>
      <c r="N33" s="99" t="s">
        <v>356</v>
      </c>
      <c r="O33" s="101" t="s">
        <v>356</v>
      </c>
      <c r="P33" s="98" t="s">
        <v>356</v>
      </c>
      <c r="Q33" s="100" t="s">
        <v>356</v>
      </c>
      <c r="R33" s="99" t="s">
        <v>356</v>
      </c>
      <c r="S33" s="101" t="s">
        <v>356</v>
      </c>
      <c r="T33" s="162" t="s">
        <v>356</v>
      </c>
      <c r="U33" s="212"/>
      <c r="V33" s="213"/>
      <c r="W33" s="213"/>
      <c r="X33" s="214"/>
      <c r="Y33" s="2"/>
      <c r="Z33" s="253"/>
      <c r="AA33" s="2"/>
      <c r="AB33" s="254"/>
      <c r="AC33" s="2"/>
      <c r="AD33" s="2"/>
      <c r="AE33" s="253"/>
      <c r="AF33" s="2"/>
      <c r="AG33" s="254"/>
      <c r="AH33" s="252"/>
      <c r="AI33" s="253"/>
      <c r="AJ33" s="2"/>
      <c r="AK33" s="253"/>
      <c r="AL33" s="2"/>
      <c r="AM33" s="253"/>
      <c r="AN33" s="2"/>
      <c r="AO33" s="253"/>
      <c r="AP33" s="2"/>
      <c r="AQ33" s="254"/>
      <c r="AR33" s="252"/>
      <c r="AS33" s="253"/>
      <c r="AT33" s="2"/>
      <c r="AU33" s="253"/>
      <c r="AV33" s="2"/>
      <c r="AW33" s="253"/>
      <c r="AX33" s="2"/>
      <c r="AY33" s="253"/>
      <c r="AZ33" s="2"/>
      <c r="BA33" s="253"/>
      <c r="BB33" s="2"/>
      <c r="BC33" s="254"/>
    </row>
    <row r="34" spans="1:55" x14ac:dyDescent="0.25">
      <c r="A34" s="130"/>
      <c r="B34" s="117"/>
      <c r="C34" s="84" t="s">
        <v>63</v>
      </c>
      <c r="D34" s="180" t="s">
        <v>477</v>
      </c>
      <c r="E34" s="12"/>
      <c r="F34" s="169" t="s">
        <v>387</v>
      </c>
      <c r="G34" s="102">
        <v>-3.4893000000000001</v>
      </c>
      <c r="H34" s="103">
        <v>1.7569999999999999E-4</v>
      </c>
      <c r="I34" s="102">
        <v>-2.9028</v>
      </c>
      <c r="J34" s="104">
        <v>4.5199999999999997E-3</v>
      </c>
      <c r="K34" s="106" t="s">
        <v>356</v>
      </c>
      <c r="L34" s="103" t="s">
        <v>356</v>
      </c>
      <c r="M34" s="102" t="s">
        <v>356</v>
      </c>
      <c r="N34" s="104" t="s">
        <v>356</v>
      </c>
      <c r="O34" s="106" t="s">
        <v>356</v>
      </c>
      <c r="P34" s="103" t="s">
        <v>356</v>
      </c>
      <c r="Q34" s="105" t="s">
        <v>356</v>
      </c>
      <c r="R34" s="104" t="s">
        <v>356</v>
      </c>
      <c r="S34" s="106" t="s">
        <v>356</v>
      </c>
      <c r="T34" s="185" t="s">
        <v>356</v>
      </c>
      <c r="U34" s="215"/>
      <c r="V34" s="216"/>
      <c r="W34" s="216"/>
      <c r="X34" s="217"/>
      <c r="Y34" s="12"/>
      <c r="Z34" s="265"/>
      <c r="AA34" s="12"/>
      <c r="AB34" s="266"/>
      <c r="AC34" s="12"/>
      <c r="AD34" s="12"/>
      <c r="AE34" s="265"/>
      <c r="AF34" s="12"/>
      <c r="AG34" s="266"/>
      <c r="AH34" s="264"/>
      <c r="AI34" s="265"/>
      <c r="AJ34" s="12"/>
      <c r="AK34" s="265"/>
      <c r="AL34" s="12"/>
      <c r="AM34" s="265"/>
      <c r="AN34" s="12"/>
      <c r="AO34" s="265"/>
      <c r="AP34" s="12"/>
      <c r="AQ34" s="266"/>
      <c r="AR34" s="264"/>
      <c r="AS34" s="265"/>
      <c r="AT34" s="12"/>
      <c r="AU34" s="265"/>
      <c r="AV34" s="12"/>
      <c r="AW34" s="265"/>
      <c r="AX34" s="12"/>
      <c r="AY34" s="265"/>
      <c r="AZ34" s="12"/>
      <c r="BA34" s="265"/>
      <c r="BB34" s="12"/>
      <c r="BC34" s="266"/>
    </row>
    <row r="35" spans="1:55" x14ac:dyDescent="0.25">
      <c r="A35" s="130"/>
      <c r="B35" s="60" t="s">
        <v>64</v>
      </c>
      <c r="C35" s="44" t="s">
        <v>352</v>
      </c>
      <c r="D35" s="174" t="s">
        <v>566</v>
      </c>
      <c r="E35" t="s">
        <v>558</v>
      </c>
      <c r="F35" t="s">
        <v>406</v>
      </c>
      <c r="G35" s="97">
        <v>-2.6084999999999998</v>
      </c>
      <c r="H35" s="98">
        <v>2.64E-79</v>
      </c>
      <c r="I35" s="97" t="s">
        <v>356</v>
      </c>
      <c r="J35" s="99" t="s">
        <v>356</v>
      </c>
      <c r="K35" s="101" t="s">
        <v>356</v>
      </c>
      <c r="L35" s="98" t="s">
        <v>356</v>
      </c>
      <c r="M35" s="97" t="s">
        <v>356</v>
      </c>
      <c r="N35" s="99" t="s">
        <v>356</v>
      </c>
      <c r="O35" s="101" t="s">
        <v>356</v>
      </c>
      <c r="P35" s="98" t="s">
        <v>356</v>
      </c>
      <c r="Q35" s="100" t="s">
        <v>356</v>
      </c>
      <c r="R35" s="99" t="s">
        <v>356</v>
      </c>
      <c r="S35" s="101" t="s">
        <v>356</v>
      </c>
      <c r="T35" s="162" t="s">
        <v>356</v>
      </c>
      <c r="U35" s="237"/>
      <c r="V35" s="238">
        <v>0.43969999999999998</v>
      </c>
      <c r="W35" s="293">
        <v>0.22497449087473301</v>
      </c>
      <c r="X35" s="294">
        <v>0.241511981177812</v>
      </c>
      <c r="Y35" s="2"/>
      <c r="Z35" s="253"/>
      <c r="AA35" s="2"/>
      <c r="AB35" s="254"/>
      <c r="AC35" s="2">
        <v>0</v>
      </c>
      <c r="AD35" s="256">
        <v>-1.0851999999999999</v>
      </c>
      <c r="AE35" s="253">
        <v>2.6540000000000001E-3</v>
      </c>
      <c r="AF35" s="256">
        <v>-2.5537999999999998</v>
      </c>
      <c r="AG35" s="254">
        <v>5.6159999999999996E-9</v>
      </c>
      <c r="AH35" s="252"/>
      <c r="AI35" s="253"/>
      <c r="AJ35" s="2">
        <v>-2.0068000000000001</v>
      </c>
      <c r="AK35" s="253">
        <v>4.3270000000000001E-3</v>
      </c>
      <c r="AL35" s="2">
        <v>-3.5682999999999998</v>
      </c>
      <c r="AM35" s="253">
        <v>1.927E-5</v>
      </c>
      <c r="AN35" s="2">
        <v>-5.0513000000000003</v>
      </c>
      <c r="AO35" s="253">
        <v>3.8899999999999996E-9</v>
      </c>
      <c r="AP35" s="2">
        <v>-3.1972</v>
      </c>
      <c r="AQ35" s="254">
        <v>4.4989999999999996E-6</v>
      </c>
      <c r="AR35" s="221">
        <v>-0.1153</v>
      </c>
      <c r="AS35" s="253">
        <v>0.84279999999999999</v>
      </c>
      <c r="AT35" s="222">
        <v>-2.8075999999999999</v>
      </c>
      <c r="AU35" s="253">
        <v>2.0659999999999999E-10</v>
      </c>
      <c r="AV35" s="222">
        <v>-1.5485</v>
      </c>
      <c r="AW35" s="253">
        <v>3.2049999999999998E-4</v>
      </c>
      <c r="AX35" s="222">
        <v>-2.1013000000000002</v>
      </c>
      <c r="AY35" s="253">
        <v>6.9319999999999999E-7</v>
      </c>
      <c r="AZ35" s="222">
        <v>-1.6547000000000001</v>
      </c>
      <c r="BA35" s="253">
        <v>5.859E-5</v>
      </c>
      <c r="BB35" s="222">
        <v>-4.7465000000000002</v>
      </c>
      <c r="BC35" s="254">
        <v>9.4299999999999994E-16</v>
      </c>
    </row>
    <row r="36" spans="1:55" x14ac:dyDescent="0.25">
      <c r="A36" s="130"/>
      <c r="B36" s="60"/>
      <c r="C36" s="44" t="s">
        <v>353</v>
      </c>
      <c r="D36" s="174" t="s">
        <v>559</v>
      </c>
      <c r="E36" t="s">
        <v>558</v>
      </c>
      <c r="F36" t="s">
        <v>408</v>
      </c>
      <c r="G36" s="97">
        <v>-2.1029</v>
      </c>
      <c r="H36" s="98">
        <v>2.2169999999999999E-47</v>
      </c>
      <c r="I36" s="97" t="s">
        <v>356</v>
      </c>
      <c r="J36" s="99" t="s">
        <v>356</v>
      </c>
      <c r="K36" s="101" t="s">
        <v>356</v>
      </c>
      <c r="L36" s="98" t="s">
        <v>356</v>
      </c>
      <c r="M36" s="97">
        <v>-1.7047000000000001</v>
      </c>
      <c r="N36" s="99">
        <v>1.1060000000000001E-30</v>
      </c>
      <c r="O36" s="101" t="s">
        <v>356</v>
      </c>
      <c r="P36" s="98" t="s">
        <v>356</v>
      </c>
      <c r="Q36" s="100" t="s">
        <v>356</v>
      </c>
      <c r="R36" s="99" t="s">
        <v>356</v>
      </c>
      <c r="S36" s="101" t="s">
        <v>356</v>
      </c>
      <c r="T36" s="162" t="s">
        <v>356</v>
      </c>
      <c r="U36" s="218"/>
      <c r="V36" s="219">
        <v>0.43969999999999998</v>
      </c>
      <c r="W36" s="176">
        <v>0.22497449087473301</v>
      </c>
      <c r="X36" s="187">
        <v>0.241511981177812</v>
      </c>
      <c r="Y36" s="2"/>
      <c r="Z36" s="253"/>
      <c r="AA36" s="2"/>
      <c r="AB36" s="254"/>
      <c r="AC36" s="2">
        <v>0</v>
      </c>
      <c r="AD36" s="256">
        <v>-1.381</v>
      </c>
      <c r="AE36" s="253">
        <v>2.764E-4</v>
      </c>
      <c r="AF36" s="256">
        <v>-2.5939999999999999</v>
      </c>
      <c r="AG36" s="254">
        <v>7.5230000000000006E-8</v>
      </c>
      <c r="AH36" s="252"/>
      <c r="AI36" s="253"/>
      <c r="AJ36" s="2"/>
      <c r="AK36" s="253"/>
      <c r="AL36" s="2">
        <v>-3.0068999999999999</v>
      </c>
      <c r="AM36" s="253">
        <v>2.8079999999999999E-5</v>
      </c>
      <c r="AN36" s="2">
        <v>-2.6842999999999999</v>
      </c>
      <c r="AO36" s="253">
        <v>5.2129999999999997E-5</v>
      </c>
      <c r="AP36" s="2">
        <v>-3.0979000000000001</v>
      </c>
      <c r="AQ36" s="254">
        <v>3.642E-6</v>
      </c>
      <c r="AR36" s="221">
        <v>-0.28449999999999998</v>
      </c>
      <c r="AS36" s="253">
        <v>0.59899999999999998</v>
      </c>
      <c r="AT36" s="222">
        <v>-1.8095000000000001</v>
      </c>
      <c r="AU36" s="253">
        <v>1.289E-5</v>
      </c>
      <c r="AV36" s="222">
        <v>-3.2185000000000001</v>
      </c>
      <c r="AW36" s="253">
        <v>1.983E-13</v>
      </c>
      <c r="AX36" s="222">
        <v>-1.6518999999999999</v>
      </c>
      <c r="AY36" s="253">
        <v>3.5030000000000002E-5</v>
      </c>
      <c r="AZ36" s="222">
        <v>-2.016</v>
      </c>
      <c r="BA36" s="253">
        <v>5.1239999999999996E-7</v>
      </c>
      <c r="BB36" s="222">
        <v>-5.5792999999999999</v>
      </c>
      <c r="BC36" s="254">
        <v>7.227E-30</v>
      </c>
    </row>
    <row r="37" spans="1:55" x14ac:dyDescent="0.25">
      <c r="A37" s="130"/>
      <c r="B37" s="60"/>
      <c r="C37" s="44" t="s">
        <v>349</v>
      </c>
      <c r="D37" s="174" t="s">
        <v>568</v>
      </c>
      <c r="E37" t="s">
        <v>558</v>
      </c>
      <c r="F37" t="s">
        <v>404</v>
      </c>
      <c r="G37" s="97">
        <v>-2.1126</v>
      </c>
      <c r="H37" s="98">
        <v>1.0590000000000001E-55</v>
      </c>
      <c r="I37" s="97" t="s">
        <v>356</v>
      </c>
      <c r="J37" s="99" t="s">
        <v>356</v>
      </c>
      <c r="K37" s="101" t="s">
        <v>356</v>
      </c>
      <c r="L37" s="98" t="s">
        <v>356</v>
      </c>
      <c r="M37" s="97" t="s">
        <v>356</v>
      </c>
      <c r="N37" s="99" t="s">
        <v>356</v>
      </c>
      <c r="O37" s="101" t="s">
        <v>356</v>
      </c>
      <c r="P37" s="98" t="s">
        <v>356</v>
      </c>
      <c r="Q37" s="100" t="s">
        <v>356</v>
      </c>
      <c r="R37" s="99" t="s">
        <v>356</v>
      </c>
      <c r="S37" s="101">
        <v>1.5504</v>
      </c>
      <c r="T37" s="162">
        <v>8.5920000000000003E-28</v>
      </c>
      <c r="U37" s="218"/>
      <c r="V37" s="219">
        <v>0.43969999999999998</v>
      </c>
      <c r="W37" s="176">
        <v>0.22497449087473301</v>
      </c>
      <c r="X37" s="187">
        <v>0.241511981177812</v>
      </c>
      <c r="Y37" s="2"/>
      <c r="Z37" s="253"/>
      <c r="AA37" s="2"/>
      <c r="AB37" s="254"/>
      <c r="AC37" s="2">
        <v>0</v>
      </c>
      <c r="AD37" s="256">
        <v>-1.5827</v>
      </c>
      <c r="AE37" s="253">
        <v>8.748E-8</v>
      </c>
      <c r="AF37" s="256">
        <v>-4.0431999999999997</v>
      </c>
      <c r="AG37" s="254">
        <v>8.0259999999999997E-20</v>
      </c>
      <c r="AH37" s="252"/>
      <c r="AI37" s="253"/>
      <c r="AJ37" s="2">
        <v>-2.4611999999999998</v>
      </c>
      <c r="AK37" s="253">
        <v>5.6150000000000004E-4</v>
      </c>
      <c r="AL37" s="2">
        <v>-3.9064999999999999</v>
      </c>
      <c r="AM37" s="253">
        <v>1.5349999999999998E-8</v>
      </c>
      <c r="AN37" s="2">
        <v>-4.2032999999999996</v>
      </c>
      <c r="AO37" s="253">
        <v>4.5249999999999999E-10</v>
      </c>
      <c r="AP37" s="2">
        <v>-3.1118999999999999</v>
      </c>
      <c r="AQ37" s="254">
        <v>3.3270000000000001E-6</v>
      </c>
      <c r="AR37" s="221">
        <v>-0.28129999999999999</v>
      </c>
      <c r="AS37" s="253">
        <v>0.69140000000000001</v>
      </c>
      <c r="AT37" s="222">
        <v>-2.8744999999999998</v>
      </c>
      <c r="AU37" s="253">
        <v>2.817E-8</v>
      </c>
      <c r="AV37" s="222">
        <v>-3.0339999999999998</v>
      </c>
      <c r="AW37" s="253">
        <v>2.5089999999999999E-9</v>
      </c>
      <c r="AX37" s="222">
        <v>-1.851</v>
      </c>
      <c r="AY37" s="253">
        <v>2.4389999999999999E-4</v>
      </c>
      <c r="AZ37" s="222">
        <v>-2.0573000000000001</v>
      </c>
      <c r="BA37" s="253">
        <v>5.1530000000000003E-5</v>
      </c>
      <c r="BB37" s="222">
        <v>-5.1958000000000002</v>
      </c>
      <c r="BC37" s="254">
        <v>2.0280000000000001E-21</v>
      </c>
    </row>
    <row r="38" spans="1:55" x14ac:dyDescent="0.25">
      <c r="A38" s="130"/>
      <c r="B38" s="60"/>
      <c r="C38" s="44" t="s">
        <v>351</v>
      </c>
      <c r="D38" s="174" t="s">
        <v>451</v>
      </c>
      <c r="F38" t="s">
        <v>406</v>
      </c>
      <c r="G38" s="97">
        <v>-1.6535</v>
      </c>
      <c r="H38" s="98">
        <v>5.8599999999999999E-33</v>
      </c>
      <c r="I38" s="97" t="s">
        <v>356</v>
      </c>
      <c r="J38" s="99" t="s">
        <v>356</v>
      </c>
      <c r="K38" s="101" t="s">
        <v>356</v>
      </c>
      <c r="L38" s="98" t="s">
        <v>356</v>
      </c>
      <c r="M38" s="97" t="s">
        <v>356</v>
      </c>
      <c r="N38" s="99" t="s">
        <v>356</v>
      </c>
      <c r="O38" s="101" t="s">
        <v>356</v>
      </c>
      <c r="P38" s="98" t="s">
        <v>356</v>
      </c>
      <c r="Q38" s="100" t="s">
        <v>356</v>
      </c>
      <c r="R38" s="99" t="s">
        <v>356</v>
      </c>
      <c r="S38" s="101" t="s">
        <v>356</v>
      </c>
      <c r="T38" s="162" t="s">
        <v>356</v>
      </c>
      <c r="U38" s="221"/>
      <c r="V38" s="222"/>
      <c r="W38" s="222"/>
      <c r="X38" s="223"/>
      <c r="Y38" s="2"/>
      <c r="Z38" s="253"/>
      <c r="AA38" s="2"/>
      <c r="AB38" s="254"/>
      <c r="AC38" s="2">
        <v>0</v>
      </c>
      <c r="AD38" s="256">
        <v>-1.0379</v>
      </c>
      <c r="AE38" s="253">
        <v>2.591E-3</v>
      </c>
      <c r="AF38" s="256">
        <v>-2.4752000000000001</v>
      </c>
      <c r="AG38" s="254">
        <v>2.741E-5</v>
      </c>
      <c r="AH38" s="252">
        <v>-1.0607</v>
      </c>
      <c r="AI38" s="253">
        <v>2.2040000000000001E-2</v>
      </c>
      <c r="AJ38" s="2">
        <v>-2.5329999999999999</v>
      </c>
      <c r="AK38" s="253">
        <v>1.2159999999999999E-8</v>
      </c>
      <c r="AL38" s="2">
        <v>-3.9481000000000002</v>
      </c>
      <c r="AM38" s="253">
        <v>2.7769999999999998E-9</v>
      </c>
      <c r="AN38" s="2">
        <v>-3.8271000000000002</v>
      </c>
      <c r="AO38" s="253">
        <v>1.438E-9</v>
      </c>
      <c r="AP38" s="2">
        <v>-2.5449999999999999</v>
      </c>
      <c r="AQ38" s="254">
        <v>3.2140000000000001E-7</v>
      </c>
      <c r="AR38" s="221">
        <v>-0.53129999999999999</v>
      </c>
      <c r="AS38" s="253">
        <v>0.28389999999999999</v>
      </c>
      <c r="AT38" s="222">
        <v>-1.9859</v>
      </c>
      <c r="AU38" s="253">
        <v>6.6760000000000001E-6</v>
      </c>
      <c r="AV38" s="222">
        <v>-2.3376999999999999</v>
      </c>
      <c r="AW38" s="253">
        <v>1.2049999999999999E-6</v>
      </c>
      <c r="AX38" s="222">
        <v>-2.2326999999999999</v>
      </c>
      <c r="AY38" s="253">
        <v>1.155E-5</v>
      </c>
      <c r="AZ38" s="222">
        <v>-2.6263000000000001</v>
      </c>
      <c r="BA38" s="253">
        <v>6.8859999999999996E-7</v>
      </c>
      <c r="BB38" s="222">
        <v>-3.7172999999999998</v>
      </c>
      <c r="BC38" s="254">
        <v>3.0450000000000001E-9</v>
      </c>
    </row>
    <row r="39" spans="1:55" x14ac:dyDescent="0.25">
      <c r="A39" s="130"/>
      <c r="B39" s="117"/>
      <c r="C39" s="84" t="s">
        <v>350</v>
      </c>
      <c r="D39" s="174" t="s">
        <v>453</v>
      </c>
      <c r="F39" s="168" t="s">
        <v>404</v>
      </c>
      <c r="G39" s="102">
        <v>-2.0836999999999999</v>
      </c>
      <c r="H39" s="103">
        <v>3.9720000000000001E-44</v>
      </c>
      <c r="I39" s="102" t="s">
        <v>356</v>
      </c>
      <c r="J39" s="104" t="s">
        <v>356</v>
      </c>
      <c r="K39" s="106" t="s">
        <v>356</v>
      </c>
      <c r="L39" s="103" t="s">
        <v>356</v>
      </c>
      <c r="M39" s="102" t="s">
        <v>356</v>
      </c>
      <c r="N39" s="104" t="s">
        <v>356</v>
      </c>
      <c r="O39" s="106" t="s">
        <v>356</v>
      </c>
      <c r="P39" s="103" t="s">
        <v>356</v>
      </c>
      <c r="Q39" s="105" t="s">
        <v>356</v>
      </c>
      <c r="R39" s="104" t="s">
        <v>356</v>
      </c>
      <c r="S39" s="106" t="s">
        <v>356</v>
      </c>
      <c r="T39" s="185" t="s">
        <v>356</v>
      </c>
      <c r="U39" s="221"/>
      <c r="V39" s="222"/>
      <c r="W39" s="222"/>
      <c r="X39" s="223"/>
      <c r="Y39" s="2"/>
      <c r="Z39" s="253"/>
      <c r="AA39" s="2"/>
      <c r="AB39" s="254"/>
      <c r="AC39" s="2"/>
      <c r="AD39" s="2"/>
      <c r="AE39" s="253"/>
      <c r="AF39" s="2"/>
      <c r="AG39" s="254"/>
      <c r="AH39" s="252"/>
      <c r="AI39" s="253"/>
      <c r="AJ39" s="2"/>
      <c r="AK39" s="253"/>
      <c r="AL39" s="2"/>
      <c r="AM39" s="253"/>
      <c r="AN39" s="2"/>
      <c r="AO39" s="253"/>
      <c r="AP39" s="2"/>
      <c r="AQ39" s="254"/>
      <c r="AR39" s="252"/>
      <c r="AS39" s="253"/>
      <c r="AT39" s="2"/>
      <c r="AU39" s="253"/>
      <c r="AV39" s="2"/>
      <c r="AW39" s="253"/>
      <c r="AX39" s="2"/>
      <c r="AY39" s="253"/>
      <c r="AZ39" s="2"/>
      <c r="BA39" s="253"/>
      <c r="BB39" s="2"/>
      <c r="BC39" s="254"/>
    </row>
    <row r="40" spans="1:55" x14ac:dyDescent="0.25">
      <c r="A40" s="130"/>
      <c r="B40" s="60" t="s">
        <v>327</v>
      </c>
      <c r="C40" s="44" t="s">
        <v>344</v>
      </c>
      <c r="D40" s="174" t="s">
        <v>496</v>
      </c>
      <c r="F40" s="42" t="s">
        <v>381</v>
      </c>
      <c r="G40" s="97" t="s">
        <v>356</v>
      </c>
      <c r="H40" s="98" t="s">
        <v>356</v>
      </c>
      <c r="I40" s="97" t="s">
        <v>356</v>
      </c>
      <c r="J40" s="99" t="s">
        <v>356</v>
      </c>
      <c r="K40" s="101" t="s">
        <v>356</v>
      </c>
      <c r="L40" s="98" t="s">
        <v>356</v>
      </c>
      <c r="M40" s="97" t="s">
        <v>356</v>
      </c>
      <c r="N40" s="99" t="s">
        <v>356</v>
      </c>
      <c r="O40" s="101" t="s">
        <v>356</v>
      </c>
      <c r="P40" s="98" t="s">
        <v>356</v>
      </c>
      <c r="Q40" s="100" t="s">
        <v>356</v>
      </c>
      <c r="R40" s="99" t="s">
        <v>356</v>
      </c>
      <c r="S40" s="101" t="s">
        <v>356</v>
      </c>
      <c r="T40" s="162" t="s">
        <v>356</v>
      </c>
      <c r="U40" s="221"/>
      <c r="V40" s="222"/>
      <c r="W40" s="222"/>
      <c r="X40" s="223"/>
      <c r="Y40" s="2"/>
      <c r="Z40" s="253"/>
      <c r="AA40" s="2"/>
      <c r="AB40" s="254"/>
      <c r="AC40" s="2"/>
      <c r="AD40" s="2"/>
      <c r="AE40" s="253"/>
      <c r="AF40" s="2"/>
      <c r="AG40" s="254"/>
      <c r="AH40" s="252"/>
      <c r="AI40" s="253"/>
      <c r="AJ40" s="2">
        <v>2.2854000000000001</v>
      </c>
      <c r="AK40" s="253">
        <v>2.4320000000000001E-5</v>
      </c>
      <c r="AL40" s="2">
        <v>1.7496</v>
      </c>
      <c r="AM40" s="253">
        <v>1.3780000000000001E-3</v>
      </c>
      <c r="AN40" s="2">
        <v>6.1295999999999999</v>
      </c>
      <c r="AO40" s="253">
        <v>1.3390000000000001E-12</v>
      </c>
      <c r="AP40" s="2">
        <v>5.6505999999999998</v>
      </c>
      <c r="AQ40" s="254">
        <v>1.09E-10</v>
      </c>
      <c r="AR40" s="221">
        <v>0.3649</v>
      </c>
      <c r="AS40" s="253">
        <v>0.58230000000000004</v>
      </c>
      <c r="AT40" s="222">
        <v>2.3689</v>
      </c>
      <c r="AU40" s="253">
        <v>1.466E-6</v>
      </c>
      <c r="AV40" s="222">
        <v>1.0409999999999999</v>
      </c>
      <c r="AW40" s="253">
        <v>5.2069999999999998E-2</v>
      </c>
      <c r="AX40" s="222">
        <v>5.5312999999999999</v>
      </c>
      <c r="AY40" s="253">
        <v>1.259E-18</v>
      </c>
      <c r="AZ40" s="222">
        <v>4.4995000000000003</v>
      </c>
      <c r="BA40" s="253">
        <v>2.5289999999999998E-12</v>
      </c>
      <c r="BB40" s="222">
        <v>6.1359000000000004</v>
      </c>
      <c r="BC40" s="254">
        <v>7.846E-23</v>
      </c>
    </row>
    <row r="41" spans="1:55" ht="15.75" thickBot="1" x14ac:dyDescent="0.3">
      <c r="A41" s="130"/>
      <c r="B41" s="62"/>
      <c r="C41" s="45" t="s">
        <v>347</v>
      </c>
      <c r="D41" s="177" t="s">
        <v>635</v>
      </c>
      <c r="E41" s="202" t="s">
        <v>634</v>
      </c>
      <c r="F41" s="188" t="s">
        <v>383</v>
      </c>
      <c r="G41" s="282">
        <v>1.51</v>
      </c>
      <c r="H41" s="283">
        <v>1.2620000000000001E-3</v>
      </c>
      <c r="I41" s="282" t="s">
        <v>356</v>
      </c>
      <c r="J41" s="284" t="s">
        <v>356</v>
      </c>
      <c r="K41" s="285" t="s">
        <v>356</v>
      </c>
      <c r="L41" s="283" t="s">
        <v>356</v>
      </c>
      <c r="M41" s="282">
        <v>-1.6672</v>
      </c>
      <c r="N41" s="284">
        <v>4.8859999999999997E-3</v>
      </c>
      <c r="O41" s="285" t="s">
        <v>356</v>
      </c>
      <c r="P41" s="283" t="s">
        <v>356</v>
      </c>
      <c r="Q41" s="110" t="s">
        <v>356</v>
      </c>
      <c r="R41" s="284" t="s">
        <v>356</v>
      </c>
      <c r="S41" s="285" t="s">
        <v>356</v>
      </c>
      <c r="T41" s="286" t="s">
        <v>356</v>
      </c>
      <c r="U41" s="227"/>
      <c r="V41" s="228">
        <v>0.3644</v>
      </c>
      <c r="W41" s="290">
        <v>0.40048866985687098</v>
      </c>
      <c r="X41" s="291">
        <v>0.42142077237734998</v>
      </c>
      <c r="Y41" s="202"/>
      <c r="Z41" s="258"/>
      <c r="AA41" s="202"/>
      <c r="AB41" s="259"/>
      <c r="AC41" s="202">
        <v>0</v>
      </c>
      <c r="AD41" s="280">
        <v>-1.4181999999999999</v>
      </c>
      <c r="AE41" s="258">
        <v>7.401E-6</v>
      </c>
      <c r="AF41" s="280"/>
      <c r="AG41" s="259"/>
      <c r="AH41" s="257"/>
      <c r="AI41" s="258"/>
      <c r="AJ41" s="202"/>
      <c r="AK41" s="258"/>
      <c r="AL41" s="202"/>
      <c r="AM41" s="258"/>
      <c r="AN41" s="202">
        <v>-3.4828000000000001</v>
      </c>
      <c r="AO41" s="258">
        <v>9.6559999999999997E-3</v>
      </c>
      <c r="AP41" s="202"/>
      <c r="AQ41" s="259"/>
      <c r="AR41" s="230">
        <v>1.1054999999999999</v>
      </c>
      <c r="AS41" s="258">
        <v>0.35980000000000001</v>
      </c>
      <c r="AT41" s="231">
        <v>-0.85750000000000004</v>
      </c>
      <c r="AU41" s="258">
        <v>0.54600000000000004</v>
      </c>
      <c r="AV41" s="231">
        <v>-0.93379999999999996</v>
      </c>
      <c r="AW41" s="258">
        <v>0.55200000000000005</v>
      </c>
      <c r="AX41" s="231">
        <v>-1.8</v>
      </c>
      <c r="AY41" s="258">
        <v>3.6470000000000002E-2</v>
      </c>
      <c r="AZ41" s="231">
        <v>-0.37480000000000002</v>
      </c>
      <c r="BA41" s="258">
        <v>0.66169999999999995</v>
      </c>
      <c r="BB41" s="231">
        <v>-4.7172999999999998</v>
      </c>
      <c r="BC41" s="259">
        <v>1.8110000000000001E-4</v>
      </c>
    </row>
    <row r="42" spans="1:55" x14ac:dyDescent="0.25">
      <c r="A42" s="129" t="s">
        <v>65</v>
      </c>
      <c r="B42" s="112" t="s">
        <v>66</v>
      </c>
      <c r="C42" s="44" t="s">
        <v>67</v>
      </c>
      <c r="D42" s="174" t="s">
        <v>480</v>
      </c>
      <c r="F42" s="42" t="s">
        <v>386</v>
      </c>
      <c r="G42" s="97">
        <v>6.7464000000000004</v>
      </c>
      <c r="H42" s="98">
        <v>4.7960000000000001E-31</v>
      </c>
      <c r="I42" s="97">
        <v>4.6642999999999999</v>
      </c>
      <c r="J42" s="99">
        <v>1.0729999999999999E-13</v>
      </c>
      <c r="K42" s="101" t="s">
        <v>356</v>
      </c>
      <c r="L42" s="98" t="s">
        <v>356</v>
      </c>
      <c r="M42" s="97">
        <v>3.8849</v>
      </c>
      <c r="N42" s="99">
        <v>8.5970000000000004E-10</v>
      </c>
      <c r="O42" s="101" t="s">
        <v>356</v>
      </c>
      <c r="P42" s="98" t="s">
        <v>356</v>
      </c>
      <c r="Q42" s="100" t="s">
        <v>356</v>
      </c>
      <c r="R42" s="99" t="s">
        <v>356</v>
      </c>
      <c r="S42" s="101" t="s">
        <v>356</v>
      </c>
      <c r="T42" s="162" t="s">
        <v>356</v>
      </c>
      <c r="U42" s="221"/>
      <c r="V42" s="222"/>
      <c r="W42" s="222"/>
      <c r="X42" s="223"/>
      <c r="Y42" s="2"/>
      <c r="Z42" s="253"/>
      <c r="AA42" s="2"/>
      <c r="AB42" s="254"/>
      <c r="AC42" s="2">
        <v>0</v>
      </c>
      <c r="AD42" s="256"/>
      <c r="AE42" s="253"/>
      <c r="AF42" s="256">
        <v>-1.7364999999999999</v>
      </c>
      <c r="AG42" s="254">
        <v>4.8109999999999998E-4</v>
      </c>
      <c r="AH42" s="252"/>
      <c r="AI42" s="253"/>
      <c r="AJ42" s="2"/>
      <c r="AK42" s="253"/>
      <c r="AL42" s="2"/>
      <c r="AM42" s="253"/>
      <c r="AN42" s="2"/>
      <c r="AO42" s="253"/>
      <c r="AP42" s="2"/>
      <c r="AQ42" s="254"/>
      <c r="AR42" s="252"/>
      <c r="AS42" s="253"/>
      <c r="AT42" s="2"/>
      <c r="AU42" s="253"/>
      <c r="AV42" s="2"/>
      <c r="AW42" s="253"/>
      <c r="AX42" s="2"/>
      <c r="AY42" s="253"/>
      <c r="AZ42" s="2"/>
      <c r="BA42" s="253"/>
      <c r="BB42" s="2"/>
      <c r="BC42" s="254"/>
    </row>
    <row r="43" spans="1:55" x14ac:dyDescent="0.25">
      <c r="A43" s="130"/>
      <c r="B43" s="112"/>
      <c r="C43" s="44" t="s">
        <v>68</v>
      </c>
      <c r="D43" s="174" t="s">
        <v>471</v>
      </c>
      <c r="F43" t="s">
        <v>390</v>
      </c>
      <c r="G43" s="97">
        <v>6.9568000000000003</v>
      </c>
      <c r="H43" s="98">
        <v>5.4149999999999996E-34</v>
      </c>
      <c r="I43" s="97" t="s">
        <v>356</v>
      </c>
      <c r="J43" s="99" t="s">
        <v>356</v>
      </c>
      <c r="K43" s="101" t="s">
        <v>356</v>
      </c>
      <c r="L43" s="98" t="s">
        <v>356</v>
      </c>
      <c r="M43" s="97" t="s">
        <v>356</v>
      </c>
      <c r="N43" s="99" t="s">
        <v>356</v>
      </c>
      <c r="O43" s="101">
        <v>-1.7495000000000001</v>
      </c>
      <c r="P43" s="98">
        <v>6.1900000000000002E-18</v>
      </c>
      <c r="Q43" s="100">
        <v>-2.024</v>
      </c>
      <c r="R43" s="99">
        <v>2.726E-19</v>
      </c>
      <c r="S43" s="101">
        <v>-2.1095000000000002</v>
      </c>
      <c r="T43" s="162">
        <v>8.6470000000000003E-21</v>
      </c>
      <c r="U43" s="221"/>
      <c r="V43" s="222"/>
      <c r="W43" s="222"/>
      <c r="X43" s="223"/>
      <c r="Y43" s="2"/>
      <c r="Z43" s="253"/>
      <c r="AA43" s="2"/>
      <c r="AB43" s="254"/>
      <c r="AC43" s="2"/>
      <c r="AD43" s="2"/>
      <c r="AE43" s="253"/>
      <c r="AF43" s="2"/>
      <c r="AG43" s="254"/>
      <c r="AH43" s="252"/>
      <c r="AI43" s="253"/>
      <c r="AJ43" s="2"/>
      <c r="AK43" s="253"/>
      <c r="AL43" s="2"/>
      <c r="AM43" s="253"/>
      <c r="AN43" s="2"/>
      <c r="AO43" s="253"/>
      <c r="AP43" s="2"/>
      <c r="AQ43" s="254"/>
      <c r="AR43" s="252"/>
      <c r="AS43" s="253"/>
      <c r="AT43" s="2"/>
      <c r="AU43" s="253"/>
      <c r="AV43" s="2"/>
      <c r="AW43" s="253"/>
      <c r="AX43" s="2"/>
      <c r="AY43" s="253"/>
      <c r="AZ43" s="2"/>
      <c r="BA43" s="253"/>
      <c r="BB43" s="2"/>
      <c r="BC43" s="254"/>
    </row>
    <row r="44" spans="1:55" x14ac:dyDescent="0.25">
      <c r="A44" s="130"/>
      <c r="B44" s="113"/>
      <c r="C44" s="84" t="s">
        <v>69</v>
      </c>
      <c r="D44" s="180" t="s">
        <v>474</v>
      </c>
      <c r="E44" s="12"/>
      <c r="F44" s="168" t="s">
        <v>388</v>
      </c>
      <c r="G44" s="102">
        <v>6.6464999999999996</v>
      </c>
      <c r="H44" s="103">
        <v>3.5360000000000003E-24</v>
      </c>
      <c r="I44" s="102" t="s">
        <v>356</v>
      </c>
      <c r="J44" s="104" t="s">
        <v>356</v>
      </c>
      <c r="K44" s="106" t="s">
        <v>356</v>
      </c>
      <c r="L44" s="103" t="s">
        <v>356</v>
      </c>
      <c r="M44" s="102" t="s">
        <v>356</v>
      </c>
      <c r="N44" s="104" t="s">
        <v>356</v>
      </c>
      <c r="O44" s="106">
        <v>-3.3624000000000001</v>
      </c>
      <c r="P44" s="103">
        <v>2.164E-21</v>
      </c>
      <c r="Q44" s="105">
        <v>-2.8403</v>
      </c>
      <c r="R44" s="104">
        <v>3.3080000000000001E-15</v>
      </c>
      <c r="S44" s="106" t="s">
        <v>356</v>
      </c>
      <c r="T44" s="185" t="s">
        <v>356</v>
      </c>
      <c r="U44" s="224"/>
      <c r="V44" s="225"/>
      <c r="W44" s="225"/>
      <c r="X44" s="226"/>
      <c r="Y44" s="12"/>
      <c r="Z44" s="265"/>
      <c r="AA44" s="12"/>
      <c r="AB44" s="266"/>
      <c r="AC44" s="12"/>
      <c r="AD44" s="12"/>
      <c r="AE44" s="265"/>
      <c r="AF44" s="12"/>
      <c r="AG44" s="266"/>
      <c r="AH44" s="264"/>
      <c r="AI44" s="265"/>
      <c r="AJ44" s="12"/>
      <c r="AK44" s="265"/>
      <c r="AL44" s="12"/>
      <c r="AM44" s="265"/>
      <c r="AN44" s="12"/>
      <c r="AO44" s="265"/>
      <c r="AP44" s="12"/>
      <c r="AQ44" s="266"/>
      <c r="AR44" s="264"/>
      <c r="AS44" s="265"/>
      <c r="AT44" s="12"/>
      <c r="AU44" s="265"/>
      <c r="AV44" s="12"/>
      <c r="AW44" s="265"/>
      <c r="AX44" s="12"/>
      <c r="AY44" s="265"/>
      <c r="AZ44" s="12"/>
      <c r="BA44" s="265"/>
      <c r="BB44" s="12"/>
      <c r="BC44" s="266"/>
    </row>
    <row r="45" spans="1:55" x14ac:dyDescent="0.25">
      <c r="A45" s="130"/>
      <c r="B45" s="118" t="s">
        <v>325</v>
      </c>
      <c r="C45" s="46" t="s">
        <v>80</v>
      </c>
      <c r="D45" s="174" t="s">
        <v>486</v>
      </c>
      <c r="F45" s="42" t="s">
        <v>384</v>
      </c>
      <c r="G45" s="97">
        <v>-3.5347</v>
      </c>
      <c r="H45" s="98">
        <v>2.3920000000000002E-7</v>
      </c>
      <c r="I45" s="97" t="s">
        <v>356</v>
      </c>
      <c r="J45" s="99" t="s">
        <v>356</v>
      </c>
      <c r="K45" s="101">
        <v>3.8597000000000001</v>
      </c>
      <c r="L45" s="98">
        <v>7.966E-8</v>
      </c>
      <c r="M45" s="97" t="s">
        <v>356</v>
      </c>
      <c r="N45" s="99" t="s">
        <v>356</v>
      </c>
      <c r="O45" s="101" t="s">
        <v>356</v>
      </c>
      <c r="P45" s="98" t="s">
        <v>356</v>
      </c>
      <c r="Q45" s="100" t="s">
        <v>356</v>
      </c>
      <c r="R45" s="99" t="s">
        <v>356</v>
      </c>
      <c r="S45" s="101" t="s">
        <v>356</v>
      </c>
      <c r="T45" s="162" t="s">
        <v>356</v>
      </c>
      <c r="U45" s="221"/>
      <c r="V45" s="222"/>
      <c r="W45" s="222"/>
      <c r="X45" s="223"/>
      <c r="Y45" s="2"/>
      <c r="Z45" s="253"/>
      <c r="AA45" s="2"/>
      <c r="AB45" s="254"/>
      <c r="AC45" s="2"/>
      <c r="AD45" s="2"/>
      <c r="AE45" s="253"/>
      <c r="AF45" s="2"/>
      <c r="AG45" s="254"/>
      <c r="AH45" s="252"/>
      <c r="AI45" s="253"/>
      <c r="AJ45" s="2"/>
      <c r="AK45" s="253"/>
      <c r="AL45" s="2"/>
      <c r="AM45" s="253"/>
      <c r="AN45" s="2"/>
      <c r="AO45" s="253"/>
      <c r="AP45" s="2"/>
      <c r="AQ45" s="254"/>
      <c r="AR45" s="252"/>
      <c r="AS45" s="253"/>
      <c r="AT45" s="2"/>
      <c r="AU45" s="253"/>
      <c r="AV45" s="2"/>
      <c r="AW45" s="253"/>
      <c r="AX45" s="2"/>
      <c r="AY45" s="253"/>
      <c r="AZ45" s="2"/>
      <c r="BA45" s="253"/>
      <c r="BB45" s="2"/>
      <c r="BC45" s="254"/>
    </row>
    <row r="46" spans="1:55" x14ac:dyDescent="0.25">
      <c r="A46" s="130"/>
      <c r="B46" s="118"/>
      <c r="C46" s="46" t="s">
        <v>81</v>
      </c>
      <c r="D46" s="174" t="s">
        <v>503</v>
      </c>
      <c r="F46" s="42" t="s">
        <v>380</v>
      </c>
      <c r="G46" s="97">
        <v>-3.2149000000000001</v>
      </c>
      <c r="H46" s="98">
        <v>4.6250000000000002E-7</v>
      </c>
      <c r="I46" s="97">
        <v>-2.1526999999999998</v>
      </c>
      <c r="J46" s="99">
        <v>1.696E-3</v>
      </c>
      <c r="K46" s="101" t="s">
        <v>356</v>
      </c>
      <c r="L46" s="98" t="s">
        <v>356</v>
      </c>
      <c r="M46" s="97" t="s">
        <v>356</v>
      </c>
      <c r="N46" s="99" t="s">
        <v>356</v>
      </c>
      <c r="O46" s="101" t="s">
        <v>356</v>
      </c>
      <c r="P46" s="98" t="s">
        <v>356</v>
      </c>
      <c r="Q46" s="100" t="s">
        <v>356</v>
      </c>
      <c r="R46" s="99" t="s">
        <v>356</v>
      </c>
      <c r="S46" s="101" t="s">
        <v>356</v>
      </c>
      <c r="T46" s="162" t="s">
        <v>356</v>
      </c>
      <c r="U46" s="221"/>
      <c r="V46" s="222"/>
      <c r="W46" s="222"/>
      <c r="X46" s="223"/>
      <c r="Y46" s="2"/>
      <c r="Z46" s="253"/>
      <c r="AA46" s="2"/>
      <c r="AB46" s="254"/>
      <c r="AC46" s="2"/>
      <c r="AD46" s="2"/>
      <c r="AE46" s="253"/>
      <c r="AF46" s="2"/>
      <c r="AG46" s="254"/>
      <c r="AH46" s="252"/>
      <c r="AI46" s="253"/>
      <c r="AJ46" s="2"/>
      <c r="AK46" s="253"/>
      <c r="AL46" s="2"/>
      <c r="AM46" s="253"/>
      <c r="AN46" s="2"/>
      <c r="AO46" s="253"/>
      <c r="AP46" s="2"/>
      <c r="AQ46" s="254"/>
      <c r="AR46" s="252"/>
      <c r="AS46" s="253"/>
      <c r="AT46" s="2"/>
      <c r="AU46" s="253"/>
      <c r="AV46" s="2"/>
      <c r="AW46" s="253"/>
      <c r="AX46" s="2"/>
      <c r="AY46" s="253"/>
      <c r="AZ46" s="2"/>
      <c r="BA46" s="253"/>
      <c r="BB46" s="2"/>
      <c r="BC46" s="254"/>
    </row>
    <row r="47" spans="1:55" x14ac:dyDescent="0.25">
      <c r="A47" s="130"/>
      <c r="B47" s="119"/>
      <c r="C47" s="86" t="s">
        <v>82</v>
      </c>
      <c r="D47" s="180" t="s">
        <v>494</v>
      </c>
      <c r="E47" s="12"/>
      <c r="F47" s="168" t="s">
        <v>382</v>
      </c>
      <c r="G47" s="102">
        <v>-2.4977999999999998</v>
      </c>
      <c r="H47" s="103">
        <v>1.589E-7</v>
      </c>
      <c r="I47" s="102">
        <v>-1.7502</v>
      </c>
      <c r="J47" s="104">
        <v>5.9659999999999997E-4</v>
      </c>
      <c r="K47" s="106" t="s">
        <v>356</v>
      </c>
      <c r="L47" s="103" t="s">
        <v>356</v>
      </c>
      <c r="M47" s="102" t="s">
        <v>356</v>
      </c>
      <c r="N47" s="104" t="s">
        <v>356</v>
      </c>
      <c r="O47" s="106" t="s">
        <v>356</v>
      </c>
      <c r="P47" s="103" t="s">
        <v>356</v>
      </c>
      <c r="Q47" s="105" t="s">
        <v>356</v>
      </c>
      <c r="R47" s="104" t="s">
        <v>356</v>
      </c>
      <c r="S47" s="106" t="s">
        <v>356</v>
      </c>
      <c r="T47" s="185" t="s">
        <v>356</v>
      </c>
      <c r="U47" s="224"/>
      <c r="V47" s="225"/>
      <c r="W47" s="225"/>
      <c r="X47" s="226"/>
      <c r="Y47" s="12"/>
      <c r="Z47" s="265"/>
      <c r="AA47" s="12"/>
      <c r="AB47" s="266"/>
      <c r="AC47" s="12"/>
      <c r="AD47" s="12"/>
      <c r="AE47" s="265"/>
      <c r="AF47" s="12"/>
      <c r="AG47" s="266"/>
      <c r="AH47" s="264"/>
      <c r="AI47" s="265"/>
      <c r="AJ47" s="12"/>
      <c r="AK47" s="265"/>
      <c r="AL47" s="12"/>
      <c r="AM47" s="265"/>
      <c r="AN47" s="12"/>
      <c r="AO47" s="265"/>
      <c r="AP47" s="12"/>
      <c r="AQ47" s="266"/>
      <c r="AR47" s="264"/>
      <c r="AS47" s="265"/>
      <c r="AT47" s="12"/>
      <c r="AU47" s="265"/>
      <c r="AV47" s="12"/>
      <c r="AW47" s="265"/>
      <c r="AX47" s="12"/>
      <c r="AY47" s="265"/>
      <c r="AZ47" s="12"/>
      <c r="BA47" s="265"/>
      <c r="BB47" s="12"/>
      <c r="BC47" s="266"/>
    </row>
    <row r="48" spans="1:55" x14ac:dyDescent="0.25">
      <c r="A48" s="130"/>
      <c r="B48" s="120" t="s">
        <v>219</v>
      </c>
      <c r="C48" s="46" t="s">
        <v>70</v>
      </c>
      <c r="D48" s="174" t="s">
        <v>520</v>
      </c>
      <c r="F48" t="s">
        <v>375</v>
      </c>
      <c r="G48" s="97">
        <v>2.8778000000000001</v>
      </c>
      <c r="H48" s="98">
        <v>5.861E-13</v>
      </c>
      <c r="I48" s="97">
        <v>2.1190000000000002</v>
      </c>
      <c r="J48" s="99">
        <v>9.7590000000000005E-7</v>
      </c>
      <c r="K48" s="101">
        <v>-2.0912999999999999</v>
      </c>
      <c r="L48" s="98">
        <v>8.0039999999999999E-7</v>
      </c>
      <c r="M48" s="97" t="s">
        <v>356</v>
      </c>
      <c r="N48" s="99" t="s">
        <v>356</v>
      </c>
      <c r="O48" s="101" t="s">
        <v>356</v>
      </c>
      <c r="P48" s="98" t="s">
        <v>356</v>
      </c>
      <c r="Q48" s="100" t="s">
        <v>356</v>
      </c>
      <c r="R48" s="99" t="s">
        <v>356</v>
      </c>
      <c r="S48" s="101">
        <v>2.1549</v>
      </c>
      <c r="T48" s="162">
        <v>1.9219999999999999E-7</v>
      </c>
      <c r="U48" s="221"/>
      <c r="V48" s="222"/>
      <c r="W48" s="222"/>
      <c r="X48" s="223"/>
      <c r="Y48" s="2"/>
      <c r="Z48" s="253"/>
      <c r="AA48" s="2"/>
      <c r="AB48" s="254"/>
      <c r="AC48" s="2">
        <v>49</v>
      </c>
      <c r="AD48" s="256"/>
      <c r="AE48" s="253"/>
      <c r="AF48" s="256"/>
      <c r="AG48" s="254"/>
      <c r="AH48" s="252"/>
      <c r="AI48" s="253"/>
      <c r="AJ48" s="2"/>
      <c r="AK48" s="253"/>
      <c r="AL48" s="2"/>
      <c r="AM48" s="253"/>
      <c r="AN48" s="2"/>
      <c r="AO48" s="253"/>
      <c r="AP48" s="2"/>
      <c r="AQ48" s="254"/>
      <c r="AR48" s="252"/>
      <c r="AS48" s="253"/>
      <c r="AT48" s="2"/>
      <c r="AU48" s="253"/>
      <c r="AV48" s="2"/>
      <c r="AW48" s="253"/>
      <c r="AX48" s="2"/>
      <c r="AY48" s="253"/>
      <c r="AZ48" s="2"/>
      <c r="BA48" s="253"/>
      <c r="BB48" s="2"/>
      <c r="BC48" s="254"/>
    </row>
    <row r="49" spans="1:55" x14ac:dyDescent="0.25">
      <c r="A49" s="131"/>
      <c r="B49" s="61"/>
      <c r="C49" s="51" t="s">
        <v>258</v>
      </c>
      <c r="D49" s="174" t="s">
        <v>578</v>
      </c>
      <c r="E49" t="s">
        <v>577</v>
      </c>
      <c r="F49" s="42" t="s">
        <v>400</v>
      </c>
      <c r="G49" s="97" t="s">
        <v>356</v>
      </c>
      <c r="H49" s="98" t="s">
        <v>356</v>
      </c>
      <c r="I49" s="97" t="s">
        <v>356</v>
      </c>
      <c r="J49" s="99" t="s">
        <v>356</v>
      </c>
      <c r="K49" s="101" t="s">
        <v>356</v>
      </c>
      <c r="L49" s="98" t="s">
        <v>356</v>
      </c>
      <c r="M49" s="97">
        <v>-2.4207000000000001</v>
      </c>
      <c r="N49" s="99">
        <v>3.055E-31</v>
      </c>
      <c r="O49" s="101" t="s">
        <v>356</v>
      </c>
      <c r="P49" s="98" t="s">
        <v>356</v>
      </c>
      <c r="Q49" s="100" t="s">
        <v>356</v>
      </c>
      <c r="R49" s="99" t="s">
        <v>356</v>
      </c>
      <c r="S49" s="101" t="s">
        <v>356</v>
      </c>
      <c r="T49" s="162" t="s">
        <v>356</v>
      </c>
      <c r="U49" s="218"/>
      <c r="V49" s="219">
        <v>0.46560000000000001</v>
      </c>
      <c r="W49" s="219"/>
      <c r="X49" s="220"/>
      <c r="Y49" s="2"/>
      <c r="Z49" s="253"/>
      <c r="AA49" s="2"/>
      <c r="AB49" s="254"/>
      <c r="AC49" s="2">
        <v>0</v>
      </c>
      <c r="AD49" s="256"/>
      <c r="AE49" s="253"/>
      <c r="AF49" s="256">
        <v>-0.98460000000000003</v>
      </c>
      <c r="AG49" s="254">
        <v>2.2069999999999999E-2</v>
      </c>
      <c r="AH49" s="252">
        <v>1.0941000000000001</v>
      </c>
      <c r="AI49" s="253">
        <v>4.1419999999999998E-2</v>
      </c>
      <c r="AJ49" s="2"/>
      <c r="AK49" s="253"/>
      <c r="AL49" s="2"/>
      <c r="AM49" s="253"/>
      <c r="AN49" s="2">
        <v>2.7254</v>
      </c>
      <c r="AO49" s="253">
        <v>4.5180000000000003E-9</v>
      </c>
      <c r="AP49" s="2"/>
      <c r="AQ49" s="254"/>
      <c r="AR49" s="221">
        <v>1.3106</v>
      </c>
      <c r="AS49" s="253">
        <v>1.0279999999999999E-2</v>
      </c>
      <c r="AT49" s="222">
        <v>-1.1406000000000001</v>
      </c>
      <c r="AU49" s="253">
        <v>2.0549999999999999E-2</v>
      </c>
      <c r="AV49" s="222">
        <v>1.8E-3</v>
      </c>
      <c r="AW49" s="253">
        <v>0.99739999999999995</v>
      </c>
      <c r="AX49" s="222">
        <v>3.0583</v>
      </c>
      <c r="AY49" s="253">
        <v>6.5959999999999998E-11</v>
      </c>
      <c r="AZ49" s="222">
        <v>1.1605000000000001</v>
      </c>
      <c r="BA49" s="253">
        <v>2.2849999999999999E-2</v>
      </c>
      <c r="BB49" s="222">
        <v>0.70450000000000002</v>
      </c>
      <c r="BC49" s="254">
        <v>0.1744</v>
      </c>
    </row>
    <row r="50" spans="1:55" x14ac:dyDescent="0.25">
      <c r="A50" s="131"/>
      <c r="B50" s="61"/>
      <c r="C50" s="51" t="s">
        <v>259</v>
      </c>
      <c r="D50" s="173"/>
      <c r="E50" t="s">
        <v>571</v>
      </c>
      <c r="F50" s="42" t="s">
        <v>402</v>
      </c>
      <c r="G50" s="97" t="s">
        <v>356</v>
      </c>
      <c r="H50" s="98" t="s">
        <v>356</v>
      </c>
      <c r="I50" s="97" t="s">
        <v>356</v>
      </c>
      <c r="J50" s="99" t="s">
        <v>356</v>
      </c>
      <c r="K50" s="101" t="s">
        <v>356</v>
      </c>
      <c r="L50" s="98" t="s">
        <v>356</v>
      </c>
      <c r="M50" s="97">
        <v>-2.3874</v>
      </c>
      <c r="N50" s="99">
        <v>2.3550000000000002E-25</v>
      </c>
      <c r="O50" s="101" t="s">
        <v>356</v>
      </c>
      <c r="P50" s="98" t="s">
        <v>356</v>
      </c>
      <c r="Q50" s="100" t="s">
        <v>356</v>
      </c>
      <c r="R50" s="99" t="s">
        <v>356</v>
      </c>
      <c r="S50" s="101" t="s">
        <v>356</v>
      </c>
      <c r="T50" s="162" t="s">
        <v>356</v>
      </c>
      <c r="U50" s="218"/>
      <c r="V50" s="219">
        <v>0.32529999999999998</v>
      </c>
      <c r="W50" s="176">
        <v>0.315162254764148</v>
      </c>
      <c r="X50" s="187">
        <v>0.39365398828460202</v>
      </c>
      <c r="Y50" s="2"/>
      <c r="Z50" s="253"/>
      <c r="AA50" s="2"/>
      <c r="AB50" s="254"/>
      <c r="AC50" s="2">
        <v>0</v>
      </c>
      <c r="AD50" s="256"/>
      <c r="AE50" s="253"/>
      <c r="AF50" s="256"/>
      <c r="AG50" s="254"/>
      <c r="AH50" s="252"/>
      <c r="AI50" s="253"/>
      <c r="AJ50" s="2"/>
      <c r="AK50" s="253"/>
      <c r="AL50" s="2"/>
      <c r="AM50" s="253"/>
      <c r="AN50" s="2"/>
      <c r="AO50" s="253"/>
      <c r="AP50" s="2"/>
      <c r="AQ50" s="254"/>
      <c r="AR50" s="252"/>
      <c r="AS50" s="253"/>
      <c r="AT50" s="2"/>
      <c r="AU50" s="253"/>
      <c r="AV50" s="2"/>
      <c r="AW50" s="253"/>
      <c r="AX50" s="2"/>
      <c r="AY50" s="253"/>
      <c r="AZ50" s="2"/>
      <c r="BA50" s="253"/>
      <c r="BB50" s="2"/>
      <c r="BC50" s="254"/>
    </row>
    <row r="51" spans="1:55" x14ac:dyDescent="0.25">
      <c r="A51" s="131"/>
      <c r="B51" s="61"/>
      <c r="C51" s="51" t="s">
        <v>260</v>
      </c>
      <c r="D51" s="251"/>
      <c r="E51" s="2" t="s">
        <v>571</v>
      </c>
      <c r="F51" s="175" t="s">
        <v>400</v>
      </c>
      <c r="G51" s="97" t="s">
        <v>356</v>
      </c>
      <c r="H51" s="98" t="s">
        <v>356</v>
      </c>
      <c r="I51" s="97" t="s">
        <v>356</v>
      </c>
      <c r="J51" s="99" t="s">
        <v>356</v>
      </c>
      <c r="K51" s="101" t="s">
        <v>356</v>
      </c>
      <c r="L51" s="98" t="s">
        <v>356</v>
      </c>
      <c r="M51" s="97">
        <v>-2.8294000000000001</v>
      </c>
      <c r="N51" s="99">
        <v>7.7259999999999997E-15</v>
      </c>
      <c r="O51" s="101" t="s">
        <v>356</v>
      </c>
      <c r="P51" s="98" t="s">
        <v>356</v>
      </c>
      <c r="Q51" s="100" t="s">
        <v>356</v>
      </c>
      <c r="R51" s="99" t="s">
        <v>356</v>
      </c>
      <c r="S51" s="101" t="s">
        <v>356</v>
      </c>
      <c r="T51" s="162" t="s">
        <v>356</v>
      </c>
      <c r="U51" s="218"/>
      <c r="V51" s="219">
        <v>0.32529999999999998</v>
      </c>
      <c r="W51" s="176">
        <v>0.315162254764148</v>
      </c>
      <c r="X51" s="187">
        <v>0.39365398828460202</v>
      </c>
      <c r="Y51" s="2"/>
      <c r="Z51" s="253"/>
      <c r="AA51" s="2"/>
      <c r="AB51" s="254"/>
      <c r="AC51" s="2">
        <v>0</v>
      </c>
      <c r="AD51" s="256"/>
      <c r="AE51" s="253"/>
      <c r="AF51" s="256"/>
      <c r="AG51" s="254"/>
      <c r="AH51" s="252"/>
      <c r="AI51" s="253"/>
      <c r="AJ51" s="2"/>
      <c r="AK51" s="253"/>
      <c r="AL51" s="2"/>
      <c r="AM51" s="253"/>
      <c r="AN51" s="2"/>
      <c r="AO51" s="253"/>
      <c r="AP51" s="2"/>
      <c r="AQ51" s="254"/>
      <c r="AR51" s="252"/>
      <c r="AS51" s="253"/>
      <c r="AT51" s="2"/>
      <c r="AU51" s="253"/>
      <c r="AV51" s="2"/>
      <c r="AW51" s="253"/>
      <c r="AX51" s="2"/>
      <c r="AY51" s="253"/>
      <c r="AZ51" s="2"/>
      <c r="BA51" s="253"/>
      <c r="BB51" s="2"/>
      <c r="BC51" s="254"/>
    </row>
    <row r="52" spans="1:55" x14ac:dyDescent="0.25">
      <c r="A52" s="131"/>
      <c r="B52" s="61"/>
      <c r="C52" s="51" t="s">
        <v>261</v>
      </c>
      <c r="D52" s="255" t="s">
        <v>456</v>
      </c>
      <c r="E52" s="2"/>
      <c r="F52" s="175" t="s">
        <v>402</v>
      </c>
      <c r="G52" s="97" t="s">
        <v>356</v>
      </c>
      <c r="H52" s="98" t="s">
        <v>356</v>
      </c>
      <c r="I52" s="97" t="s">
        <v>356</v>
      </c>
      <c r="J52" s="99" t="s">
        <v>356</v>
      </c>
      <c r="K52" s="101" t="s">
        <v>356</v>
      </c>
      <c r="L52" s="98" t="s">
        <v>356</v>
      </c>
      <c r="M52" s="97">
        <v>-2.6783000000000001</v>
      </c>
      <c r="N52" s="99">
        <v>3.9270000000000001E-20</v>
      </c>
      <c r="O52" s="101" t="s">
        <v>356</v>
      </c>
      <c r="P52" s="98" t="s">
        <v>356</v>
      </c>
      <c r="Q52" s="100" t="s">
        <v>356</v>
      </c>
      <c r="R52" s="99" t="s">
        <v>356</v>
      </c>
      <c r="S52" s="101" t="s">
        <v>356</v>
      </c>
      <c r="T52" s="162" t="s">
        <v>356</v>
      </c>
      <c r="U52" s="221"/>
      <c r="V52" s="222"/>
      <c r="W52" s="222"/>
      <c r="X52" s="223"/>
      <c r="Y52" s="2"/>
      <c r="Z52" s="253"/>
      <c r="AA52" s="2"/>
      <c r="AB52" s="254"/>
      <c r="AC52" s="2"/>
      <c r="AD52" s="2"/>
      <c r="AE52" s="253"/>
      <c r="AF52" s="2"/>
      <c r="AG52" s="254"/>
      <c r="AH52" s="252">
        <v>1.9116</v>
      </c>
      <c r="AI52" s="253">
        <v>6.8900000000000005E-4</v>
      </c>
      <c r="AJ52" s="2"/>
      <c r="AK52" s="253"/>
      <c r="AL52" s="2"/>
      <c r="AM52" s="253"/>
      <c r="AN52" s="2"/>
      <c r="AO52" s="253"/>
      <c r="AP52" s="2"/>
      <c r="AQ52" s="254"/>
      <c r="AR52" s="221">
        <v>2.3079000000000001</v>
      </c>
      <c r="AS52" s="253">
        <v>3.9269999999999998E-6</v>
      </c>
      <c r="AT52" s="222">
        <v>-1.0071000000000001</v>
      </c>
      <c r="AU52" s="253">
        <v>5.3859999999999998E-2</v>
      </c>
      <c r="AV52" s="222">
        <v>0.443</v>
      </c>
      <c r="AW52" s="253">
        <v>0.40160000000000001</v>
      </c>
      <c r="AX52" s="222">
        <v>0.91100000000000003</v>
      </c>
      <c r="AY52" s="253">
        <v>7.7160000000000006E-2</v>
      </c>
      <c r="AZ52" s="222">
        <v>-0.50800000000000001</v>
      </c>
      <c r="BA52" s="253">
        <v>0.38340000000000002</v>
      </c>
      <c r="BB52" s="222">
        <v>-0.43969999999999998</v>
      </c>
      <c r="BC52" s="254">
        <v>0.43540000000000001</v>
      </c>
    </row>
    <row r="53" spans="1:55" x14ac:dyDescent="0.25">
      <c r="A53" s="131"/>
      <c r="B53" s="121"/>
      <c r="C53" s="85" t="s">
        <v>262</v>
      </c>
      <c r="D53" s="179"/>
      <c r="E53" s="12" t="s">
        <v>586</v>
      </c>
      <c r="F53" s="169" t="s">
        <v>398</v>
      </c>
      <c r="G53" s="102" t="s">
        <v>356</v>
      </c>
      <c r="H53" s="103" t="s">
        <v>356</v>
      </c>
      <c r="I53" s="102" t="s">
        <v>356</v>
      </c>
      <c r="J53" s="104" t="s">
        <v>356</v>
      </c>
      <c r="K53" s="106" t="s">
        <v>356</v>
      </c>
      <c r="L53" s="103" t="s">
        <v>356</v>
      </c>
      <c r="M53" s="102">
        <v>-2.8142</v>
      </c>
      <c r="N53" s="104">
        <v>7.8539999999999994E-24</v>
      </c>
      <c r="O53" s="106" t="s">
        <v>356</v>
      </c>
      <c r="P53" s="103" t="s">
        <v>356</v>
      </c>
      <c r="Q53" s="105" t="s">
        <v>356</v>
      </c>
      <c r="R53" s="104" t="s">
        <v>356</v>
      </c>
      <c r="S53" s="106" t="s">
        <v>356</v>
      </c>
      <c r="T53" s="185" t="s">
        <v>356</v>
      </c>
      <c r="U53" s="260"/>
      <c r="V53" s="261">
        <v>0.3972</v>
      </c>
      <c r="W53" s="261"/>
      <c r="X53" s="292"/>
      <c r="Y53" s="12"/>
      <c r="Z53" s="265"/>
      <c r="AA53" s="12"/>
      <c r="AB53" s="266"/>
      <c r="AC53" s="12"/>
      <c r="AD53" s="12"/>
      <c r="AE53" s="265"/>
      <c r="AF53" s="12"/>
      <c r="AG53" s="266"/>
      <c r="AH53" s="264"/>
      <c r="AI53" s="265"/>
      <c r="AJ53" s="12"/>
      <c r="AK53" s="265"/>
      <c r="AL53" s="12"/>
      <c r="AM53" s="265"/>
      <c r="AN53" s="12"/>
      <c r="AO53" s="265"/>
      <c r="AP53" s="12"/>
      <c r="AQ53" s="266"/>
      <c r="AR53" s="264"/>
      <c r="AS53" s="265"/>
      <c r="AT53" s="12"/>
      <c r="AU53" s="265"/>
      <c r="AV53" s="12"/>
      <c r="AW53" s="265"/>
      <c r="AX53" s="12"/>
      <c r="AY53" s="265"/>
      <c r="AZ53" s="12"/>
      <c r="BA53" s="265"/>
      <c r="BB53" s="12"/>
      <c r="BC53" s="266"/>
    </row>
    <row r="54" spans="1:55" x14ac:dyDescent="0.25">
      <c r="A54" s="130"/>
      <c r="B54" s="118" t="s">
        <v>218</v>
      </c>
      <c r="C54" s="46" t="s">
        <v>71</v>
      </c>
      <c r="D54" s="174" t="s">
        <v>505</v>
      </c>
      <c r="F54" s="42" t="s">
        <v>379</v>
      </c>
      <c r="G54" s="97">
        <v>-1.7458</v>
      </c>
      <c r="H54" s="98">
        <v>2.8759999999999999E-11</v>
      </c>
      <c r="I54" s="97" t="s">
        <v>356</v>
      </c>
      <c r="J54" s="99" t="s">
        <v>356</v>
      </c>
      <c r="K54" s="101" t="s">
        <v>356</v>
      </c>
      <c r="L54" s="98" t="s">
        <v>356</v>
      </c>
      <c r="M54" s="97" t="s">
        <v>356</v>
      </c>
      <c r="N54" s="99" t="s">
        <v>356</v>
      </c>
      <c r="O54" s="101" t="s">
        <v>356</v>
      </c>
      <c r="P54" s="98" t="s">
        <v>356</v>
      </c>
      <c r="Q54" s="100" t="s">
        <v>356</v>
      </c>
      <c r="R54" s="99" t="s">
        <v>356</v>
      </c>
      <c r="S54" s="101" t="s">
        <v>356</v>
      </c>
      <c r="T54" s="162" t="s">
        <v>356</v>
      </c>
      <c r="U54" s="221"/>
      <c r="V54" s="222"/>
      <c r="W54" s="222"/>
      <c r="X54" s="223"/>
      <c r="Y54" s="2"/>
      <c r="Z54" s="253"/>
      <c r="AA54" s="2"/>
      <c r="AB54" s="254"/>
      <c r="AC54" s="2"/>
      <c r="AD54" s="2"/>
      <c r="AE54" s="253"/>
      <c r="AF54" s="2"/>
      <c r="AG54" s="254"/>
      <c r="AH54" s="252"/>
      <c r="AI54" s="253"/>
      <c r="AJ54" s="2"/>
      <c r="AK54" s="253"/>
      <c r="AL54" s="2">
        <v>-2.762</v>
      </c>
      <c r="AM54" s="253">
        <v>1.224E-3</v>
      </c>
      <c r="AN54" s="2"/>
      <c r="AO54" s="253"/>
      <c r="AP54" s="2"/>
      <c r="AQ54" s="254"/>
      <c r="AR54" s="221">
        <v>-0.60509999999999997</v>
      </c>
      <c r="AS54" s="253">
        <v>0.21</v>
      </c>
      <c r="AT54" s="222">
        <v>-0.84319999999999995</v>
      </c>
      <c r="AU54" s="253">
        <v>4.802E-2</v>
      </c>
      <c r="AV54" s="222">
        <v>-1.9342999999999999</v>
      </c>
      <c r="AW54" s="253">
        <v>2.779E-5</v>
      </c>
      <c r="AX54" s="222">
        <v>-1.0703</v>
      </c>
      <c r="AY54" s="253">
        <v>2.5770000000000001E-2</v>
      </c>
      <c r="AZ54" s="222">
        <v>1.5426</v>
      </c>
      <c r="BA54" s="253">
        <v>1.7340000000000001E-4</v>
      </c>
      <c r="BB54" s="222">
        <v>1.4628000000000001</v>
      </c>
      <c r="BC54" s="254">
        <v>3.1819999999999998E-4</v>
      </c>
    </row>
    <row r="55" spans="1:55" x14ac:dyDescent="0.25">
      <c r="A55" s="131"/>
      <c r="B55" s="61"/>
      <c r="C55" s="51" t="s">
        <v>263</v>
      </c>
      <c r="D55" s="174" t="s">
        <v>508</v>
      </c>
      <c r="F55" s="42" t="s">
        <v>379</v>
      </c>
      <c r="G55" s="97" t="s">
        <v>356</v>
      </c>
      <c r="H55" s="162" t="s">
        <v>356</v>
      </c>
      <c r="I55" s="97">
        <v>-1.6068</v>
      </c>
      <c r="J55" s="162">
        <v>9.6979999999999998E-11</v>
      </c>
      <c r="K55" s="100" t="s">
        <v>356</v>
      </c>
      <c r="L55" s="162" t="s">
        <v>356</v>
      </c>
      <c r="M55" s="97" t="s">
        <v>356</v>
      </c>
      <c r="N55" s="162" t="s">
        <v>356</v>
      </c>
      <c r="O55" s="100" t="s">
        <v>356</v>
      </c>
      <c r="P55" s="162" t="s">
        <v>356</v>
      </c>
      <c r="Q55" s="100" t="s">
        <v>356</v>
      </c>
      <c r="R55" s="162" t="s">
        <v>356</v>
      </c>
      <c r="S55" s="100" t="s">
        <v>356</v>
      </c>
      <c r="T55" s="162" t="s">
        <v>356</v>
      </c>
      <c r="U55" s="221"/>
      <c r="V55" s="222"/>
      <c r="W55" s="222"/>
      <c r="X55" s="223"/>
      <c r="Y55" s="2"/>
      <c r="Z55" s="253"/>
      <c r="AA55" s="2"/>
      <c r="AB55" s="254"/>
      <c r="AC55" s="2"/>
      <c r="AD55" s="2"/>
      <c r="AE55" s="253"/>
      <c r="AF55" s="2"/>
      <c r="AG55" s="254"/>
      <c r="AH55" s="252">
        <v>-1.9513</v>
      </c>
      <c r="AI55" s="253">
        <v>4.4240000000000002E-2</v>
      </c>
      <c r="AJ55" s="2">
        <v>-1.9709000000000001</v>
      </c>
      <c r="AK55" s="253">
        <v>3.542E-2</v>
      </c>
      <c r="AL55" s="2">
        <v>-2.5097999999999998</v>
      </c>
      <c r="AM55" s="253">
        <v>4.3040000000000002E-2</v>
      </c>
      <c r="AN55" s="2"/>
      <c r="AO55" s="253"/>
      <c r="AP55" s="2">
        <v>2.6777000000000002</v>
      </c>
      <c r="AQ55" s="254">
        <v>4.5249999999999999E-4</v>
      </c>
      <c r="AR55" s="221">
        <v>0.16639999999999999</v>
      </c>
      <c r="AS55" s="253">
        <v>0.85</v>
      </c>
      <c r="AT55" s="222">
        <v>-0.47089999999999999</v>
      </c>
      <c r="AU55" s="253">
        <v>0.51949999999999996</v>
      </c>
      <c r="AV55" s="222">
        <v>-0.96689999999999998</v>
      </c>
      <c r="AW55" s="253">
        <v>0.24410000000000001</v>
      </c>
      <c r="AX55" s="222">
        <v>-0.20100000000000001</v>
      </c>
      <c r="AY55" s="253">
        <v>0.76929999999999998</v>
      </c>
      <c r="AZ55" s="222">
        <v>1.2331000000000001</v>
      </c>
      <c r="BA55" s="253">
        <v>2.7660000000000001E-2</v>
      </c>
      <c r="BB55" s="222">
        <v>1.6162000000000001</v>
      </c>
      <c r="BC55" s="254">
        <v>2.4810000000000001E-3</v>
      </c>
    </row>
    <row r="56" spans="1:55" x14ac:dyDescent="0.25">
      <c r="A56" s="130"/>
      <c r="B56" s="118"/>
      <c r="C56" s="46" t="s">
        <v>72</v>
      </c>
      <c r="D56" s="174" t="s">
        <v>507</v>
      </c>
      <c r="F56" s="42" t="s">
        <v>379</v>
      </c>
      <c r="G56" s="97">
        <v>-2.0535000000000001</v>
      </c>
      <c r="H56" s="98">
        <v>1.1880000000000001E-6</v>
      </c>
      <c r="I56" s="97">
        <v>-1.5898000000000001</v>
      </c>
      <c r="J56" s="99">
        <v>6.11E-4</v>
      </c>
      <c r="K56" s="101" t="s">
        <v>356</v>
      </c>
      <c r="L56" s="98" t="s">
        <v>356</v>
      </c>
      <c r="M56" s="97" t="s">
        <v>356</v>
      </c>
      <c r="N56" s="99" t="s">
        <v>356</v>
      </c>
      <c r="O56" s="101" t="s">
        <v>356</v>
      </c>
      <c r="P56" s="98" t="s">
        <v>356</v>
      </c>
      <c r="Q56" s="100" t="s">
        <v>356</v>
      </c>
      <c r="R56" s="99" t="s">
        <v>356</v>
      </c>
      <c r="S56" s="101" t="s">
        <v>356</v>
      </c>
      <c r="T56" s="162" t="s">
        <v>356</v>
      </c>
      <c r="U56" s="221"/>
      <c r="V56" s="222"/>
      <c r="W56" s="222"/>
      <c r="X56" s="223"/>
      <c r="Y56" s="2"/>
      <c r="Z56" s="253"/>
      <c r="AA56" s="2"/>
      <c r="AB56" s="254"/>
      <c r="AC56" s="2"/>
      <c r="AD56" s="2"/>
      <c r="AE56" s="253"/>
      <c r="AF56" s="2"/>
      <c r="AG56" s="254"/>
      <c r="AH56" s="252"/>
      <c r="AI56" s="253"/>
      <c r="AJ56" s="2">
        <v>-2.3824000000000001</v>
      </c>
      <c r="AK56" s="253">
        <v>8.652E-3</v>
      </c>
      <c r="AL56" s="2">
        <v>-4.0732999999999997</v>
      </c>
      <c r="AM56" s="253">
        <v>3.4819999999999999E-3</v>
      </c>
      <c r="AN56" s="2">
        <v>-2.3075000000000001</v>
      </c>
      <c r="AO56" s="253">
        <v>3.5869999999999999E-2</v>
      </c>
      <c r="AP56" s="2"/>
      <c r="AQ56" s="254"/>
      <c r="AR56" s="221">
        <v>-0.61850000000000005</v>
      </c>
      <c r="AS56" s="253">
        <v>0.39829999999999999</v>
      </c>
      <c r="AT56" s="222">
        <v>-3.0034000000000001</v>
      </c>
      <c r="AU56" s="253">
        <v>4.1449999999999998E-5</v>
      </c>
      <c r="AV56" s="222">
        <v>-3.1141999999999999</v>
      </c>
      <c r="AW56" s="253">
        <v>2.128E-4</v>
      </c>
      <c r="AX56" s="222">
        <v>-2.6471</v>
      </c>
      <c r="AY56" s="253">
        <v>1.265E-2</v>
      </c>
      <c r="AZ56" s="222">
        <v>-1.6796</v>
      </c>
      <c r="BA56" s="253">
        <v>5.9319999999999998E-2</v>
      </c>
      <c r="BB56" s="222">
        <v>-3.5257000000000001</v>
      </c>
      <c r="BC56" s="254">
        <v>3.454E-3</v>
      </c>
    </row>
    <row r="57" spans="1:55" x14ac:dyDescent="0.25">
      <c r="A57" s="130"/>
      <c r="B57" s="118"/>
      <c r="C57" s="46" t="s">
        <v>73</v>
      </c>
      <c r="D57" s="174" t="s">
        <v>489</v>
      </c>
      <c r="F57" t="s">
        <v>383</v>
      </c>
      <c r="G57" s="97">
        <v>7.5872999999999999</v>
      </c>
      <c r="H57" s="98">
        <v>2.3270000000000001E-29</v>
      </c>
      <c r="I57" s="97" t="s">
        <v>356</v>
      </c>
      <c r="J57" s="99" t="s">
        <v>356</v>
      </c>
      <c r="K57" s="101" t="s">
        <v>356</v>
      </c>
      <c r="L57" s="98" t="s">
        <v>356</v>
      </c>
      <c r="M57" s="97" t="s">
        <v>356</v>
      </c>
      <c r="N57" s="99" t="s">
        <v>356</v>
      </c>
      <c r="O57" s="101">
        <v>-4.9268999999999998</v>
      </c>
      <c r="P57" s="98">
        <v>3.5710000000000002E-30</v>
      </c>
      <c r="Q57" s="100">
        <v>-6.3152999999999997</v>
      </c>
      <c r="R57" s="99">
        <v>1.559E-24</v>
      </c>
      <c r="S57" s="101" t="s">
        <v>356</v>
      </c>
      <c r="T57" s="162" t="s">
        <v>356</v>
      </c>
      <c r="U57" s="221"/>
      <c r="V57" s="222"/>
      <c r="W57" s="222"/>
      <c r="X57" s="223"/>
      <c r="Y57" s="2"/>
      <c r="Z57" s="253"/>
      <c r="AA57" s="2"/>
      <c r="AB57" s="254"/>
      <c r="AC57" s="2">
        <v>0</v>
      </c>
      <c r="AD57" s="256">
        <v>1.9725999999999999</v>
      </c>
      <c r="AE57" s="253">
        <v>4.4260000000000002E-3</v>
      </c>
      <c r="AF57" s="256">
        <v>-4.7245999999999997</v>
      </c>
      <c r="AG57" s="254">
        <v>2.1409999999999999E-6</v>
      </c>
      <c r="AH57" s="252"/>
      <c r="AI57" s="253"/>
      <c r="AJ57" s="2"/>
      <c r="AK57" s="253"/>
      <c r="AL57" s="2"/>
      <c r="AM57" s="253"/>
      <c r="AN57" s="2"/>
      <c r="AO57" s="253"/>
      <c r="AP57" s="2"/>
      <c r="AQ57" s="254"/>
      <c r="AR57" s="252"/>
      <c r="AS57" s="253"/>
      <c r="AT57" s="2"/>
      <c r="AU57" s="253"/>
      <c r="AV57" s="2"/>
      <c r="AW57" s="253"/>
      <c r="AX57" s="2"/>
      <c r="AY57" s="253"/>
      <c r="AZ57" s="2"/>
      <c r="BA57" s="253"/>
      <c r="BB57" s="2"/>
      <c r="BC57" s="254"/>
    </row>
    <row r="58" spans="1:55" x14ac:dyDescent="0.25">
      <c r="A58" s="130"/>
      <c r="B58" s="118"/>
      <c r="C58" s="46" t="s">
        <v>74</v>
      </c>
      <c r="D58" s="174" t="s">
        <v>506</v>
      </c>
      <c r="F58" s="175" t="s">
        <v>379</v>
      </c>
      <c r="G58" s="97">
        <v>5.1492000000000004</v>
      </c>
      <c r="H58" s="98">
        <v>2.8190000000000001E-48</v>
      </c>
      <c r="I58" s="97">
        <v>2.4861</v>
      </c>
      <c r="J58" s="99">
        <v>1.641E-9</v>
      </c>
      <c r="K58" s="101" t="s">
        <v>356</v>
      </c>
      <c r="L58" s="98" t="s">
        <v>356</v>
      </c>
      <c r="M58" s="97">
        <v>2.5017</v>
      </c>
      <c r="N58" s="99">
        <v>4.1550000000000001E-10</v>
      </c>
      <c r="O58" s="101" t="s">
        <v>356</v>
      </c>
      <c r="P58" s="98" t="s">
        <v>356</v>
      </c>
      <c r="Q58" s="100" t="s">
        <v>356</v>
      </c>
      <c r="R58" s="99" t="s">
        <v>356</v>
      </c>
      <c r="S58" s="101">
        <v>-1.7166999999999999</v>
      </c>
      <c r="T58" s="162">
        <v>4.605E-20</v>
      </c>
      <c r="U58" s="221"/>
      <c r="V58" s="222"/>
      <c r="W58" s="222"/>
      <c r="X58" s="223"/>
      <c r="Y58" s="2"/>
      <c r="Z58" s="253"/>
      <c r="AA58" s="2"/>
      <c r="AB58" s="254"/>
      <c r="AC58" s="2">
        <v>0</v>
      </c>
      <c r="AD58" s="256"/>
      <c r="AE58" s="253"/>
      <c r="AF58" s="256"/>
      <c r="AG58" s="254"/>
      <c r="AH58" s="252"/>
      <c r="AI58" s="253"/>
      <c r="AJ58" s="2"/>
      <c r="AK58" s="253"/>
      <c r="AL58" s="2"/>
      <c r="AM58" s="253"/>
      <c r="AN58" s="2"/>
      <c r="AO58" s="253"/>
      <c r="AP58" s="2"/>
      <c r="AQ58" s="254"/>
      <c r="AR58" s="252"/>
      <c r="AS58" s="253"/>
      <c r="AT58" s="2"/>
      <c r="AU58" s="253"/>
      <c r="AV58" s="2"/>
      <c r="AW58" s="253"/>
      <c r="AX58" s="2"/>
      <c r="AY58" s="253"/>
      <c r="AZ58" s="2"/>
      <c r="BA58" s="253"/>
      <c r="BB58" s="2"/>
      <c r="BC58" s="254"/>
    </row>
    <row r="59" spans="1:55" x14ac:dyDescent="0.25">
      <c r="A59" s="130"/>
      <c r="B59" s="118"/>
      <c r="C59" s="46" t="s">
        <v>75</v>
      </c>
      <c r="D59" s="173"/>
      <c r="F59" s="42" t="s">
        <v>381</v>
      </c>
      <c r="G59" s="97">
        <v>7.8856000000000002</v>
      </c>
      <c r="H59" s="98">
        <v>1.023E-30</v>
      </c>
      <c r="I59" s="97" t="s">
        <v>356</v>
      </c>
      <c r="J59" s="99" t="s">
        <v>356</v>
      </c>
      <c r="K59" s="101" t="s">
        <v>356</v>
      </c>
      <c r="L59" s="98" t="s">
        <v>356</v>
      </c>
      <c r="M59" s="97" t="s">
        <v>356</v>
      </c>
      <c r="N59" s="99" t="s">
        <v>356</v>
      </c>
      <c r="O59" s="101">
        <v>-6.3823999999999996</v>
      </c>
      <c r="P59" s="98">
        <v>1.9579999999999999E-31</v>
      </c>
      <c r="Q59" s="100">
        <v>-7.5202999999999998</v>
      </c>
      <c r="R59" s="99">
        <v>2.0319999999999999E-27</v>
      </c>
      <c r="S59" s="101" t="s">
        <v>356</v>
      </c>
      <c r="T59" s="162" t="s">
        <v>356</v>
      </c>
      <c r="U59" s="221"/>
      <c r="V59" s="222"/>
      <c r="W59" s="222"/>
      <c r="X59" s="223"/>
      <c r="Y59" s="2"/>
      <c r="Z59" s="253"/>
      <c r="AA59" s="2"/>
      <c r="AB59" s="254"/>
      <c r="AC59" s="2">
        <v>0</v>
      </c>
      <c r="AD59" s="256">
        <v>2.5777999999999999</v>
      </c>
      <c r="AE59" s="253">
        <v>5.3090000000000004E-3</v>
      </c>
      <c r="AF59" s="256">
        <v>-2.0274999999999999</v>
      </c>
      <c r="AG59" s="254">
        <v>3.4130000000000001E-2</v>
      </c>
      <c r="AH59" s="252"/>
      <c r="AI59" s="253"/>
      <c r="AJ59" s="2"/>
      <c r="AK59" s="253"/>
      <c r="AL59" s="2"/>
      <c r="AM59" s="253"/>
      <c r="AN59" s="2"/>
      <c r="AO59" s="253"/>
      <c r="AP59" s="2"/>
      <c r="AQ59" s="254"/>
      <c r="AR59" s="252"/>
      <c r="AS59" s="253"/>
      <c r="AT59" s="2"/>
      <c r="AU59" s="253"/>
      <c r="AV59" s="2"/>
      <c r="AW59" s="253"/>
      <c r="AX59" s="2"/>
      <c r="AY59" s="253"/>
      <c r="AZ59" s="2"/>
      <c r="BA59" s="253"/>
      <c r="BB59" s="2"/>
      <c r="BC59" s="254"/>
    </row>
    <row r="60" spans="1:55" x14ac:dyDescent="0.25">
      <c r="A60" s="130"/>
      <c r="B60" s="118"/>
      <c r="C60" s="46" t="s">
        <v>76</v>
      </c>
      <c r="D60" s="174" t="s">
        <v>488</v>
      </c>
      <c r="F60" t="s">
        <v>383</v>
      </c>
      <c r="G60" s="97" t="s">
        <v>356</v>
      </c>
      <c r="H60" s="98" t="s">
        <v>356</v>
      </c>
      <c r="I60" s="97" t="s">
        <v>356</v>
      </c>
      <c r="J60" s="99" t="s">
        <v>356</v>
      </c>
      <c r="K60" s="101" t="s">
        <v>356</v>
      </c>
      <c r="L60" s="98" t="s">
        <v>356</v>
      </c>
      <c r="M60" s="97" t="s">
        <v>356</v>
      </c>
      <c r="N60" s="99" t="s">
        <v>356</v>
      </c>
      <c r="O60" s="101" t="s">
        <v>356</v>
      </c>
      <c r="P60" s="98" t="s">
        <v>356</v>
      </c>
      <c r="Q60" s="100" t="s">
        <v>356</v>
      </c>
      <c r="R60" s="99" t="s">
        <v>356</v>
      </c>
      <c r="S60" s="101" t="s">
        <v>356</v>
      </c>
      <c r="T60" s="162" t="s">
        <v>356</v>
      </c>
      <c r="U60" s="221"/>
      <c r="V60" s="222"/>
      <c r="W60" s="222"/>
      <c r="X60" s="223"/>
      <c r="Y60" s="2"/>
      <c r="Z60" s="253"/>
      <c r="AA60" s="2"/>
      <c r="AB60" s="254"/>
      <c r="AC60" s="2"/>
      <c r="AD60" s="2"/>
      <c r="AE60" s="253"/>
      <c r="AF60" s="2"/>
      <c r="AG60" s="254"/>
      <c r="AH60" s="252"/>
      <c r="AI60" s="253"/>
      <c r="AJ60" s="2"/>
      <c r="AK60" s="253"/>
      <c r="AL60" s="2"/>
      <c r="AM60" s="253"/>
      <c r="AN60" s="2"/>
      <c r="AO60" s="253"/>
      <c r="AP60" s="2"/>
      <c r="AQ60" s="254"/>
      <c r="AR60" s="252"/>
      <c r="AS60" s="253"/>
      <c r="AT60" s="2"/>
      <c r="AU60" s="253"/>
      <c r="AV60" s="2"/>
      <c r="AW60" s="253"/>
      <c r="AX60" s="2"/>
      <c r="AY60" s="253"/>
      <c r="AZ60" s="2"/>
      <c r="BA60" s="253"/>
      <c r="BB60" s="2"/>
      <c r="BC60" s="254"/>
    </row>
    <row r="61" spans="1:55" x14ac:dyDescent="0.25">
      <c r="A61" s="130"/>
      <c r="B61" s="119"/>
      <c r="C61" s="86" t="s">
        <v>77</v>
      </c>
      <c r="D61" s="180" t="s">
        <v>497</v>
      </c>
      <c r="E61" s="12"/>
      <c r="F61" s="169" t="s">
        <v>381</v>
      </c>
      <c r="G61" s="102">
        <v>7.9660000000000002</v>
      </c>
      <c r="H61" s="103">
        <v>2.0150000000000002E-31</v>
      </c>
      <c r="I61" s="102" t="s">
        <v>356</v>
      </c>
      <c r="J61" s="104" t="s">
        <v>356</v>
      </c>
      <c r="K61" s="106" t="s">
        <v>356</v>
      </c>
      <c r="L61" s="103" t="s">
        <v>356</v>
      </c>
      <c r="M61" s="102" t="s">
        <v>356</v>
      </c>
      <c r="N61" s="104" t="s">
        <v>356</v>
      </c>
      <c r="O61" s="106">
        <v>-5.7954999999999997</v>
      </c>
      <c r="P61" s="103">
        <v>1.978E-32</v>
      </c>
      <c r="Q61" s="105">
        <v>-7.2685000000000004</v>
      </c>
      <c r="R61" s="104">
        <v>9.0600000000000005E-27</v>
      </c>
      <c r="S61" s="106" t="s">
        <v>356</v>
      </c>
      <c r="T61" s="185" t="s">
        <v>356</v>
      </c>
      <c r="U61" s="224"/>
      <c r="V61" s="225"/>
      <c r="W61" s="225"/>
      <c r="X61" s="226"/>
      <c r="Y61" s="12"/>
      <c r="Z61" s="265"/>
      <c r="AA61" s="12"/>
      <c r="AB61" s="266"/>
      <c r="AC61" s="12">
        <v>0</v>
      </c>
      <c r="AD61" s="267"/>
      <c r="AE61" s="265"/>
      <c r="AF61" s="267"/>
      <c r="AG61" s="266"/>
      <c r="AH61" s="264"/>
      <c r="AI61" s="265"/>
      <c r="AJ61" s="12"/>
      <c r="AK61" s="265"/>
      <c r="AL61" s="12"/>
      <c r="AM61" s="265"/>
      <c r="AN61" s="12"/>
      <c r="AO61" s="265"/>
      <c r="AP61" s="12"/>
      <c r="AQ61" s="266"/>
      <c r="AR61" s="264"/>
      <c r="AS61" s="265"/>
      <c r="AT61" s="12"/>
      <c r="AU61" s="265"/>
      <c r="AV61" s="12"/>
      <c r="AW61" s="265"/>
      <c r="AX61" s="12"/>
      <c r="AY61" s="265"/>
      <c r="AZ61" s="12"/>
      <c r="BA61" s="265"/>
      <c r="BB61" s="12"/>
      <c r="BC61" s="266"/>
    </row>
    <row r="62" spans="1:55" x14ac:dyDescent="0.25">
      <c r="A62" s="130"/>
      <c r="B62" s="118" t="s">
        <v>324</v>
      </c>
      <c r="C62" s="46" t="s">
        <v>78</v>
      </c>
      <c r="D62" s="173"/>
      <c r="F62" t="s">
        <v>389</v>
      </c>
      <c r="G62" s="97">
        <v>-1.8444</v>
      </c>
      <c r="H62" s="98">
        <v>8.0969999999999997E-13</v>
      </c>
      <c r="I62" s="97" t="s">
        <v>356</v>
      </c>
      <c r="J62" s="99" t="s">
        <v>356</v>
      </c>
      <c r="K62" s="101" t="s">
        <v>356</v>
      </c>
      <c r="L62" s="98" t="s">
        <v>356</v>
      </c>
      <c r="M62" s="97" t="s">
        <v>356</v>
      </c>
      <c r="N62" s="99" t="s">
        <v>356</v>
      </c>
      <c r="O62" s="101" t="s">
        <v>356</v>
      </c>
      <c r="P62" s="98" t="s">
        <v>356</v>
      </c>
      <c r="Q62" s="100" t="s">
        <v>356</v>
      </c>
      <c r="R62" s="99" t="s">
        <v>356</v>
      </c>
      <c r="S62" s="101" t="s">
        <v>356</v>
      </c>
      <c r="T62" s="162" t="s">
        <v>356</v>
      </c>
      <c r="U62" s="221"/>
      <c r="V62" s="222"/>
      <c r="W62" s="222"/>
      <c r="X62" s="223"/>
      <c r="Y62" s="2"/>
      <c r="Z62" s="253"/>
      <c r="AA62" s="2"/>
      <c r="AB62" s="254"/>
      <c r="AC62" s="2"/>
      <c r="AD62" s="2"/>
      <c r="AE62" s="253"/>
      <c r="AF62" s="2"/>
      <c r="AG62" s="254"/>
      <c r="AH62" s="252"/>
      <c r="AI62" s="253"/>
      <c r="AJ62" s="2"/>
      <c r="AK62" s="253"/>
      <c r="AL62" s="2"/>
      <c r="AM62" s="253"/>
      <c r="AN62" s="2"/>
      <c r="AO62" s="253"/>
      <c r="AP62" s="2"/>
      <c r="AQ62" s="254"/>
      <c r="AR62" s="252"/>
      <c r="AS62" s="253"/>
      <c r="AT62" s="2"/>
      <c r="AU62" s="253"/>
      <c r="AV62" s="2"/>
      <c r="AW62" s="253"/>
      <c r="AX62" s="2"/>
      <c r="AY62" s="253"/>
      <c r="AZ62" s="2"/>
      <c r="BA62" s="253"/>
      <c r="BB62" s="2"/>
      <c r="BC62" s="254"/>
    </row>
    <row r="63" spans="1:55" ht="15.75" thickBot="1" x14ac:dyDescent="0.3">
      <c r="A63" s="130"/>
      <c r="B63" s="118"/>
      <c r="C63" s="47" t="s">
        <v>79</v>
      </c>
      <c r="D63" s="177" t="s">
        <v>479</v>
      </c>
      <c r="E63" s="202"/>
      <c r="F63" s="281" t="s">
        <v>387</v>
      </c>
      <c r="G63" s="282">
        <v>-1.7569999999999999</v>
      </c>
      <c r="H63" s="283">
        <v>2.2170000000000001E-16</v>
      </c>
      <c r="I63" s="282" t="s">
        <v>356</v>
      </c>
      <c r="J63" s="284" t="s">
        <v>356</v>
      </c>
      <c r="K63" s="285" t="s">
        <v>356</v>
      </c>
      <c r="L63" s="283" t="s">
        <v>356</v>
      </c>
      <c r="M63" s="282" t="s">
        <v>356</v>
      </c>
      <c r="N63" s="284" t="s">
        <v>356</v>
      </c>
      <c r="O63" s="285" t="s">
        <v>356</v>
      </c>
      <c r="P63" s="283" t="s">
        <v>356</v>
      </c>
      <c r="Q63" s="110" t="s">
        <v>356</v>
      </c>
      <c r="R63" s="284" t="s">
        <v>356</v>
      </c>
      <c r="S63" s="285" t="s">
        <v>356</v>
      </c>
      <c r="T63" s="286" t="s">
        <v>356</v>
      </c>
      <c r="U63" s="230"/>
      <c r="V63" s="231"/>
      <c r="W63" s="231"/>
      <c r="X63" s="232"/>
      <c r="Y63" s="202"/>
      <c r="Z63" s="258"/>
      <c r="AA63" s="202"/>
      <c r="AB63" s="259"/>
      <c r="AC63" s="202"/>
      <c r="AD63" s="202"/>
      <c r="AE63" s="258"/>
      <c r="AF63" s="202"/>
      <c r="AG63" s="259"/>
      <c r="AH63" s="257"/>
      <c r="AI63" s="258"/>
      <c r="AJ63" s="202"/>
      <c r="AK63" s="258"/>
      <c r="AL63" s="202"/>
      <c r="AM63" s="258"/>
      <c r="AN63" s="202"/>
      <c r="AO63" s="258"/>
      <c r="AP63" s="202"/>
      <c r="AQ63" s="259"/>
      <c r="AR63" s="257"/>
      <c r="AS63" s="258"/>
      <c r="AT63" s="202"/>
      <c r="AU63" s="258"/>
      <c r="AV63" s="202"/>
      <c r="AW63" s="258"/>
      <c r="AX63" s="202"/>
      <c r="AY63" s="258"/>
      <c r="AZ63" s="202"/>
      <c r="BA63" s="258"/>
      <c r="BB63" s="202"/>
      <c r="BC63" s="259"/>
    </row>
    <row r="64" spans="1:55" x14ac:dyDescent="0.25">
      <c r="A64" s="129" t="s">
        <v>89</v>
      </c>
      <c r="B64" s="116" t="s">
        <v>90</v>
      </c>
      <c r="C64" s="44" t="s">
        <v>91</v>
      </c>
      <c r="D64" s="255" t="s">
        <v>527</v>
      </c>
      <c r="E64" s="2"/>
      <c r="F64" s="2" t="s">
        <v>374</v>
      </c>
      <c r="G64" s="97">
        <v>-2.2852000000000001</v>
      </c>
      <c r="H64" s="98">
        <v>5.1690000000000001E-5</v>
      </c>
      <c r="I64" s="97">
        <v>-1.8994</v>
      </c>
      <c r="J64" s="99">
        <v>2.3479999999999998E-3</v>
      </c>
      <c r="K64" s="101">
        <v>1.7767999999999999</v>
      </c>
      <c r="L64" s="98">
        <v>8.2990000000000008E-3</v>
      </c>
      <c r="M64" s="97" t="s">
        <v>356</v>
      </c>
      <c r="N64" s="99" t="s">
        <v>356</v>
      </c>
      <c r="O64" s="101" t="s">
        <v>356</v>
      </c>
      <c r="P64" s="98" t="s">
        <v>356</v>
      </c>
      <c r="Q64" s="100" t="s">
        <v>356</v>
      </c>
      <c r="R64" s="99" t="s">
        <v>356</v>
      </c>
      <c r="S64" s="101" t="s">
        <v>356</v>
      </c>
      <c r="T64" s="162" t="s">
        <v>356</v>
      </c>
      <c r="U64" s="221"/>
      <c r="V64" s="222"/>
      <c r="W64" s="222"/>
      <c r="X64" s="223"/>
      <c r="Y64" s="2"/>
      <c r="Z64" s="253"/>
      <c r="AA64" s="2"/>
      <c r="AB64" s="254"/>
      <c r="AC64" s="2"/>
      <c r="AD64" s="2"/>
      <c r="AE64" s="253"/>
      <c r="AF64" s="2"/>
      <c r="AG64" s="254"/>
      <c r="AH64" s="252"/>
      <c r="AI64" s="253"/>
      <c r="AJ64" s="2"/>
      <c r="AK64" s="253"/>
      <c r="AL64" s="2"/>
      <c r="AM64" s="253"/>
      <c r="AN64" s="2">
        <v>-4.5704000000000002</v>
      </c>
      <c r="AO64" s="253">
        <v>6.5320000000000005E-5</v>
      </c>
      <c r="AP64" s="2">
        <v>-5.2408000000000001</v>
      </c>
      <c r="AQ64" s="254">
        <v>2.338E-5</v>
      </c>
      <c r="AR64" s="221">
        <v>0.2666</v>
      </c>
      <c r="AS64" s="253">
        <v>0.85089999999999999</v>
      </c>
      <c r="AT64" s="222">
        <v>-0.70779999999999998</v>
      </c>
      <c r="AU64" s="253">
        <v>0.55389999999999995</v>
      </c>
      <c r="AV64" s="222">
        <v>-3.2486000000000002</v>
      </c>
      <c r="AW64" s="253">
        <v>5.287E-2</v>
      </c>
      <c r="AX64" s="222">
        <v>-6.5290999999999997</v>
      </c>
      <c r="AY64" s="253">
        <v>3.608E-7</v>
      </c>
      <c r="AZ64" s="222">
        <v>-3.5935000000000001</v>
      </c>
      <c r="BA64" s="253">
        <v>5.109E-5</v>
      </c>
      <c r="BB64" s="222">
        <v>-3.5381999999999998</v>
      </c>
      <c r="BC64" s="254">
        <v>4.8720000000000001E-5</v>
      </c>
    </row>
    <row r="65" spans="1:55" x14ac:dyDescent="0.25">
      <c r="A65" s="130"/>
      <c r="B65" s="60"/>
      <c r="C65" s="44" t="s">
        <v>92</v>
      </c>
      <c r="D65" s="174" t="s">
        <v>519</v>
      </c>
      <c r="F65" t="s">
        <v>376</v>
      </c>
      <c r="G65" s="97">
        <v>-4.6322999999999999</v>
      </c>
      <c r="H65" s="98">
        <v>1.0069999999999999E-9</v>
      </c>
      <c r="I65" s="97" t="s">
        <v>356</v>
      </c>
      <c r="J65" s="99" t="s">
        <v>356</v>
      </c>
      <c r="K65" s="101" t="s">
        <v>356</v>
      </c>
      <c r="L65" s="98" t="s">
        <v>356</v>
      </c>
      <c r="M65" s="97" t="s">
        <v>356</v>
      </c>
      <c r="N65" s="99" t="s">
        <v>356</v>
      </c>
      <c r="O65" s="101" t="s">
        <v>356</v>
      </c>
      <c r="P65" s="98" t="s">
        <v>356</v>
      </c>
      <c r="Q65" s="100" t="s">
        <v>356</v>
      </c>
      <c r="R65" s="99" t="s">
        <v>356</v>
      </c>
      <c r="S65" s="101" t="s">
        <v>356</v>
      </c>
      <c r="T65" s="162" t="s">
        <v>356</v>
      </c>
      <c r="U65" s="221"/>
      <c r="V65" s="222"/>
      <c r="W65" s="222"/>
      <c r="X65" s="223"/>
      <c r="Y65" s="2"/>
      <c r="Z65" s="253"/>
      <c r="AA65" s="2"/>
      <c r="AB65" s="254"/>
      <c r="AC65" s="2"/>
      <c r="AD65" s="2"/>
      <c r="AE65" s="253"/>
      <c r="AF65" s="2"/>
      <c r="AG65" s="254"/>
      <c r="AH65" s="252"/>
      <c r="AI65" s="253"/>
      <c r="AJ65" s="2"/>
      <c r="AK65" s="253"/>
      <c r="AL65" s="2"/>
      <c r="AM65" s="253"/>
      <c r="AN65" s="2"/>
      <c r="AO65" s="253"/>
      <c r="AP65" s="2"/>
      <c r="AQ65" s="254"/>
      <c r="AR65" s="252"/>
      <c r="AS65" s="253"/>
      <c r="AT65" s="2"/>
      <c r="AU65" s="253"/>
      <c r="AV65" s="2"/>
      <c r="AW65" s="253"/>
      <c r="AX65" s="2"/>
      <c r="AY65" s="253"/>
      <c r="AZ65" s="2"/>
      <c r="BA65" s="253"/>
      <c r="BB65" s="2"/>
      <c r="BC65" s="254"/>
    </row>
    <row r="66" spans="1:55" x14ac:dyDescent="0.25">
      <c r="A66" s="130"/>
      <c r="B66" s="60"/>
      <c r="C66" s="44" t="s">
        <v>93</v>
      </c>
      <c r="D66" s="174" t="s">
        <v>511</v>
      </c>
      <c r="F66" s="42" t="s">
        <v>378</v>
      </c>
      <c r="G66" s="97">
        <v>-3.2886000000000002</v>
      </c>
      <c r="H66" s="98">
        <v>2.2819999999999999E-7</v>
      </c>
      <c r="I66" s="97" t="s">
        <v>356</v>
      </c>
      <c r="J66" s="99" t="s">
        <v>356</v>
      </c>
      <c r="K66" s="101" t="s">
        <v>356</v>
      </c>
      <c r="L66" s="98" t="s">
        <v>356</v>
      </c>
      <c r="M66" s="97" t="s">
        <v>356</v>
      </c>
      <c r="N66" s="99" t="s">
        <v>356</v>
      </c>
      <c r="O66" s="101" t="s">
        <v>356</v>
      </c>
      <c r="P66" s="98" t="s">
        <v>356</v>
      </c>
      <c r="Q66" s="100" t="s">
        <v>356</v>
      </c>
      <c r="R66" s="99" t="s">
        <v>356</v>
      </c>
      <c r="S66" s="101" t="s">
        <v>356</v>
      </c>
      <c r="T66" s="162" t="s">
        <v>356</v>
      </c>
      <c r="U66" s="221"/>
      <c r="V66" s="222"/>
      <c r="W66" s="222"/>
      <c r="X66" s="223"/>
      <c r="Y66" s="2"/>
      <c r="Z66" s="253"/>
      <c r="AA66" s="2"/>
      <c r="AB66" s="254"/>
      <c r="AC66" s="2"/>
      <c r="AD66" s="2"/>
      <c r="AE66" s="253"/>
      <c r="AF66" s="2"/>
      <c r="AG66" s="254"/>
      <c r="AH66" s="252"/>
      <c r="AI66" s="253"/>
      <c r="AJ66" s="2"/>
      <c r="AK66" s="253"/>
      <c r="AL66" s="2"/>
      <c r="AM66" s="253"/>
      <c r="AN66" s="2"/>
      <c r="AO66" s="253"/>
      <c r="AP66" s="2"/>
      <c r="AQ66" s="254"/>
      <c r="AR66" s="252"/>
      <c r="AS66" s="253"/>
      <c r="AT66" s="2"/>
      <c r="AU66" s="253"/>
      <c r="AV66" s="2"/>
      <c r="AW66" s="253"/>
      <c r="AX66" s="2"/>
      <c r="AY66" s="253"/>
      <c r="AZ66" s="2"/>
      <c r="BA66" s="253"/>
      <c r="BB66" s="2"/>
      <c r="BC66" s="254"/>
    </row>
    <row r="67" spans="1:55" x14ac:dyDescent="0.25">
      <c r="A67" s="130"/>
      <c r="B67" s="60"/>
      <c r="C67" s="44" t="s">
        <v>94</v>
      </c>
      <c r="D67" s="174" t="s">
        <v>605</v>
      </c>
      <c r="E67" t="s">
        <v>597</v>
      </c>
      <c r="F67" t="s">
        <v>388</v>
      </c>
      <c r="G67" s="97">
        <v>-3.2103000000000002</v>
      </c>
      <c r="H67" s="98">
        <v>4.2259999999999996E-15</v>
      </c>
      <c r="I67" s="97">
        <v>-2.3871000000000002</v>
      </c>
      <c r="J67" s="99">
        <v>1.123E-8</v>
      </c>
      <c r="K67" s="101">
        <v>2.5649000000000002</v>
      </c>
      <c r="L67" s="98">
        <v>7.6320000000000001E-9</v>
      </c>
      <c r="M67" s="97" t="s">
        <v>356</v>
      </c>
      <c r="N67" s="99" t="s">
        <v>356</v>
      </c>
      <c r="O67" s="101" t="s">
        <v>356</v>
      </c>
      <c r="P67" s="98" t="s">
        <v>356</v>
      </c>
      <c r="Q67" s="100">
        <v>2.2795000000000001</v>
      </c>
      <c r="R67" s="99">
        <v>6.2870000000000001E-7</v>
      </c>
      <c r="S67" s="101" t="s">
        <v>356</v>
      </c>
      <c r="T67" s="162" t="s">
        <v>356</v>
      </c>
      <c r="U67" s="218"/>
      <c r="V67" s="219">
        <v>2.2109000000000001</v>
      </c>
      <c r="W67" s="176">
        <v>7.8962445243356303</v>
      </c>
      <c r="X67" s="187">
        <v>15.566075270203401</v>
      </c>
      <c r="Y67" s="222"/>
      <c r="Z67" s="253"/>
      <c r="AA67" s="222">
        <v>3.0140000000000002</v>
      </c>
      <c r="AB67" s="254">
        <v>1.065197460622869E-2</v>
      </c>
      <c r="AC67" s="2">
        <v>350</v>
      </c>
      <c r="AD67" s="256">
        <v>3.7774000000000001</v>
      </c>
      <c r="AE67" s="253">
        <v>1.2499999999999999E-7</v>
      </c>
      <c r="AF67" s="256">
        <v>5.9067999999999996</v>
      </c>
      <c r="AG67" s="254">
        <v>7.5719999999999998E-11</v>
      </c>
      <c r="AH67" s="252"/>
      <c r="AI67" s="253"/>
      <c r="AJ67" s="2"/>
      <c r="AK67" s="253"/>
      <c r="AL67" s="2"/>
      <c r="AM67" s="253"/>
      <c r="AN67" s="2"/>
      <c r="AO67" s="253"/>
      <c r="AP67" s="2"/>
      <c r="AQ67" s="254"/>
      <c r="AR67" s="252"/>
      <c r="AS67" s="253"/>
      <c r="AT67" s="2"/>
      <c r="AU67" s="253"/>
      <c r="AV67" s="2"/>
      <c r="AW67" s="253"/>
      <c r="AX67" s="2"/>
      <c r="AY67" s="253"/>
      <c r="AZ67" s="2"/>
      <c r="BA67" s="253"/>
      <c r="BB67" s="2"/>
      <c r="BC67" s="254"/>
    </row>
    <row r="68" spans="1:55" x14ac:dyDescent="0.25">
      <c r="A68" s="130"/>
      <c r="B68" s="60"/>
      <c r="C68" s="44" t="s">
        <v>95</v>
      </c>
      <c r="D68" s="173"/>
      <c r="E68" t="s">
        <v>597</v>
      </c>
      <c r="F68" t="s">
        <v>390</v>
      </c>
      <c r="G68" s="97">
        <v>-3.8048999999999999</v>
      </c>
      <c r="H68" s="98">
        <v>4.153E-22</v>
      </c>
      <c r="I68" s="97">
        <v>-2.7115</v>
      </c>
      <c r="J68" s="99">
        <v>1.499E-12</v>
      </c>
      <c r="K68" s="101">
        <v>2.5911</v>
      </c>
      <c r="L68" s="98">
        <v>2.1809999999999998E-9</v>
      </c>
      <c r="M68" s="97" t="s">
        <v>356</v>
      </c>
      <c r="N68" s="99" t="s">
        <v>356</v>
      </c>
      <c r="O68" s="101" t="s">
        <v>356</v>
      </c>
      <c r="P68" s="98" t="s">
        <v>356</v>
      </c>
      <c r="Q68" s="100">
        <v>3.3008999999999999</v>
      </c>
      <c r="R68" s="99">
        <v>1.7659999999999999E-15</v>
      </c>
      <c r="S68" s="101" t="s">
        <v>356</v>
      </c>
      <c r="T68" s="162" t="s">
        <v>356</v>
      </c>
      <c r="U68" s="218"/>
      <c r="V68" s="219">
        <v>2.2109000000000001</v>
      </c>
      <c r="W68" s="176">
        <v>7.8962445243356303</v>
      </c>
      <c r="X68" s="187">
        <v>15.566075270203401</v>
      </c>
      <c r="Y68" s="222"/>
      <c r="Z68" s="253"/>
      <c r="AA68" s="222">
        <v>3.0140000000000002</v>
      </c>
      <c r="AB68" s="254">
        <v>1.065197460622869E-2</v>
      </c>
      <c r="AC68" s="2">
        <v>267</v>
      </c>
      <c r="AD68" s="256">
        <v>2.3218999999999999</v>
      </c>
      <c r="AE68" s="253">
        <v>3.146E-4</v>
      </c>
      <c r="AF68" s="256">
        <v>6.3085000000000004</v>
      </c>
      <c r="AG68" s="254">
        <v>7.2210000000000002E-11</v>
      </c>
      <c r="AH68" s="252"/>
      <c r="AI68" s="253"/>
      <c r="AJ68" s="2"/>
      <c r="AK68" s="253"/>
      <c r="AL68" s="2"/>
      <c r="AM68" s="253"/>
      <c r="AN68" s="2"/>
      <c r="AO68" s="253"/>
      <c r="AP68" s="2"/>
      <c r="AQ68" s="254"/>
      <c r="AR68" s="252"/>
      <c r="AS68" s="253"/>
      <c r="AT68" s="2"/>
      <c r="AU68" s="253"/>
      <c r="AV68" s="2"/>
      <c r="AW68" s="253"/>
      <c r="AX68" s="2"/>
      <c r="AY68" s="253"/>
      <c r="AZ68" s="2"/>
      <c r="BA68" s="253"/>
      <c r="BB68" s="2"/>
      <c r="BC68" s="254"/>
    </row>
    <row r="69" spans="1:55" x14ac:dyDescent="0.25">
      <c r="A69" s="130"/>
      <c r="B69" s="117"/>
      <c r="C69" s="84" t="s">
        <v>96</v>
      </c>
      <c r="D69" s="179"/>
      <c r="E69" s="12"/>
      <c r="F69" s="169" t="s">
        <v>386</v>
      </c>
      <c r="G69" s="102">
        <v>-5.2038000000000002</v>
      </c>
      <c r="H69" s="103">
        <v>3.199E-29</v>
      </c>
      <c r="I69" s="102">
        <v>-1.7242</v>
      </c>
      <c r="J69" s="104">
        <v>1.124E-7</v>
      </c>
      <c r="K69" s="106">
        <v>3.0506000000000002</v>
      </c>
      <c r="L69" s="103">
        <v>4.7179999999999996E-9</v>
      </c>
      <c r="M69" s="102" t="s">
        <v>356</v>
      </c>
      <c r="N69" s="104" t="s">
        <v>356</v>
      </c>
      <c r="O69" s="106" t="s">
        <v>356</v>
      </c>
      <c r="P69" s="103" t="s">
        <v>356</v>
      </c>
      <c r="Q69" s="105">
        <v>4.7925000000000004</v>
      </c>
      <c r="R69" s="104">
        <v>1.383E-23</v>
      </c>
      <c r="S69" s="106">
        <v>1.7418</v>
      </c>
      <c r="T69" s="185">
        <v>2.4019999999999999E-7</v>
      </c>
      <c r="U69" s="224"/>
      <c r="V69" s="225"/>
      <c r="W69" s="225"/>
      <c r="X69" s="226"/>
      <c r="Y69" s="12"/>
      <c r="Z69" s="265"/>
      <c r="AA69" s="12"/>
      <c r="AB69" s="266"/>
      <c r="AC69" s="12">
        <v>903</v>
      </c>
      <c r="AD69" s="267">
        <v>2.8302999999999998</v>
      </c>
      <c r="AE69" s="265">
        <v>4.7429999999999998E-5</v>
      </c>
      <c r="AF69" s="267">
        <v>6.1166999999999998</v>
      </c>
      <c r="AG69" s="266">
        <v>6.3820000000000001E-12</v>
      </c>
      <c r="AH69" s="264"/>
      <c r="AI69" s="265"/>
      <c r="AJ69" s="12"/>
      <c r="AK69" s="265"/>
      <c r="AL69" s="12"/>
      <c r="AM69" s="265"/>
      <c r="AN69" s="12"/>
      <c r="AO69" s="265"/>
      <c r="AP69" s="12"/>
      <c r="AQ69" s="266"/>
      <c r="AR69" s="264"/>
      <c r="AS69" s="265"/>
      <c r="AT69" s="12"/>
      <c r="AU69" s="265"/>
      <c r="AV69" s="12"/>
      <c r="AW69" s="265"/>
      <c r="AX69" s="12"/>
      <c r="AY69" s="265"/>
      <c r="AZ69" s="12"/>
      <c r="BA69" s="265"/>
      <c r="BB69" s="12"/>
      <c r="BC69" s="266"/>
    </row>
    <row r="70" spans="1:55" x14ac:dyDescent="0.25">
      <c r="A70" s="130"/>
      <c r="B70" s="60" t="s">
        <v>97</v>
      </c>
      <c r="C70" s="44" t="s">
        <v>98</v>
      </c>
      <c r="D70" s="174" t="s">
        <v>498</v>
      </c>
      <c r="F70" s="42" t="s">
        <v>380</v>
      </c>
      <c r="G70" s="97">
        <v>-1.7582</v>
      </c>
      <c r="H70" s="98">
        <v>1.808E-7</v>
      </c>
      <c r="I70" s="97" t="s">
        <v>356</v>
      </c>
      <c r="J70" s="99" t="s">
        <v>356</v>
      </c>
      <c r="K70" s="101" t="s">
        <v>356</v>
      </c>
      <c r="L70" s="98" t="s">
        <v>356</v>
      </c>
      <c r="M70" s="97" t="s">
        <v>356</v>
      </c>
      <c r="N70" s="99" t="s">
        <v>356</v>
      </c>
      <c r="O70" s="101" t="s">
        <v>356</v>
      </c>
      <c r="P70" s="98" t="s">
        <v>356</v>
      </c>
      <c r="Q70" s="100" t="s">
        <v>356</v>
      </c>
      <c r="R70" s="99" t="s">
        <v>356</v>
      </c>
      <c r="S70" s="101" t="s">
        <v>356</v>
      </c>
      <c r="T70" s="162" t="s">
        <v>356</v>
      </c>
      <c r="U70" s="221"/>
      <c r="V70" s="222"/>
      <c r="W70" s="222"/>
      <c r="X70" s="223"/>
      <c r="Y70" s="2"/>
      <c r="Z70" s="253"/>
      <c r="AA70" s="2"/>
      <c r="AB70" s="254"/>
      <c r="AC70" s="2"/>
      <c r="AD70" s="2"/>
      <c r="AE70" s="253"/>
      <c r="AF70" s="2"/>
      <c r="AG70" s="254"/>
      <c r="AH70" s="252"/>
      <c r="AI70" s="253"/>
      <c r="AJ70" s="2"/>
      <c r="AK70" s="253"/>
      <c r="AL70" s="2"/>
      <c r="AM70" s="253"/>
      <c r="AN70" s="2">
        <v>3.5478999999999998</v>
      </c>
      <c r="AO70" s="253">
        <v>1.1900000000000001E-8</v>
      </c>
      <c r="AP70" s="2">
        <v>2.8612000000000002</v>
      </c>
      <c r="AQ70" s="254">
        <v>6.3450000000000002E-6</v>
      </c>
      <c r="AR70" s="221">
        <v>-1.47</v>
      </c>
      <c r="AS70" s="253">
        <v>4.8900000000000002E-3</v>
      </c>
      <c r="AT70" s="222">
        <v>-1.7790999999999999</v>
      </c>
      <c r="AU70" s="253">
        <v>2.5750000000000002E-4</v>
      </c>
      <c r="AV70" s="222">
        <v>-1.9076</v>
      </c>
      <c r="AW70" s="253">
        <v>1.117E-4</v>
      </c>
      <c r="AX70" s="222">
        <v>4.1996000000000002</v>
      </c>
      <c r="AY70" s="253">
        <v>4.3070000000000003E-17</v>
      </c>
      <c r="AZ70" s="222">
        <v>2.6002000000000001</v>
      </c>
      <c r="BA70" s="253">
        <v>5.1880000000000001E-7</v>
      </c>
      <c r="BB70" s="222">
        <v>3.8323</v>
      </c>
      <c r="BC70" s="254">
        <v>1.6140000000000001E-14</v>
      </c>
    </row>
    <row r="71" spans="1:55" x14ac:dyDescent="0.25">
      <c r="A71" s="130"/>
      <c r="B71" s="60"/>
      <c r="C71" s="44" t="s">
        <v>99</v>
      </c>
      <c r="D71" s="174" t="s">
        <v>483</v>
      </c>
      <c r="F71" s="42" t="s">
        <v>384</v>
      </c>
      <c r="G71" s="97" t="s">
        <v>356</v>
      </c>
      <c r="H71" s="98" t="s">
        <v>356</v>
      </c>
      <c r="I71" s="97" t="s">
        <v>356</v>
      </c>
      <c r="J71" s="99" t="s">
        <v>356</v>
      </c>
      <c r="K71" s="101" t="s">
        <v>356</v>
      </c>
      <c r="L71" s="98" t="s">
        <v>356</v>
      </c>
      <c r="M71" s="97" t="s">
        <v>356</v>
      </c>
      <c r="N71" s="99" t="s">
        <v>356</v>
      </c>
      <c r="O71" s="101" t="s">
        <v>356</v>
      </c>
      <c r="P71" s="98" t="s">
        <v>356</v>
      </c>
      <c r="Q71" s="100" t="s">
        <v>356</v>
      </c>
      <c r="R71" s="99" t="s">
        <v>356</v>
      </c>
      <c r="S71" s="101" t="s">
        <v>356</v>
      </c>
      <c r="T71" s="162" t="s">
        <v>356</v>
      </c>
      <c r="U71" s="221"/>
      <c r="V71" s="222"/>
      <c r="W71" s="222"/>
      <c r="X71" s="223"/>
      <c r="Y71" s="2"/>
      <c r="Z71" s="253"/>
      <c r="AA71" s="2"/>
      <c r="AB71" s="254"/>
      <c r="AC71" s="2"/>
      <c r="AD71" s="2"/>
      <c r="AE71" s="253"/>
      <c r="AF71" s="2"/>
      <c r="AG71" s="254"/>
      <c r="AH71" s="252"/>
      <c r="AI71" s="253"/>
      <c r="AJ71" s="2">
        <v>2.3887999999999998</v>
      </c>
      <c r="AK71" s="253">
        <v>7.404E-3</v>
      </c>
      <c r="AL71" s="2">
        <v>4.0852000000000004</v>
      </c>
      <c r="AM71" s="253">
        <v>8.2220000000000004E-7</v>
      </c>
      <c r="AN71" s="2">
        <v>4.5994000000000002</v>
      </c>
      <c r="AO71" s="253">
        <v>2.486E-6</v>
      </c>
      <c r="AP71" s="2"/>
      <c r="AQ71" s="254"/>
      <c r="AR71" s="221">
        <v>-0.69240000000000002</v>
      </c>
      <c r="AS71" s="253">
        <v>0.63849999999999996</v>
      </c>
      <c r="AT71" s="222">
        <v>1.8346</v>
      </c>
      <c r="AU71" s="253">
        <v>7.9549999999999996E-2</v>
      </c>
      <c r="AV71" s="222">
        <v>2.9447999999999999</v>
      </c>
      <c r="AW71" s="253">
        <v>3.2729999999999999E-3</v>
      </c>
      <c r="AX71" s="222">
        <v>5.3712</v>
      </c>
      <c r="AY71" s="253">
        <v>2.7389999999999999E-6</v>
      </c>
      <c r="AZ71" s="222">
        <v>1.9414</v>
      </c>
      <c r="BA71" s="253">
        <v>0.15310000000000001</v>
      </c>
      <c r="BB71" s="222">
        <v>3.0495000000000001</v>
      </c>
      <c r="BC71" s="254">
        <v>1.238E-2</v>
      </c>
    </row>
    <row r="72" spans="1:55" x14ac:dyDescent="0.25">
      <c r="A72" s="130"/>
      <c r="B72" s="60"/>
      <c r="C72" s="44" t="s">
        <v>100</v>
      </c>
      <c r="D72" s="173"/>
      <c r="E72" t="s">
        <v>533</v>
      </c>
      <c r="F72" t="s">
        <v>410</v>
      </c>
      <c r="G72" s="97">
        <v>4.6760000000000002</v>
      </c>
      <c r="H72" s="98">
        <v>2.1299999999999999E-10</v>
      </c>
      <c r="I72" s="97" t="s">
        <v>356</v>
      </c>
      <c r="J72" s="99" t="s">
        <v>356</v>
      </c>
      <c r="K72" s="101" t="s">
        <v>356</v>
      </c>
      <c r="L72" s="98" t="s">
        <v>356</v>
      </c>
      <c r="M72" s="97" t="s">
        <v>356</v>
      </c>
      <c r="N72" s="99" t="s">
        <v>356</v>
      </c>
      <c r="O72" s="101" t="s">
        <v>356</v>
      </c>
      <c r="P72" s="98" t="s">
        <v>356</v>
      </c>
      <c r="Q72" s="100">
        <v>2.3075000000000001</v>
      </c>
      <c r="R72" s="99">
        <v>2.3000000000000001E-4</v>
      </c>
      <c r="S72" s="101">
        <v>2.37</v>
      </c>
      <c r="T72" s="162">
        <v>1.3009999999999999E-4</v>
      </c>
      <c r="U72" s="221"/>
      <c r="V72" s="222"/>
      <c r="W72" s="222"/>
      <c r="X72" s="223"/>
      <c r="Y72" s="222"/>
      <c r="Z72" s="253"/>
      <c r="AA72" s="222">
        <v>6.5149999999999988</v>
      </c>
      <c r="AB72" s="254">
        <v>5.7086811493789046E-4</v>
      </c>
      <c r="AC72" s="2">
        <v>947</v>
      </c>
      <c r="AD72" s="256">
        <v>7.8327</v>
      </c>
      <c r="AE72" s="253">
        <v>2.122E-18</v>
      </c>
      <c r="AF72" s="256">
        <v>6.8139000000000003</v>
      </c>
      <c r="AG72" s="254">
        <v>1.7710000000000001E-14</v>
      </c>
      <c r="AH72" s="252"/>
      <c r="AI72" s="253"/>
      <c r="AJ72" s="2"/>
      <c r="AK72" s="253"/>
      <c r="AL72" s="2"/>
      <c r="AM72" s="253"/>
      <c r="AN72" s="2"/>
      <c r="AO72" s="253"/>
      <c r="AP72" s="2"/>
      <c r="AQ72" s="254"/>
      <c r="AR72" s="252"/>
      <c r="AS72" s="253"/>
      <c r="AT72" s="2"/>
      <c r="AU72" s="253"/>
      <c r="AV72" s="2"/>
      <c r="AW72" s="253"/>
      <c r="AX72" s="2"/>
      <c r="AY72" s="253"/>
      <c r="AZ72" s="2"/>
      <c r="BA72" s="253"/>
      <c r="BB72" s="2"/>
      <c r="BC72" s="254"/>
    </row>
    <row r="73" spans="1:55" x14ac:dyDescent="0.25">
      <c r="A73" s="130"/>
      <c r="B73" s="60"/>
      <c r="C73" s="44" t="s">
        <v>101</v>
      </c>
      <c r="D73" s="174" t="s">
        <v>534</v>
      </c>
      <c r="E73" t="s">
        <v>533</v>
      </c>
      <c r="F73" s="42" t="s">
        <v>414</v>
      </c>
      <c r="G73" s="97">
        <v>2.9477000000000002</v>
      </c>
      <c r="H73" s="98">
        <v>1.278E-5</v>
      </c>
      <c r="I73" s="97" t="s">
        <v>356</v>
      </c>
      <c r="J73" s="99" t="s">
        <v>356</v>
      </c>
      <c r="K73" s="101" t="s">
        <v>356</v>
      </c>
      <c r="L73" s="98" t="s">
        <v>356</v>
      </c>
      <c r="M73" s="97" t="s">
        <v>356</v>
      </c>
      <c r="N73" s="99" t="s">
        <v>356</v>
      </c>
      <c r="O73" s="101" t="s">
        <v>356</v>
      </c>
      <c r="P73" s="98" t="s">
        <v>356</v>
      </c>
      <c r="Q73" s="100">
        <v>2.2208000000000001</v>
      </c>
      <c r="R73" s="99">
        <v>4.9339999999999996E-4</v>
      </c>
      <c r="S73" s="101">
        <v>1.9864999999999999</v>
      </c>
      <c r="T73" s="162">
        <v>1.918E-3</v>
      </c>
      <c r="U73" s="221"/>
      <c r="V73" s="222"/>
      <c r="W73" s="222"/>
      <c r="X73" s="223"/>
      <c r="Y73" s="222"/>
      <c r="Z73" s="253"/>
      <c r="AA73" s="222">
        <v>6.5149999999999988</v>
      </c>
      <c r="AB73" s="254">
        <v>5.7086811493789046E-4</v>
      </c>
      <c r="AC73" s="2">
        <v>1264</v>
      </c>
      <c r="AD73" s="256">
        <v>5.0686999999999998</v>
      </c>
      <c r="AE73" s="253">
        <v>3.0910000000000002E-9</v>
      </c>
      <c r="AF73" s="256">
        <v>5.577</v>
      </c>
      <c r="AG73" s="254">
        <v>1.1069999999999999E-8</v>
      </c>
      <c r="AH73" s="252"/>
      <c r="AI73" s="253"/>
      <c r="AJ73" s="2">
        <v>1.7797000000000001</v>
      </c>
      <c r="AK73" s="253">
        <v>4.2750000000000003E-2</v>
      </c>
      <c r="AL73" s="2">
        <v>2.2530000000000001</v>
      </c>
      <c r="AM73" s="253">
        <v>6.1970000000000003E-3</v>
      </c>
      <c r="AN73" s="2">
        <v>7.6635</v>
      </c>
      <c r="AO73" s="253">
        <v>8.7579999999999995E-22</v>
      </c>
      <c r="AP73" s="2">
        <v>5.5168999999999997</v>
      </c>
      <c r="AQ73" s="254">
        <v>1.179E-11</v>
      </c>
      <c r="AR73" s="221">
        <v>-0.42320000000000002</v>
      </c>
      <c r="AS73" s="253">
        <v>0.70320000000000005</v>
      </c>
      <c r="AT73" s="222">
        <v>2.6446000000000001</v>
      </c>
      <c r="AU73" s="253">
        <v>1E-3</v>
      </c>
      <c r="AV73" s="222">
        <v>2.6196000000000002</v>
      </c>
      <c r="AW73" s="253">
        <v>8.365E-4</v>
      </c>
      <c r="AX73" s="222">
        <v>8.1029999999999998</v>
      </c>
      <c r="AY73" s="253">
        <v>4.4949999999999999E-26</v>
      </c>
      <c r="AZ73" s="222">
        <v>5.8021000000000003</v>
      </c>
      <c r="BA73" s="253">
        <v>1.062E-13</v>
      </c>
      <c r="BB73" s="222">
        <v>4.4508999999999999</v>
      </c>
      <c r="BC73" s="254">
        <v>8.9269999999999995E-9</v>
      </c>
    </row>
    <row r="74" spans="1:55" x14ac:dyDescent="0.25">
      <c r="A74" s="130"/>
      <c r="B74" s="60"/>
      <c r="C74" s="44" t="s">
        <v>102</v>
      </c>
      <c r="D74" s="255" t="s">
        <v>619</v>
      </c>
      <c r="E74" s="2" t="s">
        <v>618</v>
      </c>
      <c r="F74" s="175" t="s">
        <v>384</v>
      </c>
      <c r="G74" s="97">
        <v>3.6476999999999999</v>
      </c>
      <c r="H74" s="98">
        <v>5.8949999999999998E-18</v>
      </c>
      <c r="I74" s="97" t="s">
        <v>356</v>
      </c>
      <c r="J74" s="99" t="s">
        <v>356</v>
      </c>
      <c r="K74" s="101" t="s">
        <v>356</v>
      </c>
      <c r="L74" s="98" t="s">
        <v>356</v>
      </c>
      <c r="M74" s="97" t="s">
        <v>356</v>
      </c>
      <c r="N74" s="99" t="s">
        <v>356</v>
      </c>
      <c r="O74" s="101" t="s">
        <v>356</v>
      </c>
      <c r="P74" s="98" t="s">
        <v>356</v>
      </c>
      <c r="Q74" s="100" t="s">
        <v>356</v>
      </c>
      <c r="R74" s="99" t="s">
        <v>356</v>
      </c>
      <c r="S74" s="101" t="s">
        <v>356</v>
      </c>
      <c r="T74" s="162" t="s">
        <v>356</v>
      </c>
      <c r="U74" s="221"/>
      <c r="V74" s="222"/>
      <c r="W74" s="222"/>
      <c r="X74" s="223"/>
      <c r="Y74" s="2"/>
      <c r="Z74" s="253"/>
      <c r="AA74" s="2"/>
      <c r="AB74" s="254"/>
      <c r="AC74" s="2"/>
      <c r="AD74" s="2"/>
      <c r="AE74" s="253"/>
      <c r="AF74" s="2"/>
      <c r="AG74" s="254"/>
      <c r="AH74" s="252"/>
      <c r="AI74" s="253"/>
      <c r="AJ74" s="2"/>
      <c r="AK74" s="253"/>
      <c r="AL74" s="2"/>
      <c r="AM74" s="253"/>
      <c r="AN74" s="2"/>
      <c r="AO74" s="253"/>
      <c r="AP74" s="2"/>
      <c r="AQ74" s="254"/>
      <c r="AR74" s="252"/>
      <c r="AS74" s="253"/>
      <c r="AT74" s="2"/>
      <c r="AU74" s="253"/>
      <c r="AV74" s="2"/>
      <c r="AW74" s="253"/>
      <c r="AX74" s="2"/>
      <c r="AY74" s="253"/>
      <c r="AZ74" s="2"/>
      <c r="BA74" s="253"/>
      <c r="BB74" s="2"/>
      <c r="BC74" s="254"/>
    </row>
    <row r="75" spans="1:55" ht="15.75" thickBot="1" x14ac:dyDescent="0.3">
      <c r="A75" s="132"/>
      <c r="B75" s="62"/>
      <c r="C75" s="45" t="s">
        <v>103</v>
      </c>
      <c r="D75" s="177" t="s">
        <v>455</v>
      </c>
      <c r="E75" s="202"/>
      <c r="F75" s="281" t="s">
        <v>402</v>
      </c>
      <c r="G75" s="282">
        <v>3.4594999999999998</v>
      </c>
      <c r="H75" s="283">
        <v>4.2249999999999998E-8</v>
      </c>
      <c r="I75" s="282" t="s">
        <v>356</v>
      </c>
      <c r="J75" s="284" t="s">
        <v>356</v>
      </c>
      <c r="K75" s="285" t="s">
        <v>356</v>
      </c>
      <c r="L75" s="283" t="s">
        <v>356</v>
      </c>
      <c r="M75" s="282" t="s">
        <v>356</v>
      </c>
      <c r="N75" s="284" t="s">
        <v>356</v>
      </c>
      <c r="O75" s="285" t="s">
        <v>356</v>
      </c>
      <c r="P75" s="283" t="s">
        <v>356</v>
      </c>
      <c r="Q75" s="110">
        <v>1.8913</v>
      </c>
      <c r="R75" s="284">
        <v>1.588E-3</v>
      </c>
      <c r="S75" s="285">
        <v>1.5744</v>
      </c>
      <c r="T75" s="286">
        <v>9.5010000000000008E-3</v>
      </c>
      <c r="U75" s="230"/>
      <c r="V75" s="231"/>
      <c r="W75" s="231"/>
      <c r="X75" s="232"/>
      <c r="Y75" s="202"/>
      <c r="Z75" s="258"/>
      <c r="AA75" s="202"/>
      <c r="AB75" s="259"/>
      <c r="AC75" s="202">
        <v>1413</v>
      </c>
      <c r="AD75" s="280">
        <v>6.5850999999999997</v>
      </c>
      <c r="AE75" s="258">
        <v>6.3270000000000003E-24</v>
      </c>
      <c r="AF75" s="280">
        <v>9.9087999999999994</v>
      </c>
      <c r="AG75" s="259">
        <v>4.6009999999999999E-31</v>
      </c>
      <c r="AH75" s="257"/>
      <c r="AI75" s="258"/>
      <c r="AJ75" s="202">
        <v>2.4346000000000001</v>
      </c>
      <c r="AK75" s="258">
        <v>4.615E-4</v>
      </c>
      <c r="AL75" s="202">
        <v>2.6423000000000001</v>
      </c>
      <c r="AM75" s="258">
        <v>5.0550000000000002E-5</v>
      </c>
      <c r="AN75" s="202">
        <v>8.1440999999999999</v>
      </c>
      <c r="AO75" s="258">
        <v>4.5150000000000002E-33</v>
      </c>
      <c r="AP75" s="202">
        <v>5.83</v>
      </c>
      <c r="AQ75" s="259">
        <v>4.0959999999999998E-17</v>
      </c>
      <c r="AR75" s="230">
        <v>5.21E-2</v>
      </c>
      <c r="AS75" s="258">
        <v>0.95599999999999996</v>
      </c>
      <c r="AT75" s="231">
        <v>3.3344999999999998</v>
      </c>
      <c r="AU75" s="258">
        <v>6.0850000000000006E-8</v>
      </c>
      <c r="AV75" s="231">
        <v>1.8505</v>
      </c>
      <c r="AW75" s="258">
        <v>2.9269999999999999E-3</v>
      </c>
      <c r="AX75" s="231">
        <v>8.3419000000000008</v>
      </c>
      <c r="AY75" s="258">
        <v>3.0400000000000001E-43</v>
      </c>
      <c r="AZ75" s="231">
        <v>5.5788000000000002</v>
      </c>
      <c r="BA75" s="258">
        <v>1.653E-19</v>
      </c>
      <c r="BB75" s="231">
        <v>3.8593000000000002</v>
      </c>
      <c r="BC75" s="259">
        <v>3.8639999999999998E-10</v>
      </c>
    </row>
    <row r="76" spans="1:55" x14ac:dyDescent="0.25">
      <c r="A76" s="129" t="s">
        <v>108</v>
      </c>
      <c r="B76" s="48" t="s">
        <v>359</v>
      </c>
      <c r="C76" s="44" t="s">
        <v>109</v>
      </c>
      <c r="D76" s="173"/>
      <c r="E76" t="s">
        <v>620</v>
      </c>
      <c r="F76" t="s">
        <v>382</v>
      </c>
      <c r="G76" s="97">
        <v>1.9286000000000001</v>
      </c>
      <c r="H76" s="98">
        <v>7.5359999999999997E-5</v>
      </c>
      <c r="I76" s="97" t="s">
        <v>356</v>
      </c>
      <c r="J76" s="99" t="s">
        <v>356</v>
      </c>
      <c r="K76" s="101" t="s">
        <v>356</v>
      </c>
      <c r="L76" s="98" t="s">
        <v>356</v>
      </c>
      <c r="M76" s="97">
        <v>2.2732000000000001</v>
      </c>
      <c r="N76" s="99">
        <v>4.4190000000000004E-6</v>
      </c>
      <c r="O76" s="101" t="s">
        <v>356</v>
      </c>
      <c r="P76" s="98" t="s">
        <v>356</v>
      </c>
      <c r="Q76" s="100">
        <v>1.7176</v>
      </c>
      <c r="R76" s="99">
        <v>4.5310000000000001E-4</v>
      </c>
      <c r="S76" s="101" t="s">
        <v>356</v>
      </c>
      <c r="T76" s="162" t="s">
        <v>356</v>
      </c>
      <c r="U76" s="221"/>
      <c r="V76" s="222"/>
      <c r="W76" s="222"/>
      <c r="X76" s="223"/>
      <c r="Y76" s="222"/>
      <c r="Z76" s="253"/>
      <c r="AA76" s="222">
        <v>3.6430000000000007</v>
      </c>
      <c r="AB76" s="254">
        <v>4.8627821163805913E-3</v>
      </c>
      <c r="AC76" s="2">
        <v>2220</v>
      </c>
      <c r="AD76" s="256">
        <v>6.2122000000000002</v>
      </c>
      <c r="AE76" s="253">
        <v>4.7009999999999999E-17</v>
      </c>
      <c r="AF76" s="256">
        <v>9.3320000000000007</v>
      </c>
      <c r="AG76" s="254">
        <v>2.0739999999999999E-28</v>
      </c>
      <c r="AH76" s="252"/>
      <c r="AI76" s="253"/>
      <c r="AJ76" s="2"/>
      <c r="AK76" s="253"/>
      <c r="AL76" s="2"/>
      <c r="AM76" s="253"/>
      <c r="AN76" s="2"/>
      <c r="AO76" s="253"/>
      <c r="AP76" s="2"/>
      <c r="AQ76" s="254"/>
      <c r="AR76" s="252"/>
      <c r="AS76" s="253"/>
      <c r="AT76" s="2"/>
      <c r="AU76" s="253"/>
      <c r="AV76" s="2"/>
      <c r="AW76" s="253"/>
      <c r="AX76" s="2"/>
      <c r="AY76" s="253"/>
      <c r="AZ76" s="2"/>
      <c r="BA76" s="253"/>
      <c r="BB76" s="2"/>
      <c r="BC76" s="254"/>
    </row>
    <row r="77" spans="1:55" x14ac:dyDescent="0.25">
      <c r="A77" s="131"/>
      <c r="B77" s="61"/>
      <c r="C77" s="51" t="s">
        <v>252</v>
      </c>
      <c r="D77" s="255" t="s">
        <v>649</v>
      </c>
      <c r="E77" s="2" t="s">
        <v>620</v>
      </c>
      <c r="F77" s="175" t="s">
        <v>380</v>
      </c>
      <c r="G77" s="97" t="s">
        <v>356</v>
      </c>
      <c r="H77" s="98" t="s">
        <v>356</v>
      </c>
      <c r="I77" s="97" t="s">
        <v>356</v>
      </c>
      <c r="J77" s="99" t="s">
        <v>356</v>
      </c>
      <c r="K77" s="101">
        <v>-1.8187</v>
      </c>
      <c r="L77" s="98">
        <v>1.1409999999999999E-5</v>
      </c>
      <c r="M77" s="97" t="s">
        <v>356</v>
      </c>
      <c r="N77" s="99" t="s">
        <v>356</v>
      </c>
      <c r="O77" s="101" t="s">
        <v>356</v>
      </c>
      <c r="P77" s="98" t="s">
        <v>356</v>
      </c>
      <c r="Q77" s="100" t="s">
        <v>356</v>
      </c>
      <c r="R77" s="99" t="s">
        <v>356</v>
      </c>
      <c r="S77" s="101">
        <v>2.9794999999999998</v>
      </c>
      <c r="T77" s="162">
        <v>6.4330000000000002E-15</v>
      </c>
      <c r="U77" s="221"/>
      <c r="V77" s="222"/>
      <c r="W77" s="222"/>
      <c r="X77" s="223"/>
      <c r="Y77" s="222"/>
      <c r="Z77" s="253"/>
      <c r="AA77" s="222">
        <v>3.6430000000000007</v>
      </c>
      <c r="AB77" s="254">
        <v>4.8627821163805913E-3</v>
      </c>
      <c r="AC77" s="2">
        <v>798</v>
      </c>
      <c r="AD77" s="256">
        <v>4.2095000000000002</v>
      </c>
      <c r="AE77" s="253">
        <v>3.3399999999999999E-12</v>
      </c>
      <c r="AF77" s="256">
        <v>6.0396999999999998</v>
      </c>
      <c r="AG77" s="254">
        <v>1.616E-21</v>
      </c>
      <c r="AH77" s="252">
        <v>-1.1747000000000001</v>
      </c>
      <c r="AI77" s="253">
        <v>2.112E-2</v>
      </c>
      <c r="AJ77" s="2">
        <v>1.7686999999999999</v>
      </c>
      <c r="AK77" s="253">
        <v>1.184E-4</v>
      </c>
      <c r="AL77" s="2">
        <v>2.6608999999999998</v>
      </c>
      <c r="AM77" s="253">
        <v>3.6580000000000002E-10</v>
      </c>
      <c r="AN77" s="2">
        <v>6.4889999999999999</v>
      </c>
      <c r="AO77" s="253">
        <v>1.087E-54</v>
      </c>
      <c r="AP77" s="2">
        <v>4.0431999999999997</v>
      </c>
      <c r="AQ77" s="254">
        <v>1.9510000000000001E-21</v>
      </c>
      <c r="AR77" s="221">
        <v>-1.3727</v>
      </c>
      <c r="AS77" s="253">
        <v>3.6779999999999998E-3</v>
      </c>
      <c r="AT77" s="222">
        <v>2.0571999999999999</v>
      </c>
      <c r="AU77" s="253">
        <v>1.807E-6</v>
      </c>
      <c r="AV77" s="222">
        <v>1.9661</v>
      </c>
      <c r="AW77" s="253">
        <v>2.379E-6</v>
      </c>
      <c r="AX77" s="222">
        <v>6.2408999999999999</v>
      </c>
      <c r="AY77" s="253">
        <v>1.768E-53</v>
      </c>
      <c r="AZ77" s="222">
        <v>3.6692</v>
      </c>
      <c r="BA77" s="253">
        <v>7.6410000000000004E-19</v>
      </c>
      <c r="BB77" s="222">
        <v>3.0348000000000002</v>
      </c>
      <c r="BC77" s="254">
        <v>1.249E-13</v>
      </c>
    </row>
    <row r="78" spans="1:55" x14ac:dyDescent="0.25">
      <c r="A78" s="131"/>
      <c r="B78" s="121"/>
      <c r="C78" s="85" t="s">
        <v>253</v>
      </c>
      <c r="D78" s="179"/>
      <c r="E78" s="12" t="s">
        <v>620</v>
      </c>
      <c r="F78" s="169" t="s">
        <v>384</v>
      </c>
      <c r="G78" s="102" t="s">
        <v>356</v>
      </c>
      <c r="H78" s="103" t="s">
        <v>356</v>
      </c>
      <c r="I78" s="102" t="s">
        <v>356</v>
      </c>
      <c r="J78" s="104" t="s">
        <v>356</v>
      </c>
      <c r="K78" s="106" t="s">
        <v>356</v>
      </c>
      <c r="L78" s="103" t="s">
        <v>356</v>
      </c>
      <c r="M78" s="102" t="s">
        <v>356</v>
      </c>
      <c r="N78" s="104" t="s">
        <v>356</v>
      </c>
      <c r="O78" s="106" t="s">
        <v>356</v>
      </c>
      <c r="P78" s="103" t="s">
        <v>356</v>
      </c>
      <c r="Q78" s="105" t="s">
        <v>356</v>
      </c>
      <c r="R78" s="104" t="s">
        <v>356</v>
      </c>
      <c r="S78" s="106">
        <v>1.855</v>
      </c>
      <c r="T78" s="185">
        <v>6.3339999999999998E-6</v>
      </c>
      <c r="U78" s="224"/>
      <c r="V78" s="225"/>
      <c r="W78" s="225"/>
      <c r="X78" s="226"/>
      <c r="Y78" s="225"/>
      <c r="Z78" s="265"/>
      <c r="AA78" s="225">
        <v>3.6430000000000007</v>
      </c>
      <c r="AB78" s="266">
        <v>4.8627821163805913E-3</v>
      </c>
      <c r="AC78" s="12">
        <v>1052</v>
      </c>
      <c r="AD78" s="267">
        <v>5.5296000000000003</v>
      </c>
      <c r="AE78" s="265">
        <v>4.7449999999999998E-18</v>
      </c>
      <c r="AF78" s="267">
        <v>7.6063999999999998</v>
      </c>
      <c r="AG78" s="266">
        <v>4.2229999999999999E-28</v>
      </c>
      <c r="AH78" s="264"/>
      <c r="AI78" s="265"/>
      <c r="AJ78" s="12"/>
      <c r="AK78" s="265"/>
      <c r="AL78" s="12"/>
      <c r="AM78" s="265"/>
      <c r="AN78" s="12"/>
      <c r="AO78" s="265"/>
      <c r="AP78" s="12"/>
      <c r="AQ78" s="266"/>
      <c r="AR78" s="264"/>
      <c r="AS78" s="265"/>
      <c r="AT78" s="12"/>
      <c r="AU78" s="265"/>
      <c r="AV78" s="12"/>
      <c r="AW78" s="265"/>
      <c r="AX78" s="12"/>
      <c r="AY78" s="265"/>
      <c r="AZ78" s="12"/>
      <c r="BA78" s="265"/>
      <c r="BB78" s="12"/>
      <c r="BC78" s="266"/>
    </row>
    <row r="79" spans="1:55" x14ac:dyDescent="0.25">
      <c r="A79" s="130"/>
      <c r="B79" s="46" t="s">
        <v>110</v>
      </c>
      <c r="C79" s="46" t="s">
        <v>111</v>
      </c>
      <c r="D79" s="173"/>
      <c r="F79" s="2" t="s">
        <v>377</v>
      </c>
      <c r="G79" s="97">
        <v>2.4455</v>
      </c>
      <c r="H79" s="98">
        <v>1.8510000000000001E-17</v>
      </c>
      <c r="I79" s="97">
        <v>2.1486000000000001</v>
      </c>
      <c r="J79" s="99">
        <v>1.5210000000000001E-12</v>
      </c>
      <c r="K79" s="101" t="s">
        <v>356</v>
      </c>
      <c r="L79" s="98" t="s">
        <v>356</v>
      </c>
      <c r="M79" s="97">
        <v>2.2673000000000001</v>
      </c>
      <c r="N79" s="99">
        <v>1.6289999999999999E-14</v>
      </c>
      <c r="O79" s="101" t="s">
        <v>356</v>
      </c>
      <c r="P79" s="98" t="s">
        <v>356</v>
      </c>
      <c r="Q79" s="100" t="s">
        <v>356</v>
      </c>
      <c r="R79" s="99" t="s">
        <v>356</v>
      </c>
      <c r="S79" s="101" t="s">
        <v>356</v>
      </c>
      <c r="T79" s="162" t="s">
        <v>356</v>
      </c>
      <c r="U79" s="221"/>
      <c r="V79" s="222"/>
      <c r="W79" s="222"/>
      <c r="X79" s="223"/>
      <c r="Y79" s="2"/>
      <c r="Z79" s="253"/>
      <c r="AA79" s="2"/>
      <c r="AB79" s="254"/>
      <c r="AC79" s="2">
        <v>859</v>
      </c>
      <c r="AD79" s="256">
        <v>3.7334999999999998</v>
      </c>
      <c r="AE79" s="253">
        <v>2.4299999999999999E-11</v>
      </c>
      <c r="AF79" s="256">
        <v>6.0842999999999998</v>
      </c>
      <c r="AG79" s="254">
        <v>5.5E-25</v>
      </c>
      <c r="AH79" s="252"/>
      <c r="AI79" s="253"/>
      <c r="AJ79" s="2"/>
      <c r="AK79" s="253"/>
      <c r="AL79" s="2"/>
      <c r="AM79" s="253"/>
      <c r="AN79" s="2"/>
      <c r="AO79" s="253"/>
      <c r="AP79" s="2"/>
      <c r="AQ79" s="254"/>
      <c r="AR79" s="252"/>
      <c r="AS79" s="253"/>
      <c r="AT79" s="2"/>
      <c r="AU79" s="253"/>
      <c r="AV79" s="2"/>
      <c r="AW79" s="253"/>
      <c r="AX79" s="2"/>
      <c r="AY79" s="253"/>
      <c r="AZ79" s="2"/>
      <c r="BA79" s="253"/>
      <c r="BB79" s="2"/>
      <c r="BC79" s="254"/>
    </row>
    <row r="80" spans="1:55" x14ac:dyDescent="0.25">
      <c r="A80" s="130"/>
      <c r="B80" s="46"/>
      <c r="C80" s="46" t="s">
        <v>112</v>
      </c>
      <c r="D80" s="251"/>
      <c r="E80" s="2"/>
      <c r="F80" s="2" t="s">
        <v>375</v>
      </c>
      <c r="G80" s="97">
        <v>2.0792999999999999</v>
      </c>
      <c r="H80" s="98">
        <v>7.613E-11</v>
      </c>
      <c r="I80" s="97">
        <v>1.9213</v>
      </c>
      <c r="J80" s="99">
        <v>1.728E-8</v>
      </c>
      <c r="K80" s="101" t="s">
        <v>356</v>
      </c>
      <c r="L80" s="98" t="s">
        <v>356</v>
      </c>
      <c r="M80" s="97" t="s">
        <v>356</v>
      </c>
      <c r="N80" s="99" t="s">
        <v>356</v>
      </c>
      <c r="O80" s="101" t="s">
        <v>356</v>
      </c>
      <c r="P80" s="98" t="s">
        <v>356</v>
      </c>
      <c r="Q80" s="100" t="s">
        <v>356</v>
      </c>
      <c r="R80" s="99" t="s">
        <v>356</v>
      </c>
      <c r="S80" s="101" t="s">
        <v>356</v>
      </c>
      <c r="T80" s="162" t="s">
        <v>356</v>
      </c>
      <c r="U80" s="221"/>
      <c r="V80" s="222"/>
      <c r="W80" s="222"/>
      <c r="X80" s="223"/>
      <c r="Y80" s="2"/>
      <c r="Z80" s="253"/>
      <c r="AA80" s="2"/>
      <c r="AB80" s="254"/>
      <c r="AC80" s="2">
        <v>0</v>
      </c>
      <c r="AD80" s="256">
        <v>2.8961999999999999</v>
      </c>
      <c r="AE80" s="253">
        <v>3.6909999999999998E-8</v>
      </c>
      <c r="AF80" s="256">
        <v>4.7270000000000003</v>
      </c>
      <c r="AG80" s="254">
        <v>3.6930000000000001E-16</v>
      </c>
      <c r="AH80" s="252"/>
      <c r="AI80" s="253"/>
      <c r="AJ80" s="2"/>
      <c r="AK80" s="253"/>
      <c r="AL80" s="2"/>
      <c r="AM80" s="253"/>
      <c r="AN80" s="2"/>
      <c r="AO80" s="253"/>
      <c r="AP80" s="2"/>
      <c r="AQ80" s="254"/>
      <c r="AR80" s="252"/>
      <c r="AS80" s="253"/>
      <c r="AT80" s="2"/>
      <c r="AU80" s="253"/>
      <c r="AV80" s="2"/>
      <c r="AW80" s="253"/>
      <c r="AX80" s="2"/>
      <c r="AY80" s="253"/>
      <c r="AZ80" s="2"/>
      <c r="BA80" s="253"/>
      <c r="BB80" s="2"/>
      <c r="BC80" s="254"/>
    </row>
    <row r="81" spans="1:55" x14ac:dyDescent="0.25">
      <c r="A81" s="130"/>
      <c r="B81" s="46"/>
      <c r="C81" s="46" t="s">
        <v>113</v>
      </c>
      <c r="D81" s="174" t="s">
        <v>669</v>
      </c>
      <c r="E81" t="s">
        <v>668</v>
      </c>
      <c r="F81" t="s">
        <v>373</v>
      </c>
      <c r="G81" s="97">
        <v>2.4445999999999999</v>
      </c>
      <c r="H81" s="98">
        <v>9.8670000000000004E-16</v>
      </c>
      <c r="I81" s="97">
        <v>2.2069999999999999</v>
      </c>
      <c r="J81" s="99">
        <v>6.3310000000000004E-12</v>
      </c>
      <c r="K81" s="101">
        <v>1.7099</v>
      </c>
      <c r="L81" s="98">
        <v>1.3060000000000001E-8</v>
      </c>
      <c r="M81" s="97">
        <v>2.8054000000000001</v>
      </c>
      <c r="N81" s="99">
        <v>6.4300000000000004E-20</v>
      </c>
      <c r="O81" s="101" t="s">
        <v>356</v>
      </c>
      <c r="P81" s="98" t="s">
        <v>356</v>
      </c>
      <c r="Q81" s="100" t="s">
        <v>356</v>
      </c>
      <c r="R81" s="99" t="s">
        <v>356</v>
      </c>
      <c r="S81" s="101" t="s">
        <v>356</v>
      </c>
      <c r="T81" s="162" t="s">
        <v>356</v>
      </c>
      <c r="U81" s="221"/>
      <c r="V81" s="222"/>
      <c r="W81" s="222"/>
      <c r="X81" s="223"/>
      <c r="Y81" s="2"/>
      <c r="Z81" s="253"/>
      <c r="AA81" s="2"/>
      <c r="AB81" s="254"/>
      <c r="AC81" s="2">
        <v>700</v>
      </c>
      <c r="AD81" s="256">
        <v>3.8687999999999998</v>
      </c>
      <c r="AE81" s="253">
        <v>1.106E-13</v>
      </c>
      <c r="AF81" s="256">
        <v>6.1769999999999996</v>
      </c>
      <c r="AG81" s="254">
        <v>7.4940000000000003E-31</v>
      </c>
      <c r="AH81" s="252"/>
      <c r="AI81" s="253"/>
      <c r="AJ81" s="2"/>
      <c r="AK81" s="253"/>
      <c r="AL81" s="2">
        <v>2.0556999999999999</v>
      </c>
      <c r="AM81" s="253">
        <v>6.1879999999999999E-3</v>
      </c>
      <c r="AN81" s="2">
        <v>5.3673000000000002</v>
      </c>
      <c r="AO81" s="253">
        <v>1.595E-13</v>
      </c>
      <c r="AP81" s="2">
        <v>2.6356999999999999</v>
      </c>
      <c r="AQ81" s="254">
        <v>4.414E-4</v>
      </c>
      <c r="AR81" s="221">
        <v>0.13120000000000001</v>
      </c>
      <c r="AS81" s="253">
        <v>0.88990000000000002</v>
      </c>
      <c r="AT81" s="222">
        <v>1.6556</v>
      </c>
      <c r="AU81" s="253">
        <v>7.5079999999999999E-3</v>
      </c>
      <c r="AV81" s="222">
        <v>2.8759999999999999</v>
      </c>
      <c r="AW81" s="253">
        <v>1.153E-6</v>
      </c>
      <c r="AX81" s="222">
        <v>5.9010999999999996</v>
      </c>
      <c r="AY81" s="253">
        <v>8.2269999999999993E-24</v>
      </c>
      <c r="AZ81" s="222">
        <v>2.9714999999999998</v>
      </c>
      <c r="BA81" s="253">
        <v>7.7779999999999999E-7</v>
      </c>
      <c r="BB81" s="222">
        <v>3.1817000000000002</v>
      </c>
      <c r="BC81" s="254">
        <v>8.0560000000000001E-8</v>
      </c>
    </row>
    <row r="82" spans="1:55" x14ac:dyDescent="0.25">
      <c r="A82" s="130"/>
      <c r="B82" s="46"/>
      <c r="C82" s="46" t="s">
        <v>114</v>
      </c>
      <c r="D82" s="173"/>
      <c r="E82" t="s">
        <v>668</v>
      </c>
      <c r="F82" t="s">
        <v>373</v>
      </c>
      <c r="G82" s="97">
        <v>1.8575999999999999</v>
      </c>
      <c r="H82" s="98">
        <v>5.1499999999999997E-12</v>
      </c>
      <c r="I82" s="97">
        <v>1.9670000000000001</v>
      </c>
      <c r="J82" s="99">
        <v>3.4170000000000001E-12</v>
      </c>
      <c r="K82" s="101" t="s">
        <v>356</v>
      </c>
      <c r="L82" s="98" t="s">
        <v>356</v>
      </c>
      <c r="M82" s="97">
        <v>2.2654999999999998</v>
      </c>
      <c r="N82" s="99">
        <v>7.648E-17</v>
      </c>
      <c r="O82" s="101" t="s">
        <v>356</v>
      </c>
      <c r="P82" s="98" t="s">
        <v>356</v>
      </c>
      <c r="Q82" s="100" t="s">
        <v>356</v>
      </c>
      <c r="R82" s="99" t="s">
        <v>356</v>
      </c>
      <c r="S82" s="101" t="s">
        <v>356</v>
      </c>
      <c r="T82" s="162" t="s">
        <v>356</v>
      </c>
      <c r="U82" s="221"/>
      <c r="V82" s="222"/>
      <c r="W82" s="222"/>
      <c r="X82" s="223"/>
      <c r="Y82" s="2"/>
      <c r="Z82" s="253"/>
      <c r="AA82" s="2"/>
      <c r="AB82" s="254"/>
      <c r="AC82" s="2">
        <v>511</v>
      </c>
      <c r="AD82" s="256">
        <v>2.5573999999999999</v>
      </c>
      <c r="AE82" s="253">
        <v>2.9699999999999999E-9</v>
      </c>
      <c r="AF82" s="256">
        <v>3.5836000000000001</v>
      </c>
      <c r="AG82" s="254">
        <v>2.007E-14</v>
      </c>
      <c r="AH82" s="252"/>
      <c r="AI82" s="253"/>
      <c r="AJ82" s="2"/>
      <c r="AK82" s="253"/>
      <c r="AL82" s="2"/>
      <c r="AM82" s="253"/>
      <c r="AN82" s="2"/>
      <c r="AO82" s="253"/>
      <c r="AP82" s="2"/>
      <c r="AQ82" s="254"/>
      <c r="AR82" s="252"/>
      <c r="AS82" s="253"/>
      <c r="AT82" s="2"/>
      <c r="AU82" s="253"/>
      <c r="AV82" s="2"/>
      <c r="AW82" s="253"/>
      <c r="AX82" s="2"/>
      <c r="AY82" s="253"/>
      <c r="AZ82" s="2"/>
      <c r="BA82" s="253"/>
      <c r="BB82" s="2"/>
      <c r="BC82" s="254"/>
    </row>
    <row r="83" spans="1:55" x14ac:dyDescent="0.25">
      <c r="A83" s="131"/>
      <c r="B83" s="61"/>
      <c r="C83" s="51" t="s">
        <v>254</v>
      </c>
      <c r="D83" s="174" t="s">
        <v>576</v>
      </c>
      <c r="E83" t="s">
        <v>570</v>
      </c>
      <c r="F83" s="175" t="s">
        <v>400</v>
      </c>
      <c r="G83" s="97" t="s">
        <v>356</v>
      </c>
      <c r="H83" s="98" t="s">
        <v>356</v>
      </c>
      <c r="I83" s="97" t="s">
        <v>356</v>
      </c>
      <c r="J83" s="99" t="s">
        <v>356</v>
      </c>
      <c r="K83" s="101">
        <v>1.6133</v>
      </c>
      <c r="L83" s="98">
        <v>6.1409999999999998E-11</v>
      </c>
      <c r="M83" s="97" t="s">
        <v>356</v>
      </c>
      <c r="N83" s="99" t="s">
        <v>356</v>
      </c>
      <c r="O83" s="101" t="s">
        <v>356</v>
      </c>
      <c r="P83" s="98" t="s">
        <v>356</v>
      </c>
      <c r="Q83" s="100" t="s">
        <v>356</v>
      </c>
      <c r="R83" s="99" t="s">
        <v>356</v>
      </c>
      <c r="S83" s="101">
        <v>-1.5899000000000001</v>
      </c>
      <c r="T83" s="162">
        <v>8.3730000000000005E-11</v>
      </c>
      <c r="U83" s="221"/>
      <c r="V83" s="222"/>
      <c r="W83" s="222"/>
      <c r="X83" s="223"/>
      <c r="Y83" s="222"/>
      <c r="Z83" s="253"/>
      <c r="AA83" s="222"/>
      <c r="AB83" s="254"/>
      <c r="AC83" s="2">
        <v>0</v>
      </c>
      <c r="AD83" s="256"/>
      <c r="AE83" s="253"/>
      <c r="AF83" s="256"/>
      <c r="AG83" s="254"/>
      <c r="AH83" s="252">
        <v>1.2722</v>
      </c>
      <c r="AI83" s="253">
        <v>3.9359999999999999E-2</v>
      </c>
      <c r="AJ83" s="2"/>
      <c r="AK83" s="253"/>
      <c r="AL83" s="2"/>
      <c r="AM83" s="253"/>
      <c r="AN83" s="2">
        <v>-2.9005000000000001</v>
      </c>
      <c r="AO83" s="253">
        <v>1.562E-8</v>
      </c>
      <c r="AP83" s="2"/>
      <c r="AQ83" s="254"/>
      <c r="AR83" s="221">
        <v>1.3056000000000001</v>
      </c>
      <c r="AS83" s="253">
        <v>4.9119999999999997E-3</v>
      </c>
      <c r="AT83" s="222">
        <v>-1.4857</v>
      </c>
      <c r="AU83" s="253">
        <v>1.529E-3</v>
      </c>
      <c r="AV83" s="222">
        <v>9.3399999999999997E-2</v>
      </c>
      <c r="AW83" s="253">
        <v>0.85270000000000001</v>
      </c>
      <c r="AX83" s="222">
        <v>-1.3493999999999999</v>
      </c>
      <c r="AY83" s="253">
        <v>8.8929999999999999E-4</v>
      </c>
      <c r="AZ83" s="222">
        <v>-0.30030000000000001</v>
      </c>
      <c r="BA83" s="253">
        <v>0.49790000000000001</v>
      </c>
      <c r="BB83" s="222">
        <v>-2.6747000000000001</v>
      </c>
      <c r="BC83" s="254">
        <v>4.7619999999999999E-11</v>
      </c>
    </row>
    <row r="84" spans="1:55" x14ac:dyDescent="0.25">
      <c r="A84" s="131"/>
      <c r="B84" s="61"/>
      <c r="C84" s="51" t="s">
        <v>255</v>
      </c>
      <c r="D84" s="174" t="s">
        <v>659</v>
      </c>
      <c r="E84" t="s">
        <v>658</v>
      </c>
      <c r="F84" t="s">
        <v>377</v>
      </c>
      <c r="G84" s="97" t="s">
        <v>356</v>
      </c>
      <c r="H84" s="98" t="s">
        <v>356</v>
      </c>
      <c r="I84" s="97">
        <v>1.5697000000000001</v>
      </c>
      <c r="J84" s="99">
        <v>1.832E-7</v>
      </c>
      <c r="K84" s="101" t="s">
        <v>356</v>
      </c>
      <c r="L84" s="98" t="s">
        <v>356</v>
      </c>
      <c r="M84" s="97">
        <v>2.1926000000000001</v>
      </c>
      <c r="N84" s="99">
        <v>1.136E-14</v>
      </c>
      <c r="O84" s="101" t="s">
        <v>356</v>
      </c>
      <c r="P84" s="98" t="s">
        <v>356</v>
      </c>
      <c r="Q84" s="100" t="s">
        <v>356</v>
      </c>
      <c r="R84" s="99" t="s">
        <v>356</v>
      </c>
      <c r="S84" s="101" t="s">
        <v>356</v>
      </c>
      <c r="T84" s="162" t="s">
        <v>356</v>
      </c>
      <c r="U84" s="221"/>
      <c r="V84" s="222"/>
      <c r="W84" s="222"/>
      <c r="X84" s="223"/>
      <c r="Y84" s="2"/>
      <c r="Z84" s="253"/>
      <c r="AA84" s="2"/>
      <c r="AB84" s="254"/>
      <c r="AC84" s="2">
        <v>427</v>
      </c>
      <c r="AD84" s="256">
        <v>2.1328</v>
      </c>
      <c r="AE84" s="253">
        <v>9.4290000000000007E-6</v>
      </c>
      <c r="AF84" s="256">
        <v>2.8315000000000001</v>
      </c>
      <c r="AG84" s="254">
        <v>9.9900000000000005E-9</v>
      </c>
      <c r="AH84" s="252"/>
      <c r="AI84" s="253"/>
      <c r="AJ84" s="2"/>
      <c r="AK84" s="253"/>
      <c r="AL84" s="2"/>
      <c r="AM84" s="253"/>
      <c r="AN84" s="2">
        <v>3.6621999999999999</v>
      </c>
      <c r="AO84" s="253">
        <v>7.6879999999999997E-11</v>
      </c>
      <c r="AP84" s="2">
        <v>2.2682000000000002</v>
      </c>
      <c r="AQ84" s="254">
        <v>8.284E-5</v>
      </c>
      <c r="AR84" s="221">
        <v>1.1947000000000001</v>
      </c>
      <c r="AS84" s="253">
        <v>9.6469999999999993E-3</v>
      </c>
      <c r="AT84" s="222">
        <v>0.46289999999999998</v>
      </c>
      <c r="AU84" s="253">
        <v>0.30520000000000003</v>
      </c>
      <c r="AV84" s="222">
        <v>2.0956000000000001</v>
      </c>
      <c r="AW84" s="253">
        <v>2.2319999999999999E-7</v>
      </c>
      <c r="AX84" s="222">
        <v>4.1410999999999998</v>
      </c>
      <c r="AY84" s="253">
        <v>4.213E-25</v>
      </c>
      <c r="AZ84" s="222">
        <v>2.4350999999999998</v>
      </c>
      <c r="BA84" s="253">
        <v>2.8130000000000001E-9</v>
      </c>
      <c r="BB84" s="222">
        <v>1.2241</v>
      </c>
      <c r="BC84" s="254">
        <v>3.4459999999999998E-3</v>
      </c>
    </row>
    <row r="85" spans="1:55" x14ac:dyDescent="0.25">
      <c r="A85" s="131"/>
      <c r="B85" s="61"/>
      <c r="C85" s="51" t="s">
        <v>256</v>
      </c>
      <c r="D85" s="251"/>
      <c r="E85" s="2" t="s">
        <v>567</v>
      </c>
      <c r="F85" s="2" t="s">
        <v>404</v>
      </c>
      <c r="G85" s="97" t="s">
        <v>356</v>
      </c>
      <c r="H85" s="98" t="s">
        <v>356</v>
      </c>
      <c r="I85" s="97" t="s">
        <v>356</v>
      </c>
      <c r="J85" s="99" t="s">
        <v>356</v>
      </c>
      <c r="K85" s="101" t="s">
        <v>356</v>
      </c>
      <c r="L85" s="98" t="s">
        <v>356</v>
      </c>
      <c r="M85" s="97" t="s">
        <v>356</v>
      </c>
      <c r="N85" s="99" t="s">
        <v>356</v>
      </c>
      <c r="O85" s="101" t="s">
        <v>356</v>
      </c>
      <c r="P85" s="98" t="s">
        <v>356</v>
      </c>
      <c r="Q85" s="100" t="s">
        <v>356</v>
      </c>
      <c r="R85" s="99" t="s">
        <v>356</v>
      </c>
      <c r="S85" s="101">
        <v>1.5972999999999999</v>
      </c>
      <c r="T85" s="162">
        <v>2.294E-3</v>
      </c>
      <c r="U85" s="218"/>
      <c r="V85" s="219">
        <v>0.33250000000000002</v>
      </c>
      <c r="W85" s="176">
        <v>7.4068298183848802E-2</v>
      </c>
      <c r="X85" s="187">
        <v>2.7013667556852101E-2</v>
      </c>
      <c r="Y85" s="2"/>
      <c r="Z85" s="253"/>
      <c r="AA85" s="2"/>
      <c r="AB85" s="254"/>
      <c r="AC85" s="2">
        <v>0</v>
      </c>
      <c r="AD85" s="256">
        <v>-3.1675</v>
      </c>
      <c r="AE85" s="253">
        <v>3.108E-9</v>
      </c>
      <c r="AF85" s="256">
        <v>-7.8728999999999996</v>
      </c>
      <c r="AG85" s="254">
        <v>2.8480000000000001E-35</v>
      </c>
      <c r="AH85" s="252"/>
      <c r="AI85" s="253"/>
      <c r="AJ85" s="2"/>
      <c r="AK85" s="253"/>
      <c r="AL85" s="2"/>
      <c r="AM85" s="253"/>
      <c r="AN85" s="2"/>
      <c r="AO85" s="253"/>
      <c r="AP85" s="2"/>
      <c r="AQ85" s="254"/>
      <c r="AR85" s="252"/>
      <c r="AS85" s="253"/>
      <c r="AT85" s="2"/>
      <c r="AU85" s="253"/>
      <c r="AV85" s="2"/>
      <c r="AW85" s="253"/>
      <c r="AX85" s="2"/>
      <c r="AY85" s="253"/>
      <c r="AZ85" s="2"/>
      <c r="BA85" s="253"/>
      <c r="BB85" s="2"/>
      <c r="BC85" s="254"/>
    </row>
    <row r="86" spans="1:55" x14ac:dyDescent="0.25">
      <c r="A86" s="130"/>
      <c r="B86" s="46"/>
      <c r="C86" s="46" t="s">
        <v>120</v>
      </c>
      <c r="D86" s="174" t="s">
        <v>459</v>
      </c>
      <c r="F86" s="42" t="s">
        <v>400</v>
      </c>
      <c r="G86" s="97">
        <v>-1.9490000000000001</v>
      </c>
      <c r="H86" s="98">
        <v>2.7099999999999999E-11</v>
      </c>
      <c r="I86" s="97">
        <v>-1.7141999999999999</v>
      </c>
      <c r="J86" s="99">
        <v>5.6379999999999999E-8</v>
      </c>
      <c r="K86" s="101">
        <v>3.7722000000000002</v>
      </c>
      <c r="L86" s="98">
        <v>4.0570000000000001E-40</v>
      </c>
      <c r="M86" s="97" t="s">
        <v>356</v>
      </c>
      <c r="N86" s="99" t="s">
        <v>356</v>
      </c>
      <c r="O86" s="101" t="s">
        <v>356</v>
      </c>
      <c r="P86" s="98" t="s">
        <v>356</v>
      </c>
      <c r="Q86" s="100" t="s">
        <v>356</v>
      </c>
      <c r="R86" s="99" t="s">
        <v>356</v>
      </c>
      <c r="S86" s="101">
        <v>-4.0587999999999997</v>
      </c>
      <c r="T86" s="162">
        <v>4.5159999999999998E-40</v>
      </c>
      <c r="U86" s="221"/>
      <c r="V86" s="222"/>
      <c r="W86" s="222"/>
      <c r="X86" s="223"/>
      <c r="Y86" s="2"/>
      <c r="Z86" s="253"/>
      <c r="AA86" s="2"/>
      <c r="AB86" s="254"/>
      <c r="AC86" s="2"/>
      <c r="AD86" s="2"/>
      <c r="AE86" s="253"/>
      <c r="AF86" s="2"/>
      <c r="AG86" s="254"/>
      <c r="AH86" s="252">
        <v>1.3956</v>
      </c>
      <c r="AI86" s="253">
        <v>6.9760000000000004E-3</v>
      </c>
      <c r="AJ86" s="2"/>
      <c r="AK86" s="253"/>
      <c r="AL86" s="2"/>
      <c r="AM86" s="253"/>
      <c r="AN86" s="2">
        <v>-2.5299999999999998</v>
      </c>
      <c r="AO86" s="253">
        <v>3.46E-9</v>
      </c>
      <c r="AP86" s="2">
        <v>-2.1303000000000001</v>
      </c>
      <c r="AQ86" s="254">
        <v>6.5369999999999998E-7</v>
      </c>
      <c r="AR86" s="221">
        <v>1.5345</v>
      </c>
      <c r="AS86" s="253">
        <v>1.756E-3</v>
      </c>
      <c r="AT86" s="222">
        <v>-0.44969999999999999</v>
      </c>
      <c r="AU86" s="253">
        <v>0.39360000000000001</v>
      </c>
      <c r="AV86" s="222">
        <v>-0.2631</v>
      </c>
      <c r="AW86" s="253">
        <v>0.63790000000000002</v>
      </c>
      <c r="AX86" s="222">
        <v>-1.6135999999999999</v>
      </c>
      <c r="AY86" s="253">
        <v>1.154E-4</v>
      </c>
      <c r="AZ86" s="222">
        <v>-1.0992</v>
      </c>
      <c r="BA86" s="253">
        <v>1.027E-2</v>
      </c>
      <c r="BB86" s="222">
        <v>-3.7143000000000002</v>
      </c>
      <c r="BC86" s="254">
        <v>5.442E-18</v>
      </c>
    </row>
    <row r="87" spans="1:55" x14ac:dyDescent="0.25">
      <c r="A87" s="130"/>
      <c r="B87" s="46"/>
      <c r="C87" s="46" t="s">
        <v>121</v>
      </c>
      <c r="D87" s="174" t="s">
        <v>562</v>
      </c>
      <c r="E87" t="s">
        <v>561</v>
      </c>
      <c r="F87" t="s">
        <v>406</v>
      </c>
      <c r="G87" s="97">
        <v>-3.3752</v>
      </c>
      <c r="H87" s="98">
        <v>7.4449999999999996E-28</v>
      </c>
      <c r="I87" s="97" t="s">
        <v>356</v>
      </c>
      <c r="J87" s="99" t="s">
        <v>356</v>
      </c>
      <c r="K87" s="101">
        <v>2.4558</v>
      </c>
      <c r="L87" s="98">
        <v>6.5129999999999996E-14</v>
      </c>
      <c r="M87" s="97" t="s">
        <v>356</v>
      </c>
      <c r="N87" s="99" t="s">
        <v>356</v>
      </c>
      <c r="O87" s="101" t="s">
        <v>356</v>
      </c>
      <c r="P87" s="98" t="s">
        <v>356</v>
      </c>
      <c r="Q87" s="100">
        <v>2.0427</v>
      </c>
      <c r="R87" s="99">
        <v>1.7019999999999999E-9</v>
      </c>
      <c r="S87" s="101" t="s">
        <v>356</v>
      </c>
      <c r="T87" s="162" t="s">
        <v>356</v>
      </c>
      <c r="U87" s="221"/>
      <c r="V87" s="222"/>
      <c r="W87" s="222"/>
      <c r="X87" s="223"/>
      <c r="Y87" s="2"/>
      <c r="Z87" s="253"/>
      <c r="AA87" s="2"/>
      <c r="AB87" s="254"/>
      <c r="AC87" s="2"/>
      <c r="AD87" s="2"/>
      <c r="AE87" s="253"/>
      <c r="AF87" s="2"/>
      <c r="AG87" s="254"/>
      <c r="AH87" s="252"/>
      <c r="AI87" s="253"/>
      <c r="AJ87" s="2">
        <v>1.0319</v>
      </c>
      <c r="AK87" s="253">
        <v>4.8579999999999998E-2</v>
      </c>
      <c r="AL87" s="2"/>
      <c r="AM87" s="253"/>
      <c r="AN87" s="2">
        <v>1.2682</v>
      </c>
      <c r="AO87" s="253">
        <v>7.6379999999999998E-3</v>
      </c>
      <c r="AP87" s="2"/>
      <c r="AQ87" s="254"/>
      <c r="AR87" s="221">
        <v>-0.4758</v>
      </c>
      <c r="AS87" s="253">
        <v>0.40949999999999998</v>
      </c>
      <c r="AT87" s="222">
        <v>1.4000999999999999</v>
      </c>
      <c r="AU87" s="253">
        <v>2.006E-3</v>
      </c>
      <c r="AV87" s="222">
        <v>0.72160000000000002</v>
      </c>
      <c r="AW87" s="253">
        <v>0.13880000000000001</v>
      </c>
      <c r="AX87" s="222">
        <v>1.1079000000000001</v>
      </c>
      <c r="AY87" s="253">
        <v>7.7359999999999998E-3</v>
      </c>
      <c r="AZ87" s="222">
        <v>0.50229999999999997</v>
      </c>
      <c r="BA87" s="253">
        <v>0.25740000000000002</v>
      </c>
      <c r="BB87" s="222">
        <v>-1.0606</v>
      </c>
      <c r="BC87" s="254">
        <v>1.2579999999999999E-2</v>
      </c>
    </row>
    <row r="88" spans="1:55" x14ac:dyDescent="0.25">
      <c r="A88" s="130"/>
      <c r="B88" s="46"/>
      <c r="C88" s="46" t="s">
        <v>115</v>
      </c>
      <c r="D88" s="173"/>
      <c r="E88" t="s">
        <v>552</v>
      </c>
      <c r="F88" t="s">
        <v>406</v>
      </c>
      <c r="G88" s="97">
        <v>-2.9222000000000001</v>
      </c>
      <c r="H88" s="98">
        <v>3.8810000000000001E-14</v>
      </c>
      <c r="I88" s="97">
        <v>-1.627</v>
      </c>
      <c r="J88" s="99">
        <v>5.2500000000000002E-5</v>
      </c>
      <c r="K88" s="101">
        <v>1.8861000000000001</v>
      </c>
      <c r="L88" s="98">
        <v>1.5930000000000002E-5</v>
      </c>
      <c r="M88" s="97" t="s">
        <v>356</v>
      </c>
      <c r="N88" s="99" t="s">
        <v>356</v>
      </c>
      <c r="O88" s="101" t="s">
        <v>356</v>
      </c>
      <c r="P88" s="98" t="s">
        <v>356</v>
      </c>
      <c r="Q88" s="100" t="s">
        <v>356</v>
      </c>
      <c r="R88" s="99" t="s">
        <v>356</v>
      </c>
      <c r="S88" s="101" t="s">
        <v>356</v>
      </c>
      <c r="T88" s="162" t="s">
        <v>356</v>
      </c>
      <c r="U88" s="221"/>
      <c r="V88" s="222"/>
      <c r="W88" s="222"/>
      <c r="X88" s="223"/>
      <c r="Y88" s="222"/>
      <c r="Z88" s="253"/>
      <c r="AA88" s="222"/>
      <c r="AB88" s="254"/>
      <c r="AC88" s="2"/>
      <c r="AD88" s="2"/>
      <c r="AE88" s="253"/>
      <c r="AF88" s="2"/>
      <c r="AG88" s="254"/>
      <c r="AH88" s="252"/>
      <c r="AI88" s="253"/>
      <c r="AJ88" s="2"/>
      <c r="AK88" s="253"/>
      <c r="AL88" s="2"/>
      <c r="AM88" s="253"/>
      <c r="AN88" s="2"/>
      <c r="AO88" s="253"/>
      <c r="AP88" s="2"/>
      <c r="AQ88" s="254"/>
      <c r="AR88" s="252"/>
      <c r="AS88" s="253"/>
      <c r="AT88" s="2"/>
      <c r="AU88" s="253"/>
      <c r="AV88" s="2"/>
      <c r="AW88" s="253"/>
      <c r="AX88" s="2"/>
      <c r="AY88" s="253"/>
      <c r="AZ88" s="2"/>
      <c r="BA88" s="253"/>
      <c r="BB88" s="2"/>
      <c r="BC88" s="254"/>
    </row>
    <row r="89" spans="1:55" x14ac:dyDescent="0.25">
      <c r="A89" s="130"/>
      <c r="B89" s="46"/>
      <c r="C89" s="46" t="s">
        <v>116</v>
      </c>
      <c r="D89" s="173"/>
      <c r="E89" t="s">
        <v>552</v>
      </c>
      <c r="F89" t="s">
        <v>404</v>
      </c>
      <c r="G89" s="97">
        <v>-2.2391000000000001</v>
      </c>
      <c r="H89" s="98">
        <v>1.054E-14</v>
      </c>
      <c r="I89" s="97" t="s">
        <v>356</v>
      </c>
      <c r="J89" s="99" t="s">
        <v>356</v>
      </c>
      <c r="K89" s="101" t="s">
        <v>356</v>
      </c>
      <c r="L89" s="98" t="s">
        <v>356</v>
      </c>
      <c r="M89" s="97" t="s">
        <v>356</v>
      </c>
      <c r="N89" s="99" t="s">
        <v>356</v>
      </c>
      <c r="O89" s="101" t="s">
        <v>356</v>
      </c>
      <c r="P89" s="98" t="s">
        <v>356</v>
      </c>
      <c r="Q89" s="100" t="s">
        <v>356</v>
      </c>
      <c r="R89" s="99" t="s">
        <v>356</v>
      </c>
      <c r="S89" s="101" t="s">
        <v>356</v>
      </c>
      <c r="T89" s="162" t="s">
        <v>356</v>
      </c>
      <c r="U89" s="221"/>
      <c r="V89" s="222"/>
      <c r="W89" s="222"/>
      <c r="X89" s="223"/>
      <c r="Y89" s="222"/>
      <c r="Z89" s="253"/>
      <c r="AA89" s="222"/>
      <c r="AB89" s="254"/>
      <c r="AC89" s="2">
        <v>0</v>
      </c>
      <c r="AD89" s="256"/>
      <c r="AE89" s="253"/>
      <c r="AF89" s="256"/>
      <c r="AG89" s="254"/>
      <c r="AH89" s="252"/>
      <c r="AI89" s="253"/>
      <c r="AJ89" s="2"/>
      <c r="AK89" s="253"/>
      <c r="AL89" s="2"/>
      <c r="AM89" s="253"/>
      <c r="AN89" s="2"/>
      <c r="AO89" s="253"/>
      <c r="AP89" s="2"/>
      <c r="AQ89" s="254"/>
      <c r="AR89" s="252"/>
      <c r="AS89" s="253"/>
      <c r="AT89" s="2"/>
      <c r="AU89" s="253"/>
      <c r="AV89" s="2"/>
      <c r="AW89" s="253"/>
      <c r="AX89" s="2"/>
      <c r="AY89" s="253"/>
      <c r="AZ89" s="2"/>
      <c r="BA89" s="253"/>
      <c r="BB89" s="2"/>
      <c r="BC89" s="254"/>
    </row>
    <row r="90" spans="1:55" x14ac:dyDescent="0.25">
      <c r="A90" s="130"/>
      <c r="B90" s="46"/>
      <c r="C90" s="46" t="s">
        <v>117</v>
      </c>
      <c r="D90" s="173"/>
      <c r="E90" t="s">
        <v>561</v>
      </c>
      <c r="F90" t="s">
        <v>404</v>
      </c>
      <c r="G90" s="97">
        <v>-3.1879</v>
      </c>
      <c r="H90" s="98">
        <v>2.6240000000000001E-12</v>
      </c>
      <c r="I90" s="97" t="s">
        <v>356</v>
      </c>
      <c r="J90" s="99" t="s">
        <v>356</v>
      </c>
      <c r="K90" s="101" t="s">
        <v>356</v>
      </c>
      <c r="L90" s="98" t="s">
        <v>356</v>
      </c>
      <c r="M90" s="97" t="s">
        <v>356</v>
      </c>
      <c r="N90" s="99" t="s">
        <v>356</v>
      </c>
      <c r="O90" s="101" t="s">
        <v>356</v>
      </c>
      <c r="P90" s="98" t="s">
        <v>356</v>
      </c>
      <c r="Q90" s="100">
        <v>2.4115000000000002</v>
      </c>
      <c r="R90" s="99">
        <v>7.4890000000000004E-7</v>
      </c>
      <c r="S90" s="101">
        <v>2.4672999999999998</v>
      </c>
      <c r="T90" s="162">
        <v>3.2249999999999998E-7</v>
      </c>
      <c r="U90" s="221"/>
      <c r="V90" s="222"/>
      <c r="W90" s="222"/>
      <c r="X90" s="223"/>
      <c r="Y90" s="2"/>
      <c r="Z90" s="253"/>
      <c r="AA90" s="2"/>
      <c r="AB90" s="254"/>
      <c r="AC90" s="2">
        <v>0</v>
      </c>
      <c r="AD90" s="256">
        <v>-2.4735999999999998</v>
      </c>
      <c r="AE90" s="253">
        <v>1.668E-6</v>
      </c>
      <c r="AF90" s="256">
        <v>-3.9329000000000001</v>
      </c>
      <c r="AG90" s="254">
        <v>4.5039999999999998E-8</v>
      </c>
      <c r="AH90" s="252"/>
      <c r="AI90" s="253"/>
      <c r="AJ90" s="2"/>
      <c r="AK90" s="253"/>
      <c r="AL90" s="2"/>
      <c r="AM90" s="253"/>
      <c r="AN90" s="2"/>
      <c r="AO90" s="253"/>
      <c r="AP90" s="2"/>
      <c r="AQ90" s="254"/>
      <c r="AR90" s="252"/>
      <c r="AS90" s="253"/>
      <c r="AT90" s="2"/>
      <c r="AU90" s="253"/>
      <c r="AV90" s="2"/>
      <c r="AW90" s="253"/>
      <c r="AX90" s="2"/>
      <c r="AY90" s="253"/>
      <c r="AZ90" s="2"/>
      <c r="BA90" s="253"/>
      <c r="BB90" s="2"/>
      <c r="BC90" s="254"/>
    </row>
    <row r="91" spans="1:55" x14ac:dyDescent="0.25">
      <c r="A91" s="130"/>
      <c r="B91" s="46"/>
      <c r="C91" s="46" t="s">
        <v>118</v>
      </c>
      <c r="D91" s="174" t="s">
        <v>445</v>
      </c>
      <c r="F91" t="s">
        <v>408</v>
      </c>
      <c r="G91" s="97">
        <v>-1.9399</v>
      </c>
      <c r="H91" s="98">
        <v>1.5569999999999998E-5</v>
      </c>
      <c r="I91" s="97" t="s">
        <v>356</v>
      </c>
      <c r="J91" s="99" t="s">
        <v>356</v>
      </c>
      <c r="K91" s="101">
        <v>2.9752000000000001</v>
      </c>
      <c r="L91" s="98">
        <v>5.8899999999999998E-11</v>
      </c>
      <c r="M91" s="97" t="s">
        <v>356</v>
      </c>
      <c r="N91" s="99" t="s">
        <v>356</v>
      </c>
      <c r="O91" s="101" t="s">
        <v>356</v>
      </c>
      <c r="P91" s="98" t="s">
        <v>356</v>
      </c>
      <c r="Q91" s="100">
        <v>2.1032000000000002</v>
      </c>
      <c r="R91" s="99">
        <v>9.2359999999999993E-6</v>
      </c>
      <c r="S91" s="101" t="s">
        <v>356</v>
      </c>
      <c r="T91" s="162" t="s">
        <v>356</v>
      </c>
      <c r="U91" s="221"/>
      <c r="V91" s="222"/>
      <c r="W91" s="222"/>
      <c r="X91" s="223"/>
      <c r="Y91" s="2"/>
      <c r="Z91" s="253"/>
      <c r="AA91" s="2"/>
      <c r="AB91" s="254"/>
      <c r="AC91" s="2"/>
      <c r="AD91" s="2"/>
      <c r="AE91" s="253"/>
      <c r="AF91" s="2"/>
      <c r="AG91" s="254"/>
      <c r="AH91" s="252"/>
      <c r="AI91" s="253"/>
      <c r="AJ91" s="2"/>
      <c r="AK91" s="253"/>
      <c r="AL91" s="2"/>
      <c r="AM91" s="253"/>
      <c r="AN91" s="2">
        <v>-3.3386999999999998</v>
      </c>
      <c r="AO91" s="253">
        <v>5.9410000000000003E-16</v>
      </c>
      <c r="AP91" s="2">
        <v>-3.5507</v>
      </c>
      <c r="AQ91" s="254">
        <v>1.8290000000000001E-17</v>
      </c>
      <c r="AR91" s="221">
        <v>0.2271</v>
      </c>
      <c r="AS91" s="253">
        <v>0.71099999999999997</v>
      </c>
      <c r="AT91" s="222">
        <v>-0.69640000000000002</v>
      </c>
      <c r="AU91" s="253">
        <v>0.15110000000000001</v>
      </c>
      <c r="AV91" s="222">
        <v>-1.6518999999999999</v>
      </c>
      <c r="AW91" s="253">
        <v>1.846E-3</v>
      </c>
      <c r="AX91" s="222">
        <v>-3.7023999999999999</v>
      </c>
      <c r="AY91" s="253">
        <v>6.7469999999999996E-19</v>
      </c>
      <c r="AZ91" s="222">
        <v>-3.9537</v>
      </c>
      <c r="BA91" s="253">
        <v>5.5910000000000003E-21</v>
      </c>
      <c r="BB91" s="222">
        <v>-5.2515000000000001</v>
      </c>
      <c r="BC91" s="254">
        <v>5.7700000000000001E-33</v>
      </c>
    </row>
    <row r="92" spans="1:55" x14ac:dyDescent="0.25">
      <c r="A92" s="130"/>
      <c r="B92" s="46"/>
      <c r="C92" s="46" t="s">
        <v>119</v>
      </c>
      <c r="D92" s="251"/>
      <c r="E92" s="2"/>
      <c r="F92" s="2" t="s">
        <v>406</v>
      </c>
      <c r="G92" s="97">
        <v>-3.3963999999999999</v>
      </c>
      <c r="H92" s="98">
        <v>8.8110000000000009E-84</v>
      </c>
      <c r="I92" s="97" t="s">
        <v>356</v>
      </c>
      <c r="J92" s="99" t="s">
        <v>356</v>
      </c>
      <c r="K92" s="101" t="s">
        <v>356</v>
      </c>
      <c r="L92" s="98" t="s">
        <v>356</v>
      </c>
      <c r="M92" s="97" t="s">
        <v>356</v>
      </c>
      <c r="N92" s="99" t="s">
        <v>356</v>
      </c>
      <c r="O92" s="101" t="s">
        <v>356</v>
      </c>
      <c r="P92" s="98" t="s">
        <v>356</v>
      </c>
      <c r="Q92" s="100">
        <v>2.0114000000000001</v>
      </c>
      <c r="R92" s="99">
        <v>1.1839999999999999E-27</v>
      </c>
      <c r="S92" s="101" t="s">
        <v>356</v>
      </c>
      <c r="T92" s="162" t="s">
        <v>356</v>
      </c>
      <c r="U92" s="221"/>
      <c r="V92" s="222"/>
      <c r="W92" s="222"/>
      <c r="X92" s="223"/>
      <c r="Y92" s="2"/>
      <c r="Z92" s="253"/>
      <c r="AA92" s="2"/>
      <c r="AB92" s="254"/>
      <c r="AC92" s="2">
        <v>0</v>
      </c>
      <c r="AD92" s="256"/>
      <c r="AE92" s="253"/>
      <c r="AF92" s="256"/>
      <c r="AG92" s="254"/>
      <c r="AH92" s="252"/>
      <c r="AI92" s="253"/>
      <c r="AJ92" s="2"/>
      <c r="AK92" s="253"/>
      <c r="AL92" s="2"/>
      <c r="AM92" s="253"/>
      <c r="AN92" s="2"/>
      <c r="AO92" s="253"/>
      <c r="AP92" s="2"/>
      <c r="AQ92" s="254"/>
      <c r="AR92" s="252"/>
      <c r="AS92" s="253"/>
      <c r="AT92" s="2"/>
      <c r="AU92" s="253"/>
      <c r="AV92" s="2"/>
      <c r="AW92" s="253"/>
      <c r="AX92" s="2"/>
      <c r="AY92" s="253"/>
      <c r="AZ92" s="2"/>
      <c r="BA92" s="253"/>
      <c r="BB92" s="2"/>
      <c r="BC92" s="254"/>
    </row>
    <row r="93" spans="1:55" x14ac:dyDescent="0.25">
      <c r="A93" s="130"/>
      <c r="B93" s="46"/>
      <c r="C93" s="46" t="s">
        <v>122</v>
      </c>
      <c r="D93" s="255" t="s">
        <v>461</v>
      </c>
      <c r="E93" s="2"/>
      <c r="F93" s="175" t="s">
        <v>398</v>
      </c>
      <c r="G93" s="97">
        <v>-3.0106999999999999</v>
      </c>
      <c r="H93" s="98">
        <v>1.8139999999999999E-25</v>
      </c>
      <c r="I93" s="97">
        <v>-2.2946</v>
      </c>
      <c r="J93" s="99">
        <v>2.176E-14</v>
      </c>
      <c r="K93" s="101" t="s">
        <v>356</v>
      </c>
      <c r="L93" s="98" t="s">
        <v>356</v>
      </c>
      <c r="M93" s="97" t="s">
        <v>356</v>
      </c>
      <c r="N93" s="99" t="s">
        <v>356</v>
      </c>
      <c r="O93" s="101" t="s">
        <v>356</v>
      </c>
      <c r="P93" s="98" t="s">
        <v>356</v>
      </c>
      <c r="Q93" s="100" t="s">
        <v>356</v>
      </c>
      <c r="R93" s="99" t="s">
        <v>356</v>
      </c>
      <c r="S93" s="101" t="s">
        <v>356</v>
      </c>
      <c r="T93" s="162" t="s">
        <v>356</v>
      </c>
      <c r="U93" s="221"/>
      <c r="V93" s="222"/>
      <c r="W93" s="222"/>
      <c r="X93" s="223"/>
      <c r="Y93" s="2"/>
      <c r="Z93" s="253"/>
      <c r="AA93" s="2"/>
      <c r="AB93" s="254"/>
      <c r="AC93" s="2"/>
      <c r="AD93" s="2"/>
      <c r="AE93" s="253"/>
      <c r="AF93" s="2"/>
      <c r="AG93" s="254"/>
      <c r="AH93" s="252"/>
      <c r="AI93" s="253"/>
      <c r="AJ93" s="2"/>
      <c r="AK93" s="253"/>
      <c r="AL93" s="2">
        <v>4.0309999999999997</v>
      </c>
      <c r="AM93" s="253">
        <v>3.048E-2</v>
      </c>
      <c r="AN93" s="2">
        <v>-3.1806999999999999</v>
      </c>
      <c r="AO93" s="253">
        <v>4.1409999999999998E-5</v>
      </c>
      <c r="AP93" s="2"/>
      <c r="AQ93" s="254"/>
      <c r="AR93" s="221">
        <v>2.8856999999999999</v>
      </c>
      <c r="AS93" s="253">
        <v>3.9410000000000001E-2</v>
      </c>
      <c r="AT93" s="222">
        <v>1.6642999999999999</v>
      </c>
      <c r="AU93" s="253">
        <v>0.2671</v>
      </c>
      <c r="AV93" s="222">
        <v>3.9990000000000001</v>
      </c>
      <c r="AW93" s="253">
        <v>1.5349999999999999E-3</v>
      </c>
      <c r="AX93" s="222">
        <v>-1.8345</v>
      </c>
      <c r="AY93" s="253">
        <v>2.9870000000000001E-3</v>
      </c>
      <c r="AZ93" s="222">
        <v>-0.67749999999999999</v>
      </c>
      <c r="BA93" s="253">
        <v>0.26050000000000001</v>
      </c>
      <c r="BB93" s="222">
        <v>-2.9773000000000001</v>
      </c>
      <c r="BC93" s="254">
        <v>1.0849999999999999E-5</v>
      </c>
    </row>
    <row r="94" spans="1:55" x14ac:dyDescent="0.25">
      <c r="A94" s="130"/>
      <c r="B94" s="46"/>
      <c r="C94" s="46" t="s">
        <v>123</v>
      </c>
      <c r="D94" s="251"/>
      <c r="E94" s="2"/>
      <c r="F94" s="175" t="s">
        <v>398</v>
      </c>
      <c r="G94" s="97">
        <v>-1.7367999999999999</v>
      </c>
      <c r="H94" s="98">
        <v>3.7390000000000002E-10</v>
      </c>
      <c r="I94" s="97">
        <v>-1.7329000000000001</v>
      </c>
      <c r="J94" s="99">
        <v>4.064E-9</v>
      </c>
      <c r="K94" s="101" t="s">
        <v>356</v>
      </c>
      <c r="L94" s="98" t="s">
        <v>356</v>
      </c>
      <c r="M94" s="97" t="s">
        <v>356</v>
      </c>
      <c r="N94" s="99" t="s">
        <v>356</v>
      </c>
      <c r="O94" s="101" t="s">
        <v>356</v>
      </c>
      <c r="P94" s="98" t="s">
        <v>356</v>
      </c>
      <c r="Q94" s="100" t="s">
        <v>356</v>
      </c>
      <c r="R94" s="99" t="s">
        <v>356</v>
      </c>
      <c r="S94" s="101" t="s">
        <v>356</v>
      </c>
      <c r="T94" s="162" t="s">
        <v>356</v>
      </c>
      <c r="U94" s="221"/>
      <c r="V94" s="222"/>
      <c r="W94" s="222"/>
      <c r="X94" s="223"/>
      <c r="Y94" s="2"/>
      <c r="Z94" s="253"/>
      <c r="AA94" s="2"/>
      <c r="AB94" s="254"/>
      <c r="AC94" s="2"/>
      <c r="AD94" s="2"/>
      <c r="AE94" s="253"/>
      <c r="AF94" s="2"/>
      <c r="AG94" s="254"/>
      <c r="AH94" s="252"/>
      <c r="AI94" s="253"/>
      <c r="AJ94" s="2"/>
      <c r="AK94" s="253"/>
      <c r="AL94" s="2"/>
      <c r="AM94" s="253"/>
      <c r="AN94" s="2"/>
      <c r="AO94" s="253"/>
      <c r="AP94" s="2"/>
      <c r="AQ94" s="254"/>
      <c r="AR94" s="252"/>
      <c r="AS94" s="253"/>
      <c r="AT94" s="2"/>
      <c r="AU94" s="253"/>
      <c r="AV94" s="2"/>
      <c r="AW94" s="253"/>
      <c r="AX94" s="2"/>
      <c r="AY94" s="253"/>
      <c r="AZ94" s="2"/>
      <c r="BA94" s="253"/>
      <c r="BB94" s="2"/>
      <c r="BC94" s="254"/>
    </row>
    <row r="95" spans="1:55" ht="15.75" thickBot="1" x14ac:dyDescent="0.3">
      <c r="A95" s="130"/>
      <c r="B95" s="47"/>
      <c r="C95" s="47" t="s">
        <v>124</v>
      </c>
      <c r="D95" s="178"/>
      <c r="E95" s="202"/>
      <c r="F95" s="188" t="s">
        <v>406</v>
      </c>
      <c r="G95" s="282">
        <v>-2.8206000000000002</v>
      </c>
      <c r="H95" s="283">
        <v>9.1849999999999992E-9</v>
      </c>
      <c r="I95" s="282" t="s">
        <v>356</v>
      </c>
      <c r="J95" s="284" t="s">
        <v>356</v>
      </c>
      <c r="K95" s="285" t="s">
        <v>356</v>
      </c>
      <c r="L95" s="283" t="s">
        <v>356</v>
      </c>
      <c r="M95" s="282" t="s">
        <v>356</v>
      </c>
      <c r="N95" s="284" t="s">
        <v>356</v>
      </c>
      <c r="O95" s="285" t="s">
        <v>356</v>
      </c>
      <c r="P95" s="283" t="s">
        <v>356</v>
      </c>
      <c r="Q95" s="110" t="s">
        <v>356</v>
      </c>
      <c r="R95" s="284" t="s">
        <v>356</v>
      </c>
      <c r="S95" s="285" t="s">
        <v>356</v>
      </c>
      <c r="T95" s="286" t="s">
        <v>356</v>
      </c>
      <c r="U95" s="230"/>
      <c r="V95" s="231"/>
      <c r="W95" s="231"/>
      <c r="X95" s="232"/>
      <c r="Y95" s="202"/>
      <c r="Z95" s="258"/>
      <c r="AA95" s="202"/>
      <c r="AB95" s="259"/>
      <c r="AC95" s="202"/>
      <c r="AD95" s="202"/>
      <c r="AE95" s="258"/>
      <c r="AF95" s="202"/>
      <c r="AG95" s="259"/>
      <c r="AH95" s="257"/>
      <c r="AI95" s="258"/>
      <c r="AJ95" s="202"/>
      <c r="AK95" s="258"/>
      <c r="AL95" s="202"/>
      <c r="AM95" s="258"/>
      <c r="AN95" s="202"/>
      <c r="AO95" s="258"/>
      <c r="AP95" s="202"/>
      <c r="AQ95" s="259"/>
      <c r="AR95" s="257"/>
      <c r="AS95" s="258"/>
      <c r="AT95" s="202"/>
      <c r="AU95" s="258"/>
      <c r="AV95" s="202"/>
      <c r="AW95" s="258"/>
      <c r="AX95" s="202"/>
      <c r="AY95" s="258"/>
      <c r="AZ95" s="202"/>
      <c r="BA95" s="258"/>
      <c r="BB95" s="202"/>
      <c r="BC95" s="259"/>
    </row>
    <row r="96" spans="1:55" x14ac:dyDescent="0.25">
      <c r="A96" s="129" t="s">
        <v>320</v>
      </c>
      <c r="B96" s="118" t="s">
        <v>125</v>
      </c>
      <c r="C96" s="46" t="s">
        <v>126</v>
      </c>
      <c r="D96" s="174" t="s">
        <v>452</v>
      </c>
      <c r="F96" t="s">
        <v>404</v>
      </c>
      <c r="G96" s="97">
        <v>-2.1147</v>
      </c>
      <c r="H96" s="98">
        <v>1.5809999999999999E-3</v>
      </c>
      <c r="I96" s="97">
        <v>-1.9424999999999999</v>
      </c>
      <c r="J96" s="99">
        <v>9.4889999999999992E-3</v>
      </c>
      <c r="K96" s="101" t="s">
        <v>356</v>
      </c>
      <c r="L96" s="98" t="s">
        <v>356</v>
      </c>
      <c r="M96" s="97">
        <v>-2.3325</v>
      </c>
      <c r="N96" s="99">
        <v>1.1249999999999999E-3</v>
      </c>
      <c r="O96" s="101" t="s">
        <v>356</v>
      </c>
      <c r="P96" s="98" t="s">
        <v>356</v>
      </c>
      <c r="Q96" s="100" t="s">
        <v>356</v>
      </c>
      <c r="R96" s="99" t="s">
        <v>356</v>
      </c>
      <c r="S96" s="101" t="s">
        <v>356</v>
      </c>
      <c r="T96" s="162" t="s">
        <v>356</v>
      </c>
      <c r="U96" s="221"/>
      <c r="V96" s="222"/>
      <c r="W96" s="222"/>
      <c r="X96" s="223"/>
      <c r="Y96" s="2"/>
      <c r="Z96" s="253"/>
      <c r="AA96" s="2"/>
      <c r="AB96" s="254"/>
      <c r="AC96" s="2">
        <v>34</v>
      </c>
      <c r="AD96" s="256">
        <v>6.9710000000000001</v>
      </c>
      <c r="AE96" s="253">
        <v>1.4480000000000001E-10</v>
      </c>
      <c r="AF96" s="256">
        <v>4.3788999999999998</v>
      </c>
      <c r="AG96" s="254">
        <v>2.0729999999999999E-11</v>
      </c>
      <c r="AH96" s="252">
        <v>-3.2086999999999999</v>
      </c>
      <c r="AI96" s="253">
        <v>1.696E-3</v>
      </c>
      <c r="AJ96" s="2">
        <v>1.7682</v>
      </c>
      <c r="AK96" s="253">
        <v>3.7409999999999999E-2</v>
      </c>
      <c r="AL96" s="2">
        <v>2.4115000000000002</v>
      </c>
      <c r="AM96" s="253">
        <v>2.8189999999999999E-3</v>
      </c>
      <c r="AN96" s="2">
        <v>7.8845999999999998</v>
      </c>
      <c r="AO96" s="253">
        <v>8.3470000000000006E-8</v>
      </c>
      <c r="AP96" s="2">
        <v>7.8041999999999998</v>
      </c>
      <c r="AQ96" s="254">
        <v>1.381E-7</v>
      </c>
      <c r="AR96" s="221">
        <v>-0.85719999999999996</v>
      </c>
      <c r="AS96" s="253">
        <v>0.45950000000000002</v>
      </c>
      <c r="AT96" s="222">
        <v>3.0200999999999998</v>
      </c>
      <c r="AU96" s="253">
        <v>4.2329999999999999E-4</v>
      </c>
      <c r="AV96" s="222">
        <v>3.6051000000000002</v>
      </c>
      <c r="AW96" s="253">
        <v>1.506E-5</v>
      </c>
      <c r="AX96" s="222">
        <v>7.4706999999999999</v>
      </c>
      <c r="AY96" s="253">
        <v>1.618E-10</v>
      </c>
      <c r="AZ96" s="222">
        <v>6.4935</v>
      </c>
      <c r="BA96" s="253">
        <v>4.2109999999999998E-8</v>
      </c>
      <c r="BB96" s="222">
        <v>7.8784000000000001</v>
      </c>
      <c r="BC96" s="254">
        <v>1.126E-11</v>
      </c>
    </row>
    <row r="97" spans="1:55" x14ac:dyDescent="0.25">
      <c r="A97" s="133"/>
      <c r="B97" s="122"/>
      <c r="C97" s="51" t="s">
        <v>224</v>
      </c>
      <c r="D97" s="174" t="s">
        <v>450</v>
      </c>
      <c r="F97" t="s">
        <v>406</v>
      </c>
      <c r="G97" s="97" t="s">
        <v>356</v>
      </c>
      <c r="H97" s="98" t="s">
        <v>356</v>
      </c>
      <c r="I97" s="97">
        <v>-1.8714999999999999</v>
      </c>
      <c r="J97" s="99">
        <v>3.5010000000000002E-3</v>
      </c>
      <c r="K97" s="101" t="s">
        <v>356</v>
      </c>
      <c r="L97" s="98" t="s">
        <v>356</v>
      </c>
      <c r="M97" s="97">
        <v>-1.7416</v>
      </c>
      <c r="N97" s="99">
        <v>4.6690000000000004E-3</v>
      </c>
      <c r="O97" s="101" t="s">
        <v>356</v>
      </c>
      <c r="P97" s="98" t="s">
        <v>356</v>
      </c>
      <c r="Q97" s="100" t="s">
        <v>356</v>
      </c>
      <c r="R97" s="99" t="s">
        <v>356</v>
      </c>
      <c r="S97" s="101" t="s">
        <v>356</v>
      </c>
      <c r="T97" s="162" t="s">
        <v>356</v>
      </c>
      <c r="U97" s="221"/>
      <c r="V97" s="222"/>
      <c r="W97" s="222"/>
      <c r="X97" s="223"/>
      <c r="Y97" s="2"/>
      <c r="Z97" s="253"/>
      <c r="AA97" s="2"/>
      <c r="AB97" s="254"/>
      <c r="AC97" s="2"/>
      <c r="AD97" s="2"/>
      <c r="AE97" s="253"/>
      <c r="AF97" s="2"/>
      <c r="AG97" s="254"/>
      <c r="AH97" s="252"/>
      <c r="AI97" s="253"/>
      <c r="AJ97" s="2"/>
      <c r="AK97" s="253"/>
      <c r="AL97" s="2">
        <v>2.8923000000000001</v>
      </c>
      <c r="AM97" s="253">
        <v>2.8219999999999997E-4</v>
      </c>
      <c r="AN97" s="2">
        <v>8.3887</v>
      </c>
      <c r="AO97" s="253">
        <v>6.2440000000000004E-9</v>
      </c>
      <c r="AP97" s="2">
        <v>7.9827000000000004</v>
      </c>
      <c r="AQ97" s="254">
        <v>4.1379999999999997E-8</v>
      </c>
      <c r="AR97" s="221">
        <v>0.43319999999999997</v>
      </c>
      <c r="AS97" s="253">
        <v>0.68779999999999997</v>
      </c>
      <c r="AT97" s="222">
        <v>3.9943</v>
      </c>
      <c r="AU97" s="253">
        <v>4.8249999999999999E-8</v>
      </c>
      <c r="AV97" s="222">
        <v>4.6614000000000004</v>
      </c>
      <c r="AW97" s="253">
        <v>4.5279999999999998E-11</v>
      </c>
      <c r="AX97" s="222">
        <v>8.1326999999999998</v>
      </c>
      <c r="AY97" s="253">
        <v>7.3840000000000004E-14</v>
      </c>
      <c r="AZ97" s="222">
        <v>7.0526</v>
      </c>
      <c r="BA97" s="253">
        <v>1.5390000000000001E-10</v>
      </c>
      <c r="BB97" s="222">
        <v>7.5380000000000003</v>
      </c>
      <c r="BC97" s="254">
        <v>3.5989999999999999E-12</v>
      </c>
    </row>
    <row r="98" spans="1:55" x14ac:dyDescent="0.25">
      <c r="A98" s="133"/>
      <c r="B98" s="122"/>
      <c r="C98" s="51" t="s">
        <v>225</v>
      </c>
      <c r="D98" s="174" t="s">
        <v>551</v>
      </c>
      <c r="E98" t="s">
        <v>548</v>
      </c>
      <c r="F98" t="s">
        <v>409</v>
      </c>
      <c r="G98" s="97" t="s">
        <v>356</v>
      </c>
      <c r="H98" s="98" t="s">
        <v>356</v>
      </c>
      <c r="I98" s="97" t="s">
        <v>356</v>
      </c>
      <c r="J98" s="99" t="s">
        <v>356</v>
      </c>
      <c r="K98" s="101">
        <v>2.0381999999999998</v>
      </c>
      <c r="L98" s="98">
        <v>1.9610000000000001E-19</v>
      </c>
      <c r="M98" s="97">
        <v>1.61</v>
      </c>
      <c r="N98" s="99">
        <v>8.0200000000000002E-14</v>
      </c>
      <c r="O98" s="101" t="s">
        <v>356</v>
      </c>
      <c r="P98" s="98" t="s">
        <v>356</v>
      </c>
      <c r="Q98" s="100" t="s">
        <v>356</v>
      </c>
      <c r="R98" s="99" t="s">
        <v>356</v>
      </c>
      <c r="S98" s="101">
        <v>-1.6493</v>
      </c>
      <c r="T98" s="162">
        <v>1.034E-12</v>
      </c>
      <c r="U98" s="218"/>
      <c r="V98" s="219">
        <v>2.0629</v>
      </c>
      <c r="W98" s="219"/>
      <c r="X98" s="220"/>
      <c r="Y98" s="2"/>
      <c r="Z98" s="253"/>
      <c r="AA98" s="2"/>
      <c r="AB98" s="254"/>
      <c r="AC98" s="2"/>
      <c r="AD98" s="2"/>
      <c r="AE98" s="253"/>
      <c r="AF98" s="2"/>
      <c r="AG98" s="254"/>
      <c r="AH98" s="252"/>
      <c r="AI98" s="253"/>
      <c r="AJ98" s="2"/>
      <c r="AK98" s="253"/>
      <c r="AL98" s="2"/>
      <c r="AM98" s="253"/>
      <c r="AN98" s="2">
        <v>-1.982</v>
      </c>
      <c r="AO98" s="253">
        <v>4.8809999999999999E-4</v>
      </c>
      <c r="AP98" s="2">
        <v>-2.6553</v>
      </c>
      <c r="AQ98" s="254">
        <v>7.4590000000000001E-6</v>
      </c>
      <c r="AR98" s="221">
        <v>9.9900000000000003E-2</v>
      </c>
      <c r="AS98" s="253">
        <v>0.8649</v>
      </c>
      <c r="AT98" s="222">
        <v>-1.0723</v>
      </c>
      <c r="AU98" s="253">
        <v>4.1140000000000003E-2</v>
      </c>
      <c r="AV98" s="222">
        <v>-0.33739999999999998</v>
      </c>
      <c r="AW98" s="253">
        <v>0.55110000000000003</v>
      </c>
      <c r="AX98" s="222">
        <v>-2.4832999999999998</v>
      </c>
      <c r="AY98" s="253">
        <v>1.9509999999999999E-11</v>
      </c>
      <c r="AZ98" s="222">
        <v>-1.2984</v>
      </c>
      <c r="BA98" s="253">
        <v>4.2020000000000001E-5</v>
      </c>
      <c r="BB98" s="222">
        <v>-2.3197999999999999</v>
      </c>
      <c r="BC98" s="254">
        <v>2.649E-11</v>
      </c>
    </row>
    <row r="99" spans="1:55" x14ac:dyDescent="0.25">
      <c r="A99" s="130"/>
      <c r="B99" s="118"/>
      <c r="C99" s="46" t="s">
        <v>127</v>
      </c>
      <c r="D99" s="174" t="s">
        <v>446</v>
      </c>
      <c r="F99" t="s">
        <v>408</v>
      </c>
      <c r="G99" s="97">
        <v>-1.5412999999999999</v>
      </c>
      <c r="H99" s="98">
        <v>6.352E-3</v>
      </c>
      <c r="I99" s="97">
        <v>-2.0897999999999999</v>
      </c>
      <c r="J99" s="99">
        <v>9.1319999999999997E-4</v>
      </c>
      <c r="K99" s="101" t="s">
        <v>356</v>
      </c>
      <c r="L99" s="98" t="s">
        <v>356</v>
      </c>
      <c r="M99" s="97">
        <v>-1.9476</v>
      </c>
      <c r="N99" s="99">
        <v>1.307E-3</v>
      </c>
      <c r="O99" s="101" t="s">
        <v>356</v>
      </c>
      <c r="P99" s="98" t="s">
        <v>356</v>
      </c>
      <c r="Q99" s="100" t="s">
        <v>356</v>
      </c>
      <c r="R99" s="99" t="s">
        <v>356</v>
      </c>
      <c r="S99" s="101" t="s">
        <v>356</v>
      </c>
      <c r="T99" s="162" t="s">
        <v>356</v>
      </c>
      <c r="U99" s="221"/>
      <c r="V99" s="222"/>
      <c r="W99" s="222"/>
      <c r="X99" s="223"/>
      <c r="Y99" s="2"/>
      <c r="Z99" s="253"/>
      <c r="AA99" s="2"/>
      <c r="AB99" s="254"/>
      <c r="AC99" s="2">
        <v>256</v>
      </c>
      <c r="AD99" s="256">
        <v>4.4123999999999999</v>
      </c>
      <c r="AE99" s="253">
        <v>1.3730000000000001E-16</v>
      </c>
      <c r="AF99" s="256">
        <v>3.9034</v>
      </c>
      <c r="AG99" s="254">
        <v>1.5019999999999999E-14</v>
      </c>
      <c r="AH99" s="252"/>
      <c r="AI99" s="253"/>
      <c r="AJ99" s="2">
        <v>2.2921</v>
      </c>
      <c r="AK99" s="253">
        <v>3.3249999999999998E-3</v>
      </c>
      <c r="AL99" s="2">
        <v>2.9479000000000002</v>
      </c>
      <c r="AM99" s="253">
        <v>6.0059999999999998E-5</v>
      </c>
      <c r="AN99" s="2">
        <v>8.7486999999999995</v>
      </c>
      <c r="AO99" s="253">
        <v>5.5109999999999998E-14</v>
      </c>
      <c r="AP99" s="2">
        <v>7.4736000000000002</v>
      </c>
      <c r="AQ99" s="254">
        <v>2.3509999999999999E-10</v>
      </c>
      <c r="AR99" s="221">
        <v>1.1214</v>
      </c>
      <c r="AS99" s="253">
        <v>0.22370000000000001</v>
      </c>
      <c r="AT99" s="222">
        <v>4.2920999999999996</v>
      </c>
      <c r="AU99" s="253">
        <v>7.2360000000000002E-9</v>
      </c>
      <c r="AV99" s="222">
        <v>4.3413000000000004</v>
      </c>
      <c r="AW99" s="253">
        <v>2.079E-9</v>
      </c>
      <c r="AX99" s="222">
        <v>8.2881</v>
      </c>
      <c r="AY99" s="253">
        <v>4.578E-20</v>
      </c>
      <c r="AZ99" s="222">
        <v>7.0345000000000004</v>
      </c>
      <c r="BA99" s="253">
        <v>1.7990000000000001E-14</v>
      </c>
      <c r="BB99" s="222">
        <v>7.3040000000000003</v>
      </c>
      <c r="BC99" s="254">
        <v>6.7930000000000001E-16</v>
      </c>
    </row>
    <row r="100" spans="1:55" x14ac:dyDescent="0.25">
      <c r="A100" s="130"/>
      <c r="B100" s="119"/>
      <c r="C100" s="86" t="s">
        <v>128</v>
      </c>
      <c r="D100" s="180" t="s">
        <v>549</v>
      </c>
      <c r="E100" s="12" t="s">
        <v>548</v>
      </c>
      <c r="F100" s="168" t="s">
        <v>411</v>
      </c>
      <c r="G100" s="102">
        <v>-1.7321</v>
      </c>
      <c r="H100" s="103">
        <v>6.5480000000000001E-9</v>
      </c>
      <c r="I100" s="102" t="s">
        <v>356</v>
      </c>
      <c r="J100" s="104" t="s">
        <v>356</v>
      </c>
      <c r="K100" s="106" t="s">
        <v>356</v>
      </c>
      <c r="L100" s="103" t="s">
        <v>356</v>
      </c>
      <c r="M100" s="102" t="s">
        <v>356</v>
      </c>
      <c r="N100" s="104" t="s">
        <v>356</v>
      </c>
      <c r="O100" s="106" t="s">
        <v>356</v>
      </c>
      <c r="P100" s="103" t="s">
        <v>356</v>
      </c>
      <c r="Q100" s="105" t="s">
        <v>356</v>
      </c>
      <c r="R100" s="104" t="s">
        <v>356</v>
      </c>
      <c r="S100" s="106" t="s">
        <v>356</v>
      </c>
      <c r="T100" s="185" t="s">
        <v>356</v>
      </c>
      <c r="U100" s="260"/>
      <c r="V100" s="261">
        <v>2.0629</v>
      </c>
      <c r="W100" s="261"/>
      <c r="X100" s="292"/>
      <c r="Y100" s="12"/>
      <c r="Z100" s="265"/>
      <c r="AA100" s="12"/>
      <c r="AB100" s="266"/>
      <c r="AC100" s="12"/>
      <c r="AD100" s="12"/>
      <c r="AE100" s="265"/>
      <c r="AF100" s="12"/>
      <c r="AG100" s="266"/>
      <c r="AH100" s="264"/>
      <c r="AI100" s="265"/>
      <c r="AJ100" s="12"/>
      <c r="AK100" s="265"/>
      <c r="AL100" s="12"/>
      <c r="AM100" s="265"/>
      <c r="AN100" s="12">
        <v>-3.0758000000000001</v>
      </c>
      <c r="AO100" s="265">
        <v>5.5139999999999996E-4</v>
      </c>
      <c r="AP100" s="12"/>
      <c r="AQ100" s="266"/>
      <c r="AR100" s="224">
        <v>-0.876</v>
      </c>
      <c r="AS100" s="265">
        <v>2.2200000000000001E-2</v>
      </c>
      <c r="AT100" s="225">
        <v>-1.2061999999999999</v>
      </c>
      <c r="AU100" s="265">
        <v>3.9280000000000001E-3</v>
      </c>
      <c r="AV100" s="225">
        <v>-2.2896000000000001</v>
      </c>
      <c r="AW100" s="265">
        <v>2.6390000000000002E-4</v>
      </c>
      <c r="AX100" s="225">
        <v>-1.8903000000000001</v>
      </c>
      <c r="AY100" s="265">
        <v>8.7590000000000007E-5</v>
      </c>
      <c r="AZ100" s="225">
        <v>-0.64649999999999996</v>
      </c>
      <c r="BA100" s="265">
        <v>9.5089999999999994E-2</v>
      </c>
      <c r="BB100" s="225">
        <v>-2.5226999999999999</v>
      </c>
      <c r="BC100" s="266">
        <v>2.108E-6</v>
      </c>
    </row>
    <row r="101" spans="1:55" x14ac:dyDescent="0.25">
      <c r="A101" s="133"/>
      <c r="B101" s="123" t="s">
        <v>226</v>
      </c>
      <c r="C101" s="87" t="s">
        <v>227</v>
      </c>
      <c r="D101" s="182" t="s">
        <v>636</v>
      </c>
      <c r="E101" s="12" t="s">
        <v>614</v>
      </c>
      <c r="F101" s="168" t="s">
        <v>382</v>
      </c>
      <c r="G101" s="102" t="s">
        <v>356</v>
      </c>
      <c r="H101" s="103" t="s">
        <v>356</v>
      </c>
      <c r="I101" s="102" t="s">
        <v>356</v>
      </c>
      <c r="J101" s="104" t="s">
        <v>356</v>
      </c>
      <c r="K101" s="106" t="s">
        <v>356</v>
      </c>
      <c r="L101" s="103" t="s">
        <v>356</v>
      </c>
      <c r="M101" s="102">
        <v>1.5407</v>
      </c>
      <c r="N101" s="104">
        <v>1.1819999999999999E-11</v>
      </c>
      <c r="O101" s="106" t="s">
        <v>356</v>
      </c>
      <c r="P101" s="103" t="s">
        <v>356</v>
      </c>
      <c r="Q101" s="105" t="s">
        <v>356</v>
      </c>
      <c r="R101" s="104" t="s">
        <v>356</v>
      </c>
      <c r="S101" s="106" t="s">
        <v>356</v>
      </c>
      <c r="T101" s="185" t="s">
        <v>356</v>
      </c>
      <c r="U101" s="260"/>
      <c r="V101" s="261"/>
      <c r="W101" s="262">
        <v>0.12854392485423</v>
      </c>
      <c r="X101" s="263">
        <v>9.3363341069521405E-2</v>
      </c>
      <c r="Y101" s="12"/>
      <c r="Z101" s="265"/>
      <c r="AA101" s="12"/>
      <c r="AB101" s="266"/>
      <c r="AC101" s="12">
        <v>0</v>
      </c>
      <c r="AD101" s="267">
        <v>-2.6646999999999998</v>
      </c>
      <c r="AE101" s="265">
        <v>9.6750000000000005E-7</v>
      </c>
      <c r="AF101" s="267">
        <v>-4.1139999999999999</v>
      </c>
      <c r="AG101" s="266">
        <v>9.1679999999999998E-9</v>
      </c>
      <c r="AH101" s="264"/>
      <c r="AI101" s="265"/>
      <c r="AJ101" s="12">
        <v>-2.4941</v>
      </c>
      <c r="AK101" s="265">
        <v>8.8210000000000007E-3</v>
      </c>
      <c r="AL101" s="12">
        <v>-5.0190999999999999</v>
      </c>
      <c r="AM101" s="265">
        <v>4.8309999999999998E-7</v>
      </c>
      <c r="AN101" s="12">
        <v>-4.2389000000000001</v>
      </c>
      <c r="AO101" s="265">
        <v>4.7600000000000002E-6</v>
      </c>
      <c r="AP101" s="12">
        <v>-5.8673999999999999</v>
      </c>
      <c r="AQ101" s="266">
        <v>1.091E-8</v>
      </c>
      <c r="AR101" s="224">
        <v>-0.7359</v>
      </c>
      <c r="AS101" s="265">
        <v>0.52900000000000003</v>
      </c>
      <c r="AT101" s="225">
        <v>-2.3487</v>
      </c>
      <c r="AU101" s="265">
        <v>1.0670000000000001E-2</v>
      </c>
      <c r="AV101" s="225">
        <v>-2.2854999999999999</v>
      </c>
      <c r="AW101" s="265">
        <v>1.2840000000000001E-2</v>
      </c>
      <c r="AX101" s="225">
        <v>-3.1722000000000001</v>
      </c>
      <c r="AY101" s="265">
        <v>4.437E-4</v>
      </c>
      <c r="AZ101" s="225">
        <v>-4.1447000000000003</v>
      </c>
      <c r="BA101" s="265">
        <v>7.8460000000000008E-6</v>
      </c>
      <c r="BB101" s="225">
        <v>-5.1496000000000004</v>
      </c>
      <c r="BC101" s="266">
        <v>8.6010000000000001E-8</v>
      </c>
    </row>
    <row r="102" spans="1:55" ht="15.75" thickBot="1" x14ac:dyDescent="0.3">
      <c r="A102" s="132"/>
      <c r="B102" s="124" t="s">
        <v>129</v>
      </c>
      <c r="C102" s="47" t="s">
        <v>130</v>
      </c>
      <c r="D102" s="177" t="s">
        <v>447</v>
      </c>
      <c r="E102" s="202"/>
      <c r="F102" s="188" t="s">
        <v>407</v>
      </c>
      <c r="G102" s="282">
        <v>3.9792000000000001</v>
      </c>
      <c r="H102" s="283">
        <v>9.05E-9</v>
      </c>
      <c r="I102" s="282" t="s">
        <v>356</v>
      </c>
      <c r="J102" s="284" t="s">
        <v>356</v>
      </c>
      <c r="K102" s="285" t="s">
        <v>356</v>
      </c>
      <c r="L102" s="283" t="s">
        <v>356</v>
      </c>
      <c r="M102" s="282" t="s">
        <v>356</v>
      </c>
      <c r="N102" s="284" t="s">
        <v>356</v>
      </c>
      <c r="O102" s="285" t="s">
        <v>356</v>
      </c>
      <c r="P102" s="283" t="s">
        <v>356</v>
      </c>
      <c r="Q102" s="110" t="s">
        <v>356</v>
      </c>
      <c r="R102" s="284" t="s">
        <v>356</v>
      </c>
      <c r="S102" s="285" t="s">
        <v>356</v>
      </c>
      <c r="T102" s="286" t="s">
        <v>356</v>
      </c>
      <c r="U102" s="230"/>
      <c r="V102" s="231"/>
      <c r="W102" s="231"/>
      <c r="X102" s="232"/>
      <c r="Y102" s="202"/>
      <c r="Z102" s="258"/>
      <c r="AA102" s="202"/>
      <c r="AB102" s="259"/>
      <c r="AC102" s="202"/>
      <c r="AD102" s="202"/>
      <c r="AE102" s="258"/>
      <c r="AF102" s="202"/>
      <c r="AG102" s="259"/>
      <c r="AH102" s="257"/>
      <c r="AI102" s="258"/>
      <c r="AJ102" s="202"/>
      <c r="AK102" s="258"/>
      <c r="AL102" s="202"/>
      <c r="AM102" s="258"/>
      <c r="AN102" s="202"/>
      <c r="AO102" s="258"/>
      <c r="AP102" s="202"/>
      <c r="AQ102" s="259"/>
      <c r="AR102" s="257"/>
      <c r="AS102" s="258"/>
      <c r="AT102" s="202"/>
      <c r="AU102" s="258"/>
      <c r="AV102" s="202"/>
      <c r="AW102" s="258"/>
      <c r="AX102" s="202"/>
      <c r="AY102" s="258"/>
      <c r="AZ102" s="202"/>
      <c r="BA102" s="258"/>
      <c r="BB102" s="202"/>
      <c r="BC102" s="259"/>
    </row>
    <row r="103" spans="1:55" x14ac:dyDescent="0.25">
      <c r="A103" s="130" t="s">
        <v>319</v>
      </c>
      <c r="B103" s="118" t="s">
        <v>323</v>
      </c>
      <c r="C103" s="49" t="s">
        <v>131</v>
      </c>
      <c r="D103" s="255" t="s">
        <v>528</v>
      </c>
      <c r="E103" s="2"/>
      <c r="F103" s="2" t="s">
        <v>373</v>
      </c>
      <c r="G103" s="97">
        <v>-2.1829999999999998</v>
      </c>
      <c r="H103" s="98">
        <v>4.6539999999999999E-9</v>
      </c>
      <c r="I103" s="97" t="s">
        <v>356</v>
      </c>
      <c r="J103" s="99" t="s">
        <v>356</v>
      </c>
      <c r="K103" s="101" t="s">
        <v>356</v>
      </c>
      <c r="L103" s="98" t="s">
        <v>356</v>
      </c>
      <c r="M103" s="97" t="s">
        <v>356</v>
      </c>
      <c r="N103" s="99" t="s">
        <v>356</v>
      </c>
      <c r="O103" s="101" t="s">
        <v>356</v>
      </c>
      <c r="P103" s="98" t="s">
        <v>356</v>
      </c>
      <c r="Q103" s="100" t="s">
        <v>356</v>
      </c>
      <c r="R103" s="99" t="s">
        <v>356</v>
      </c>
      <c r="S103" s="101" t="s">
        <v>356</v>
      </c>
      <c r="T103" s="162" t="s">
        <v>356</v>
      </c>
      <c r="U103" s="221"/>
      <c r="V103" s="222"/>
      <c r="W103" s="222"/>
      <c r="X103" s="223"/>
      <c r="Y103" s="2"/>
      <c r="Z103" s="253"/>
      <c r="AA103" s="2"/>
      <c r="AB103" s="254"/>
      <c r="AC103" s="2"/>
      <c r="AD103" s="2"/>
      <c r="AE103" s="253"/>
      <c r="AF103" s="2"/>
      <c r="AG103" s="254"/>
      <c r="AH103" s="252"/>
      <c r="AI103" s="253"/>
      <c r="AJ103" s="2"/>
      <c r="AK103" s="253"/>
      <c r="AL103" s="2">
        <v>-4.2317</v>
      </c>
      <c r="AM103" s="253">
        <v>1.6049999999999998E-2</v>
      </c>
      <c r="AN103" s="2">
        <v>-1.306</v>
      </c>
      <c r="AO103" s="253">
        <v>9.8839999999999997E-2</v>
      </c>
      <c r="AP103" s="2">
        <v>-3.7698</v>
      </c>
      <c r="AQ103" s="254">
        <v>2.7619999999999999E-4</v>
      </c>
      <c r="AR103" s="221">
        <v>-0.35060000000000002</v>
      </c>
      <c r="AS103" s="253">
        <v>0.73260000000000003</v>
      </c>
      <c r="AT103" s="222">
        <v>-0.8579</v>
      </c>
      <c r="AU103" s="253">
        <v>0.32790000000000002</v>
      </c>
      <c r="AV103" s="222">
        <v>-2.3841000000000001</v>
      </c>
      <c r="AW103" s="253">
        <v>4.1619999999999997E-2</v>
      </c>
      <c r="AX103" s="222">
        <v>-0.69720000000000004</v>
      </c>
      <c r="AY103" s="253">
        <v>0.33429999999999999</v>
      </c>
      <c r="AZ103" s="222">
        <v>-3.6156999999999999</v>
      </c>
      <c r="BA103" s="253">
        <v>1.022E-4</v>
      </c>
      <c r="BB103" s="222">
        <v>-4.5281000000000002</v>
      </c>
      <c r="BC103" s="254">
        <v>2.419E-5</v>
      </c>
    </row>
    <row r="104" spans="1:55" x14ac:dyDescent="0.25">
      <c r="A104" s="130"/>
      <c r="B104" s="118"/>
      <c r="C104" s="49" t="s">
        <v>132</v>
      </c>
      <c r="D104" s="174" t="s">
        <v>513</v>
      </c>
      <c r="F104" t="s">
        <v>377</v>
      </c>
      <c r="G104" s="97">
        <v>-2.5935000000000001</v>
      </c>
      <c r="H104" s="98">
        <v>3.124E-9</v>
      </c>
      <c r="I104" s="97" t="s">
        <v>356</v>
      </c>
      <c r="J104" s="99" t="s">
        <v>356</v>
      </c>
      <c r="K104" s="101" t="s">
        <v>356</v>
      </c>
      <c r="L104" s="98" t="s">
        <v>356</v>
      </c>
      <c r="M104" s="97" t="s">
        <v>356</v>
      </c>
      <c r="N104" s="99" t="s">
        <v>356</v>
      </c>
      <c r="O104" s="101" t="s">
        <v>356</v>
      </c>
      <c r="P104" s="98" t="s">
        <v>356</v>
      </c>
      <c r="Q104" s="100">
        <v>1.5065999999999999</v>
      </c>
      <c r="R104" s="99">
        <v>4.2690000000000002E-3</v>
      </c>
      <c r="S104" s="101" t="s">
        <v>356</v>
      </c>
      <c r="T104" s="162" t="s">
        <v>356</v>
      </c>
      <c r="U104" s="221"/>
      <c r="V104" s="222"/>
      <c r="W104" s="222"/>
      <c r="X104" s="223"/>
      <c r="Y104" s="2"/>
      <c r="Z104" s="253"/>
      <c r="AA104" s="2"/>
      <c r="AB104" s="254"/>
      <c r="AC104" s="2"/>
      <c r="AD104" s="2"/>
      <c r="AE104" s="253"/>
      <c r="AF104" s="2"/>
      <c r="AG104" s="254"/>
      <c r="AH104" s="252"/>
      <c r="AI104" s="253"/>
      <c r="AJ104" s="2"/>
      <c r="AK104" s="253"/>
      <c r="AL104" s="2">
        <v>-4.2165999999999997</v>
      </c>
      <c r="AM104" s="253">
        <v>1.252E-2</v>
      </c>
      <c r="AN104" s="2">
        <v>-3.5569000000000002</v>
      </c>
      <c r="AO104" s="253">
        <v>1.431E-7</v>
      </c>
      <c r="AP104" s="2">
        <v>-3.7362000000000002</v>
      </c>
      <c r="AQ104" s="254">
        <v>4.0189999999999998E-8</v>
      </c>
      <c r="AR104" s="221">
        <v>0.35539999999999999</v>
      </c>
      <c r="AS104" s="253">
        <v>0.75660000000000005</v>
      </c>
      <c r="AT104" s="222">
        <v>-0.94689999999999996</v>
      </c>
      <c r="AU104" s="253">
        <v>0.36170000000000002</v>
      </c>
      <c r="AV104" s="222">
        <v>-2.2761</v>
      </c>
      <c r="AW104" s="253">
        <v>9.5130000000000006E-2</v>
      </c>
      <c r="AX104" s="222">
        <v>-1.6815</v>
      </c>
      <c r="AY104" s="253">
        <v>2.409E-2</v>
      </c>
      <c r="AZ104" s="222">
        <v>-3.6753</v>
      </c>
      <c r="BA104" s="253">
        <v>2.0149999999999999E-5</v>
      </c>
      <c r="BB104" s="222">
        <v>-4.4107000000000003</v>
      </c>
      <c r="BC104" s="254">
        <v>2.5270000000000001E-6</v>
      </c>
    </row>
    <row r="105" spans="1:55" x14ac:dyDescent="0.25">
      <c r="A105" s="130"/>
      <c r="B105" s="119"/>
      <c r="C105" s="88" t="s">
        <v>133</v>
      </c>
      <c r="D105" s="180" t="s">
        <v>490</v>
      </c>
      <c r="E105" s="12"/>
      <c r="F105" s="168" t="s">
        <v>382</v>
      </c>
      <c r="G105" s="102">
        <v>6.3810000000000002</v>
      </c>
      <c r="H105" s="103">
        <v>1.2299999999999999E-19</v>
      </c>
      <c r="I105" s="102">
        <v>2.8544999999999998</v>
      </c>
      <c r="J105" s="104">
        <v>3.6719999999999998E-4</v>
      </c>
      <c r="K105" s="106" t="s">
        <v>356</v>
      </c>
      <c r="L105" s="103" t="s">
        <v>356</v>
      </c>
      <c r="M105" s="102" t="s">
        <v>356</v>
      </c>
      <c r="N105" s="104" t="s">
        <v>356</v>
      </c>
      <c r="O105" s="106" t="s">
        <v>356</v>
      </c>
      <c r="P105" s="103" t="s">
        <v>356</v>
      </c>
      <c r="Q105" s="105" t="s">
        <v>356</v>
      </c>
      <c r="R105" s="104" t="s">
        <v>356</v>
      </c>
      <c r="S105" s="106">
        <v>2.5074999999999998</v>
      </c>
      <c r="T105" s="185">
        <v>3.635E-4</v>
      </c>
      <c r="U105" s="224"/>
      <c r="V105" s="225"/>
      <c r="W105" s="225"/>
      <c r="X105" s="226"/>
      <c r="Y105" s="12"/>
      <c r="Z105" s="265"/>
      <c r="AA105" s="12"/>
      <c r="AB105" s="266"/>
      <c r="AC105" s="12">
        <v>1294</v>
      </c>
      <c r="AD105" s="267">
        <v>6.6527000000000003</v>
      </c>
      <c r="AE105" s="265">
        <v>8.0090000000000001E-39</v>
      </c>
      <c r="AF105" s="267">
        <v>9.7431000000000001</v>
      </c>
      <c r="AG105" s="266">
        <v>2.089E-69</v>
      </c>
      <c r="AH105" s="264"/>
      <c r="AI105" s="265"/>
      <c r="AJ105" s="12">
        <v>2.1930000000000001</v>
      </c>
      <c r="AK105" s="265">
        <v>7.5170000000000002E-3</v>
      </c>
      <c r="AL105" s="12">
        <v>2.2101999999999999</v>
      </c>
      <c r="AM105" s="265">
        <v>4.0460000000000001E-3</v>
      </c>
      <c r="AN105" s="12">
        <v>8.4804999999999993</v>
      </c>
      <c r="AO105" s="265">
        <v>1.216E-30</v>
      </c>
      <c r="AP105" s="12">
        <v>7.34</v>
      </c>
      <c r="AQ105" s="266">
        <v>8.7709999999999998E-23</v>
      </c>
      <c r="AR105" s="224">
        <v>7.1499999999999994E-2</v>
      </c>
      <c r="AS105" s="265">
        <v>0.93479999999999996</v>
      </c>
      <c r="AT105" s="225">
        <v>3.6671999999999998</v>
      </c>
      <c r="AU105" s="265">
        <v>1.2149999999999999E-10</v>
      </c>
      <c r="AV105" s="225">
        <v>2.8740999999999999</v>
      </c>
      <c r="AW105" s="265">
        <v>2.0940000000000001E-7</v>
      </c>
      <c r="AX105" s="225">
        <v>8.4694000000000003</v>
      </c>
      <c r="AY105" s="265">
        <v>6.7449999999999996E-55</v>
      </c>
      <c r="AZ105" s="225">
        <v>7.3960999999999997</v>
      </c>
      <c r="BA105" s="265">
        <v>1.297E-41</v>
      </c>
      <c r="BB105" s="225">
        <v>7.1238000000000001</v>
      </c>
      <c r="BC105" s="266">
        <v>6.3590000000000005E-39</v>
      </c>
    </row>
    <row r="106" spans="1:55" x14ac:dyDescent="0.25">
      <c r="A106" s="130"/>
      <c r="B106" s="118" t="s">
        <v>134</v>
      </c>
      <c r="C106" s="46" t="s">
        <v>135</v>
      </c>
      <c r="D106" s="174" t="s">
        <v>491</v>
      </c>
      <c r="F106" t="s">
        <v>382</v>
      </c>
      <c r="G106" s="97">
        <v>1.8669</v>
      </c>
      <c r="H106" s="98">
        <v>2.0370000000000001E-6</v>
      </c>
      <c r="I106" s="97" t="s">
        <v>356</v>
      </c>
      <c r="J106" s="99" t="s">
        <v>356</v>
      </c>
      <c r="K106" s="101" t="s">
        <v>356</v>
      </c>
      <c r="L106" s="98" t="s">
        <v>356</v>
      </c>
      <c r="M106" s="97" t="s">
        <v>356</v>
      </c>
      <c r="N106" s="99" t="s">
        <v>356</v>
      </c>
      <c r="O106" s="101" t="s">
        <v>356</v>
      </c>
      <c r="P106" s="98" t="s">
        <v>356</v>
      </c>
      <c r="Q106" s="100" t="s">
        <v>356</v>
      </c>
      <c r="R106" s="99" t="s">
        <v>356</v>
      </c>
      <c r="S106" s="101">
        <v>1.8157000000000001</v>
      </c>
      <c r="T106" s="162">
        <v>6.1369999999999999E-6</v>
      </c>
      <c r="U106" s="221"/>
      <c r="V106" s="222"/>
      <c r="W106" s="222"/>
      <c r="X106" s="223"/>
      <c r="Y106" s="2"/>
      <c r="Z106" s="253"/>
      <c r="AA106" s="2"/>
      <c r="AB106" s="254"/>
      <c r="AC106" s="2">
        <v>1357</v>
      </c>
      <c r="AD106" s="256">
        <v>3.5272999999999999</v>
      </c>
      <c r="AE106" s="253">
        <v>5.2210000000000004E-22</v>
      </c>
      <c r="AF106" s="256">
        <v>3.4036</v>
      </c>
      <c r="AG106" s="254">
        <v>3.2250000000000002E-18</v>
      </c>
      <c r="AH106" s="252"/>
      <c r="AI106" s="253"/>
      <c r="AJ106" s="2">
        <v>1.7336</v>
      </c>
      <c r="AK106" s="253">
        <v>4.4559999999999999E-3</v>
      </c>
      <c r="AL106" s="2"/>
      <c r="AM106" s="253"/>
      <c r="AN106" s="2">
        <v>4.3019999999999996</v>
      </c>
      <c r="AO106" s="253">
        <v>8.1240000000000003E-15</v>
      </c>
      <c r="AP106" s="2">
        <v>4.0236000000000001</v>
      </c>
      <c r="AQ106" s="254">
        <v>7.1969999999999995E-13</v>
      </c>
      <c r="AR106" s="221">
        <v>0.35520000000000002</v>
      </c>
      <c r="AS106" s="253">
        <v>0.48180000000000001</v>
      </c>
      <c r="AT106" s="222">
        <v>2.2117</v>
      </c>
      <c r="AU106" s="253">
        <v>1.4990000000000001E-8</v>
      </c>
      <c r="AV106" s="222">
        <v>1.2303999999999999</v>
      </c>
      <c r="AW106" s="253">
        <v>1.4610000000000001E-3</v>
      </c>
      <c r="AX106" s="222">
        <v>4.4382999999999999</v>
      </c>
      <c r="AY106" s="253">
        <v>2.27E-32</v>
      </c>
      <c r="AZ106" s="222">
        <v>4.3917000000000002</v>
      </c>
      <c r="BA106" s="253">
        <v>2.917E-31</v>
      </c>
      <c r="BB106" s="222">
        <v>3.4895</v>
      </c>
      <c r="BC106" s="254">
        <v>2.2320000000000001E-20</v>
      </c>
    </row>
    <row r="107" spans="1:55" x14ac:dyDescent="0.25">
      <c r="A107" s="130"/>
      <c r="B107" s="88"/>
      <c r="C107" s="86" t="s">
        <v>136</v>
      </c>
      <c r="D107" s="180" t="s">
        <v>639</v>
      </c>
      <c r="E107" s="12" t="s">
        <v>617</v>
      </c>
      <c r="F107" s="168" t="s">
        <v>382</v>
      </c>
      <c r="G107" s="102">
        <v>5.1787000000000001</v>
      </c>
      <c r="H107" s="103">
        <v>2.1319999999999999E-15</v>
      </c>
      <c r="I107" s="102" t="s">
        <v>356</v>
      </c>
      <c r="J107" s="104" t="s">
        <v>356</v>
      </c>
      <c r="K107" s="106" t="s">
        <v>356</v>
      </c>
      <c r="L107" s="103" t="s">
        <v>356</v>
      </c>
      <c r="M107" s="102" t="s">
        <v>356</v>
      </c>
      <c r="N107" s="104" t="s">
        <v>356</v>
      </c>
      <c r="O107" s="106" t="s">
        <v>356</v>
      </c>
      <c r="P107" s="103" t="s">
        <v>356</v>
      </c>
      <c r="Q107" s="105">
        <v>1.7574000000000001</v>
      </c>
      <c r="R107" s="104">
        <v>3.0010000000000002E-3</v>
      </c>
      <c r="S107" s="106">
        <v>2.5244</v>
      </c>
      <c r="T107" s="185">
        <v>6.511E-6</v>
      </c>
      <c r="U107" s="224"/>
      <c r="V107" s="225"/>
      <c r="W107" s="225"/>
      <c r="X107" s="226"/>
      <c r="Y107" s="12"/>
      <c r="Z107" s="265"/>
      <c r="AA107" s="12"/>
      <c r="AB107" s="266"/>
      <c r="AC107" s="12">
        <v>1113</v>
      </c>
      <c r="AD107" s="267">
        <v>4.5513000000000003</v>
      </c>
      <c r="AE107" s="265">
        <v>7.2329999999999998E-22</v>
      </c>
      <c r="AF107" s="267">
        <v>6.0406000000000004</v>
      </c>
      <c r="AG107" s="266">
        <v>3.6059999999999998E-30</v>
      </c>
      <c r="AH107" s="264"/>
      <c r="AI107" s="265"/>
      <c r="AJ107" s="12"/>
      <c r="AK107" s="265"/>
      <c r="AL107" s="12"/>
      <c r="AM107" s="265"/>
      <c r="AN107" s="12">
        <v>5.4405999999999999</v>
      </c>
      <c r="AO107" s="265">
        <v>3.9939999999999998E-15</v>
      </c>
      <c r="AP107" s="12">
        <v>5.8509000000000002</v>
      </c>
      <c r="AQ107" s="266">
        <v>5.5839999999999999E-17</v>
      </c>
      <c r="AR107" s="224">
        <v>0.81010000000000004</v>
      </c>
      <c r="AS107" s="265">
        <v>0.14330000000000001</v>
      </c>
      <c r="AT107" s="225">
        <v>2.4666000000000001</v>
      </c>
      <c r="AU107" s="265">
        <v>1.599E-7</v>
      </c>
      <c r="AV107" s="225">
        <v>2.7624</v>
      </c>
      <c r="AW107" s="265">
        <v>1.1249999999999999E-9</v>
      </c>
      <c r="AX107" s="225">
        <v>6.1147</v>
      </c>
      <c r="AY107" s="265">
        <v>3.9320000000000001E-32</v>
      </c>
      <c r="AZ107" s="225">
        <v>6.0145999999999997</v>
      </c>
      <c r="BA107" s="265">
        <v>1.09E-30</v>
      </c>
      <c r="BB107" s="225">
        <v>5.3719000000000001</v>
      </c>
      <c r="BC107" s="266">
        <v>7.7000000000000002E-25</v>
      </c>
    </row>
    <row r="108" spans="1:55" x14ac:dyDescent="0.25">
      <c r="A108" s="130"/>
      <c r="B108" s="118" t="s">
        <v>137</v>
      </c>
      <c r="C108" s="46" t="s">
        <v>138</v>
      </c>
      <c r="D108" s="255" t="s">
        <v>638</v>
      </c>
      <c r="E108" s="2" t="s">
        <v>540</v>
      </c>
      <c r="F108" s="2" t="s">
        <v>382</v>
      </c>
      <c r="G108" s="97">
        <v>4.3563000000000001</v>
      </c>
      <c r="H108" s="98">
        <v>7.9910000000000007E-24</v>
      </c>
      <c r="I108" s="97">
        <v>2.8452999999999999</v>
      </c>
      <c r="J108" s="99">
        <v>1.2400000000000001E-9</v>
      </c>
      <c r="K108" s="101" t="s">
        <v>356</v>
      </c>
      <c r="L108" s="98" t="s">
        <v>356</v>
      </c>
      <c r="M108" s="97">
        <v>2.8222999999999998</v>
      </c>
      <c r="N108" s="99">
        <v>6.4120000000000002E-10</v>
      </c>
      <c r="O108" s="101" t="s">
        <v>356</v>
      </c>
      <c r="P108" s="98" t="s">
        <v>356</v>
      </c>
      <c r="Q108" s="100" t="s">
        <v>356</v>
      </c>
      <c r="R108" s="99" t="s">
        <v>356</v>
      </c>
      <c r="S108" s="101" t="s">
        <v>356</v>
      </c>
      <c r="T108" s="162" t="s">
        <v>356</v>
      </c>
      <c r="U108" s="221"/>
      <c r="V108" s="222"/>
      <c r="W108" s="222"/>
      <c r="X108" s="223"/>
      <c r="Y108" s="2"/>
      <c r="Z108" s="253"/>
      <c r="AA108" s="2"/>
      <c r="AB108" s="254"/>
      <c r="AC108" s="2">
        <v>1033</v>
      </c>
      <c r="AD108" s="256">
        <v>4.8840000000000003</v>
      </c>
      <c r="AE108" s="253">
        <v>2.916E-25</v>
      </c>
      <c r="AF108" s="256">
        <v>7.0365000000000002</v>
      </c>
      <c r="AG108" s="254">
        <v>1.7630000000000001E-44</v>
      </c>
      <c r="AH108" s="252"/>
      <c r="AI108" s="253"/>
      <c r="AJ108" s="2">
        <v>1.3261000000000001</v>
      </c>
      <c r="AK108" s="253">
        <v>4.0050000000000002E-2</v>
      </c>
      <c r="AL108" s="2">
        <v>1.6536999999999999</v>
      </c>
      <c r="AM108" s="253">
        <v>6.3359999999999996E-3</v>
      </c>
      <c r="AN108" s="2">
        <v>6.1776</v>
      </c>
      <c r="AO108" s="253">
        <v>2.6539999999999998E-25</v>
      </c>
      <c r="AP108" s="2">
        <v>5.0151000000000003</v>
      </c>
      <c r="AQ108" s="254">
        <v>1.0530000000000001E-16</v>
      </c>
      <c r="AR108" s="221">
        <v>-0.2535</v>
      </c>
      <c r="AS108" s="253">
        <v>0.68130000000000002</v>
      </c>
      <c r="AT108" s="222">
        <v>2.3500999999999999</v>
      </c>
      <c r="AU108" s="253">
        <v>1.4600000000000001E-7</v>
      </c>
      <c r="AV108" s="222">
        <v>2.3464</v>
      </c>
      <c r="AW108" s="253">
        <v>5.5490000000000003E-8</v>
      </c>
      <c r="AX108" s="222">
        <v>6.2784000000000004</v>
      </c>
      <c r="AY108" s="253">
        <v>1.052E-46</v>
      </c>
      <c r="AZ108" s="222">
        <v>4.8384</v>
      </c>
      <c r="BA108" s="253">
        <v>1.2270000000000001E-27</v>
      </c>
      <c r="BB108" s="222">
        <v>4.4029999999999996</v>
      </c>
      <c r="BC108" s="254">
        <v>2.553E-23</v>
      </c>
    </row>
    <row r="109" spans="1:55" x14ac:dyDescent="0.25">
      <c r="A109" s="133"/>
      <c r="B109" s="125"/>
      <c r="C109" s="85" t="s">
        <v>234</v>
      </c>
      <c r="D109" s="174" t="s">
        <v>441</v>
      </c>
      <c r="F109" s="168" t="s">
        <v>412</v>
      </c>
      <c r="G109" s="102" t="s">
        <v>356</v>
      </c>
      <c r="H109" s="103" t="s">
        <v>356</v>
      </c>
      <c r="I109" s="102" t="s">
        <v>356</v>
      </c>
      <c r="J109" s="104" t="s">
        <v>356</v>
      </c>
      <c r="K109" s="106" t="s">
        <v>356</v>
      </c>
      <c r="L109" s="103" t="s">
        <v>356</v>
      </c>
      <c r="M109" s="102" t="s">
        <v>356</v>
      </c>
      <c r="N109" s="104" t="s">
        <v>356</v>
      </c>
      <c r="O109" s="106">
        <v>-1.6608000000000001</v>
      </c>
      <c r="P109" s="103">
        <v>5.6040000000000002E-13</v>
      </c>
      <c r="Q109" s="105" t="s">
        <v>356</v>
      </c>
      <c r="R109" s="104" t="s">
        <v>356</v>
      </c>
      <c r="S109" s="106" t="s">
        <v>356</v>
      </c>
      <c r="T109" s="185" t="s">
        <v>356</v>
      </c>
      <c r="U109" s="221"/>
      <c r="V109" s="222"/>
      <c r="W109" s="222"/>
      <c r="X109" s="223"/>
      <c r="Y109" s="2"/>
      <c r="Z109" s="253"/>
      <c r="AA109" s="2"/>
      <c r="AB109" s="254"/>
      <c r="AC109" s="2">
        <v>0</v>
      </c>
      <c r="AD109" s="256">
        <v>-0.99150000000000005</v>
      </c>
      <c r="AE109" s="253">
        <v>1.687E-2</v>
      </c>
      <c r="AF109" s="256">
        <v>-1.9195</v>
      </c>
      <c r="AG109" s="254">
        <v>1.237E-5</v>
      </c>
      <c r="AH109" s="252"/>
      <c r="AI109" s="253"/>
      <c r="AJ109" s="2"/>
      <c r="AK109" s="253"/>
      <c r="AL109" s="2"/>
      <c r="AM109" s="253"/>
      <c r="AN109" s="2"/>
      <c r="AO109" s="253"/>
      <c r="AP109" s="2"/>
      <c r="AQ109" s="254"/>
      <c r="AR109" s="252"/>
      <c r="AS109" s="253"/>
      <c r="AT109" s="2"/>
      <c r="AU109" s="253"/>
      <c r="AV109" s="2"/>
      <c r="AW109" s="253"/>
      <c r="AX109" s="2"/>
      <c r="AY109" s="253"/>
      <c r="AZ109" s="2"/>
      <c r="BA109" s="253"/>
      <c r="BB109" s="2"/>
      <c r="BC109" s="254"/>
    </row>
    <row r="110" spans="1:55" x14ac:dyDescent="0.25">
      <c r="A110" s="133"/>
      <c r="B110" s="122" t="s">
        <v>235</v>
      </c>
      <c r="C110" s="51" t="s">
        <v>236</v>
      </c>
      <c r="D110" s="174" t="s">
        <v>468</v>
      </c>
      <c r="F110" t="s">
        <v>392</v>
      </c>
      <c r="G110" s="97" t="s">
        <v>356</v>
      </c>
      <c r="H110" s="98" t="s">
        <v>356</v>
      </c>
      <c r="I110" s="97" t="s">
        <v>356</v>
      </c>
      <c r="J110" s="99" t="s">
        <v>356</v>
      </c>
      <c r="K110" s="101" t="s">
        <v>356</v>
      </c>
      <c r="L110" s="98" t="s">
        <v>356</v>
      </c>
      <c r="M110" s="97" t="s">
        <v>356</v>
      </c>
      <c r="N110" s="99" t="s">
        <v>356</v>
      </c>
      <c r="O110" s="101">
        <v>-2.2054</v>
      </c>
      <c r="P110" s="98">
        <v>4.0079999999999998E-14</v>
      </c>
      <c r="Q110" s="100">
        <v>-2.0497000000000001</v>
      </c>
      <c r="R110" s="99">
        <v>2.139E-11</v>
      </c>
      <c r="S110" s="101">
        <v>-1.7353000000000001</v>
      </c>
      <c r="T110" s="162">
        <v>3.0850000000000002E-8</v>
      </c>
      <c r="U110" s="221"/>
      <c r="V110" s="222"/>
      <c r="W110" s="222"/>
      <c r="X110" s="223"/>
      <c r="Y110" s="2"/>
      <c r="Z110" s="253"/>
      <c r="AA110" s="2"/>
      <c r="AB110" s="254"/>
      <c r="AC110" s="2">
        <v>0</v>
      </c>
      <c r="AD110" s="256">
        <v>1.3351</v>
      </c>
      <c r="AE110" s="253">
        <v>6.759E-4</v>
      </c>
      <c r="AF110" s="256"/>
      <c r="AG110" s="254"/>
      <c r="AH110" s="252"/>
      <c r="AI110" s="253"/>
      <c r="AJ110" s="2"/>
      <c r="AK110" s="253"/>
      <c r="AL110" s="2">
        <v>-2.4116</v>
      </c>
      <c r="AM110" s="253">
        <v>4.3459999999999999E-2</v>
      </c>
      <c r="AN110" s="2">
        <v>-4.0251000000000001</v>
      </c>
      <c r="AO110" s="253">
        <v>3.4690000000000002E-6</v>
      </c>
      <c r="AP110" s="2">
        <v>-3.9641999999999999</v>
      </c>
      <c r="AQ110" s="254">
        <v>2.4940000000000002E-6</v>
      </c>
      <c r="AR110" s="221">
        <v>0.25090000000000001</v>
      </c>
      <c r="AS110" s="253">
        <v>0.82879999999999998</v>
      </c>
      <c r="AT110" s="222">
        <v>-0.27610000000000001</v>
      </c>
      <c r="AU110" s="253">
        <v>0.78320000000000001</v>
      </c>
      <c r="AV110" s="222">
        <v>-2.8031999999999999</v>
      </c>
      <c r="AW110" s="253">
        <v>3.943E-2</v>
      </c>
      <c r="AX110" s="222">
        <v>-3.3875999999999999</v>
      </c>
      <c r="AY110" s="253">
        <v>2.6619999999999999E-5</v>
      </c>
      <c r="AZ110" s="222">
        <v>-4.0350999999999999</v>
      </c>
      <c r="BA110" s="253">
        <v>2.4540000000000001E-6</v>
      </c>
      <c r="BB110" s="222">
        <v>-7.4343000000000004</v>
      </c>
      <c r="BC110" s="254">
        <v>4.834E-7</v>
      </c>
    </row>
    <row r="111" spans="1:55" x14ac:dyDescent="0.25">
      <c r="A111" s="133"/>
      <c r="B111" s="122"/>
      <c r="C111" s="51" t="s">
        <v>237</v>
      </c>
      <c r="D111" s="174" t="s">
        <v>443</v>
      </c>
      <c r="F111" t="s">
        <v>409</v>
      </c>
      <c r="G111" s="97" t="s">
        <v>356</v>
      </c>
      <c r="H111" s="98" t="s">
        <v>356</v>
      </c>
      <c r="I111" s="97" t="s">
        <v>356</v>
      </c>
      <c r="J111" s="99" t="s">
        <v>356</v>
      </c>
      <c r="K111" s="101" t="s">
        <v>356</v>
      </c>
      <c r="L111" s="98" t="s">
        <v>356</v>
      </c>
      <c r="M111" s="97" t="s">
        <v>356</v>
      </c>
      <c r="N111" s="99" t="s">
        <v>356</v>
      </c>
      <c r="O111" s="101">
        <v>-2.1787000000000001</v>
      </c>
      <c r="P111" s="98">
        <v>2.8479999999999999E-10</v>
      </c>
      <c r="Q111" s="100">
        <v>-2.1246999999999998</v>
      </c>
      <c r="R111" s="99">
        <v>2.0270000000000001E-9</v>
      </c>
      <c r="S111" s="101">
        <v>-1.9039999999999999</v>
      </c>
      <c r="T111" s="162">
        <v>1.011E-7</v>
      </c>
      <c r="U111" s="221"/>
      <c r="V111" s="222"/>
      <c r="W111" s="222"/>
      <c r="X111" s="223"/>
      <c r="Y111" s="2"/>
      <c r="Z111" s="253"/>
      <c r="AA111" s="2"/>
      <c r="AB111" s="254"/>
      <c r="AC111" s="2">
        <v>0</v>
      </c>
      <c r="AD111" s="256"/>
      <c r="AE111" s="253"/>
      <c r="AF111" s="256"/>
      <c r="AG111" s="254"/>
      <c r="AH111" s="252"/>
      <c r="AI111" s="253"/>
      <c r="AJ111" s="2"/>
      <c r="AK111" s="253"/>
      <c r="AL111" s="2"/>
      <c r="AM111" s="253"/>
      <c r="AN111" s="2"/>
      <c r="AO111" s="253"/>
      <c r="AP111" s="2"/>
      <c r="AQ111" s="254"/>
      <c r="AR111" s="252"/>
      <c r="AS111" s="253"/>
      <c r="AT111" s="2"/>
      <c r="AU111" s="253"/>
      <c r="AV111" s="2"/>
      <c r="AW111" s="253"/>
      <c r="AX111" s="2"/>
      <c r="AY111" s="253"/>
      <c r="AZ111" s="2"/>
      <c r="BA111" s="253"/>
      <c r="BB111" s="2"/>
      <c r="BC111" s="254"/>
    </row>
    <row r="112" spans="1:55" x14ac:dyDescent="0.25">
      <c r="A112" s="133"/>
      <c r="B112" s="125"/>
      <c r="C112" s="85" t="s">
        <v>238</v>
      </c>
      <c r="D112" s="180" t="s">
        <v>438</v>
      </c>
      <c r="E112" s="12"/>
      <c r="F112" s="168" t="s">
        <v>413</v>
      </c>
      <c r="G112" s="102" t="s">
        <v>356</v>
      </c>
      <c r="H112" s="103" t="s">
        <v>356</v>
      </c>
      <c r="I112" s="102">
        <v>-1.7511000000000001</v>
      </c>
      <c r="J112" s="104">
        <v>1.9500000000000001E-7</v>
      </c>
      <c r="K112" s="106" t="s">
        <v>356</v>
      </c>
      <c r="L112" s="103" t="s">
        <v>356</v>
      </c>
      <c r="M112" s="102" t="s">
        <v>356</v>
      </c>
      <c r="N112" s="104" t="s">
        <v>356</v>
      </c>
      <c r="O112" s="106">
        <v>-2.1827999999999999</v>
      </c>
      <c r="P112" s="103">
        <v>1.002E-11</v>
      </c>
      <c r="Q112" s="105">
        <v>-2.1770999999999998</v>
      </c>
      <c r="R112" s="104">
        <v>6.1689999999999996E-11</v>
      </c>
      <c r="S112" s="106">
        <v>-2.2246999999999999</v>
      </c>
      <c r="T112" s="185">
        <v>1.7610000000000001E-11</v>
      </c>
      <c r="U112" s="224"/>
      <c r="V112" s="225"/>
      <c r="W112" s="225"/>
      <c r="X112" s="226"/>
      <c r="Y112" s="12"/>
      <c r="Z112" s="265"/>
      <c r="AA112" s="12"/>
      <c r="AB112" s="266"/>
      <c r="AC112" s="12">
        <v>0</v>
      </c>
      <c r="AD112" s="267">
        <v>1.4947999999999999</v>
      </c>
      <c r="AE112" s="265">
        <v>1.6650000000000001E-4</v>
      </c>
      <c r="AF112" s="267"/>
      <c r="AG112" s="266"/>
      <c r="AH112" s="264"/>
      <c r="AI112" s="265"/>
      <c r="AJ112" s="12"/>
      <c r="AK112" s="265"/>
      <c r="AL112" s="12"/>
      <c r="AM112" s="265"/>
      <c r="AN112" s="12"/>
      <c r="AO112" s="265"/>
      <c r="AP112" s="12"/>
      <c r="AQ112" s="266"/>
      <c r="AR112" s="224">
        <v>0.39750000000000002</v>
      </c>
      <c r="AS112" s="265" t="s">
        <v>693</v>
      </c>
      <c r="AT112" s="225">
        <v>1.0545</v>
      </c>
      <c r="AU112" s="265">
        <v>0.37309999999999999</v>
      </c>
      <c r="AV112" s="225">
        <v>-1.1112</v>
      </c>
      <c r="AW112" s="265">
        <v>0.48709999999999998</v>
      </c>
      <c r="AX112" s="225">
        <v>-2.6671</v>
      </c>
      <c r="AY112" s="265">
        <v>8.4270000000000005E-3</v>
      </c>
      <c r="AZ112" s="225">
        <v>-3.7073999999999998</v>
      </c>
      <c r="BA112" s="265">
        <v>1.01E-3</v>
      </c>
      <c r="BB112" s="225">
        <v>-6.2702999999999998</v>
      </c>
      <c r="BC112" s="266">
        <v>8.4809999999999996E-5</v>
      </c>
    </row>
    <row r="113" spans="1:55" x14ac:dyDescent="0.25">
      <c r="A113" s="130"/>
      <c r="B113" s="118" t="s">
        <v>139</v>
      </c>
      <c r="C113" s="46" t="s">
        <v>140</v>
      </c>
      <c r="D113" s="174" t="s">
        <v>526</v>
      </c>
      <c r="F113" t="s">
        <v>374</v>
      </c>
      <c r="G113" s="97">
        <v>-2.6709999999999998</v>
      </c>
      <c r="H113" s="98">
        <v>1.8749999999999999E-14</v>
      </c>
      <c r="I113" s="97" t="s">
        <v>356</v>
      </c>
      <c r="J113" s="99" t="s">
        <v>356</v>
      </c>
      <c r="K113" s="101" t="s">
        <v>356</v>
      </c>
      <c r="L113" s="98" t="s">
        <v>356</v>
      </c>
      <c r="M113" s="97" t="s">
        <v>356</v>
      </c>
      <c r="N113" s="99" t="s">
        <v>356</v>
      </c>
      <c r="O113" s="101" t="s">
        <v>356</v>
      </c>
      <c r="P113" s="98" t="s">
        <v>356</v>
      </c>
      <c r="Q113" s="100" t="s">
        <v>356</v>
      </c>
      <c r="R113" s="99" t="s">
        <v>356</v>
      </c>
      <c r="S113" s="101" t="s">
        <v>356</v>
      </c>
      <c r="T113" s="162" t="s">
        <v>356</v>
      </c>
      <c r="U113" s="221"/>
      <c r="V113" s="222"/>
      <c r="W113" s="222"/>
      <c r="X113" s="223"/>
      <c r="Y113" s="2"/>
      <c r="Z113" s="253"/>
      <c r="AA113" s="2"/>
      <c r="AB113" s="254"/>
      <c r="AC113" s="2">
        <v>0</v>
      </c>
      <c r="AD113" s="256"/>
      <c r="AE113" s="253"/>
      <c r="AF113" s="256"/>
      <c r="AG113" s="254"/>
      <c r="AH113" s="252"/>
      <c r="AI113" s="253"/>
      <c r="AJ113" s="2"/>
      <c r="AK113" s="253"/>
      <c r="AL113" s="2"/>
      <c r="AM113" s="253"/>
      <c r="AN113" s="2">
        <v>-6.1938000000000004</v>
      </c>
      <c r="AO113" s="253">
        <v>1.24E-11</v>
      </c>
      <c r="AP113" s="2">
        <v>-5.4923000000000002</v>
      </c>
      <c r="AQ113" s="254">
        <v>1.277E-11</v>
      </c>
      <c r="AR113" s="221">
        <v>0.46789999999999998</v>
      </c>
      <c r="AS113" s="253">
        <v>0.6996</v>
      </c>
      <c r="AT113" s="222">
        <v>-1.5933999999999999</v>
      </c>
      <c r="AU113" s="253">
        <v>0.1144</v>
      </c>
      <c r="AV113" s="222">
        <v>-0.39</v>
      </c>
      <c r="AW113" s="253">
        <v>0.7117</v>
      </c>
      <c r="AX113" s="222">
        <v>-4.4040999999999997</v>
      </c>
      <c r="AY113" s="253">
        <v>7.1090000000000005E-7</v>
      </c>
      <c r="AZ113" s="222">
        <v>-6.1333000000000002</v>
      </c>
      <c r="BA113" s="253">
        <v>2.113E-9</v>
      </c>
      <c r="BB113" s="222">
        <v>-8.5684000000000005</v>
      </c>
      <c r="BC113" s="254">
        <v>2.7999999999999998E-9</v>
      </c>
    </row>
    <row r="114" spans="1:55" x14ac:dyDescent="0.25">
      <c r="A114" s="130"/>
      <c r="B114" s="118"/>
      <c r="C114" s="46" t="s">
        <v>141</v>
      </c>
      <c r="D114" s="174" t="s">
        <v>518</v>
      </c>
      <c r="F114" t="s">
        <v>376</v>
      </c>
      <c r="G114" s="97">
        <v>-1.9578</v>
      </c>
      <c r="H114" s="98">
        <v>1.079E-6</v>
      </c>
      <c r="I114" s="97" t="s">
        <v>356</v>
      </c>
      <c r="J114" s="99" t="s">
        <v>356</v>
      </c>
      <c r="K114" s="101">
        <v>1.59</v>
      </c>
      <c r="L114" s="98">
        <v>5.2289999999999997E-4</v>
      </c>
      <c r="M114" s="97" t="s">
        <v>356</v>
      </c>
      <c r="N114" s="99" t="s">
        <v>356</v>
      </c>
      <c r="O114" s="101" t="s">
        <v>356</v>
      </c>
      <c r="P114" s="98" t="s">
        <v>356</v>
      </c>
      <c r="Q114" s="100" t="s">
        <v>356</v>
      </c>
      <c r="R114" s="99" t="s">
        <v>356</v>
      </c>
      <c r="S114" s="101" t="s">
        <v>356</v>
      </c>
      <c r="T114" s="162" t="s">
        <v>356</v>
      </c>
      <c r="U114" s="221"/>
      <c r="V114" s="222"/>
      <c r="W114" s="222"/>
      <c r="X114" s="223"/>
      <c r="Y114" s="2"/>
      <c r="Z114" s="253"/>
      <c r="AA114" s="2"/>
      <c r="AB114" s="254"/>
      <c r="AC114" s="2"/>
      <c r="AD114" s="2"/>
      <c r="AE114" s="253"/>
      <c r="AF114" s="2"/>
      <c r="AG114" s="254"/>
      <c r="AH114" s="252"/>
      <c r="AI114" s="253"/>
      <c r="AJ114" s="2"/>
      <c r="AK114" s="253"/>
      <c r="AL114" s="2"/>
      <c r="AM114" s="253"/>
      <c r="AN114" s="2">
        <v>-7.4751000000000003</v>
      </c>
      <c r="AO114" s="253">
        <v>1.821E-5</v>
      </c>
      <c r="AP114" s="2">
        <v>-4.6451000000000002</v>
      </c>
      <c r="AQ114" s="254">
        <v>1.019E-4</v>
      </c>
      <c r="AR114" s="221">
        <v>0.35289999999999999</v>
      </c>
      <c r="AS114" s="253">
        <v>0.80820000000000003</v>
      </c>
      <c r="AT114" s="222">
        <v>-1.056</v>
      </c>
      <c r="AU114" s="253">
        <v>0.38</v>
      </c>
      <c r="AV114" s="222">
        <v>-0.15440000000000001</v>
      </c>
      <c r="AW114" s="253">
        <v>0.90200000000000002</v>
      </c>
      <c r="AX114" s="222">
        <v>-4.4217000000000004</v>
      </c>
      <c r="AY114" s="253">
        <v>4.1619999999999998E-5</v>
      </c>
      <c r="AZ114" s="222">
        <v>-4.7725</v>
      </c>
      <c r="BA114" s="253">
        <v>1.6699999999999999E-5</v>
      </c>
      <c r="BB114" s="222">
        <v>-7.4585999999999997</v>
      </c>
      <c r="BC114" s="254">
        <v>1.6559999999999999E-6</v>
      </c>
    </row>
    <row r="115" spans="1:55" x14ac:dyDescent="0.25">
      <c r="A115" s="130"/>
      <c r="B115" s="119"/>
      <c r="C115" s="86" t="s">
        <v>142</v>
      </c>
      <c r="D115" s="180" t="s">
        <v>510</v>
      </c>
      <c r="E115" s="12"/>
      <c r="F115" s="169" t="s">
        <v>378</v>
      </c>
      <c r="G115" s="102">
        <v>-1.9738</v>
      </c>
      <c r="H115" s="103">
        <v>1.1619999999999999E-7</v>
      </c>
      <c r="I115" s="102" t="s">
        <v>356</v>
      </c>
      <c r="J115" s="104" t="s">
        <v>356</v>
      </c>
      <c r="K115" s="106" t="s">
        <v>356</v>
      </c>
      <c r="L115" s="103" t="s">
        <v>356</v>
      </c>
      <c r="M115" s="102" t="s">
        <v>356</v>
      </c>
      <c r="N115" s="104" t="s">
        <v>356</v>
      </c>
      <c r="O115" s="106" t="s">
        <v>356</v>
      </c>
      <c r="P115" s="103" t="s">
        <v>356</v>
      </c>
      <c r="Q115" s="105" t="s">
        <v>356</v>
      </c>
      <c r="R115" s="104" t="s">
        <v>356</v>
      </c>
      <c r="S115" s="106" t="s">
        <v>356</v>
      </c>
      <c r="T115" s="185" t="s">
        <v>356</v>
      </c>
      <c r="U115" s="224"/>
      <c r="V115" s="225"/>
      <c r="W115" s="225"/>
      <c r="X115" s="226"/>
      <c r="Y115" s="12"/>
      <c r="Z115" s="265"/>
      <c r="AA115" s="12"/>
      <c r="AB115" s="266"/>
      <c r="AC115" s="12"/>
      <c r="AD115" s="12"/>
      <c r="AE115" s="265"/>
      <c r="AF115" s="12"/>
      <c r="AG115" s="266"/>
      <c r="AH115" s="264"/>
      <c r="AI115" s="265"/>
      <c r="AJ115" s="12"/>
      <c r="AK115" s="265"/>
      <c r="AL115" s="12"/>
      <c r="AM115" s="265"/>
      <c r="AN115" s="12"/>
      <c r="AO115" s="265"/>
      <c r="AP115" s="12"/>
      <c r="AQ115" s="266"/>
      <c r="AR115" s="264"/>
      <c r="AS115" s="265"/>
      <c r="AT115" s="12"/>
      <c r="AU115" s="265"/>
      <c r="AV115" s="12"/>
      <c r="AW115" s="265"/>
      <c r="AX115" s="12"/>
      <c r="AY115" s="265"/>
      <c r="AZ115" s="12"/>
      <c r="BA115" s="265"/>
      <c r="BB115" s="12"/>
      <c r="BC115" s="266"/>
    </row>
    <row r="116" spans="1:55" x14ac:dyDescent="0.25">
      <c r="A116" s="130"/>
      <c r="B116" s="118" t="s">
        <v>143</v>
      </c>
      <c r="C116" s="46" t="s">
        <v>144</v>
      </c>
      <c r="D116" s="255" t="s">
        <v>524</v>
      </c>
      <c r="E116" s="2"/>
      <c r="F116" s="2" t="s">
        <v>374</v>
      </c>
      <c r="G116" s="97">
        <v>-5.9429999999999996</v>
      </c>
      <c r="H116" s="98">
        <v>2.253E-17</v>
      </c>
      <c r="I116" s="97">
        <v>-3.6671</v>
      </c>
      <c r="J116" s="99">
        <v>8.0859999999999998E-10</v>
      </c>
      <c r="K116" s="101" t="s">
        <v>356</v>
      </c>
      <c r="L116" s="98" t="s">
        <v>356</v>
      </c>
      <c r="M116" s="97" t="s">
        <v>356</v>
      </c>
      <c r="N116" s="99" t="s">
        <v>356</v>
      </c>
      <c r="O116" s="101" t="s">
        <v>356</v>
      </c>
      <c r="P116" s="98" t="s">
        <v>356</v>
      </c>
      <c r="Q116" s="100" t="s">
        <v>356</v>
      </c>
      <c r="R116" s="99" t="s">
        <v>356</v>
      </c>
      <c r="S116" s="101" t="s">
        <v>356</v>
      </c>
      <c r="T116" s="162" t="s">
        <v>356</v>
      </c>
      <c r="U116" s="221"/>
      <c r="V116" s="222"/>
      <c r="W116" s="222"/>
      <c r="X116" s="223"/>
      <c r="Y116" s="2"/>
      <c r="Z116" s="253"/>
      <c r="AA116" s="2"/>
      <c r="AB116" s="254"/>
      <c r="AC116" s="2"/>
      <c r="AD116" s="2"/>
      <c r="AE116" s="253"/>
      <c r="AF116" s="2"/>
      <c r="AG116" s="254"/>
      <c r="AH116" s="252"/>
      <c r="AI116" s="253"/>
      <c r="AJ116" s="2"/>
      <c r="AK116" s="253"/>
      <c r="AL116" s="2"/>
      <c r="AM116" s="253"/>
      <c r="AN116" s="2"/>
      <c r="AO116" s="253"/>
      <c r="AP116" s="2"/>
      <c r="AQ116" s="254"/>
      <c r="AR116" s="252"/>
      <c r="AS116" s="253"/>
      <c r="AT116" s="2"/>
      <c r="AU116" s="253"/>
      <c r="AV116" s="2"/>
      <c r="AW116" s="253"/>
      <c r="AX116" s="2"/>
      <c r="AY116" s="253"/>
      <c r="AZ116" s="2"/>
      <c r="BA116" s="253"/>
      <c r="BB116" s="2"/>
      <c r="BC116" s="254"/>
    </row>
    <row r="117" spans="1:55" x14ac:dyDescent="0.25">
      <c r="A117" s="130"/>
      <c r="B117" s="118"/>
      <c r="C117" s="46" t="s">
        <v>145</v>
      </c>
      <c r="D117" s="173"/>
      <c r="F117" s="42" t="s">
        <v>378</v>
      </c>
      <c r="G117" s="97">
        <v>-6.6559999999999997</v>
      </c>
      <c r="H117" s="98">
        <v>1.5429999999999999E-19</v>
      </c>
      <c r="I117" s="97">
        <v>-2.5013999999999998</v>
      </c>
      <c r="J117" s="99">
        <v>1.1080000000000001E-5</v>
      </c>
      <c r="K117" s="101" t="s">
        <v>356</v>
      </c>
      <c r="L117" s="98" t="s">
        <v>356</v>
      </c>
      <c r="M117" s="97">
        <v>-1.6538999999999999</v>
      </c>
      <c r="N117" s="99">
        <v>2.6280000000000001E-3</v>
      </c>
      <c r="O117" s="101" t="s">
        <v>356</v>
      </c>
      <c r="P117" s="98" t="s">
        <v>356</v>
      </c>
      <c r="Q117" s="100" t="s">
        <v>356</v>
      </c>
      <c r="R117" s="99" t="s">
        <v>356</v>
      </c>
      <c r="S117" s="101" t="s">
        <v>356</v>
      </c>
      <c r="T117" s="162" t="s">
        <v>356</v>
      </c>
      <c r="U117" s="221"/>
      <c r="V117" s="222"/>
      <c r="W117" s="222"/>
      <c r="X117" s="223"/>
      <c r="Y117" s="2"/>
      <c r="Z117" s="253"/>
      <c r="AA117" s="2"/>
      <c r="AB117" s="254"/>
      <c r="AC117" s="2"/>
      <c r="AD117" s="2"/>
      <c r="AE117" s="253"/>
      <c r="AF117" s="2"/>
      <c r="AG117" s="254"/>
      <c r="AH117" s="252"/>
      <c r="AI117" s="253"/>
      <c r="AJ117" s="2"/>
      <c r="AK117" s="253"/>
      <c r="AL117" s="2"/>
      <c r="AM117" s="253"/>
      <c r="AN117" s="2"/>
      <c r="AO117" s="253"/>
      <c r="AP117" s="2"/>
      <c r="AQ117" s="254"/>
      <c r="AR117" s="252"/>
      <c r="AS117" s="253"/>
      <c r="AT117" s="2"/>
      <c r="AU117" s="253"/>
      <c r="AV117" s="2"/>
      <c r="AW117" s="253"/>
      <c r="AX117" s="2"/>
      <c r="AY117" s="253"/>
      <c r="AZ117" s="2"/>
      <c r="BA117" s="253"/>
      <c r="BB117" s="2"/>
      <c r="BC117" s="254"/>
    </row>
    <row r="118" spans="1:55" x14ac:dyDescent="0.25">
      <c r="A118" s="131"/>
      <c r="B118" s="61"/>
      <c r="C118" s="51" t="s">
        <v>242</v>
      </c>
      <c r="D118" s="174" t="s">
        <v>512</v>
      </c>
      <c r="F118" t="s">
        <v>377</v>
      </c>
      <c r="G118" s="97" t="s">
        <v>356</v>
      </c>
      <c r="H118" s="98" t="s">
        <v>356</v>
      </c>
      <c r="I118" s="97" t="s">
        <v>356</v>
      </c>
      <c r="J118" s="99" t="s">
        <v>356</v>
      </c>
      <c r="K118" s="101" t="s">
        <v>356</v>
      </c>
      <c r="L118" s="98" t="s">
        <v>356</v>
      </c>
      <c r="M118" s="97" t="s">
        <v>356</v>
      </c>
      <c r="N118" s="99" t="s">
        <v>356</v>
      </c>
      <c r="O118" s="101" t="s">
        <v>356</v>
      </c>
      <c r="P118" s="98" t="s">
        <v>356</v>
      </c>
      <c r="Q118" s="100">
        <v>1.7444</v>
      </c>
      <c r="R118" s="99">
        <v>1.2559999999999999E-4</v>
      </c>
      <c r="S118" s="101">
        <v>2.1621000000000001</v>
      </c>
      <c r="T118" s="162">
        <v>3.377E-6</v>
      </c>
      <c r="U118" s="221"/>
      <c r="V118" s="222"/>
      <c r="W118" s="222"/>
      <c r="X118" s="223"/>
      <c r="Y118" s="2"/>
      <c r="Z118" s="253"/>
      <c r="AA118" s="2"/>
      <c r="AB118" s="254"/>
      <c r="AC118" s="2"/>
      <c r="AD118" s="2"/>
      <c r="AE118" s="253"/>
      <c r="AF118" s="2"/>
      <c r="AG118" s="254"/>
      <c r="AH118" s="252">
        <v>-1.6633</v>
      </c>
      <c r="AI118" s="253">
        <v>7.2849999999999998E-4</v>
      </c>
      <c r="AJ118" s="2">
        <v>-2.7229999999999999</v>
      </c>
      <c r="AK118" s="253">
        <v>8.1780000000000003E-7</v>
      </c>
      <c r="AL118" s="2">
        <v>-3.5585</v>
      </c>
      <c r="AM118" s="253">
        <v>7.2849999999999995E-5</v>
      </c>
      <c r="AN118" s="2">
        <v>-3.4054000000000002</v>
      </c>
      <c r="AO118" s="253">
        <v>4.321E-14</v>
      </c>
      <c r="AP118" s="2">
        <v>-2.5752999999999999</v>
      </c>
      <c r="AQ118" s="254">
        <v>1.2730000000000001E-9</v>
      </c>
      <c r="AR118" s="221">
        <v>-1.8882000000000001</v>
      </c>
      <c r="AS118" s="253">
        <v>9.6389999999999996E-4</v>
      </c>
      <c r="AT118" s="222">
        <v>-2.5783999999999998</v>
      </c>
      <c r="AU118" s="253">
        <v>1.472E-5</v>
      </c>
      <c r="AV118" s="222">
        <v>-3.1728999999999998</v>
      </c>
      <c r="AW118" s="253">
        <v>9.2529999999999993E-6</v>
      </c>
      <c r="AX118" s="222">
        <v>-2.8208000000000002</v>
      </c>
      <c r="AY118" s="253">
        <v>1.001E-8</v>
      </c>
      <c r="AZ118" s="222">
        <v>-3.0226000000000002</v>
      </c>
      <c r="BA118" s="253">
        <v>1.0600000000000001E-9</v>
      </c>
      <c r="BB118" s="222">
        <v>-4.9145000000000003</v>
      </c>
      <c r="BC118" s="254">
        <v>8.4569999999999996E-19</v>
      </c>
    </row>
    <row r="119" spans="1:55" x14ac:dyDescent="0.25">
      <c r="A119" s="131"/>
      <c r="B119" s="61"/>
      <c r="C119" s="51" t="s">
        <v>243</v>
      </c>
      <c r="D119" s="174" t="s">
        <v>599</v>
      </c>
      <c r="E119" t="s">
        <v>598</v>
      </c>
      <c r="F119" t="s">
        <v>390</v>
      </c>
      <c r="G119" s="97" t="s">
        <v>356</v>
      </c>
      <c r="H119" s="98" t="s">
        <v>356</v>
      </c>
      <c r="I119" s="97" t="s">
        <v>356</v>
      </c>
      <c r="J119" s="99" t="s">
        <v>356</v>
      </c>
      <c r="K119" s="101" t="s">
        <v>356</v>
      </c>
      <c r="L119" s="98" t="s">
        <v>356</v>
      </c>
      <c r="M119" s="97" t="s">
        <v>356</v>
      </c>
      <c r="N119" s="99" t="s">
        <v>356</v>
      </c>
      <c r="O119" s="101" t="s">
        <v>356</v>
      </c>
      <c r="P119" s="98" t="s">
        <v>356</v>
      </c>
      <c r="Q119" s="100">
        <v>2.4456000000000002</v>
      </c>
      <c r="R119" s="99">
        <v>2.762E-6</v>
      </c>
      <c r="S119" s="101">
        <v>1.7005999999999999</v>
      </c>
      <c r="T119" s="162">
        <v>1.4809999999999999E-3</v>
      </c>
      <c r="U119" s="218"/>
      <c r="V119" s="219">
        <v>4.3959999999999999</v>
      </c>
      <c r="W119" s="176">
        <v>23.3578136141588</v>
      </c>
      <c r="X119" s="187">
        <v>10.887996979883299</v>
      </c>
      <c r="Y119" s="222"/>
      <c r="Z119" s="253"/>
      <c r="AA119" s="222">
        <v>2.7109999999999985</v>
      </c>
      <c r="AB119" s="254">
        <v>8.5528125070260513E-3</v>
      </c>
      <c r="AC119" s="2">
        <v>0</v>
      </c>
      <c r="AD119" s="256">
        <v>3.3010000000000002</v>
      </c>
      <c r="AE119" s="253">
        <v>2.606E-12</v>
      </c>
      <c r="AF119" s="256">
        <v>2.5762</v>
      </c>
      <c r="AG119" s="254">
        <v>9.3089999999999995E-8</v>
      </c>
      <c r="AH119" s="252">
        <v>-3.8515999999999999</v>
      </c>
      <c r="AI119" s="253">
        <v>5.6880000000000003E-3</v>
      </c>
      <c r="AJ119" s="2">
        <v>0.58560000000000001</v>
      </c>
      <c r="AK119" s="253">
        <v>0.42470000000000002</v>
      </c>
      <c r="AL119" s="2">
        <v>0.50229999999999997</v>
      </c>
      <c r="AM119" s="253">
        <v>0.59840000000000004</v>
      </c>
      <c r="AN119" s="2">
        <v>-0.91410000000000002</v>
      </c>
      <c r="AO119" s="253">
        <v>8.881E-2</v>
      </c>
      <c r="AP119" s="2">
        <v>-1.7411000000000001</v>
      </c>
      <c r="AQ119" s="254">
        <v>2.2629999999999998E-3</v>
      </c>
      <c r="AR119" s="221">
        <v>-2.3193999999999999</v>
      </c>
      <c r="AS119" s="253">
        <v>0.16700000000000001</v>
      </c>
      <c r="AT119" s="222">
        <v>1.4535</v>
      </c>
      <c r="AU119" s="253">
        <v>0.26169999999999999</v>
      </c>
      <c r="AV119" s="222">
        <v>0.1827</v>
      </c>
      <c r="AW119" s="253">
        <v>0.90500000000000003</v>
      </c>
      <c r="AX119" s="222">
        <v>-0.24610000000000001</v>
      </c>
      <c r="AY119" s="253">
        <v>0.83640000000000003</v>
      </c>
      <c r="AZ119" s="222">
        <v>-1.7629999999999999</v>
      </c>
      <c r="BA119" s="253">
        <v>0.13070000000000001</v>
      </c>
      <c r="BB119" s="222">
        <v>-2.9904000000000002</v>
      </c>
      <c r="BC119" s="254">
        <v>1.099E-2</v>
      </c>
    </row>
    <row r="120" spans="1:55" x14ac:dyDescent="0.25">
      <c r="A120" s="131"/>
      <c r="B120" s="61"/>
      <c r="C120" s="51" t="s">
        <v>239</v>
      </c>
      <c r="D120" s="174" t="s">
        <v>611</v>
      </c>
      <c r="E120" t="s">
        <v>598</v>
      </c>
      <c r="F120" s="42" t="s">
        <v>386</v>
      </c>
      <c r="G120" s="97" t="s">
        <v>356</v>
      </c>
      <c r="H120" s="98" t="s">
        <v>356</v>
      </c>
      <c r="I120" s="97" t="s">
        <v>356</v>
      </c>
      <c r="J120" s="99" t="s">
        <v>356</v>
      </c>
      <c r="K120" s="101">
        <v>2.3058999999999998</v>
      </c>
      <c r="L120" s="98">
        <v>2.4890000000000001E-5</v>
      </c>
      <c r="M120" s="97" t="s">
        <v>356</v>
      </c>
      <c r="N120" s="99" t="s">
        <v>356</v>
      </c>
      <c r="O120" s="101" t="s">
        <v>356</v>
      </c>
      <c r="P120" s="98" t="s">
        <v>356</v>
      </c>
      <c r="Q120" s="100">
        <v>1.9525999999999999</v>
      </c>
      <c r="R120" s="99">
        <v>4.2269999999999997E-4</v>
      </c>
      <c r="S120" s="101" t="s">
        <v>356</v>
      </c>
      <c r="T120" s="162" t="s">
        <v>356</v>
      </c>
      <c r="U120" s="218"/>
      <c r="V120" s="219">
        <v>4.3959999999999999</v>
      </c>
      <c r="W120" s="176">
        <v>23.3578136141588</v>
      </c>
      <c r="X120" s="187">
        <v>10.887996979883299</v>
      </c>
      <c r="Y120" s="222"/>
      <c r="Z120" s="253"/>
      <c r="AA120" s="222">
        <v>2.7109999999999985</v>
      </c>
      <c r="AB120" s="254">
        <v>8.5528125070260513E-3</v>
      </c>
      <c r="AC120" s="2">
        <v>0</v>
      </c>
      <c r="AD120" s="256">
        <v>4.29</v>
      </c>
      <c r="AE120" s="253">
        <v>1.2659999999999999E-20</v>
      </c>
      <c r="AF120" s="256">
        <v>2.0773000000000001</v>
      </c>
      <c r="AG120" s="254">
        <v>4.2690000000000001E-6</v>
      </c>
      <c r="AH120" s="252">
        <v>-2.2965</v>
      </c>
      <c r="AI120" s="253">
        <v>7.2449999999999997E-3</v>
      </c>
      <c r="AJ120" s="2">
        <v>1.5221</v>
      </c>
      <c r="AK120" s="253">
        <v>5.5309999999999998E-2</v>
      </c>
      <c r="AL120" s="2">
        <v>1.8540000000000001</v>
      </c>
      <c r="AM120" s="253">
        <v>1.3469999999999999E-2</v>
      </c>
      <c r="AN120" s="2">
        <v>1.8188</v>
      </c>
      <c r="AO120" s="253">
        <v>1.332E-2</v>
      </c>
      <c r="AP120" s="2">
        <v>-0.44259999999999999</v>
      </c>
      <c r="AQ120" s="254">
        <v>0.58430000000000004</v>
      </c>
      <c r="AR120" s="221">
        <v>-1.401</v>
      </c>
      <c r="AS120" s="253">
        <v>0.1522</v>
      </c>
      <c r="AT120" s="222">
        <v>2.9759000000000002</v>
      </c>
      <c r="AU120" s="253">
        <v>3.2220000000000003E-4</v>
      </c>
      <c r="AV120" s="222">
        <v>2.4725000000000001</v>
      </c>
      <c r="AW120" s="253">
        <v>2.3630000000000001E-3</v>
      </c>
      <c r="AX120" s="222">
        <v>2.1714000000000002</v>
      </c>
      <c r="AY120" s="253">
        <v>6.7029999999999998E-3</v>
      </c>
      <c r="AZ120" s="222">
        <v>-0.22520000000000001</v>
      </c>
      <c r="BA120" s="253">
        <v>0.80930000000000002</v>
      </c>
      <c r="BB120" s="222">
        <v>-0.88649999999999995</v>
      </c>
      <c r="BC120" s="254">
        <v>0.2863</v>
      </c>
    </row>
    <row r="121" spans="1:55" x14ac:dyDescent="0.25">
      <c r="A121" s="131"/>
      <c r="B121" s="61"/>
      <c r="C121" s="83" t="s">
        <v>240</v>
      </c>
      <c r="D121" s="174" t="s">
        <v>606</v>
      </c>
      <c r="E121" t="s">
        <v>598</v>
      </c>
      <c r="F121" t="s">
        <v>388</v>
      </c>
      <c r="G121" s="97" t="s">
        <v>356</v>
      </c>
      <c r="H121" s="98" t="s">
        <v>356</v>
      </c>
      <c r="I121" s="97" t="s">
        <v>356</v>
      </c>
      <c r="J121" s="99" t="s">
        <v>356</v>
      </c>
      <c r="K121" s="101">
        <v>2.8936999999999999</v>
      </c>
      <c r="L121" s="98">
        <v>5.1760000000000003E-9</v>
      </c>
      <c r="M121" s="97">
        <v>1.5204</v>
      </c>
      <c r="N121" s="99">
        <v>2.0400000000000001E-3</v>
      </c>
      <c r="O121" s="101" t="s">
        <v>356</v>
      </c>
      <c r="P121" s="98" t="s">
        <v>356</v>
      </c>
      <c r="Q121" s="100">
        <v>1.7166999999999999</v>
      </c>
      <c r="R121" s="99">
        <v>1.619E-3</v>
      </c>
      <c r="S121" s="101" t="s">
        <v>356</v>
      </c>
      <c r="T121" s="162" t="s">
        <v>356</v>
      </c>
      <c r="U121" s="218"/>
      <c r="V121" s="219">
        <v>4.3959999999999999</v>
      </c>
      <c r="W121" s="176">
        <v>23.3578136141588</v>
      </c>
      <c r="X121" s="187">
        <v>10.887996979883299</v>
      </c>
      <c r="Y121" s="222"/>
      <c r="Z121" s="253"/>
      <c r="AA121" s="222">
        <v>2.7109999999999985</v>
      </c>
      <c r="AB121" s="254">
        <v>8.5528125070260513E-3</v>
      </c>
      <c r="AC121" s="2">
        <v>7</v>
      </c>
      <c r="AD121" s="256">
        <v>6.6158999999999999</v>
      </c>
      <c r="AE121" s="253">
        <v>8.687E-32</v>
      </c>
      <c r="AF121" s="256">
        <v>3.7250999999999999</v>
      </c>
      <c r="AG121" s="254">
        <v>3.0960000000000001E-12</v>
      </c>
      <c r="AH121" s="252"/>
      <c r="AI121" s="253"/>
      <c r="AJ121" s="2"/>
      <c r="AK121" s="253"/>
      <c r="AL121" s="2"/>
      <c r="AM121" s="253"/>
      <c r="AN121" s="2"/>
      <c r="AO121" s="253"/>
      <c r="AP121" s="2"/>
      <c r="AQ121" s="254"/>
      <c r="AR121" s="252"/>
      <c r="AS121" s="253"/>
      <c r="AT121" s="2"/>
      <c r="AU121" s="253"/>
      <c r="AV121" s="2"/>
      <c r="AW121" s="253"/>
      <c r="AX121" s="2"/>
      <c r="AY121" s="253"/>
      <c r="AZ121" s="2"/>
      <c r="BA121" s="253"/>
      <c r="BB121" s="2"/>
      <c r="BC121" s="254"/>
    </row>
    <row r="122" spans="1:55" x14ac:dyDescent="0.25">
      <c r="A122" s="131"/>
      <c r="B122" s="61"/>
      <c r="C122" s="51" t="s">
        <v>241</v>
      </c>
      <c r="D122" s="173"/>
      <c r="F122" t="s">
        <v>389</v>
      </c>
      <c r="G122" s="97" t="s">
        <v>356</v>
      </c>
      <c r="H122" s="98" t="s">
        <v>356</v>
      </c>
      <c r="I122" s="97" t="s">
        <v>356</v>
      </c>
      <c r="J122" s="99" t="s">
        <v>356</v>
      </c>
      <c r="K122" s="101" t="s">
        <v>356</v>
      </c>
      <c r="L122" s="98" t="s">
        <v>356</v>
      </c>
      <c r="M122" s="97">
        <v>1.9133</v>
      </c>
      <c r="N122" s="99">
        <v>2.4540000000000001E-6</v>
      </c>
      <c r="O122" s="101" t="s">
        <v>356</v>
      </c>
      <c r="P122" s="98" t="s">
        <v>356</v>
      </c>
      <c r="Q122" s="100" t="s">
        <v>356</v>
      </c>
      <c r="R122" s="99" t="s">
        <v>356</v>
      </c>
      <c r="S122" s="101" t="s">
        <v>356</v>
      </c>
      <c r="T122" s="162" t="s">
        <v>356</v>
      </c>
      <c r="U122" s="221"/>
      <c r="V122" s="222"/>
      <c r="W122" s="222"/>
      <c r="X122" s="223"/>
      <c r="Y122" s="2"/>
      <c r="Z122" s="253"/>
      <c r="AA122" s="2"/>
      <c r="AB122" s="254"/>
      <c r="AC122" s="2">
        <v>0</v>
      </c>
      <c r="AD122" s="256">
        <v>3.4679000000000002</v>
      </c>
      <c r="AE122" s="253">
        <v>1.139E-8</v>
      </c>
      <c r="AF122" s="256">
        <v>2.8660000000000001</v>
      </c>
      <c r="AG122" s="254">
        <v>2.2419999999999999E-6</v>
      </c>
      <c r="AH122" s="252"/>
      <c r="AI122" s="253"/>
      <c r="AJ122" s="2"/>
      <c r="AK122" s="253"/>
      <c r="AL122" s="2"/>
      <c r="AM122" s="253"/>
      <c r="AN122" s="2"/>
      <c r="AO122" s="253"/>
      <c r="AP122" s="2"/>
      <c r="AQ122" s="254"/>
      <c r="AR122" s="252"/>
      <c r="AS122" s="253"/>
      <c r="AT122" s="2"/>
      <c r="AU122" s="253"/>
      <c r="AV122" s="2"/>
      <c r="AW122" s="253"/>
      <c r="AX122" s="2"/>
      <c r="AY122" s="253"/>
      <c r="AZ122" s="2"/>
      <c r="BA122" s="253"/>
      <c r="BB122" s="2"/>
      <c r="BC122" s="254"/>
    </row>
    <row r="123" spans="1:55" ht="15.75" thickBot="1" x14ac:dyDescent="0.3">
      <c r="A123" s="130"/>
      <c r="B123" s="124"/>
      <c r="C123" s="47" t="s">
        <v>146</v>
      </c>
      <c r="D123" s="177" t="s">
        <v>478</v>
      </c>
      <c r="E123" s="202"/>
      <c r="F123" s="281" t="s">
        <v>387</v>
      </c>
      <c r="G123" s="282">
        <v>1.5911999999999999</v>
      </c>
      <c r="H123" s="283">
        <v>3.8779999999999998E-5</v>
      </c>
      <c r="I123" s="282" t="s">
        <v>356</v>
      </c>
      <c r="J123" s="284" t="s">
        <v>356</v>
      </c>
      <c r="K123" s="285" t="s">
        <v>356</v>
      </c>
      <c r="L123" s="283" t="s">
        <v>356</v>
      </c>
      <c r="M123" s="282">
        <v>1.6563000000000001</v>
      </c>
      <c r="N123" s="284">
        <v>3.116E-5</v>
      </c>
      <c r="O123" s="285" t="s">
        <v>356</v>
      </c>
      <c r="P123" s="283" t="s">
        <v>356</v>
      </c>
      <c r="Q123" s="110" t="s">
        <v>356</v>
      </c>
      <c r="R123" s="284" t="s">
        <v>356</v>
      </c>
      <c r="S123" s="285" t="s">
        <v>356</v>
      </c>
      <c r="T123" s="286" t="s">
        <v>356</v>
      </c>
      <c r="U123" s="230"/>
      <c r="V123" s="231"/>
      <c r="W123" s="231"/>
      <c r="X123" s="232"/>
      <c r="Y123" s="202"/>
      <c r="Z123" s="258"/>
      <c r="AA123" s="202"/>
      <c r="AB123" s="259"/>
      <c r="AC123" s="202">
        <v>0</v>
      </c>
      <c r="AD123" s="280">
        <v>3.0792000000000002</v>
      </c>
      <c r="AE123" s="258">
        <v>5.3539999999999999E-7</v>
      </c>
      <c r="AF123" s="280">
        <v>2.3325999999999998</v>
      </c>
      <c r="AG123" s="259">
        <v>1.177E-4</v>
      </c>
      <c r="AH123" s="257"/>
      <c r="AI123" s="258"/>
      <c r="AJ123" s="202"/>
      <c r="AK123" s="258"/>
      <c r="AL123" s="202"/>
      <c r="AM123" s="258"/>
      <c r="AN123" s="202"/>
      <c r="AO123" s="258"/>
      <c r="AP123" s="202"/>
      <c r="AQ123" s="259"/>
      <c r="AR123" s="257"/>
      <c r="AS123" s="258"/>
      <c r="AT123" s="202"/>
      <c r="AU123" s="258"/>
      <c r="AV123" s="202"/>
      <c r="AW123" s="258"/>
      <c r="AX123" s="202"/>
      <c r="AY123" s="258"/>
      <c r="AZ123" s="202"/>
      <c r="BA123" s="258"/>
      <c r="BB123" s="202"/>
      <c r="BC123" s="259"/>
    </row>
    <row r="124" spans="1:55" x14ac:dyDescent="0.25">
      <c r="A124" s="129" t="s">
        <v>150</v>
      </c>
      <c r="B124" s="63" t="s">
        <v>151</v>
      </c>
      <c r="C124" s="46" t="s">
        <v>152</v>
      </c>
      <c r="D124" s="174" t="s">
        <v>563</v>
      </c>
      <c r="E124" t="s">
        <v>560</v>
      </c>
      <c r="F124" t="s">
        <v>406</v>
      </c>
      <c r="G124" s="97">
        <v>2.8906000000000001</v>
      </c>
      <c r="H124" s="98">
        <v>2.0219999999999998E-8</v>
      </c>
      <c r="I124" s="97">
        <v>2.9525000000000001</v>
      </c>
      <c r="J124" s="99">
        <v>4.6229999999999998E-8</v>
      </c>
      <c r="K124" s="101">
        <v>1.5809</v>
      </c>
      <c r="L124" s="98">
        <v>9.6489999999999996E-3</v>
      </c>
      <c r="M124" s="97">
        <v>2.1919</v>
      </c>
      <c r="N124" s="99">
        <v>4.7500000000000003E-5</v>
      </c>
      <c r="O124" s="101">
        <v>1.6854</v>
      </c>
      <c r="P124" s="98">
        <v>6.2550000000000001E-3</v>
      </c>
      <c r="Q124" s="100">
        <v>1.6422000000000001</v>
      </c>
      <c r="R124" s="99">
        <v>4.3709999999999999E-3</v>
      </c>
      <c r="S124" s="101" t="s">
        <v>356</v>
      </c>
      <c r="T124" s="162" t="s">
        <v>356</v>
      </c>
      <c r="U124" s="221"/>
      <c r="V124" s="222"/>
      <c r="W124" s="222"/>
      <c r="X124" s="223"/>
      <c r="Y124" s="2"/>
      <c r="Z124" s="253"/>
      <c r="AA124" s="2"/>
      <c r="AB124" s="254"/>
      <c r="AC124" s="2">
        <v>1312</v>
      </c>
      <c r="AD124" s="256">
        <v>5.8540000000000001</v>
      </c>
      <c r="AE124" s="253">
        <v>1.7140000000000001E-31</v>
      </c>
      <c r="AF124" s="256">
        <v>7.0056000000000003</v>
      </c>
      <c r="AG124" s="254">
        <v>1.7110000000000001E-39</v>
      </c>
      <c r="AH124" s="252">
        <v>1.5028999999999999</v>
      </c>
      <c r="AI124" s="253">
        <v>1.986E-5</v>
      </c>
      <c r="AJ124" s="2">
        <v>1.7919</v>
      </c>
      <c r="AK124" s="253">
        <v>1.096E-7</v>
      </c>
      <c r="AL124" s="2">
        <v>2.3039999999999998</v>
      </c>
      <c r="AM124" s="253">
        <v>3.445E-13</v>
      </c>
      <c r="AN124" s="2">
        <v>7.1055000000000001</v>
      </c>
      <c r="AO124" s="253">
        <v>2.3649999999999998E-109</v>
      </c>
      <c r="AP124" s="2">
        <v>6.6364999999999998</v>
      </c>
      <c r="AQ124" s="254">
        <v>7.8380000000000006E-95</v>
      </c>
      <c r="AR124" s="221">
        <v>1.3552999999999999</v>
      </c>
      <c r="AS124" s="253">
        <v>2.8750000000000001E-5</v>
      </c>
      <c r="AT124" s="222">
        <v>1.8221000000000001</v>
      </c>
      <c r="AU124" s="253">
        <v>1.8960000000000001E-9</v>
      </c>
      <c r="AV124" s="222">
        <v>2.3022999999999998</v>
      </c>
      <c r="AW124" s="253">
        <v>2.7579999999999999E-15</v>
      </c>
      <c r="AX124" s="222">
        <v>7.74</v>
      </c>
      <c r="AY124" s="253">
        <v>6.5109999999999996E-149</v>
      </c>
      <c r="AZ124" s="222">
        <v>6.9644000000000004</v>
      </c>
      <c r="BA124" s="253">
        <v>4.7840000000000002E-120</v>
      </c>
      <c r="BB124" s="222">
        <v>7.8368000000000002</v>
      </c>
      <c r="BC124" s="254">
        <v>3.3499999999999999E-152</v>
      </c>
    </row>
    <row r="125" spans="1:55" x14ac:dyDescent="0.25">
      <c r="A125" s="131"/>
      <c r="B125" s="61"/>
      <c r="C125" s="51" t="s">
        <v>244</v>
      </c>
      <c r="D125" s="174" t="s">
        <v>661</v>
      </c>
      <c r="E125" t="s">
        <v>660</v>
      </c>
      <c r="F125" t="s">
        <v>377</v>
      </c>
      <c r="G125" s="97" t="s">
        <v>356</v>
      </c>
      <c r="H125" s="98" t="s">
        <v>356</v>
      </c>
      <c r="I125" s="97" t="s">
        <v>356</v>
      </c>
      <c r="J125" s="99" t="s">
        <v>356</v>
      </c>
      <c r="K125" s="101">
        <v>-2.4478</v>
      </c>
      <c r="L125" s="98">
        <v>2.3750000000000001E-6</v>
      </c>
      <c r="M125" s="97">
        <v>-2.0581</v>
      </c>
      <c r="N125" s="99">
        <v>5.9299999999999998E-5</v>
      </c>
      <c r="O125" s="101" t="s">
        <v>356</v>
      </c>
      <c r="P125" s="98" t="s">
        <v>356</v>
      </c>
      <c r="Q125" s="100" t="s">
        <v>356</v>
      </c>
      <c r="R125" s="99" t="s">
        <v>356</v>
      </c>
      <c r="S125" s="101">
        <v>2.0903999999999998</v>
      </c>
      <c r="T125" s="162">
        <v>1.0789999999999999E-4</v>
      </c>
      <c r="U125" s="221"/>
      <c r="V125" s="222"/>
      <c r="W125" s="222"/>
      <c r="X125" s="223"/>
      <c r="Y125" s="2"/>
      <c r="Z125" s="253"/>
      <c r="AA125" s="2"/>
      <c r="AB125" s="254"/>
      <c r="AC125" s="2"/>
      <c r="AD125" s="2"/>
      <c r="AE125" s="253"/>
      <c r="AF125" s="2"/>
      <c r="AG125" s="254"/>
      <c r="AH125" s="252"/>
      <c r="AI125" s="253"/>
      <c r="AJ125" s="2"/>
      <c r="AK125" s="253"/>
      <c r="AL125" s="2"/>
      <c r="AM125" s="253"/>
      <c r="AN125" s="2"/>
      <c r="AO125" s="253"/>
      <c r="AP125" s="2"/>
      <c r="AQ125" s="254"/>
      <c r="AR125" s="221"/>
      <c r="AS125" s="253"/>
      <c r="AT125" s="222">
        <v>-2.2913000000000001</v>
      </c>
      <c r="AU125" s="253">
        <v>3.3999999999999998E-3</v>
      </c>
      <c r="AV125" s="222">
        <v>-1.8111999999999999</v>
      </c>
      <c r="AW125" s="253">
        <v>3.0470000000000001E-2</v>
      </c>
      <c r="AX125" s="222"/>
      <c r="AY125" s="253"/>
      <c r="AZ125" s="222"/>
      <c r="BA125" s="253"/>
      <c r="BB125" s="222"/>
      <c r="BC125" s="254"/>
    </row>
    <row r="126" spans="1:55" x14ac:dyDescent="0.25">
      <c r="A126" s="131"/>
      <c r="B126" s="61"/>
      <c r="C126" s="51" t="s">
        <v>245</v>
      </c>
      <c r="D126" s="174" t="s">
        <v>464</v>
      </c>
      <c r="F126" s="42" t="s">
        <v>396</v>
      </c>
      <c r="G126" s="97" t="s">
        <v>356</v>
      </c>
      <c r="H126" s="98" t="s">
        <v>356</v>
      </c>
      <c r="I126" s="97" t="s">
        <v>356</v>
      </c>
      <c r="J126" s="99" t="s">
        <v>356</v>
      </c>
      <c r="K126" s="101">
        <v>1.6442000000000001</v>
      </c>
      <c r="L126" s="98">
        <v>2.093E-29</v>
      </c>
      <c r="M126" s="97" t="s">
        <v>356</v>
      </c>
      <c r="N126" s="99" t="s">
        <v>356</v>
      </c>
      <c r="O126" s="101" t="s">
        <v>356</v>
      </c>
      <c r="P126" s="98" t="s">
        <v>356</v>
      </c>
      <c r="Q126" s="100" t="s">
        <v>356</v>
      </c>
      <c r="R126" s="99" t="s">
        <v>356</v>
      </c>
      <c r="S126" s="101" t="s">
        <v>356</v>
      </c>
      <c r="T126" s="162" t="s">
        <v>356</v>
      </c>
      <c r="U126" s="221"/>
      <c r="V126" s="222"/>
      <c r="W126" s="222"/>
      <c r="X126" s="223"/>
      <c r="Y126" s="2"/>
      <c r="Z126" s="253"/>
      <c r="AA126" s="2"/>
      <c r="AB126" s="254"/>
      <c r="AC126" s="2">
        <v>0</v>
      </c>
      <c r="AD126" s="256"/>
      <c r="AE126" s="253"/>
      <c r="AF126" s="256">
        <v>1.4349000000000001</v>
      </c>
      <c r="AG126" s="254">
        <v>1.2349999999999999E-4</v>
      </c>
      <c r="AH126" s="252"/>
      <c r="AI126" s="253"/>
      <c r="AJ126" s="2">
        <v>-1.2173</v>
      </c>
      <c r="AK126" s="253">
        <v>4.1189999999999997E-2</v>
      </c>
      <c r="AL126" s="2"/>
      <c r="AM126" s="253"/>
      <c r="AN126" s="2"/>
      <c r="AO126" s="253"/>
      <c r="AP126" s="2">
        <v>-2.194</v>
      </c>
      <c r="AQ126" s="254">
        <v>4.9950000000000003E-3</v>
      </c>
      <c r="AR126" s="221"/>
      <c r="AS126" s="253"/>
      <c r="AT126" s="222"/>
      <c r="AU126" s="253"/>
      <c r="AV126" s="222"/>
      <c r="AW126" s="253"/>
      <c r="AX126" s="222"/>
      <c r="AY126" s="253"/>
      <c r="AZ126" s="222"/>
      <c r="BA126" s="253"/>
      <c r="BB126" s="222">
        <v>-2.4178999999999999</v>
      </c>
      <c r="BC126" s="254">
        <v>9.4959999999999999E-4</v>
      </c>
    </row>
    <row r="127" spans="1:55" x14ac:dyDescent="0.25">
      <c r="A127" s="131"/>
      <c r="B127" s="61"/>
      <c r="C127" s="51" t="s">
        <v>246</v>
      </c>
      <c r="D127" s="174" t="s">
        <v>590</v>
      </c>
      <c r="E127" t="s">
        <v>581</v>
      </c>
      <c r="F127" t="s">
        <v>394</v>
      </c>
      <c r="G127" s="97" t="s">
        <v>356</v>
      </c>
      <c r="H127" s="98" t="s">
        <v>356</v>
      </c>
      <c r="I127" s="97" t="s">
        <v>356</v>
      </c>
      <c r="J127" s="99" t="s">
        <v>356</v>
      </c>
      <c r="K127" s="101">
        <v>1.5673999999999999</v>
      </c>
      <c r="L127" s="98">
        <v>5.4349999999999999E-20</v>
      </c>
      <c r="M127" s="97" t="s">
        <v>356</v>
      </c>
      <c r="N127" s="99" t="s">
        <v>356</v>
      </c>
      <c r="O127" s="101" t="s">
        <v>356</v>
      </c>
      <c r="P127" s="98" t="s">
        <v>356</v>
      </c>
      <c r="Q127" s="100" t="s">
        <v>356</v>
      </c>
      <c r="R127" s="99" t="s">
        <v>356</v>
      </c>
      <c r="S127" s="101" t="s">
        <v>356</v>
      </c>
      <c r="T127" s="162" t="s">
        <v>356</v>
      </c>
      <c r="U127" s="218"/>
      <c r="V127" s="219">
        <v>2.4020000000000001</v>
      </c>
      <c r="W127" s="219"/>
      <c r="X127" s="220"/>
      <c r="Y127" s="2"/>
      <c r="Z127" s="253"/>
      <c r="AA127" s="2"/>
      <c r="AB127" s="254"/>
      <c r="AC127" s="2">
        <v>0</v>
      </c>
      <c r="AD127" s="256"/>
      <c r="AE127" s="253"/>
      <c r="AF127" s="256"/>
      <c r="AG127" s="254"/>
      <c r="AH127" s="252"/>
      <c r="AI127" s="253"/>
      <c r="AJ127" s="2"/>
      <c r="AK127" s="253"/>
      <c r="AL127" s="2">
        <v>-1.6516999999999999</v>
      </c>
      <c r="AM127" s="253">
        <v>1.54E-4</v>
      </c>
      <c r="AN127" s="2"/>
      <c r="AO127" s="253"/>
      <c r="AP127" s="2"/>
      <c r="AQ127" s="254"/>
      <c r="AR127" s="221"/>
      <c r="AS127" s="253"/>
      <c r="AT127" s="222"/>
      <c r="AU127" s="253"/>
      <c r="AV127" s="222"/>
      <c r="AW127" s="253"/>
      <c r="AX127" s="222"/>
      <c r="AY127" s="253"/>
      <c r="AZ127" s="222"/>
      <c r="BA127" s="253"/>
      <c r="BB127" s="222">
        <v>-1.8383</v>
      </c>
      <c r="BC127" s="254">
        <v>4.5630000000000002E-10</v>
      </c>
    </row>
    <row r="128" spans="1:55" x14ac:dyDescent="0.25">
      <c r="A128" s="131"/>
      <c r="B128" s="61"/>
      <c r="C128" s="51" t="s">
        <v>247</v>
      </c>
      <c r="D128" s="174" t="s">
        <v>504</v>
      </c>
      <c r="E128" t="s">
        <v>626</v>
      </c>
      <c r="F128" s="42" t="s">
        <v>380</v>
      </c>
      <c r="G128" s="97" t="s">
        <v>356</v>
      </c>
      <c r="H128" s="98" t="s">
        <v>356</v>
      </c>
      <c r="I128" s="97" t="s">
        <v>356</v>
      </c>
      <c r="J128" s="99" t="s">
        <v>356</v>
      </c>
      <c r="K128" s="101" t="s">
        <v>356</v>
      </c>
      <c r="L128" s="98" t="s">
        <v>356</v>
      </c>
      <c r="M128" s="97" t="s">
        <v>356</v>
      </c>
      <c r="N128" s="99" t="s">
        <v>356</v>
      </c>
      <c r="O128" s="101" t="s">
        <v>356</v>
      </c>
      <c r="P128" s="98" t="s">
        <v>356</v>
      </c>
      <c r="Q128" s="100" t="s">
        <v>356</v>
      </c>
      <c r="R128" s="99" t="s">
        <v>356</v>
      </c>
      <c r="S128" s="101" t="s">
        <v>356</v>
      </c>
      <c r="T128" s="162" t="s">
        <v>356</v>
      </c>
      <c r="U128" s="218"/>
      <c r="V128" s="219"/>
      <c r="W128" s="176">
        <v>2.7305028576100501</v>
      </c>
      <c r="X128" s="187">
        <v>5.0257305807659103</v>
      </c>
      <c r="Y128" s="222"/>
      <c r="Z128" s="253"/>
      <c r="AA128" s="222">
        <v>2.1690000000000014</v>
      </c>
      <c r="AB128" s="254">
        <v>6.3726290055125074E-3</v>
      </c>
      <c r="AC128" s="2">
        <v>916</v>
      </c>
      <c r="AD128" s="256">
        <v>2.5017999999999998</v>
      </c>
      <c r="AE128" s="253">
        <v>1.3540000000000001E-18</v>
      </c>
      <c r="AF128" s="256">
        <v>3.5434999999999999</v>
      </c>
      <c r="AG128" s="254">
        <v>7.318E-34</v>
      </c>
      <c r="AH128" s="252">
        <v>1.0935999999999999</v>
      </c>
      <c r="AI128" s="253">
        <v>5.2750000000000002E-3</v>
      </c>
      <c r="AJ128" s="2">
        <v>1.4695</v>
      </c>
      <c r="AK128" s="253">
        <v>4.8140000000000003E-5</v>
      </c>
      <c r="AL128" s="2">
        <v>2.7618999999999998</v>
      </c>
      <c r="AM128" s="253">
        <v>1.919E-16</v>
      </c>
      <c r="AN128" s="2">
        <v>2.6852999999999998</v>
      </c>
      <c r="AO128" s="253">
        <v>6.2070000000000001E-16</v>
      </c>
      <c r="AP128" s="2">
        <v>1.4350000000000001</v>
      </c>
      <c r="AQ128" s="254">
        <v>2.4919999999999999E-5</v>
      </c>
      <c r="AR128" s="221">
        <v>1.5607</v>
      </c>
      <c r="AS128" s="253">
        <v>3.4819999999999999E-6</v>
      </c>
      <c r="AT128" s="222">
        <v>1.6718</v>
      </c>
      <c r="AU128" s="253">
        <v>1.7350000000000001E-7</v>
      </c>
      <c r="AV128" s="222">
        <v>2.7869000000000002</v>
      </c>
      <c r="AW128" s="253">
        <v>9.7300000000000004E-20</v>
      </c>
      <c r="AX128" s="222">
        <v>3.1335000000000002</v>
      </c>
      <c r="AY128" s="253">
        <v>4.2779999999999998E-25</v>
      </c>
      <c r="AZ128" s="222">
        <v>1.9902</v>
      </c>
      <c r="BA128" s="253">
        <v>1.1050000000000001E-10</v>
      </c>
      <c r="BB128" s="222">
        <v>2.3620999999999999</v>
      </c>
      <c r="BC128" s="254">
        <v>7.4139999999999994E-15</v>
      </c>
    </row>
    <row r="129" spans="1:55" x14ac:dyDescent="0.25">
      <c r="A129" s="131"/>
      <c r="B129" s="61"/>
      <c r="C129" s="51" t="s">
        <v>248</v>
      </c>
      <c r="D129" s="174" t="s">
        <v>554</v>
      </c>
      <c r="E129" t="s">
        <v>553</v>
      </c>
      <c r="F129" t="s">
        <v>408</v>
      </c>
      <c r="G129" s="97" t="s">
        <v>356</v>
      </c>
      <c r="H129" s="98" t="s">
        <v>356</v>
      </c>
      <c r="I129" s="97">
        <v>2.8028</v>
      </c>
      <c r="J129" s="99">
        <v>1.068E-6</v>
      </c>
      <c r="K129" s="101" t="s">
        <v>356</v>
      </c>
      <c r="L129" s="98" t="s">
        <v>356</v>
      </c>
      <c r="M129" s="97" t="s">
        <v>356</v>
      </c>
      <c r="N129" s="99" t="s">
        <v>356</v>
      </c>
      <c r="O129" s="101" t="s">
        <v>356</v>
      </c>
      <c r="P129" s="98" t="s">
        <v>356</v>
      </c>
      <c r="Q129" s="100" t="s">
        <v>356</v>
      </c>
      <c r="R129" s="99" t="s">
        <v>356</v>
      </c>
      <c r="S129" s="101" t="s">
        <v>356</v>
      </c>
      <c r="T129" s="162" t="s">
        <v>356</v>
      </c>
      <c r="U129" s="218"/>
      <c r="V129" s="219">
        <v>4.9063999999999997</v>
      </c>
      <c r="W129" s="176">
        <v>10.455329808443199</v>
      </c>
      <c r="X129" s="187">
        <v>87.325635607614203</v>
      </c>
      <c r="Y129" s="2"/>
      <c r="Z129" s="253"/>
      <c r="AA129" s="2"/>
      <c r="AB129" s="254"/>
      <c r="AC129" s="2">
        <v>1360</v>
      </c>
      <c r="AD129" s="256">
        <v>5.0090000000000003</v>
      </c>
      <c r="AE129" s="253">
        <v>1.5750000000000001E-26</v>
      </c>
      <c r="AF129" s="256">
        <v>5.3025000000000002</v>
      </c>
      <c r="AG129" s="254">
        <v>3.294E-27</v>
      </c>
      <c r="AH129" s="252">
        <v>1.774</v>
      </c>
      <c r="AI129" s="253">
        <v>1.5860000000000001E-8</v>
      </c>
      <c r="AJ129" s="2">
        <v>1.7281</v>
      </c>
      <c r="AK129" s="253">
        <v>2.2320000000000001E-8</v>
      </c>
      <c r="AL129" s="2">
        <v>1.8839999999999999</v>
      </c>
      <c r="AM129" s="253">
        <v>9.8460000000000002E-11</v>
      </c>
      <c r="AN129" s="2">
        <v>6.5953999999999997</v>
      </c>
      <c r="AO129" s="253">
        <v>2.1499999999999999E-111</v>
      </c>
      <c r="AP129" s="2">
        <v>5.7847</v>
      </c>
      <c r="AQ129" s="254">
        <v>3.9260000000000001E-85</v>
      </c>
      <c r="AR129" s="221">
        <v>1.1995</v>
      </c>
      <c r="AS129" s="253">
        <v>8.7440000000000003E-5</v>
      </c>
      <c r="AT129" s="222">
        <v>1.3260000000000001</v>
      </c>
      <c r="AU129" s="253">
        <v>3.721E-6</v>
      </c>
      <c r="AV129" s="222">
        <v>1.3934</v>
      </c>
      <c r="AW129" s="253">
        <v>4.8429999999999996E-7</v>
      </c>
      <c r="AX129" s="222">
        <v>7.0467000000000004</v>
      </c>
      <c r="AY129" s="253">
        <v>5.294E-141</v>
      </c>
      <c r="AZ129" s="222">
        <v>5.8463000000000003</v>
      </c>
      <c r="BA129" s="253">
        <v>1.4069999999999999E-96</v>
      </c>
      <c r="BB129" s="222">
        <v>6.8657000000000004</v>
      </c>
      <c r="BC129" s="254">
        <v>1.222E-133</v>
      </c>
    </row>
    <row r="130" spans="1:55" x14ac:dyDescent="0.25">
      <c r="A130" s="131"/>
      <c r="B130" s="61"/>
      <c r="C130" s="51" t="s">
        <v>249</v>
      </c>
      <c r="D130" s="173"/>
      <c r="E130" t="s">
        <v>543</v>
      </c>
      <c r="F130" t="s">
        <v>409</v>
      </c>
      <c r="G130" s="97" t="s">
        <v>356</v>
      </c>
      <c r="H130" s="98" t="s">
        <v>356</v>
      </c>
      <c r="I130" s="97">
        <v>2.5064000000000002</v>
      </c>
      <c r="J130" s="99">
        <v>7.9629999999999998E-6</v>
      </c>
      <c r="K130" s="101" t="s">
        <v>356</v>
      </c>
      <c r="L130" s="98" t="s">
        <v>356</v>
      </c>
      <c r="M130" s="97">
        <v>2.4392999999999998</v>
      </c>
      <c r="N130" s="99">
        <v>7.2439999999999996E-6</v>
      </c>
      <c r="O130" s="101" t="s">
        <v>356</v>
      </c>
      <c r="P130" s="98" t="s">
        <v>356</v>
      </c>
      <c r="Q130" s="100" t="s">
        <v>356</v>
      </c>
      <c r="R130" s="99" t="s">
        <v>356</v>
      </c>
      <c r="S130" s="101" t="s">
        <v>356</v>
      </c>
      <c r="T130" s="162" t="s">
        <v>356</v>
      </c>
      <c r="U130" s="218"/>
      <c r="V130" s="219">
        <v>6.1420000000000003</v>
      </c>
      <c r="W130" s="176">
        <v>27.186779051138899</v>
      </c>
      <c r="X130" s="187">
        <v>195.18071008704001</v>
      </c>
      <c r="Y130" s="222"/>
      <c r="Z130" s="253"/>
      <c r="AA130" s="222">
        <v>6.9225000000000003</v>
      </c>
      <c r="AB130" s="254">
        <v>9.4982844656911491E-4</v>
      </c>
      <c r="AC130" s="2">
        <v>630</v>
      </c>
      <c r="AD130" s="256">
        <v>5.5119999999999996</v>
      </c>
      <c r="AE130" s="253">
        <v>1.8670000000000001E-31</v>
      </c>
      <c r="AF130" s="256">
        <v>9.6762999999999995</v>
      </c>
      <c r="AG130" s="254">
        <v>3.9459999999999998E-72</v>
      </c>
      <c r="AH130" s="252"/>
      <c r="AI130" s="253"/>
      <c r="AJ130" s="2"/>
      <c r="AK130" s="253"/>
      <c r="AL130" s="2"/>
      <c r="AM130" s="253"/>
      <c r="AN130" s="2"/>
      <c r="AO130" s="253"/>
      <c r="AP130" s="2"/>
      <c r="AQ130" s="254"/>
      <c r="AR130" s="252"/>
      <c r="AS130" s="253"/>
      <c r="AT130" s="2"/>
      <c r="AU130" s="253"/>
      <c r="AV130" s="2"/>
      <c r="AW130" s="253"/>
      <c r="AX130" s="2"/>
      <c r="AY130" s="253"/>
      <c r="AZ130" s="2"/>
      <c r="BA130" s="253"/>
      <c r="BB130" s="2"/>
      <c r="BC130" s="254"/>
    </row>
    <row r="131" spans="1:55" x14ac:dyDescent="0.25">
      <c r="A131" s="131"/>
      <c r="B131" s="61"/>
      <c r="C131" s="51" t="s">
        <v>250</v>
      </c>
      <c r="D131" s="173"/>
      <c r="E131" t="s">
        <v>543</v>
      </c>
      <c r="F131" t="s">
        <v>411</v>
      </c>
      <c r="G131" s="97" t="s">
        <v>356</v>
      </c>
      <c r="H131" s="98" t="s">
        <v>356</v>
      </c>
      <c r="I131" s="97">
        <v>3.1753</v>
      </c>
      <c r="J131" s="99">
        <v>1.7260000000000001E-6</v>
      </c>
      <c r="K131" s="101" t="s">
        <v>356</v>
      </c>
      <c r="L131" s="98" t="s">
        <v>356</v>
      </c>
      <c r="M131" s="97">
        <v>3.3793000000000002</v>
      </c>
      <c r="N131" s="99">
        <v>1.226E-7</v>
      </c>
      <c r="O131" s="101" t="s">
        <v>356</v>
      </c>
      <c r="P131" s="98" t="s">
        <v>356</v>
      </c>
      <c r="Q131" s="100" t="s">
        <v>356</v>
      </c>
      <c r="R131" s="99" t="s">
        <v>356</v>
      </c>
      <c r="S131" s="101" t="s">
        <v>356</v>
      </c>
      <c r="T131" s="162" t="s">
        <v>356</v>
      </c>
      <c r="U131" s="218"/>
      <c r="V131" s="219">
        <v>6.1420000000000003</v>
      </c>
      <c r="W131" s="176">
        <v>27.186779051138899</v>
      </c>
      <c r="X131" s="187">
        <v>195.18071008704001</v>
      </c>
      <c r="Y131" s="222"/>
      <c r="Z131" s="253"/>
      <c r="AA131" s="222">
        <v>6.9225000000000003</v>
      </c>
      <c r="AB131" s="254">
        <v>9.4982844656911491E-4</v>
      </c>
      <c r="AC131" s="2">
        <v>559</v>
      </c>
      <c r="AD131" s="256">
        <v>5.2832999999999997</v>
      </c>
      <c r="AE131" s="253">
        <v>1.7390000000000001E-28</v>
      </c>
      <c r="AF131" s="256">
        <v>8.9475999999999996</v>
      </c>
      <c r="AG131" s="254">
        <v>1.177E-56</v>
      </c>
      <c r="AH131" s="252"/>
      <c r="AI131" s="253"/>
      <c r="AJ131" s="2"/>
      <c r="AK131" s="253"/>
      <c r="AL131" s="2"/>
      <c r="AM131" s="253"/>
      <c r="AN131" s="2"/>
      <c r="AO131" s="253"/>
      <c r="AP131" s="2"/>
      <c r="AQ131" s="254"/>
      <c r="AR131" s="252"/>
      <c r="AS131" s="253"/>
      <c r="AT131" s="2"/>
      <c r="AU131" s="253"/>
      <c r="AV131" s="2"/>
      <c r="AW131" s="253"/>
      <c r="AX131" s="2"/>
      <c r="AY131" s="253"/>
      <c r="AZ131" s="2"/>
      <c r="BA131" s="253"/>
      <c r="BB131" s="2"/>
      <c r="BC131" s="254"/>
    </row>
    <row r="132" spans="1:55" x14ac:dyDescent="0.25">
      <c r="A132" s="131"/>
      <c r="B132" s="61"/>
      <c r="C132" s="51" t="s">
        <v>251</v>
      </c>
      <c r="D132" s="173"/>
      <c r="E132" t="s">
        <v>543</v>
      </c>
      <c r="F132" t="s">
        <v>413</v>
      </c>
      <c r="G132" s="97" t="s">
        <v>356</v>
      </c>
      <c r="H132" s="98" t="s">
        <v>356</v>
      </c>
      <c r="I132" s="97">
        <v>2.2488999999999999</v>
      </c>
      <c r="J132" s="99">
        <v>1.0189999999999999E-3</v>
      </c>
      <c r="K132" s="101" t="s">
        <v>356</v>
      </c>
      <c r="L132" s="98" t="s">
        <v>356</v>
      </c>
      <c r="M132" s="97">
        <v>2.4333</v>
      </c>
      <c r="N132" s="99">
        <v>1.8359999999999999E-4</v>
      </c>
      <c r="O132" s="101" t="s">
        <v>356</v>
      </c>
      <c r="P132" s="98" t="s">
        <v>356</v>
      </c>
      <c r="Q132" s="100" t="s">
        <v>356</v>
      </c>
      <c r="R132" s="99" t="s">
        <v>356</v>
      </c>
      <c r="S132" s="101" t="s">
        <v>356</v>
      </c>
      <c r="T132" s="162" t="s">
        <v>356</v>
      </c>
      <c r="U132" s="218"/>
      <c r="V132" s="219">
        <v>6.1420000000000003</v>
      </c>
      <c r="W132" s="176">
        <v>27.186779051138899</v>
      </c>
      <c r="X132" s="187">
        <v>195.18071008704001</v>
      </c>
      <c r="Y132" s="222"/>
      <c r="Z132" s="253"/>
      <c r="AA132" s="222">
        <v>6.9225000000000003</v>
      </c>
      <c r="AB132" s="254">
        <v>9.4982844656911491E-4</v>
      </c>
      <c r="AC132" s="2">
        <v>1991</v>
      </c>
      <c r="AD132" s="256">
        <v>6.5221999999999998</v>
      </c>
      <c r="AE132" s="253">
        <v>6.5929999999999995E-35</v>
      </c>
      <c r="AF132" s="256">
        <v>7.4973999999999998</v>
      </c>
      <c r="AG132" s="254">
        <v>4.6230000000000003E-41</v>
      </c>
      <c r="AH132" s="252"/>
      <c r="AI132" s="253"/>
      <c r="AJ132" s="2"/>
      <c r="AK132" s="253"/>
      <c r="AL132" s="2"/>
      <c r="AM132" s="253"/>
      <c r="AN132" s="2"/>
      <c r="AO132" s="253"/>
      <c r="AP132" s="2"/>
      <c r="AQ132" s="254"/>
      <c r="AR132" s="252"/>
      <c r="AS132" s="253"/>
      <c r="AT132" s="2"/>
      <c r="AU132" s="253"/>
      <c r="AV132" s="2"/>
      <c r="AW132" s="253"/>
      <c r="AX132" s="2"/>
      <c r="AY132" s="253"/>
      <c r="AZ132" s="2"/>
      <c r="BA132" s="253"/>
      <c r="BB132" s="2"/>
      <c r="BC132" s="254"/>
    </row>
    <row r="133" spans="1:55" x14ac:dyDescent="0.25">
      <c r="A133" s="130"/>
      <c r="B133" s="63"/>
      <c r="C133" s="46" t="s">
        <v>153</v>
      </c>
      <c r="D133" s="251"/>
      <c r="E133" s="2" t="s">
        <v>633</v>
      </c>
      <c r="F133" s="175" t="s">
        <v>379</v>
      </c>
      <c r="G133" s="97">
        <v>3.2791999999999999</v>
      </c>
      <c r="H133" s="98">
        <v>1.48E-19</v>
      </c>
      <c r="I133" s="97" t="s">
        <v>356</v>
      </c>
      <c r="J133" s="99" t="s">
        <v>356</v>
      </c>
      <c r="K133" s="101" t="s">
        <v>356</v>
      </c>
      <c r="L133" s="98" t="s">
        <v>356</v>
      </c>
      <c r="M133" s="97" t="s">
        <v>356</v>
      </c>
      <c r="N133" s="99" t="s">
        <v>356</v>
      </c>
      <c r="O133" s="101" t="s">
        <v>356</v>
      </c>
      <c r="P133" s="98" t="s">
        <v>356</v>
      </c>
      <c r="Q133" s="100" t="s">
        <v>356</v>
      </c>
      <c r="R133" s="99" t="s">
        <v>356</v>
      </c>
      <c r="S133" s="101" t="s">
        <v>356</v>
      </c>
      <c r="T133" s="162" t="s">
        <v>356</v>
      </c>
      <c r="U133" s="221"/>
      <c r="V133" s="222"/>
      <c r="W133" s="222"/>
      <c r="X133" s="223"/>
      <c r="Y133" s="222">
        <v>1.0389999999999997</v>
      </c>
      <c r="Z133" s="253">
        <v>1.1085925500399095E-2</v>
      </c>
      <c r="AA133" s="222">
        <v>2.1904999999999992</v>
      </c>
      <c r="AB133" s="254">
        <v>3.4492219313042853E-2</v>
      </c>
      <c r="AC133" s="2">
        <v>1336</v>
      </c>
      <c r="AD133" s="256">
        <v>5.5682</v>
      </c>
      <c r="AE133" s="253">
        <v>1.1949999999999999E-19</v>
      </c>
      <c r="AF133" s="256">
        <v>7.4630999999999998</v>
      </c>
      <c r="AG133" s="254">
        <v>1.46E-20</v>
      </c>
      <c r="AH133" s="252"/>
      <c r="AI133" s="253"/>
      <c r="AJ133" s="2"/>
      <c r="AK133" s="253"/>
      <c r="AL133" s="2"/>
      <c r="AM133" s="253"/>
      <c r="AN133" s="2"/>
      <c r="AO133" s="253"/>
      <c r="AP133" s="2"/>
      <c r="AQ133" s="254"/>
      <c r="AR133" s="252"/>
      <c r="AS133" s="253"/>
      <c r="AT133" s="2"/>
      <c r="AU133" s="253"/>
      <c r="AV133" s="2"/>
      <c r="AW133" s="253"/>
      <c r="AX133" s="2"/>
      <c r="AY133" s="253"/>
      <c r="AZ133" s="2"/>
      <c r="BA133" s="253"/>
      <c r="BB133" s="2"/>
      <c r="BC133" s="254"/>
    </row>
    <row r="134" spans="1:55" ht="15.75" thickBot="1" x14ac:dyDescent="0.3">
      <c r="A134" s="130"/>
      <c r="B134" s="64"/>
      <c r="C134" s="47" t="s">
        <v>154</v>
      </c>
      <c r="D134" s="177" t="s">
        <v>647</v>
      </c>
      <c r="E134" s="202" t="s">
        <v>633</v>
      </c>
      <c r="F134" s="281" t="s">
        <v>381</v>
      </c>
      <c r="G134" s="282">
        <v>2.8105000000000002</v>
      </c>
      <c r="H134" s="283">
        <v>6.295E-18</v>
      </c>
      <c r="I134" s="282">
        <v>1.6528</v>
      </c>
      <c r="J134" s="284">
        <v>5.4029999999999998E-6</v>
      </c>
      <c r="K134" s="285" t="s">
        <v>356</v>
      </c>
      <c r="L134" s="283" t="s">
        <v>356</v>
      </c>
      <c r="M134" s="282" t="s">
        <v>356</v>
      </c>
      <c r="N134" s="284" t="s">
        <v>356</v>
      </c>
      <c r="O134" s="285" t="s">
        <v>356</v>
      </c>
      <c r="P134" s="283" t="s">
        <v>356</v>
      </c>
      <c r="Q134" s="110" t="s">
        <v>356</v>
      </c>
      <c r="R134" s="284" t="s">
        <v>356</v>
      </c>
      <c r="S134" s="285" t="s">
        <v>356</v>
      </c>
      <c r="T134" s="286" t="s">
        <v>356</v>
      </c>
      <c r="U134" s="230"/>
      <c r="V134" s="231"/>
      <c r="W134" s="231"/>
      <c r="X134" s="232"/>
      <c r="Y134" s="231">
        <v>1.0389999999999997</v>
      </c>
      <c r="Z134" s="258">
        <v>1.1085925500399095E-2</v>
      </c>
      <c r="AA134" s="231">
        <v>2.1904999999999992</v>
      </c>
      <c r="AB134" s="259">
        <v>3.4492219313042853E-2</v>
      </c>
      <c r="AC134" s="202">
        <v>1281</v>
      </c>
      <c r="AD134" s="280">
        <v>3.7783000000000002</v>
      </c>
      <c r="AE134" s="258">
        <v>7.6009999999999996E-13</v>
      </c>
      <c r="AF134" s="280">
        <v>4.3601999999999999</v>
      </c>
      <c r="AG134" s="259">
        <v>1.1270000000000001E-14</v>
      </c>
      <c r="AH134" s="257"/>
      <c r="AI134" s="258"/>
      <c r="AJ134" s="202">
        <v>0.76</v>
      </c>
      <c r="AK134" s="258">
        <v>1.009E-2</v>
      </c>
      <c r="AL134" s="202">
        <v>-0.58250000000000002</v>
      </c>
      <c r="AM134" s="258">
        <v>4.2630000000000001E-2</v>
      </c>
      <c r="AN134" s="202">
        <v>2.9674</v>
      </c>
      <c r="AO134" s="258">
        <v>5.9570000000000001E-29</v>
      </c>
      <c r="AP134" s="202">
        <v>2.5293999999999999</v>
      </c>
      <c r="AQ134" s="259">
        <v>6.7489999999999998E-21</v>
      </c>
      <c r="AR134" s="230">
        <v>-0.39069999999999999</v>
      </c>
      <c r="AS134" s="258">
        <v>0.13420000000000001</v>
      </c>
      <c r="AT134" s="231">
        <v>-5.0799999999999998E-2</v>
      </c>
      <c r="AU134" s="258">
        <v>0.85189999999999999</v>
      </c>
      <c r="AV134" s="231">
        <v>-1.2145999999999999</v>
      </c>
      <c r="AW134" s="258">
        <v>3.4970000000000001E-8</v>
      </c>
      <c r="AX134" s="231">
        <v>2.9325000000000001</v>
      </c>
      <c r="AY134" s="258">
        <v>6.1440000000000003E-44</v>
      </c>
      <c r="AZ134" s="231">
        <v>2.0381</v>
      </c>
      <c r="BA134" s="258">
        <v>2.4239999999999999E-21</v>
      </c>
      <c r="BB134" s="231">
        <v>2.2307000000000001</v>
      </c>
      <c r="BC134" s="259">
        <v>1.058E-25</v>
      </c>
    </row>
    <row r="135" spans="1:55" x14ac:dyDescent="0.25">
      <c r="A135" s="129" t="s">
        <v>162</v>
      </c>
      <c r="B135" s="126" t="s">
        <v>163</v>
      </c>
      <c r="C135" s="46" t="s">
        <v>164</v>
      </c>
      <c r="D135" s="174" t="s">
        <v>670</v>
      </c>
      <c r="E135" t="s">
        <v>664</v>
      </c>
      <c r="F135" t="s">
        <v>373</v>
      </c>
      <c r="G135" s="97">
        <v>1.8715999999999999</v>
      </c>
      <c r="H135" s="98">
        <v>3.0729999999999998E-8</v>
      </c>
      <c r="I135" s="97" t="s">
        <v>356</v>
      </c>
      <c r="J135" s="99" t="s">
        <v>356</v>
      </c>
      <c r="K135" s="101" t="s">
        <v>356</v>
      </c>
      <c r="L135" s="98" t="s">
        <v>356</v>
      </c>
      <c r="M135" s="97" t="s">
        <v>356</v>
      </c>
      <c r="N135" s="99" t="s">
        <v>356</v>
      </c>
      <c r="O135" s="101" t="s">
        <v>356</v>
      </c>
      <c r="P135" s="98" t="s">
        <v>356</v>
      </c>
      <c r="Q135" s="100" t="s">
        <v>356</v>
      </c>
      <c r="R135" s="99" t="s">
        <v>356</v>
      </c>
      <c r="S135" s="101" t="s">
        <v>356</v>
      </c>
      <c r="T135" s="162" t="s">
        <v>356</v>
      </c>
      <c r="U135" s="221"/>
      <c r="V135" s="222"/>
      <c r="W135" s="222"/>
      <c r="X135" s="223"/>
      <c r="Y135" s="222"/>
      <c r="Z135" s="253"/>
      <c r="AA135" s="222">
        <v>2.9314999999999998</v>
      </c>
      <c r="AB135" s="254">
        <v>9.8568820224338351E-3</v>
      </c>
      <c r="AC135" s="2">
        <v>1386</v>
      </c>
      <c r="AD135" s="256">
        <v>5.2251000000000003</v>
      </c>
      <c r="AE135" s="253">
        <v>1.247E-32</v>
      </c>
      <c r="AF135" s="256">
        <v>6.2603999999999997</v>
      </c>
      <c r="AG135" s="254">
        <v>9.3109999999999997E-29</v>
      </c>
      <c r="AH135" s="252">
        <v>1.3362000000000001</v>
      </c>
      <c r="AI135" s="253">
        <v>4.9160000000000002E-2</v>
      </c>
      <c r="AJ135" s="2">
        <v>2.3325999999999998</v>
      </c>
      <c r="AK135" s="253">
        <v>9.8220000000000005E-5</v>
      </c>
      <c r="AL135" s="2">
        <v>3.1385999999999998</v>
      </c>
      <c r="AM135" s="253">
        <v>1.6639999999999999E-8</v>
      </c>
      <c r="AN135" s="2">
        <v>7.2491000000000003</v>
      </c>
      <c r="AO135" s="253">
        <v>8.6809999999999992E-40</v>
      </c>
      <c r="AP135" s="2">
        <v>4.96</v>
      </c>
      <c r="AQ135" s="254">
        <v>7.9330000000000005E-19</v>
      </c>
      <c r="AR135" s="221">
        <v>1.6895</v>
      </c>
      <c r="AS135" s="253">
        <v>5.2580000000000001E-5</v>
      </c>
      <c r="AT135" s="222">
        <v>2.6556999999999999</v>
      </c>
      <c r="AU135" s="253">
        <v>8.0859999999999993E-12</v>
      </c>
      <c r="AV135" s="222">
        <v>2.8022</v>
      </c>
      <c r="AW135" s="253">
        <v>9.7289999999999995E-14</v>
      </c>
      <c r="AX135" s="222">
        <v>6.9946999999999999</v>
      </c>
      <c r="AY135" s="253">
        <v>1.5929999999999999E-80</v>
      </c>
      <c r="AZ135" s="222">
        <v>4.3940000000000001</v>
      </c>
      <c r="BA135" s="253">
        <v>8.3509999999999995E-32</v>
      </c>
      <c r="BB135" s="222">
        <v>4.1249000000000002</v>
      </c>
      <c r="BC135" s="254">
        <v>2.2430000000000001E-28</v>
      </c>
    </row>
    <row r="136" spans="1:55" x14ac:dyDescent="0.25">
      <c r="A136" s="134"/>
      <c r="B136" s="89"/>
      <c r="C136" s="46" t="s">
        <v>165</v>
      </c>
      <c r="D136" s="174" t="s">
        <v>529</v>
      </c>
      <c r="F136" t="s">
        <v>373</v>
      </c>
      <c r="G136" s="97">
        <v>3.6248999999999998</v>
      </c>
      <c r="H136" s="98">
        <v>7.4909999999999994E-21</v>
      </c>
      <c r="I136" s="97">
        <v>3.0992999999999999</v>
      </c>
      <c r="J136" s="99">
        <v>3.4109999999999999E-14</v>
      </c>
      <c r="K136" s="101" t="s">
        <v>356</v>
      </c>
      <c r="L136" s="98" t="s">
        <v>356</v>
      </c>
      <c r="M136" s="97">
        <v>4.3082000000000003</v>
      </c>
      <c r="N136" s="99">
        <v>1.212E-28</v>
      </c>
      <c r="O136" s="101" t="s">
        <v>356</v>
      </c>
      <c r="P136" s="98" t="s">
        <v>356</v>
      </c>
      <c r="Q136" s="100" t="s">
        <v>356</v>
      </c>
      <c r="R136" s="99" t="s">
        <v>356</v>
      </c>
      <c r="S136" s="101" t="s">
        <v>356</v>
      </c>
      <c r="T136" s="162" t="s">
        <v>356</v>
      </c>
      <c r="U136" s="221"/>
      <c r="V136" s="222"/>
      <c r="W136" s="222"/>
      <c r="X136" s="223"/>
      <c r="Y136" s="2"/>
      <c r="Z136" s="253"/>
      <c r="AA136" s="2"/>
      <c r="AB136" s="254"/>
      <c r="AC136" s="2">
        <v>899</v>
      </c>
      <c r="AD136" s="256">
        <v>5.6181000000000001</v>
      </c>
      <c r="AE136" s="253">
        <v>1.107E-39</v>
      </c>
      <c r="AF136" s="256">
        <v>6.4656000000000002</v>
      </c>
      <c r="AG136" s="254">
        <v>3.804E-28</v>
      </c>
      <c r="AH136" s="252">
        <v>1.5688</v>
      </c>
      <c r="AI136" s="253">
        <v>3.9269999999999999E-2</v>
      </c>
      <c r="AJ136" s="2">
        <v>2.3721999999999999</v>
      </c>
      <c r="AK136" s="253">
        <v>4.7980000000000001E-4</v>
      </c>
      <c r="AL136" s="2">
        <v>2.9378000000000002</v>
      </c>
      <c r="AM136" s="253">
        <v>3.3289999999999998E-6</v>
      </c>
      <c r="AN136" s="2">
        <v>7.6673</v>
      </c>
      <c r="AO136" s="253">
        <v>4.693E-35</v>
      </c>
      <c r="AP136" s="2">
        <v>5.6756000000000002</v>
      </c>
      <c r="AQ136" s="254">
        <v>2.6170000000000002E-19</v>
      </c>
      <c r="AR136" s="221">
        <v>2.214</v>
      </c>
      <c r="AS136" s="253">
        <v>5.2770000000000005E-7</v>
      </c>
      <c r="AT136" s="222">
        <v>3.0609999999999999</v>
      </c>
      <c r="AU136" s="253">
        <v>2.7749999999999998E-13</v>
      </c>
      <c r="AV136" s="222">
        <v>2.915</v>
      </c>
      <c r="AW136" s="253">
        <v>9.0350000000000004E-13</v>
      </c>
      <c r="AX136" s="222">
        <v>7.6927000000000003</v>
      </c>
      <c r="AY136" s="253">
        <v>5.2509999999999998E-83</v>
      </c>
      <c r="AZ136" s="222">
        <v>5.2099000000000002</v>
      </c>
      <c r="BA136" s="253">
        <v>5.2230000000000001E-38</v>
      </c>
      <c r="BB136" s="222">
        <v>5.1595000000000004</v>
      </c>
      <c r="BC136" s="254">
        <v>1.4310000000000001E-37</v>
      </c>
    </row>
    <row r="137" spans="1:55" x14ac:dyDescent="0.25">
      <c r="A137" s="134"/>
      <c r="B137" s="89"/>
      <c r="C137" s="46" t="s">
        <v>166</v>
      </c>
      <c r="D137" s="174" t="s">
        <v>522</v>
      </c>
      <c r="F137" t="s">
        <v>375</v>
      </c>
      <c r="G137" s="97" t="s">
        <v>356</v>
      </c>
      <c r="H137" s="98" t="s">
        <v>356</v>
      </c>
      <c r="I137" s="97" t="s">
        <v>356</v>
      </c>
      <c r="J137" s="99" t="s">
        <v>356</v>
      </c>
      <c r="K137" s="101" t="s">
        <v>356</v>
      </c>
      <c r="L137" s="98" t="s">
        <v>356</v>
      </c>
      <c r="M137" s="97" t="s">
        <v>356</v>
      </c>
      <c r="N137" s="99" t="s">
        <v>356</v>
      </c>
      <c r="O137" s="101" t="s">
        <v>356</v>
      </c>
      <c r="P137" s="98" t="s">
        <v>356</v>
      </c>
      <c r="Q137" s="100" t="s">
        <v>356</v>
      </c>
      <c r="R137" s="99" t="s">
        <v>356</v>
      </c>
      <c r="S137" s="101" t="s">
        <v>356</v>
      </c>
      <c r="T137" s="162" t="s">
        <v>356</v>
      </c>
      <c r="U137" s="221"/>
      <c r="V137" s="222"/>
      <c r="W137" s="222"/>
      <c r="X137" s="223"/>
      <c r="Y137" s="2"/>
      <c r="Z137" s="253"/>
      <c r="AA137" s="2"/>
      <c r="AB137" s="254"/>
      <c r="AC137" s="2">
        <v>116</v>
      </c>
      <c r="AD137" s="256">
        <v>4.3884999999999996</v>
      </c>
      <c r="AE137" s="253">
        <v>4.5059999999999998E-18</v>
      </c>
      <c r="AF137" s="256">
        <v>7.5774999999999997</v>
      </c>
      <c r="AG137" s="254">
        <v>1.543E-18</v>
      </c>
      <c r="AH137" s="252"/>
      <c r="AI137" s="253"/>
      <c r="AJ137" s="2">
        <v>1.8877999999999999</v>
      </c>
      <c r="AK137" s="253">
        <v>2.0739999999999999E-3</v>
      </c>
      <c r="AL137" s="2">
        <v>2.8197999999999999</v>
      </c>
      <c r="AM137" s="253">
        <v>6.1600000000000001E-7</v>
      </c>
      <c r="AN137" s="2">
        <v>7.4062000000000001</v>
      </c>
      <c r="AO137" s="253">
        <v>3.1520000000000002E-39</v>
      </c>
      <c r="AP137" s="2">
        <v>5.1708999999999996</v>
      </c>
      <c r="AQ137" s="254">
        <v>2.8699999999999999E-19</v>
      </c>
      <c r="AR137" s="221">
        <v>1.0556000000000001</v>
      </c>
      <c r="AS137" s="253">
        <v>3.5279999999999999E-2</v>
      </c>
      <c r="AT137" s="222">
        <v>2.6118000000000001</v>
      </c>
      <c r="AU137" s="253">
        <v>3.3029999999999999E-9</v>
      </c>
      <c r="AV137" s="222">
        <v>2.8698999999999999</v>
      </c>
      <c r="AW137" s="253">
        <v>1.8689999999999999E-11</v>
      </c>
      <c r="AX137" s="222">
        <v>7.5658000000000003</v>
      </c>
      <c r="AY137" s="253">
        <v>1.6779999999999999E-70</v>
      </c>
      <c r="AZ137" s="222">
        <v>4.8025000000000002</v>
      </c>
      <c r="BA137" s="253">
        <v>2.1930000000000002E-28</v>
      </c>
      <c r="BB137" s="222">
        <v>4.6516999999999999</v>
      </c>
      <c r="BC137" s="254">
        <v>5.9419999999999999E-27</v>
      </c>
    </row>
    <row r="138" spans="1:55" x14ac:dyDescent="0.25">
      <c r="A138" s="135"/>
      <c r="B138" s="90"/>
      <c r="C138" s="51" t="s">
        <v>257</v>
      </c>
      <c r="D138" s="255" t="s">
        <v>665</v>
      </c>
      <c r="E138" s="2" t="s">
        <v>664</v>
      </c>
      <c r="F138" s="2" t="s">
        <v>375</v>
      </c>
      <c r="G138" s="97" t="s">
        <v>356</v>
      </c>
      <c r="H138" s="98" t="s">
        <v>356</v>
      </c>
      <c r="I138" s="97">
        <v>-2.3708</v>
      </c>
      <c r="J138" s="99">
        <v>8.3689999999999993E-5</v>
      </c>
      <c r="K138" s="101" t="s">
        <v>356</v>
      </c>
      <c r="L138" s="98" t="s">
        <v>356</v>
      </c>
      <c r="M138" s="97">
        <v>-2.8975</v>
      </c>
      <c r="N138" s="99">
        <v>2.9299999999999999E-6</v>
      </c>
      <c r="O138" s="101" t="s">
        <v>356</v>
      </c>
      <c r="P138" s="98" t="s">
        <v>356</v>
      </c>
      <c r="Q138" s="100" t="s">
        <v>356</v>
      </c>
      <c r="R138" s="99" t="s">
        <v>356</v>
      </c>
      <c r="S138" s="101" t="s">
        <v>356</v>
      </c>
      <c r="T138" s="162" t="s">
        <v>356</v>
      </c>
      <c r="U138" s="221"/>
      <c r="V138" s="222"/>
      <c r="W138" s="222"/>
      <c r="X138" s="223"/>
      <c r="Y138" s="222"/>
      <c r="Z138" s="253"/>
      <c r="AA138" s="222">
        <v>2.9314999999999998</v>
      </c>
      <c r="AB138" s="254">
        <v>9.8568820224338351E-3</v>
      </c>
      <c r="AC138" s="2">
        <v>1121</v>
      </c>
      <c r="AD138" s="256">
        <v>5.8657000000000004</v>
      </c>
      <c r="AE138" s="253">
        <v>2.6670000000000001E-13</v>
      </c>
      <c r="AF138" s="256">
        <v>5.2824999999999998</v>
      </c>
      <c r="AG138" s="254">
        <v>3.3150000000000003E-11</v>
      </c>
      <c r="AH138" s="252"/>
      <c r="AI138" s="253"/>
      <c r="AJ138" s="2">
        <v>1.5753999999999999</v>
      </c>
      <c r="AK138" s="253">
        <v>1.206E-2</v>
      </c>
      <c r="AL138" s="2">
        <v>3.1490999999999998</v>
      </c>
      <c r="AM138" s="253">
        <v>8.2350000000000006E-8</v>
      </c>
      <c r="AN138" s="2">
        <v>6.0884999999999998</v>
      </c>
      <c r="AO138" s="253">
        <v>6.1820000000000001E-21</v>
      </c>
      <c r="AP138" s="2">
        <v>3.7279</v>
      </c>
      <c r="AQ138" s="254">
        <v>3.763E-8</v>
      </c>
      <c r="AR138" s="221">
        <v>0.30570000000000003</v>
      </c>
      <c r="AS138" s="253">
        <v>0.75660000000000005</v>
      </c>
      <c r="AT138" s="222">
        <v>1.4943</v>
      </c>
      <c r="AU138" s="253">
        <v>3.4630000000000001E-2</v>
      </c>
      <c r="AV138" s="222"/>
      <c r="AW138" s="253"/>
      <c r="AX138" s="222">
        <v>8.1196000000000002</v>
      </c>
      <c r="AY138" s="253">
        <v>1.7130000000000001E-17</v>
      </c>
      <c r="AZ138" s="222">
        <v>5.1039000000000003</v>
      </c>
      <c r="BA138" s="253">
        <v>2.4670000000000001E-7</v>
      </c>
      <c r="BB138" s="222">
        <v>4.306</v>
      </c>
      <c r="BC138" s="254">
        <v>1.615E-5</v>
      </c>
    </row>
    <row r="139" spans="1:55" x14ac:dyDescent="0.25">
      <c r="A139" s="134"/>
      <c r="B139" s="89"/>
      <c r="C139" s="46" t="s">
        <v>167</v>
      </c>
      <c r="D139" s="174" t="s">
        <v>521</v>
      </c>
      <c r="F139" t="s">
        <v>375</v>
      </c>
      <c r="G139" s="97">
        <v>3.18</v>
      </c>
      <c r="H139" s="98">
        <v>2.7789999999999999E-11</v>
      </c>
      <c r="I139" s="97" t="s">
        <v>356</v>
      </c>
      <c r="J139" s="99" t="s">
        <v>356</v>
      </c>
      <c r="K139" s="101" t="s">
        <v>356</v>
      </c>
      <c r="L139" s="98" t="s">
        <v>356</v>
      </c>
      <c r="M139" s="97" t="s">
        <v>356</v>
      </c>
      <c r="N139" s="99" t="s">
        <v>356</v>
      </c>
      <c r="O139" s="101" t="s">
        <v>356</v>
      </c>
      <c r="P139" s="98" t="s">
        <v>356</v>
      </c>
      <c r="Q139" s="100" t="s">
        <v>356</v>
      </c>
      <c r="R139" s="99" t="s">
        <v>356</v>
      </c>
      <c r="S139" s="101" t="s">
        <v>356</v>
      </c>
      <c r="T139" s="162" t="s">
        <v>356</v>
      </c>
      <c r="U139" s="221"/>
      <c r="V139" s="222"/>
      <c r="W139" s="222"/>
      <c r="X139" s="223"/>
      <c r="Y139" s="2"/>
      <c r="Z139" s="253"/>
      <c r="AA139" s="2"/>
      <c r="AB139" s="254"/>
      <c r="AC139" s="2">
        <v>774</v>
      </c>
      <c r="AD139" s="256">
        <v>5.601</v>
      </c>
      <c r="AE139" s="253">
        <v>4.2420000000000002E-36</v>
      </c>
      <c r="AF139" s="256">
        <v>7.5488999999999997</v>
      </c>
      <c r="AG139" s="254">
        <v>1.0000000000000001E-33</v>
      </c>
      <c r="AH139" s="252"/>
      <c r="AI139" s="253"/>
      <c r="AJ139" s="2">
        <v>2.3641000000000001</v>
      </c>
      <c r="AK139" s="253">
        <v>1.3450000000000001E-3</v>
      </c>
      <c r="AL139" s="2">
        <v>2.9925000000000002</v>
      </c>
      <c r="AM139" s="253">
        <v>1.2289999999999999E-5</v>
      </c>
      <c r="AN139" s="2">
        <v>8.2439</v>
      </c>
      <c r="AO139" s="253">
        <v>3.2119999999999999E-34</v>
      </c>
      <c r="AP139" s="2">
        <v>6.4581999999999997</v>
      </c>
      <c r="AQ139" s="254">
        <v>5.2920000000000002E-21</v>
      </c>
      <c r="AR139" s="221">
        <v>2.2593000000000001</v>
      </c>
      <c r="AS139" s="253">
        <v>6.613E-6</v>
      </c>
      <c r="AT139" s="222">
        <v>3.2999000000000001</v>
      </c>
      <c r="AU139" s="253">
        <v>2.4610000000000001E-12</v>
      </c>
      <c r="AV139" s="222">
        <v>3.29</v>
      </c>
      <c r="AW139" s="253">
        <v>6.0089999999999999E-13</v>
      </c>
      <c r="AX139" s="222">
        <v>8.2094000000000005</v>
      </c>
      <c r="AY139" s="253">
        <v>3.6859999999999997E-74</v>
      </c>
      <c r="AZ139" s="222">
        <v>5.9295</v>
      </c>
      <c r="BA139" s="253">
        <v>1.3879999999999999E-38</v>
      </c>
      <c r="BB139" s="222">
        <v>5.9271000000000003</v>
      </c>
      <c r="BC139" s="254">
        <v>7.8860000000000003E-39</v>
      </c>
    </row>
    <row r="140" spans="1:55" x14ac:dyDescent="0.25">
      <c r="A140" s="134"/>
      <c r="B140" s="89"/>
      <c r="C140" s="46" t="s">
        <v>168</v>
      </c>
      <c r="D140" s="173"/>
      <c r="E140" t="s">
        <v>652</v>
      </c>
      <c r="F140" t="s">
        <v>375</v>
      </c>
      <c r="G140" s="97">
        <v>3.1528999999999998</v>
      </c>
      <c r="H140" s="98">
        <v>1.4870000000000001E-16</v>
      </c>
      <c r="I140" s="97" t="s">
        <v>356</v>
      </c>
      <c r="J140" s="99" t="s">
        <v>356</v>
      </c>
      <c r="K140" s="101" t="s">
        <v>356</v>
      </c>
      <c r="L140" s="98" t="s">
        <v>356</v>
      </c>
      <c r="M140" s="97" t="s">
        <v>356</v>
      </c>
      <c r="N140" s="99" t="s">
        <v>356</v>
      </c>
      <c r="O140" s="101" t="s">
        <v>356</v>
      </c>
      <c r="P140" s="98" t="s">
        <v>356</v>
      </c>
      <c r="Q140" s="100">
        <v>1.6571</v>
      </c>
      <c r="R140" s="99">
        <v>4.8130000000000003E-6</v>
      </c>
      <c r="S140" s="101">
        <v>1.9131</v>
      </c>
      <c r="T140" s="162">
        <v>7.5199999999999998E-8</v>
      </c>
      <c r="U140" s="221"/>
      <c r="V140" s="222"/>
      <c r="W140" s="222"/>
      <c r="X140" s="223"/>
      <c r="Y140" s="222">
        <v>3.5724999999999998</v>
      </c>
      <c r="Z140" s="253">
        <v>4.9653227877966499E-2</v>
      </c>
      <c r="AA140" s="222">
        <v>5.7689999999999992</v>
      </c>
      <c r="AB140" s="254">
        <v>2.7455650933413005E-2</v>
      </c>
      <c r="AC140" s="2">
        <v>374</v>
      </c>
      <c r="AD140" s="256">
        <v>3.2334999999999998</v>
      </c>
      <c r="AE140" s="253">
        <v>1.554E-9</v>
      </c>
      <c r="AF140" s="256">
        <v>6.5439999999999996</v>
      </c>
      <c r="AG140" s="254">
        <v>1.8960000000000001E-27</v>
      </c>
      <c r="AH140" s="252"/>
      <c r="AI140" s="253"/>
      <c r="AJ140" s="2"/>
      <c r="AK140" s="253"/>
      <c r="AL140" s="2"/>
      <c r="AM140" s="253"/>
      <c r="AN140" s="2"/>
      <c r="AO140" s="253"/>
      <c r="AP140" s="2"/>
      <c r="AQ140" s="254"/>
      <c r="AR140" s="252"/>
      <c r="AS140" s="253"/>
      <c r="AT140" s="2"/>
      <c r="AU140" s="253"/>
      <c r="AV140" s="2"/>
      <c r="AW140" s="253"/>
      <c r="AX140" s="2"/>
      <c r="AY140" s="253"/>
      <c r="AZ140" s="2"/>
      <c r="BA140" s="253"/>
      <c r="BB140" s="2"/>
      <c r="BC140" s="254"/>
    </row>
    <row r="141" spans="1:55" x14ac:dyDescent="0.25">
      <c r="A141" s="134"/>
      <c r="B141" s="89"/>
      <c r="C141" s="46" t="s">
        <v>169</v>
      </c>
      <c r="D141" s="255" t="s">
        <v>515</v>
      </c>
      <c r="E141" s="2"/>
      <c r="F141" s="2" t="s">
        <v>377</v>
      </c>
      <c r="G141" s="97">
        <v>4.1741000000000001</v>
      </c>
      <c r="H141" s="98">
        <v>1.3749999999999999E-10</v>
      </c>
      <c r="I141" s="97" t="s">
        <v>356</v>
      </c>
      <c r="J141" s="99" t="s">
        <v>356</v>
      </c>
      <c r="K141" s="101" t="s">
        <v>356</v>
      </c>
      <c r="L141" s="98" t="s">
        <v>356</v>
      </c>
      <c r="M141" s="97" t="s">
        <v>356</v>
      </c>
      <c r="N141" s="99" t="s">
        <v>356</v>
      </c>
      <c r="O141" s="101" t="s">
        <v>356</v>
      </c>
      <c r="P141" s="98" t="s">
        <v>356</v>
      </c>
      <c r="Q141" s="100" t="s">
        <v>356</v>
      </c>
      <c r="R141" s="99" t="s">
        <v>356</v>
      </c>
      <c r="S141" s="101" t="s">
        <v>356</v>
      </c>
      <c r="T141" s="162" t="s">
        <v>356</v>
      </c>
      <c r="U141" s="221"/>
      <c r="V141" s="222"/>
      <c r="W141" s="222"/>
      <c r="X141" s="223"/>
      <c r="Y141" s="2"/>
      <c r="Z141" s="253"/>
      <c r="AA141" s="2"/>
      <c r="AB141" s="254"/>
      <c r="AC141" s="2">
        <v>910</v>
      </c>
      <c r="AD141" s="256">
        <v>4.9370000000000003</v>
      </c>
      <c r="AE141" s="253">
        <v>5.141E-22</v>
      </c>
      <c r="AF141" s="256">
        <v>6.2618</v>
      </c>
      <c r="AG141" s="254">
        <v>7.0109999999999995E-30</v>
      </c>
      <c r="AH141" s="252">
        <v>0.9889</v>
      </c>
      <c r="AI141" s="253">
        <v>3.7420000000000002E-2</v>
      </c>
      <c r="AJ141" s="2">
        <v>2.0436000000000001</v>
      </c>
      <c r="AK141" s="253">
        <v>9.527E-7</v>
      </c>
      <c r="AL141" s="2">
        <v>2.722</v>
      </c>
      <c r="AM141" s="253">
        <v>3.9680000000000001E-12</v>
      </c>
      <c r="AN141" s="2">
        <v>5.7910000000000004</v>
      </c>
      <c r="AO141" s="253">
        <v>1.073E-51</v>
      </c>
      <c r="AP141" s="2">
        <v>3.5794999999999999</v>
      </c>
      <c r="AQ141" s="254">
        <v>6.1140000000000003E-20</v>
      </c>
      <c r="AR141" s="221">
        <v>1.2079</v>
      </c>
      <c r="AS141" s="253">
        <v>9.2630000000000002E-4</v>
      </c>
      <c r="AT141" s="222">
        <v>2.0931999999999999</v>
      </c>
      <c r="AU141" s="253">
        <v>3.7949999999999998E-10</v>
      </c>
      <c r="AV141" s="222">
        <v>2.0404</v>
      </c>
      <c r="AW141" s="253">
        <v>4.608E-10</v>
      </c>
      <c r="AX141" s="222">
        <v>5.7343000000000002</v>
      </c>
      <c r="AY141" s="253">
        <v>4.4E-76</v>
      </c>
      <c r="AZ141" s="222">
        <v>3.1836000000000002</v>
      </c>
      <c r="BA141" s="253">
        <v>1.4049999999999999E-23</v>
      </c>
      <c r="BB141" s="222">
        <v>2.9422999999999999</v>
      </c>
      <c r="BC141" s="254">
        <v>1.319E-20</v>
      </c>
    </row>
    <row r="142" spans="1:55" x14ac:dyDescent="0.25">
      <c r="A142" s="134"/>
      <c r="B142" s="89"/>
      <c r="C142" s="46" t="s">
        <v>170</v>
      </c>
      <c r="D142" s="255" t="s">
        <v>502</v>
      </c>
      <c r="E142" s="2"/>
      <c r="F142" s="175" t="s">
        <v>380</v>
      </c>
      <c r="G142" s="97">
        <v>1.8975</v>
      </c>
      <c r="H142" s="98">
        <v>2.8699999999999999E-13</v>
      </c>
      <c r="I142" s="97" t="s">
        <v>356</v>
      </c>
      <c r="J142" s="99" t="s">
        <v>356</v>
      </c>
      <c r="K142" s="101" t="s">
        <v>356</v>
      </c>
      <c r="L142" s="98" t="s">
        <v>356</v>
      </c>
      <c r="M142" s="97" t="s">
        <v>356</v>
      </c>
      <c r="N142" s="99" t="s">
        <v>356</v>
      </c>
      <c r="O142" s="101" t="s">
        <v>356</v>
      </c>
      <c r="P142" s="98" t="s">
        <v>356</v>
      </c>
      <c r="Q142" s="100" t="s">
        <v>356</v>
      </c>
      <c r="R142" s="99" t="s">
        <v>356</v>
      </c>
      <c r="S142" s="101" t="s">
        <v>356</v>
      </c>
      <c r="T142" s="162" t="s">
        <v>356</v>
      </c>
      <c r="U142" s="221"/>
      <c r="V142" s="222"/>
      <c r="W142" s="222"/>
      <c r="X142" s="223"/>
      <c r="Y142" s="2"/>
      <c r="Z142" s="253"/>
      <c r="AA142" s="2"/>
      <c r="AB142" s="254"/>
      <c r="AC142" s="2">
        <v>1173</v>
      </c>
      <c r="AD142" s="256">
        <v>4.3259999999999996</v>
      </c>
      <c r="AE142" s="253">
        <v>9.9529999999999999E-36</v>
      </c>
      <c r="AF142" s="256">
        <v>4.1135999999999999</v>
      </c>
      <c r="AG142" s="254">
        <v>4.4260000000000003E-27</v>
      </c>
      <c r="AH142" s="252"/>
      <c r="AI142" s="253"/>
      <c r="AJ142" s="2"/>
      <c r="AK142" s="253"/>
      <c r="AL142" s="2">
        <v>2.8363999999999998</v>
      </c>
      <c r="AM142" s="253">
        <v>1.148E-4</v>
      </c>
      <c r="AN142" s="2">
        <v>7.4987000000000004</v>
      </c>
      <c r="AO142" s="253">
        <v>5.9570000000000003E-19</v>
      </c>
      <c r="AP142" s="2">
        <v>7.2938999999999998</v>
      </c>
      <c r="AQ142" s="254">
        <v>1.287E-17</v>
      </c>
      <c r="AR142" s="221">
        <v>2.2608000000000001</v>
      </c>
      <c r="AS142" s="253">
        <v>1.952E-4</v>
      </c>
      <c r="AT142" s="222">
        <v>2.7543000000000002</v>
      </c>
      <c r="AU142" s="253">
        <v>1.325E-6</v>
      </c>
      <c r="AV142" s="222">
        <v>4.2038000000000002</v>
      </c>
      <c r="AW142" s="253">
        <v>9.0280000000000008E-15</v>
      </c>
      <c r="AX142" s="222">
        <v>8.4225999999999992</v>
      </c>
      <c r="AY142" s="253">
        <v>1.3119999999999999E-30</v>
      </c>
      <c r="AZ142" s="222">
        <v>7.2050999999999998</v>
      </c>
      <c r="BA142" s="253">
        <v>3.3160000000000002E-22</v>
      </c>
      <c r="BB142" s="222">
        <v>7.2476000000000003</v>
      </c>
      <c r="BC142" s="254">
        <v>8.6770000000000004E-23</v>
      </c>
    </row>
    <row r="143" spans="1:55" x14ac:dyDescent="0.25">
      <c r="A143" s="134"/>
      <c r="B143" s="89"/>
      <c r="C143" s="46" t="s">
        <v>171</v>
      </c>
      <c r="D143" s="174" t="s">
        <v>651</v>
      </c>
      <c r="E143" t="s">
        <v>641</v>
      </c>
      <c r="F143" s="42" t="s">
        <v>380</v>
      </c>
      <c r="G143" s="97" t="s">
        <v>356</v>
      </c>
      <c r="H143" s="98" t="s">
        <v>356</v>
      </c>
      <c r="I143" s="97" t="s">
        <v>356</v>
      </c>
      <c r="J143" s="99" t="s">
        <v>356</v>
      </c>
      <c r="K143" s="101" t="s">
        <v>356</v>
      </c>
      <c r="L143" s="98" t="s">
        <v>356</v>
      </c>
      <c r="M143" s="97" t="s">
        <v>356</v>
      </c>
      <c r="N143" s="99" t="s">
        <v>356</v>
      </c>
      <c r="O143" s="101" t="s">
        <v>356</v>
      </c>
      <c r="P143" s="98" t="s">
        <v>356</v>
      </c>
      <c r="Q143" s="100" t="s">
        <v>356</v>
      </c>
      <c r="R143" s="99" t="s">
        <v>356</v>
      </c>
      <c r="S143" s="101" t="s">
        <v>356</v>
      </c>
      <c r="T143" s="162" t="s">
        <v>356</v>
      </c>
      <c r="U143" s="218"/>
      <c r="V143" s="219">
        <v>2.3618000000000001</v>
      </c>
      <c r="W143" s="176">
        <v>15.0046039424836</v>
      </c>
      <c r="X143" s="187">
        <v>21.2516065035318</v>
      </c>
      <c r="Y143" s="222"/>
      <c r="Z143" s="253"/>
      <c r="AA143" s="222">
        <v>4.775500000000001</v>
      </c>
      <c r="AB143" s="254">
        <v>3.0568648816023336E-2</v>
      </c>
      <c r="AC143" s="2">
        <v>1259</v>
      </c>
      <c r="AD143" s="256">
        <v>4.8638000000000003</v>
      </c>
      <c r="AE143" s="253">
        <v>4.1280000000000001E-45</v>
      </c>
      <c r="AF143" s="256">
        <v>5.6425999999999998</v>
      </c>
      <c r="AG143" s="254">
        <v>5.5480000000000003E-50</v>
      </c>
      <c r="AH143" s="252">
        <v>1.6084000000000001</v>
      </c>
      <c r="AI143" s="253">
        <v>2.904E-2</v>
      </c>
      <c r="AJ143" s="2">
        <v>2.3126000000000002</v>
      </c>
      <c r="AK143" s="253">
        <v>4.8819999999999999E-4</v>
      </c>
      <c r="AL143" s="2">
        <v>3.0741000000000001</v>
      </c>
      <c r="AM143" s="253">
        <v>5.4789999999999998E-7</v>
      </c>
      <c r="AN143" s="2">
        <v>7.0575999999999999</v>
      </c>
      <c r="AO143" s="253">
        <v>7.5900000000000003E-32</v>
      </c>
      <c r="AP143" s="2">
        <v>5.1512000000000002</v>
      </c>
      <c r="AQ143" s="254">
        <v>3.7359999999999998E-17</v>
      </c>
      <c r="AR143" s="221">
        <v>2.2383000000000002</v>
      </c>
      <c r="AS143" s="253">
        <v>5.7270000000000004E-6</v>
      </c>
      <c r="AT143" s="222">
        <v>2.9916999999999998</v>
      </c>
      <c r="AU143" s="253">
        <v>1.2E-10</v>
      </c>
      <c r="AV143" s="222">
        <v>2.9839000000000002</v>
      </c>
      <c r="AW143" s="253">
        <v>2.8990000000000001E-11</v>
      </c>
      <c r="AX143" s="222">
        <v>7.5140000000000002</v>
      </c>
      <c r="AY143" s="253">
        <v>3.4259999999999998E-65</v>
      </c>
      <c r="AZ143" s="222">
        <v>5.2057000000000002</v>
      </c>
      <c r="BA143" s="253">
        <v>2.5089999999999998E-31</v>
      </c>
      <c r="BB143" s="222">
        <v>5.1303000000000001</v>
      </c>
      <c r="BC143" s="254">
        <v>9.8269999999999998E-31</v>
      </c>
    </row>
    <row r="144" spans="1:55" x14ac:dyDescent="0.25">
      <c r="A144" s="134"/>
      <c r="B144" s="89"/>
      <c r="C144" s="46" t="s">
        <v>172</v>
      </c>
      <c r="D144" s="255" t="s">
        <v>645</v>
      </c>
      <c r="E144" s="2" t="s">
        <v>628</v>
      </c>
      <c r="F144" s="175" t="s">
        <v>381</v>
      </c>
      <c r="G144" s="97">
        <v>2.4096000000000002</v>
      </c>
      <c r="H144" s="98">
        <v>1.234E-11</v>
      </c>
      <c r="I144" s="97">
        <v>2.4504999999999999</v>
      </c>
      <c r="J144" s="99">
        <v>4.165E-11</v>
      </c>
      <c r="K144" s="101" t="s">
        <v>356</v>
      </c>
      <c r="L144" s="98" t="s">
        <v>356</v>
      </c>
      <c r="M144" s="97" t="s">
        <v>356</v>
      </c>
      <c r="N144" s="99" t="s">
        <v>356</v>
      </c>
      <c r="O144" s="101" t="s">
        <v>356</v>
      </c>
      <c r="P144" s="98" t="s">
        <v>356</v>
      </c>
      <c r="Q144" s="100" t="s">
        <v>356</v>
      </c>
      <c r="R144" s="99" t="s">
        <v>356</v>
      </c>
      <c r="S144" s="101" t="s">
        <v>356</v>
      </c>
      <c r="T144" s="162" t="s">
        <v>356</v>
      </c>
      <c r="U144" s="221"/>
      <c r="V144" s="222"/>
      <c r="W144" s="222"/>
      <c r="X144" s="223"/>
      <c r="Y144" s="222">
        <v>4.2835000000000001</v>
      </c>
      <c r="Z144" s="253">
        <v>3.8527195026751893E-2</v>
      </c>
      <c r="AA144" s="222">
        <v>6.4935000000000009</v>
      </c>
      <c r="AB144" s="254">
        <v>5.3777586505198337E-2</v>
      </c>
      <c r="AC144" s="2">
        <v>654</v>
      </c>
      <c r="AD144" s="256">
        <v>4.3503999999999996</v>
      </c>
      <c r="AE144" s="253">
        <v>2.5720000000000001E-24</v>
      </c>
      <c r="AF144" s="256">
        <v>8.0261999999999993</v>
      </c>
      <c r="AG144" s="254">
        <v>1.295E-24</v>
      </c>
      <c r="AH144" s="252">
        <v>3.7313999999999998</v>
      </c>
      <c r="AI144" s="253">
        <v>1.1969999999999999E-6</v>
      </c>
      <c r="AJ144" s="2">
        <v>3.4674</v>
      </c>
      <c r="AK144" s="253">
        <v>4.0620000000000002E-6</v>
      </c>
      <c r="AL144" s="2">
        <v>4.0773000000000001</v>
      </c>
      <c r="AM144" s="253">
        <v>7.5539999999999994E-9</v>
      </c>
      <c r="AN144" s="2">
        <v>6.6120000000000001</v>
      </c>
      <c r="AO144" s="253">
        <v>2.158E-21</v>
      </c>
      <c r="AP144" s="2">
        <v>3.6501000000000001</v>
      </c>
      <c r="AQ144" s="254">
        <v>2.9489999999999997E-7</v>
      </c>
      <c r="AR144" s="221">
        <v>3.7124999999999999</v>
      </c>
      <c r="AS144" s="253">
        <v>1.3539999999999999E-16</v>
      </c>
      <c r="AT144" s="222">
        <v>3.5884</v>
      </c>
      <c r="AU144" s="253">
        <v>1.065E-15</v>
      </c>
      <c r="AV144" s="222">
        <v>2.5042</v>
      </c>
      <c r="AW144" s="253">
        <v>4.828E-8</v>
      </c>
      <c r="AX144" s="222">
        <v>7.2165999999999997</v>
      </c>
      <c r="AY144" s="253">
        <v>4.0630000000000001E-70</v>
      </c>
      <c r="AZ144" s="222">
        <v>4.2481</v>
      </c>
      <c r="BA144" s="253">
        <v>3.5600000000000002E-24</v>
      </c>
      <c r="BB144" s="222">
        <v>2.6362999999999999</v>
      </c>
      <c r="BC144" s="254">
        <v>5.326E-10</v>
      </c>
    </row>
    <row r="145" spans="1:55" x14ac:dyDescent="0.25">
      <c r="A145" s="134"/>
      <c r="B145" s="89"/>
      <c r="C145" s="46" t="s">
        <v>173</v>
      </c>
      <c r="D145" s="173"/>
      <c r="F145" t="s">
        <v>382</v>
      </c>
      <c r="G145" s="97">
        <v>2.4258000000000002</v>
      </c>
      <c r="H145" s="98">
        <v>5.6040000000000001E-11</v>
      </c>
      <c r="I145" s="97" t="s">
        <v>356</v>
      </c>
      <c r="J145" s="99" t="s">
        <v>356</v>
      </c>
      <c r="K145" s="101" t="s">
        <v>356</v>
      </c>
      <c r="L145" s="98" t="s">
        <v>356</v>
      </c>
      <c r="M145" s="97" t="s">
        <v>356</v>
      </c>
      <c r="N145" s="99" t="s">
        <v>356</v>
      </c>
      <c r="O145" s="101" t="s">
        <v>356</v>
      </c>
      <c r="P145" s="98" t="s">
        <v>356</v>
      </c>
      <c r="Q145" s="100" t="s">
        <v>356</v>
      </c>
      <c r="R145" s="99" t="s">
        <v>356</v>
      </c>
      <c r="S145" s="101" t="s">
        <v>356</v>
      </c>
      <c r="T145" s="162" t="s">
        <v>356</v>
      </c>
      <c r="U145" s="221"/>
      <c r="V145" s="222"/>
      <c r="W145" s="222"/>
      <c r="X145" s="223"/>
      <c r="Y145" s="2"/>
      <c r="Z145" s="253"/>
      <c r="AA145" s="2"/>
      <c r="AB145" s="254"/>
      <c r="AC145" s="2">
        <v>1138</v>
      </c>
      <c r="AD145" s="256">
        <v>5.7112999999999996</v>
      </c>
      <c r="AE145" s="253">
        <v>1.891E-60</v>
      </c>
      <c r="AF145" s="256">
        <v>4.0168999999999997</v>
      </c>
      <c r="AG145" s="254">
        <v>1.6829999999999999E-29</v>
      </c>
      <c r="AH145" s="252"/>
      <c r="AI145" s="253"/>
      <c r="AJ145" s="2"/>
      <c r="AK145" s="253"/>
      <c r="AL145" s="2"/>
      <c r="AM145" s="253"/>
      <c r="AN145" s="2"/>
      <c r="AO145" s="253"/>
      <c r="AP145" s="2"/>
      <c r="AQ145" s="254"/>
      <c r="AR145" s="252"/>
      <c r="AS145" s="253"/>
      <c r="AT145" s="2"/>
      <c r="AU145" s="253"/>
      <c r="AV145" s="2"/>
      <c r="AW145" s="253"/>
      <c r="AX145" s="2"/>
      <c r="AY145" s="253"/>
      <c r="AZ145" s="2"/>
      <c r="BA145" s="253"/>
      <c r="BB145" s="2"/>
      <c r="BC145" s="254"/>
    </row>
    <row r="146" spans="1:55" x14ac:dyDescent="0.25">
      <c r="A146" s="134"/>
      <c r="B146" s="89"/>
      <c r="C146" s="46" t="s">
        <v>174</v>
      </c>
      <c r="D146" s="174" t="s">
        <v>643</v>
      </c>
      <c r="E146" t="s">
        <v>642</v>
      </c>
      <c r="F146" t="s">
        <v>382</v>
      </c>
      <c r="G146" s="97">
        <v>2.2222</v>
      </c>
      <c r="H146" s="98">
        <v>4.1670000000000003E-12</v>
      </c>
      <c r="I146" s="97" t="s">
        <v>356</v>
      </c>
      <c r="J146" s="99" t="s">
        <v>356</v>
      </c>
      <c r="K146" s="101" t="s">
        <v>356</v>
      </c>
      <c r="L146" s="98" t="s">
        <v>356</v>
      </c>
      <c r="M146" s="97" t="s">
        <v>356</v>
      </c>
      <c r="N146" s="99" t="s">
        <v>356</v>
      </c>
      <c r="O146" s="101" t="s">
        <v>356</v>
      </c>
      <c r="P146" s="98" t="s">
        <v>356</v>
      </c>
      <c r="Q146" s="100" t="s">
        <v>356</v>
      </c>
      <c r="R146" s="99" t="s">
        <v>356</v>
      </c>
      <c r="S146" s="101" t="s">
        <v>356</v>
      </c>
      <c r="T146" s="162" t="s">
        <v>356</v>
      </c>
      <c r="U146" s="221"/>
      <c r="V146" s="222"/>
      <c r="W146" s="222"/>
      <c r="X146" s="223"/>
      <c r="Y146" s="222"/>
      <c r="Z146" s="253"/>
      <c r="AA146" s="222">
        <v>3.2539999999999996</v>
      </c>
      <c r="AB146" s="254">
        <v>2.8236060466224386E-2</v>
      </c>
      <c r="AC146" s="2">
        <v>1337</v>
      </c>
      <c r="AD146" s="256">
        <v>5.0388999999999999</v>
      </c>
      <c r="AE146" s="253">
        <v>1.41E-34</v>
      </c>
      <c r="AF146" s="256">
        <v>5.2900999999999998</v>
      </c>
      <c r="AG146" s="254">
        <v>3.8450000000000002E-30</v>
      </c>
      <c r="AH146" s="252">
        <v>2.0476000000000001</v>
      </c>
      <c r="AI146" s="253">
        <v>1.325E-2</v>
      </c>
      <c r="AJ146" s="2">
        <v>2.2509000000000001</v>
      </c>
      <c r="AK146" s="253">
        <v>3.202E-3</v>
      </c>
      <c r="AL146" s="2">
        <v>3.1002000000000001</v>
      </c>
      <c r="AM146" s="253">
        <v>1.092E-5</v>
      </c>
      <c r="AN146" s="2">
        <v>6.7641999999999998</v>
      </c>
      <c r="AO146" s="253">
        <v>9.848E-23</v>
      </c>
      <c r="AP146" s="2">
        <v>4.7103000000000002</v>
      </c>
      <c r="AQ146" s="254">
        <v>1.9210000000000001E-11</v>
      </c>
      <c r="AR146" s="221">
        <v>3.1587999999999998</v>
      </c>
      <c r="AS146" s="253">
        <v>2.5380000000000001E-14</v>
      </c>
      <c r="AT146" s="222">
        <v>3.4243000000000001</v>
      </c>
      <c r="AU146" s="253">
        <v>4.0059999999999998E-17</v>
      </c>
      <c r="AV146" s="222">
        <v>3.5712999999999999</v>
      </c>
      <c r="AW146" s="253">
        <v>1.9830000000000001E-19</v>
      </c>
      <c r="AX146" s="222">
        <v>7.8902999999999999</v>
      </c>
      <c r="AY146" s="253">
        <v>1.1720000000000001E-90</v>
      </c>
      <c r="AZ146" s="222">
        <v>5.8174999999999999</v>
      </c>
      <c r="BA146" s="253">
        <v>4.2700000000000001E-49</v>
      </c>
      <c r="BB146" s="222">
        <v>5.1939000000000002</v>
      </c>
      <c r="BC146" s="254">
        <v>1.6499999999999999E-39</v>
      </c>
    </row>
    <row r="147" spans="1:55" x14ac:dyDescent="0.25">
      <c r="A147" s="134"/>
      <c r="B147" s="89"/>
      <c r="C147" s="46" t="s">
        <v>175</v>
      </c>
      <c r="D147" s="173"/>
      <c r="E147" t="s">
        <v>629</v>
      </c>
      <c r="F147" t="s">
        <v>383</v>
      </c>
      <c r="G147" s="97">
        <v>2.0627</v>
      </c>
      <c r="H147" s="98">
        <v>7.8379999999999995E-12</v>
      </c>
      <c r="I147" s="97" t="s">
        <v>356</v>
      </c>
      <c r="J147" s="99" t="s">
        <v>356</v>
      </c>
      <c r="K147" s="101" t="s">
        <v>356</v>
      </c>
      <c r="L147" s="98" t="s">
        <v>356</v>
      </c>
      <c r="M147" s="97" t="s">
        <v>356</v>
      </c>
      <c r="N147" s="99" t="s">
        <v>356</v>
      </c>
      <c r="O147" s="101" t="s">
        <v>356</v>
      </c>
      <c r="P147" s="98" t="s">
        <v>356</v>
      </c>
      <c r="Q147" s="100" t="s">
        <v>356</v>
      </c>
      <c r="R147" s="99" t="s">
        <v>356</v>
      </c>
      <c r="S147" s="101" t="s">
        <v>356</v>
      </c>
      <c r="T147" s="162" t="s">
        <v>356</v>
      </c>
      <c r="U147" s="221"/>
      <c r="V147" s="222"/>
      <c r="W147" s="222"/>
      <c r="X147" s="223"/>
      <c r="Y147" s="222">
        <v>3.5045000000000002</v>
      </c>
      <c r="Z147" s="253">
        <v>3.1660537830436833E-2</v>
      </c>
      <c r="AA147" s="222">
        <v>5.6329999999999991</v>
      </c>
      <c r="AB147" s="254">
        <v>1.0192455516916731E-2</v>
      </c>
      <c r="AC147" s="2">
        <v>652</v>
      </c>
      <c r="AD147" s="256">
        <v>3.0727000000000002</v>
      </c>
      <c r="AE147" s="253">
        <v>8.8349999999999997E-11</v>
      </c>
      <c r="AF147" s="256">
        <v>6.1295000000000002</v>
      </c>
      <c r="AG147" s="254">
        <v>6.4010000000000006E-30</v>
      </c>
      <c r="AH147" s="252"/>
      <c r="AI147" s="253"/>
      <c r="AJ147" s="2"/>
      <c r="AK147" s="253"/>
      <c r="AL147" s="2"/>
      <c r="AM147" s="253"/>
      <c r="AN147" s="2"/>
      <c r="AO147" s="253"/>
      <c r="AP147" s="2"/>
      <c r="AQ147" s="254"/>
      <c r="AR147" s="252"/>
      <c r="AS147" s="253"/>
      <c r="AT147" s="2"/>
      <c r="AU147" s="253"/>
      <c r="AV147" s="2"/>
      <c r="AW147" s="253"/>
      <c r="AX147" s="2"/>
      <c r="AY147" s="253"/>
      <c r="AZ147" s="2"/>
      <c r="BA147" s="253"/>
      <c r="BB147" s="2"/>
      <c r="BC147" s="254"/>
    </row>
    <row r="148" spans="1:55" x14ac:dyDescent="0.25">
      <c r="A148" s="134"/>
      <c r="B148" s="89"/>
      <c r="C148" s="46" t="s">
        <v>176</v>
      </c>
      <c r="D148" s="255" t="s">
        <v>485</v>
      </c>
      <c r="E148" s="2"/>
      <c r="F148" s="175" t="s">
        <v>384</v>
      </c>
      <c r="G148" s="97">
        <v>1.6821999999999999</v>
      </c>
      <c r="H148" s="98">
        <v>2.0380000000000001E-10</v>
      </c>
      <c r="I148" s="97" t="s">
        <v>356</v>
      </c>
      <c r="J148" s="99" t="s">
        <v>356</v>
      </c>
      <c r="K148" s="101" t="s">
        <v>356</v>
      </c>
      <c r="L148" s="98" t="s">
        <v>356</v>
      </c>
      <c r="M148" s="97" t="s">
        <v>356</v>
      </c>
      <c r="N148" s="99" t="s">
        <v>356</v>
      </c>
      <c r="O148" s="101" t="s">
        <v>356</v>
      </c>
      <c r="P148" s="98" t="s">
        <v>356</v>
      </c>
      <c r="Q148" s="100" t="s">
        <v>356</v>
      </c>
      <c r="R148" s="99" t="s">
        <v>356</v>
      </c>
      <c r="S148" s="101" t="s">
        <v>356</v>
      </c>
      <c r="T148" s="162" t="s">
        <v>356</v>
      </c>
      <c r="U148" s="221"/>
      <c r="V148" s="222"/>
      <c r="W148" s="222"/>
      <c r="X148" s="223"/>
      <c r="Y148" s="2"/>
      <c r="Z148" s="253"/>
      <c r="AA148" s="2"/>
      <c r="AB148" s="254"/>
      <c r="AC148" s="2">
        <v>1382</v>
      </c>
      <c r="AD148" s="256">
        <v>5.3625999999999996</v>
      </c>
      <c r="AE148" s="253">
        <v>3.135E-42</v>
      </c>
      <c r="AF148" s="256">
        <v>5.5340999999999996</v>
      </c>
      <c r="AG148" s="254">
        <v>1.6489999999999999E-40</v>
      </c>
      <c r="AH148" s="252"/>
      <c r="AI148" s="253"/>
      <c r="AJ148" s="2"/>
      <c r="AK148" s="253"/>
      <c r="AL148" s="2"/>
      <c r="AM148" s="253"/>
      <c r="AN148" s="2"/>
      <c r="AO148" s="253"/>
      <c r="AP148" s="2"/>
      <c r="AQ148" s="254"/>
      <c r="AR148" s="221">
        <v>3.4597000000000002</v>
      </c>
      <c r="AS148" s="253">
        <v>3.7010000000000001E-19</v>
      </c>
      <c r="AT148" s="222">
        <v>3.1760999999999999</v>
      </c>
      <c r="AU148" s="253">
        <v>2.5289999999999998E-16</v>
      </c>
      <c r="AV148" s="222">
        <v>2.8089</v>
      </c>
      <c r="AW148" s="253">
        <v>3.5699999999999999E-13</v>
      </c>
      <c r="AX148" s="222">
        <v>8.0376999999999992</v>
      </c>
      <c r="AY148" s="253">
        <v>2.8859999999999999E-82</v>
      </c>
      <c r="AZ148" s="222">
        <v>6.5753000000000004</v>
      </c>
      <c r="BA148" s="253">
        <v>1.369E-54</v>
      </c>
      <c r="BB148" s="222">
        <v>6.2135999999999996</v>
      </c>
      <c r="BC148" s="254">
        <v>5.8970000000000003E-49</v>
      </c>
    </row>
    <row r="149" spans="1:55" x14ac:dyDescent="0.25">
      <c r="A149" s="134"/>
      <c r="B149" s="89"/>
      <c r="C149" s="46" t="s">
        <v>177</v>
      </c>
      <c r="D149" s="174" t="s">
        <v>624</v>
      </c>
      <c r="E149" t="s">
        <v>623</v>
      </c>
      <c r="F149" s="42" t="s">
        <v>384</v>
      </c>
      <c r="G149" s="97">
        <v>4.3947000000000003</v>
      </c>
      <c r="H149" s="98">
        <v>1.9180000000000001E-23</v>
      </c>
      <c r="I149" s="97">
        <v>2.9685999999999999</v>
      </c>
      <c r="J149" s="99">
        <v>4.989E-10</v>
      </c>
      <c r="K149" s="101" t="s">
        <v>356</v>
      </c>
      <c r="L149" s="98" t="s">
        <v>356</v>
      </c>
      <c r="M149" s="97">
        <v>3.9687999999999999</v>
      </c>
      <c r="N149" s="99">
        <v>1.2629999999999999E-18</v>
      </c>
      <c r="O149" s="101" t="s">
        <v>356</v>
      </c>
      <c r="P149" s="98" t="s">
        <v>356</v>
      </c>
      <c r="Q149" s="100" t="s">
        <v>356</v>
      </c>
      <c r="R149" s="99" t="s">
        <v>356</v>
      </c>
      <c r="S149" s="101" t="s">
        <v>356</v>
      </c>
      <c r="T149" s="162" t="s">
        <v>356</v>
      </c>
      <c r="U149" s="221"/>
      <c r="V149" s="222"/>
      <c r="W149" s="222"/>
      <c r="X149" s="223"/>
      <c r="Y149" s="222"/>
      <c r="Z149" s="253"/>
      <c r="AA149" s="222">
        <v>3.407</v>
      </c>
      <c r="AB149" s="254">
        <v>3.7677249125727806E-2</v>
      </c>
      <c r="AC149" s="2">
        <v>1466</v>
      </c>
      <c r="AD149" s="256">
        <v>5.633</v>
      </c>
      <c r="AE149" s="253">
        <v>2.828E-33</v>
      </c>
      <c r="AF149" s="256">
        <v>6.7039999999999997</v>
      </c>
      <c r="AG149" s="254">
        <v>1.072E-32</v>
      </c>
      <c r="AH149" s="252">
        <v>2.0383</v>
      </c>
      <c r="AI149" s="253">
        <v>2.908E-3</v>
      </c>
      <c r="AJ149" s="2">
        <v>2.5049999999999999</v>
      </c>
      <c r="AK149" s="253">
        <v>8.7960000000000005E-5</v>
      </c>
      <c r="AL149" s="2">
        <v>2.9592999999999998</v>
      </c>
      <c r="AM149" s="253">
        <v>1.0950000000000001E-6</v>
      </c>
      <c r="AN149" s="2">
        <v>8.2874999999999996</v>
      </c>
      <c r="AO149" s="253">
        <v>1.475E-25</v>
      </c>
      <c r="AP149" s="2">
        <v>5.9061000000000003</v>
      </c>
      <c r="AQ149" s="254">
        <v>3.5059999999999999E-13</v>
      </c>
      <c r="AR149" s="221">
        <v>3.0608</v>
      </c>
      <c r="AS149" s="253">
        <v>8.8650000000000003E-9</v>
      </c>
      <c r="AT149" s="222">
        <v>3.9325000000000001</v>
      </c>
      <c r="AU149" s="253">
        <v>1.6619999999999999E-14</v>
      </c>
      <c r="AV149" s="222">
        <v>3.0053000000000001</v>
      </c>
      <c r="AW149" s="253">
        <v>1.336E-8</v>
      </c>
      <c r="AX149" s="222">
        <v>7.7249999999999996</v>
      </c>
      <c r="AY149" s="253">
        <v>4.193E-46</v>
      </c>
      <c r="AZ149" s="222">
        <v>5.3674999999999997</v>
      </c>
      <c r="BA149" s="253">
        <v>5.5020000000000003E-22</v>
      </c>
      <c r="BB149" s="222">
        <v>4.5468999999999999</v>
      </c>
      <c r="BC149" s="254">
        <v>3.4369999999999999E-16</v>
      </c>
    </row>
    <row r="150" spans="1:55" x14ac:dyDescent="0.25">
      <c r="A150" s="134"/>
      <c r="B150" s="89"/>
      <c r="C150" s="46" t="s">
        <v>178</v>
      </c>
      <c r="D150" s="174" t="s">
        <v>484</v>
      </c>
      <c r="F150" s="42" t="s">
        <v>384</v>
      </c>
      <c r="G150" s="97">
        <v>2.4641000000000002</v>
      </c>
      <c r="H150" s="98">
        <v>2.9180000000000002E-14</v>
      </c>
      <c r="I150" s="97">
        <v>1.59</v>
      </c>
      <c r="J150" s="99">
        <v>8.541E-6</v>
      </c>
      <c r="K150" s="101" t="s">
        <v>356</v>
      </c>
      <c r="L150" s="98" t="s">
        <v>356</v>
      </c>
      <c r="M150" s="97">
        <v>1.6254</v>
      </c>
      <c r="N150" s="99">
        <v>2.4150000000000002E-6</v>
      </c>
      <c r="O150" s="101" t="s">
        <v>356</v>
      </c>
      <c r="P150" s="98" t="s">
        <v>356</v>
      </c>
      <c r="Q150" s="100" t="s">
        <v>356</v>
      </c>
      <c r="R150" s="99" t="s">
        <v>356</v>
      </c>
      <c r="S150" s="101" t="s">
        <v>356</v>
      </c>
      <c r="T150" s="162" t="s">
        <v>356</v>
      </c>
      <c r="U150" s="221"/>
      <c r="V150" s="222"/>
      <c r="W150" s="222"/>
      <c r="X150" s="223"/>
      <c r="Y150" s="2"/>
      <c r="Z150" s="253"/>
      <c r="AA150" s="2"/>
      <c r="AB150" s="254"/>
      <c r="AC150" s="2">
        <v>1381</v>
      </c>
      <c r="AD150" s="256">
        <v>5.0162000000000004</v>
      </c>
      <c r="AE150" s="253">
        <v>1.0889999999999999E-34</v>
      </c>
      <c r="AF150" s="256">
        <v>5.7698</v>
      </c>
      <c r="AG150" s="254">
        <v>2.3040000000000002E-34</v>
      </c>
      <c r="AH150" s="252">
        <v>2.6073</v>
      </c>
      <c r="AI150" s="253">
        <v>2.147E-3</v>
      </c>
      <c r="AJ150" s="2">
        <v>3.3296000000000001</v>
      </c>
      <c r="AK150" s="253">
        <v>2.5680000000000001E-5</v>
      </c>
      <c r="AL150" s="2">
        <v>3.5842999999999998</v>
      </c>
      <c r="AM150" s="253">
        <v>1.6050000000000001E-6</v>
      </c>
      <c r="AN150" s="2">
        <v>6.2408999999999999</v>
      </c>
      <c r="AO150" s="253">
        <v>8.5720000000000003E-17</v>
      </c>
      <c r="AP150" s="2">
        <v>4.8906999999999998</v>
      </c>
      <c r="AQ150" s="254">
        <v>1.3689999999999999E-10</v>
      </c>
      <c r="AR150" s="221">
        <v>1.6319999999999999</v>
      </c>
      <c r="AS150" s="253">
        <v>9.4839999999999994E-3</v>
      </c>
      <c r="AT150" s="222">
        <v>3.3975</v>
      </c>
      <c r="AU150" s="253">
        <v>1.37E-9</v>
      </c>
      <c r="AV150" s="222">
        <v>2.9569000000000001</v>
      </c>
      <c r="AW150" s="253">
        <v>1.1459999999999999E-7</v>
      </c>
      <c r="AX150" s="222">
        <v>7.7742000000000004</v>
      </c>
      <c r="AY150" s="253">
        <v>7.5099999999999996E-43</v>
      </c>
      <c r="AZ150" s="222">
        <v>6.1424000000000003</v>
      </c>
      <c r="BA150" s="253">
        <v>1.374E-26</v>
      </c>
      <c r="BB150" s="222">
        <v>5.0896999999999997</v>
      </c>
      <c r="BC150" s="254">
        <v>8.76E-19</v>
      </c>
    </row>
    <row r="151" spans="1:55" x14ac:dyDescent="0.25">
      <c r="A151" s="134"/>
      <c r="B151" s="89"/>
      <c r="C151" s="46" t="s">
        <v>179</v>
      </c>
      <c r="D151" s="174" t="s">
        <v>593</v>
      </c>
      <c r="E151" t="s">
        <v>592</v>
      </c>
      <c r="F151" t="s">
        <v>392</v>
      </c>
      <c r="G151" s="97">
        <v>2.3138000000000001</v>
      </c>
      <c r="H151" s="98">
        <v>1.305E-14</v>
      </c>
      <c r="I151" s="97" t="s">
        <v>356</v>
      </c>
      <c r="J151" s="99" t="s">
        <v>356</v>
      </c>
      <c r="K151" s="101" t="s">
        <v>356</v>
      </c>
      <c r="L151" s="98" t="s">
        <v>356</v>
      </c>
      <c r="M151" s="97" t="s">
        <v>356</v>
      </c>
      <c r="N151" s="99" t="s">
        <v>356</v>
      </c>
      <c r="O151" s="101" t="s">
        <v>356</v>
      </c>
      <c r="P151" s="98" t="s">
        <v>356</v>
      </c>
      <c r="Q151" s="100" t="s">
        <v>356</v>
      </c>
      <c r="R151" s="99" t="s">
        <v>356</v>
      </c>
      <c r="S151" s="101">
        <v>1.9244000000000001</v>
      </c>
      <c r="T151" s="162">
        <v>2.3829999999999999E-10</v>
      </c>
      <c r="U151" s="221"/>
      <c r="V151" s="222"/>
      <c r="W151" s="222"/>
      <c r="X151" s="223"/>
      <c r="Y151" s="222"/>
      <c r="Z151" s="253"/>
      <c r="AA151" s="222">
        <v>3.4124999999999996</v>
      </c>
      <c r="AB151" s="254">
        <v>1.4075589357609032E-3</v>
      </c>
      <c r="AC151" s="2">
        <v>1384</v>
      </c>
      <c r="AD151" s="256">
        <v>6.5765000000000002</v>
      </c>
      <c r="AE151" s="253">
        <v>6.213E-40</v>
      </c>
      <c r="AF151" s="256">
        <v>7.0677000000000003</v>
      </c>
      <c r="AG151" s="254">
        <v>4.5200000000000002E-41</v>
      </c>
      <c r="AH151" s="252"/>
      <c r="AI151" s="253"/>
      <c r="AJ151" s="2">
        <v>2.2515999999999998</v>
      </c>
      <c r="AK151" s="253">
        <v>3.6110000000000001E-3</v>
      </c>
      <c r="AL151" s="2">
        <v>3.246</v>
      </c>
      <c r="AM151" s="253">
        <v>5.1699999999999996E-6</v>
      </c>
      <c r="AN151" s="2">
        <v>8.0822000000000003</v>
      </c>
      <c r="AO151" s="253">
        <v>2.4809999999999998E-31</v>
      </c>
      <c r="AP151" s="2">
        <v>5.6173999999999999</v>
      </c>
      <c r="AQ151" s="254">
        <v>1.9540000000000002E-15</v>
      </c>
      <c r="AR151" s="221">
        <v>1.4674</v>
      </c>
      <c r="AS151" s="253">
        <v>2.248E-2</v>
      </c>
      <c r="AT151" s="222">
        <v>3.57</v>
      </c>
      <c r="AU151" s="253">
        <v>3.7960000000000001E-10</v>
      </c>
      <c r="AV151" s="222">
        <v>3.5749</v>
      </c>
      <c r="AW151" s="253">
        <v>7.9359999999999998E-11</v>
      </c>
      <c r="AX151" s="222">
        <v>8.2266999999999992</v>
      </c>
      <c r="AY151" s="253">
        <v>2.4040000000000001E-52</v>
      </c>
      <c r="AZ151" s="222">
        <v>5.6463000000000001</v>
      </c>
      <c r="BA151" s="253">
        <v>8.5650000000000005E-25</v>
      </c>
      <c r="BB151" s="222">
        <v>4.8064999999999998</v>
      </c>
      <c r="BC151" s="254">
        <v>1.2840000000000001E-18</v>
      </c>
    </row>
    <row r="152" spans="1:55" ht="15.75" thickBot="1" x14ac:dyDescent="0.3">
      <c r="A152" s="136"/>
      <c r="B152" s="91"/>
      <c r="C152" s="47" t="s">
        <v>180</v>
      </c>
      <c r="D152" s="177" t="s">
        <v>574</v>
      </c>
      <c r="E152" s="18" t="s">
        <v>573</v>
      </c>
      <c r="F152" s="171" t="s">
        <v>400</v>
      </c>
      <c r="G152" s="107">
        <v>2.9870000000000001</v>
      </c>
      <c r="H152" s="108">
        <v>3.3150000000000001E-22</v>
      </c>
      <c r="I152" s="107" t="s">
        <v>356</v>
      </c>
      <c r="J152" s="109" t="s">
        <v>356</v>
      </c>
      <c r="K152" s="111" t="s">
        <v>356</v>
      </c>
      <c r="L152" s="108" t="s">
        <v>356</v>
      </c>
      <c r="M152" s="107">
        <v>1.7741</v>
      </c>
      <c r="N152" s="109">
        <v>1.7240000000000001E-7</v>
      </c>
      <c r="O152" s="111" t="s">
        <v>356</v>
      </c>
      <c r="P152" s="108" t="s">
        <v>356</v>
      </c>
      <c r="Q152" s="110" t="s">
        <v>356</v>
      </c>
      <c r="R152" s="109" t="s">
        <v>356</v>
      </c>
      <c r="S152" s="111" t="s">
        <v>356</v>
      </c>
      <c r="T152" s="186" t="s">
        <v>356</v>
      </c>
      <c r="U152" s="230"/>
      <c r="V152" s="236"/>
      <c r="W152" s="236"/>
      <c r="X152" s="232"/>
      <c r="Y152" s="222"/>
      <c r="Z152" s="253"/>
      <c r="AA152" s="222">
        <v>2.0394999999999994</v>
      </c>
      <c r="AB152" s="254">
        <v>1.7580522502409147E-2</v>
      </c>
      <c r="AC152" s="2">
        <v>1421</v>
      </c>
      <c r="AD152" s="256">
        <v>5.1764000000000001</v>
      </c>
      <c r="AE152" s="253">
        <v>3.9370000000000001E-24</v>
      </c>
      <c r="AF152" s="256">
        <v>6.2774999999999999</v>
      </c>
      <c r="AG152" s="254">
        <v>3.8400000000000001E-25</v>
      </c>
      <c r="AH152" s="252">
        <v>1.5476000000000001</v>
      </c>
      <c r="AI152" s="253">
        <v>3.7019999999999997E-2</v>
      </c>
      <c r="AJ152" s="2">
        <v>2.1488999999999998</v>
      </c>
      <c r="AK152" s="253">
        <v>1.2489999999999999E-3</v>
      </c>
      <c r="AL152" s="2">
        <v>2.6669999999999998</v>
      </c>
      <c r="AM152" s="253">
        <v>1.626E-5</v>
      </c>
      <c r="AN152" s="2">
        <v>7.3554000000000004</v>
      </c>
      <c r="AO152" s="253">
        <v>4.6059999999999999E-34</v>
      </c>
      <c r="AP152" s="2">
        <v>5.1473000000000004</v>
      </c>
      <c r="AQ152" s="254">
        <v>6.3919999999999999E-17</v>
      </c>
      <c r="AR152" s="221">
        <v>1.7609999999999999</v>
      </c>
      <c r="AS152" s="253">
        <v>1.952E-4</v>
      </c>
      <c r="AT152" s="222">
        <v>2.7256</v>
      </c>
      <c r="AU152" s="253">
        <v>4.6120000000000002E-10</v>
      </c>
      <c r="AV152" s="222">
        <v>2.6316000000000002</v>
      </c>
      <c r="AW152" s="253">
        <v>5.6519999999999997E-10</v>
      </c>
      <c r="AX152" s="222">
        <v>7.6902999999999997</v>
      </c>
      <c r="AY152" s="253">
        <v>1.0320000000000001E-75</v>
      </c>
      <c r="AZ152" s="222">
        <v>5.0407999999999999</v>
      </c>
      <c r="BA152" s="253">
        <v>1.5770000000000001E-32</v>
      </c>
      <c r="BB152" s="222">
        <v>5.1165000000000003</v>
      </c>
      <c r="BC152" s="254">
        <v>8.8799999999999997E-34</v>
      </c>
    </row>
  </sheetData>
  <mergeCells count="42">
    <mergeCell ref="U6:X6"/>
    <mergeCell ref="Q5:R5"/>
    <mergeCell ref="S5:T5"/>
    <mergeCell ref="G4:H4"/>
    <mergeCell ref="I4:L4"/>
    <mergeCell ref="M4:P4"/>
    <mergeCell ref="Q4:T4"/>
    <mergeCell ref="G5:H5"/>
    <mergeCell ref="I5:J5"/>
    <mergeCell ref="K5:L5"/>
    <mergeCell ref="M5:N5"/>
    <mergeCell ref="O5:P5"/>
    <mergeCell ref="AL5:AM5"/>
    <mergeCell ref="AX5:AY5"/>
    <mergeCell ref="AZ5:BA5"/>
    <mergeCell ref="BB5:BC5"/>
    <mergeCell ref="AN5:AO5"/>
    <mergeCell ref="AP5:AQ5"/>
    <mergeCell ref="AR5:AS5"/>
    <mergeCell ref="AT5:AU5"/>
    <mergeCell ref="AV5:AW5"/>
    <mergeCell ref="A2:Y2"/>
    <mergeCell ref="Y4:AB4"/>
    <mergeCell ref="AC4:AG4"/>
    <mergeCell ref="AH4:AQ4"/>
    <mergeCell ref="AR4:BC4"/>
    <mergeCell ref="U4:X4"/>
    <mergeCell ref="A4:A6"/>
    <mergeCell ref="F4:F6"/>
    <mergeCell ref="G3:T3"/>
    <mergeCell ref="B4:E4"/>
    <mergeCell ref="B5:B6"/>
    <mergeCell ref="C5:C6"/>
    <mergeCell ref="D5:D6"/>
    <mergeCell ref="E5:E6"/>
    <mergeCell ref="AH5:AI5"/>
    <mergeCell ref="AJ5:AK5"/>
    <mergeCell ref="Y5:Z5"/>
    <mergeCell ref="AA5:AB5"/>
    <mergeCell ref="AC5:AC6"/>
    <mergeCell ref="AD5:AE5"/>
    <mergeCell ref="AF5:AG5"/>
  </mergeCells>
  <conditionalFormatting sqref="G1:G1048576 I1:I2 K1:K2 M1:M2 O1:O2 Q1:Q2 S1:S2 U1:Y1 AA1:AA1048576 AD1:AD1048576 AF1:AF1048576 AH1:AH1048576 AJ1:AJ1048576 AL1:AL1048576 AN1:AN1048576 AP1:AP1048576 AR1:AR1048576 AT1:AT1048576 AV1:AV1048576 AX1:AX1048576 AZ1:AZ1048576 BB1:BB1048576 S4:S1048576 Q4:Q1048576 O4:O1048576 M4:M1048576 K4:K1048576 I4:I1048576 U3:Y1048576">
    <cfRule type="colorScale" priority="2">
      <colorScale>
        <cfvo type="num" val="-4"/>
        <cfvo type="num" val="0"/>
        <cfvo type="num" val="4"/>
        <color rgb="FF0070C0"/>
        <color theme="0"/>
        <color rgb="FFC00000"/>
      </colorScale>
    </cfRule>
  </conditionalFormatting>
  <conditionalFormatting sqref="BC1:BC1048576 BA1:BA1048576 AY1:AY1048576 AW1:AW1048576 AU1:AU1048576 AS1:AS1048576 AQ1:AQ1048576 AO1:AO1048576 AM1:AM1048576 AK1:AK1048576 AI1:AI1048576 AG1:AG1048576 AE1:AE1048576 AB1:AB1048576 Z1:Z1048576 T1:T2 R1:R2 P1:P2 N1:N2 L1:L2 J1:J2 H1:H2 H4:H1048576 J4:J1048576 L4:L1048576 N4:N1048576 P4:P1048576 R4:R1048576 T4:T1048576">
    <cfRule type="colorScale" priority="1">
      <colorScale>
        <cfvo type="num" val="1E-8"/>
        <cfvo type="num" val="0.05"/>
        <cfvo type="num" val="1"/>
        <color rgb="FFC00000"/>
        <color rgb="FFFF9999"/>
        <color theme="0"/>
      </colorScale>
    </cfRule>
  </conditionalFormatting>
  <pageMargins left="0.7" right="0.7" top="0.75" bottom="0.75" header="0.3" footer="0.3"/>
  <pageSetup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E107"/>
  <sheetViews>
    <sheetView workbookViewId="0">
      <pane xSplit="6" ySplit="6" topLeftCell="G7" activePane="bottomRight" state="frozen"/>
      <selection pane="topRight" activeCell="E1" sqref="E1"/>
      <selection pane="bottomLeft" activeCell="A7" sqref="A7"/>
      <selection pane="bottomRight" activeCell="A2" sqref="A2:Y2"/>
    </sheetView>
  </sheetViews>
  <sheetFormatPr defaultColWidth="8.85546875" defaultRowHeight="15" x14ac:dyDescent="0.25"/>
  <cols>
    <col min="1" max="1" width="16" style="34" customWidth="1"/>
    <col min="2" max="2" width="16.7109375" style="34" customWidth="1"/>
    <col min="3" max="3" width="21.140625" style="65" customWidth="1"/>
    <col min="4" max="5" width="23.28515625" customWidth="1"/>
    <col min="7" max="20" width="7.85546875" customWidth="1"/>
  </cols>
  <sheetData>
    <row r="2" spans="1:57" ht="83.25" customHeight="1" thickBot="1" x14ac:dyDescent="0.3">
      <c r="A2" s="371" t="s">
        <v>707</v>
      </c>
      <c r="B2" s="371"/>
      <c r="C2" s="371"/>
      <c r="D2" s="371"/>
      <c r="E2" s="371"/>
      <c r="F2" s="371"/>
      <c r="G2" s="372"/>
      <c r="H2" s="372"/>
      <c r="I2" s="372"/>
      <c r="J2" s="372"/>
      <c r="K2" s="372"/>
      <c r="L2" s="372"/>
      <c r="M2" s="372"/>
      <c r="N2" s="372"/>
      <c r="O2" s="372"/>
      <c r="P2" s="372"/>
      <c r="Q2" s="372"/>
      <c r="R2" s="372"/>
      <c r="S2" s="372"/>
      <c r="T2" s="372"/>
      <c r="U2" s="373"/>
      <c r="V2" s="373"/>
      <c r="W2" s="373"/>
      <c r="X2" s="373"/>
      <c r="Y2" s="373"/>
    </row>
    <row r="3" spans="1:57" ht="16.5" thickBot="1" x14ac:dyDescent="0.3">
      <c r="A3" s="53"/>
      <c r="B3" s="163"/>
      <c r="C3" s="163"/>
      <c r="G3" s="356" t="s">
        <v>703</v>
      </c>
      <c r="H3" s="357"/>
      <c r="I3" s="357"/>
      <c r="J3" s="357"/>
      <c r="K3" s="357"/>
      <c r="L3" s="357"/>
      <c r="M3" s="357"/>
      <c r="N3" s="357"/>
      <c r="O3" s="357"/>
      <c r="P3" s="357"/>
      <c r="Q3" s="357"/>
      <c r="R3" s="357"/>
      <c r="S3" s="357"/>
      <c r="T3" s="358"/>
    </row>
    <row r="4" spans="1:57" ht="15.75" customHeight="1" thickBot="1" x14ac:dyDescent="0.3">
      <c r="A4" s="350" t="s">
        <v>355</v>
      </c>
      <c r="B4" s="359" t="s">
        <v>675</v>
      </c>
      <c r="C4" s="360"/>
      <c r="D4" s="360"/>
      <c r="E4" s="361"/>
      <c r="F4" s="353" t="s">
        <v>434</v>
      </c>
      <c r="G4" s="379" t="s">
        <v>220</v>
      </c>
      <c r="H4" s="380"/>
      <c r="I4" s="339" t="s">
        <v>221</v>
      </c>
      <c r="J4" s="340"/>
      <c r="K4" s="341"/>
      <c r="L4" s="342"/>
      <c r="M4" s="343" t="s">
        <v>222</v>
      </c>
      <c r="N4" s="341"/>
      <c r="O4" s="341"/>
      <c r="P4" s="342"/>
      <c r="Q4" s="340" t="s">
        <v>264</v>
      </c>
      <c r="R4" s="369"/>
      <c r="S4" s="369"/>
      <c r="T4" s="369"/>
      <c r="U4" s="323" t="s">
        <v>678</v>
      </c>
      <c r="V4" s="324"/>
      <c r="W4" s="324"/>
      <c r="X4" s="325"/>
      <c r="Y4" s="320" t="s">
        <v>702</v>
      </c>
      <c r="Z4" s="318"/>
      <c r="AA4" s="318"/>
      <c r="AB4" s="318"/>
      <c r="AC4" s="318"/>
      <c r="AD4" s="319"/>
      <c r="AE4" s="320" t="s">
        <v>679</v>
      </c>
      <c r="AF4" s="321"/>
      <c r="AG4" s="321"/>
      <c r="AH4" s="321"/>
      <c r="AI4" s="322"/>
      <c r="AJ4" s="323" t="s">
        <v>680</v>
      </c>
      <c r="AK4" s="324"/>
      <c r="AL4" s="324"/>
      <c r="AM4" s="324"/>
      <c r="AN4" s="324"/>
      <c r="AO4" s="324"/>
      <c r="AP4" s="324"/>
      <c r="AQ4" s="324"/>
      <c r="AR4" s="324"/>
      <c r="AS4" s="325"/>
      <c r="AT4" s="326" t="s">
        <v>681</v>
      </c>
      <c r="AU4" s="324"/>
      <c r="AV4" s="324"/>
      <c r="AW4" s="324"/>
      <c r="AX4" s="324"/>
      <c r="AY4" s="324"/>
      <c r="AZ4" s="324"/>
      <c r="BA4" s="324"/>
      <c r="BB4" s="324"/>
      <c r="BC4" s="324"/>
      <c r="BD4" s="324"/>
      <c r="BE4" s="327"/>
    </row>
    <row r="5" spans="1:57" ht="54.75" customHeight="1" x14ac:dyDescent="0.25">
      <c r="A5" s="351"/>
      <c r="B5" s="362" t="s">
        <v>676</v>
      </c>
      <c r="C5" s="364" t="s">
        <v>677</v>
      </c>
      <c r="D5" s="366" t="s">
        <v>672</v>
      </c>
      <c r="E5" s="368" t="s">
        <v>671</v>
      </c>
      <c r="F5" s="354"/>
      <c r="G5" s="370" t="s">
        <v>223</v>
      </c>
      <c r="H5" s="349"/>
      <c r="I5" s="346" t="s">
        <v>265</v>
      </c>
      <c r="J5" s="348"/>
      <c r="K5" s="333" t="s">
        <v>365</v>
      </c>
      <c r="L5" s="349"/>
      <c r="M5" s="346" t="s">
        <v>265</v>
      </c>
      <c r="N5" s="348"/>
      <c r="O5" s="333" t="s">
        <v>365</v>
      </c>
      <c r="P5" s="349"/>
      <c r="Q5" s="333" t="s">
        <v>365</v>
      </c>
      <c r="R5" s="334"/>
      <c r="S5" s="377" t="s">
        <v>366</v>
      </c>
      <c r="T5" s="378"/>
      <c r="U5" s="189" t="s">
        <v>39</v>
      </c>
      <c r="V5" s="190" t="s">
        <v>38</v>
      </c>
      <c r="W5" s="190" t="s">
        <v>673</v>
      </c>
      <c r="X5" s="191" t="s">
        <v>674</v>
      </c>
      <c r="Y5" s="310" t="s">
        <v>683</v>
      </c>
      <c r="Z5" s="311"/>
      <c r="AA5" s="311" t="s">
        <v>684</v>
      </c>
      <c r="AB5" s="311"/>
      <c r="AC5" s="311" t="s">
        <v>685</v>
      </c>
      <c r="AD5" s="312"/>
      <c r="AE5" s="313" t="s">
        <v>682</v>
      </c>
      <c r="AF5" s="311" t="s">
        <v>684</v>
      </c>
      <c r="AG5" s="311"/>
      <c r="AH5" s="311" t="s">
        <v>685</v>
      </c>
      <c r="AI5" s="312"/>
      <c r="AJ5" s="310" t="s">
        <v>686</v>
      </c>
      <c r="AK5" s="311"/>
      <c r="AL5" s="311" t="s">
        <v>687</v>
      </c>
      <c r="AM5" s="311"/>
      <c r="AN5" s="311" t="s">
        <v>688</v>
      </c>
      <c r="AO5" s="311"/>
      <c r="AP5" s="311" t="s">
        <v>689</v>
      </c>
      <c r="AQ5" s="311"/>
      <c r="AR5" s="311" t="s">
        <v>689</v>
      </c>
      <c r="AS5" s="328"/>
      <c r="AT5" s="329" t="s">
        <v>686</v>
      </c>
      <c r="AU5" s="311"/>
      <c r="AV5" s="311" t="s">
        <v>687</v>
      </c>
      <c r="AW5" s="311"/>
      <c r="AX5" s="311" t="s">
        <v>688</v>
      </c>
      <c r="AY5" s="311"/>
      <c r="AZ5" s="311" t="s">
        <v>689</v>
      </c>
      <c r="BA5" s="311"/>
      <c r="BB5" s="311" t="s">
        <v>690</v>
      </c>
      <c r="BC5" s="311"/>
      <c r="BD5" s="311" t="s">
        <v>691</v>
      </c>
      <c r="BE5" s="328"/>
    </row>
    <row r="6" spans="1:57" ht="30.75" customHeight="1" thickBot="1" x14ac:dyDescent="0.3">
      <c r="A6" s="352"/>
      <c r="B6" s="363"/>
      <c r="C6" s="365"/>
      <c r="D6" s="367"/>
      <c r="E6" s="367"/>
      <c r="F6" s="355"/>
      <c r="G6" s="73" t="s">
        <v>357</v>
      </c>
      <c r="H6" s="74" t="s">
        <v>354</v>
      </c>
      <c r="I6" s="75" t="s">
        <v>357</v>
      </c>
      <c r="J6" s="81" t="s">
        <v>354</v>
      </c>
      <c r="K6" s="73" t="s">
        <v>357</v>
      </c>
      <c r="L6" s="74" t="s">
        <v>354</v>
      </c>
      <c r="M6" s="75" t="s">
        <v>357</v>
      </c>
      <c r="N6" s="81" t="s">
        <v>354</v>
      </c>
      <c r="O6" s="73" t="s">
        <v>357</v>
      </c>
      <c r="P6" s="74" t="s">
        <v>354</v>
      </c>
      <c r="Q6" s="73" t="s">
        <v>357</v>
      </c>
      <c r="R6" s="81" t="s">
        <v>354</v>
      </c>
      <c r="S6" s="73" t="s">
        <v>357</v>
      </c>
      <c r="T6" s="73" t="s">
        <v>354</v>
      </c>
      <c r="U6" s="374" t="s">
        <v>357</v>
      </c>
      <c r="V6" s="375"/>
      <c r="W6" s="375"/>
      <c r="X6" s="376"/>
      <c r="Y6" s="241" t="s">
        <v>357</v>
      </c>
      <c r="Z6" s="242" t="s">
        <v>692</v>
      </c>
      <c r="AA6" s="243" t="s">
        <v>357</v>
      </c>
      <c r="AB6" s="242" t="s">
        <v>692</v>
      </c>
      <c r="AC6" s="243" t="s">
        <v>357</v>
      </c>
      <c r="AD6" s="244" t="s">
        <v>692</v>
      </c>
      <c r="AE6" s="314"/>
      <c r="AF6" s="245" t="s">
        <v>357</v>
      </c>
      <c r="AG6" s="246" t="s">
        <v>354</v>
      </c>
      <c r="AH6" s="245" t="s">
        <v>357</v>
      </c>
      <c r="AI6" s="247" t="s">
        <v>354</v>
      </c>
      <c r="AJ6" s="248" t="s">
        <v>357</v>
      </c>
      <c r="AK6" s="246" t="s">
        <v>354</v>
      </c>
      <c r="AL6" s="245" t="s">
        <v>357</v>
      </c>
      <c r="AM6" s="246" t="s">
        <v>354</v>
      </c>
      <c r="AN6" s="245" t="s">
        <v>357</v>
      </c>
      <c r="AO6" s="246" t="s">
        <v>354</v>
      </c>
      <c r="AP6" s="245" t="s">
        <v>357</v>
      </c>
      <c r="AQ6" s="246" t="s">
        <v>354</v>
      </c>
      <c r="AR6" s="245" t="s">
        <v>357</v>
      </c>
      <c r="AS6" s="249" t="s">
        <v>354</v>
      </c>
      <c r="AT6" s="250" t="s">
        <v>357</v>
      </c>
      <c r="AU6" s="246" t="s">
        <v>354</v>
      </c>
      <c r="AV6" s="245" t="s">
        <v>357</v>
      </c>
      <c r="AW6" s="246" t="s">
        <v>354</v>
      </c>
      <c r="AX6" s="245" t="s">
        <v>357</v>
      </c>
      <c r="AY6" s="246" t="s">
        <v>354</v>
      </c>
      <c r="AZ6" s="245" t="s">
        <v>357</v>
      </c>
      <c r="BA6" s="246" t="s">
        <v>354</v>
      </c>
      <c r="BB6" s="245" t="s">
        <v>357</v>
      </c>
      <c r="BC6" s="246" t="s">
        <v>354</v>
      </c>
      <c r="BD6" s="245" t="s">
        <v>357</v>
      </c>
      <c r="BE6" s="249" t="s">
        <v>354</v>
      </c>
    </row>
    <row r="7" spans="1:57" x14ac:dyDescent="0.25">
      <c r="A7" s="68" t="s">
        <v>38</v>
      </c>
      <c r="B7" s="56" t="s">
        <v>215</v>
      </c>
      <c r="C7" s="58" t="s">
        <v>267</v>
      </c>
      <c r="D7" s="174" t="s">
        <v>465</v>
      </c>
      <c r="F7" t="s">
        <v>396</v>
      </c>
      <c r="G7" s="76" t="s">
        <v>356</v>
      </c>
      <c r="H7" s="67" t="s">
        <v>356</v>
      </c>
      <c r="I7" s="76">
        <v>-1.8222</v>
      </c>
      <c r="J7" s="82">
        <v>4.9779999999999996E-6</v>
      </c>
      <c r="K7" s="66">
        <v>-2.9184999999999999</v>
      </c>
      <c r="L7" s="67">
        <v>1.06E-6</v>
      </c>
      <c r="M7" s="76">
        <v>-3.5838000000000001</v>
      </c>
      <c r="N7" s="82">
        <v>2.5919999999999999E-12</v>
      </c>
      <c r="O7" s="66" t="s">
        <v>356</v>
      </c>
      <c r="P7" s="67" t="s">
        <v>356</v>
      </c>
      <c r="Q7" s="66" t="s">
        <v>356</v>
      </c>
      <c r="R7" s="82" t="s">
        <v>356</v>
      </c>
      <c r="S7" s="66">
        <v>2.9188999999999998</v>
      </c>
      <c r="T7" s="67">
        <v>1.0720000000000001E-6</v>
      </c>
      <c r="U7" s="209"/>
      <c r="V7" s="210"/>
      <c r="W7" s="210"/>
      <c r="X7" s="211"/>
      <c r="Y7" s="252"/>
      <c r="Z7" s="253"/>
      <c r="AA7" s="2"/>
      <c r="AB7" s="253"/>
      <c r="AC7" s="2"/>
      <c r="AD7" s="254"/>
      <c r="AE7" s="2"/>
      <c r="AF7" s="2"/>
      <c r="AG7" s="253"/>
      <c r="AH7" s="2"/>
      <c r="AI7" s="254"/>
      <c r="AJ7" s="252"/>
      <c r="AK7" s="253"/>
      <c r="AL7" s="2"/>
      <c r="AM7" s="253"/>
      <c r="AN7" s="2"/>
      <c r="AO7" s="253"/>
      <c r="AP7" s="2">
        <v>-3.2538999999999998</v>
      </c>
      <c r="AQ7" s="253">
        <v>1.7759999999999999E-21</v>
      </c>
      <c r="AR7" s="2">
        <v>-2.2444999999999999</v>
      </c>
      <c r="AS7" s="254">
        <v>9.9609999999999993E-12</v>
      </c>
      <c r="AT7" s="221">
        <v>-1.4986999999999999</v>
      </c>
      <c r="AU7" s="253">
        <v>2.2109999999999999E-9</v>
      </c>
      <c r="AV7" s="222">
        <v>-1.3240000000000001</v>
      </c>
      <c r="AW7" s="253">
        <v>7.723E-7</v>
      </c>
      <c r="AX7" s="222">
        <v>-2.3986999999999998</v>
      </c>
      <c r="AY7" s="253">
        <v>6.7119999999999997E-11</v>
      </c>
      <c r="AZ7" s="222">
        <v>-2.1392000000000002</v>
      </c>
      <c r="BA7" s="253">
        <v>5.4900000000000001E-25</v>
      </c>
      <c r="BB7" s="222">
        <v>-3.0825</v>
      </c>
      <c r="BC7" s="253">
        <v>1.0370000000000001E-44</v>
      </c>
      <c r="BD7" s="222">
        <v>-3.9563999999999999</v>
      </c>
      <c r="BE7" s="254">
        <v>1.297E-60</v>
      </c>
    </row>
    <row r="8" spans="1:57" x14ac:dyDescent="0.25">
      <c r="A8" s="68"/>
      <c r="B8" s="56"/>
      <c r="C8" s="58" t="s">
        <v>268</v>
      </c>
      <c r="D8" s="174" t="s">
        <v>470</v>
      </c>
      <c r="F8" t="s">
        <v>391</v>
      </c>
      <c r="G8" s="76" t="s">
        <v>356</v>
      </c>
      <c r="H8" s="67" t="s">
        <v>356</v>
      </c>
      <c r="I8" s="76" t="s">
        <v>356</v>
      </c>
      <c r="J8" s="82" t="s">
        <v>356</v>
      </c>
      <c r="K8" s="66" t="s">
        <v>356</v>
      </c>
      <c r="L8" s="67" t="s">
        <v>356</v>
      </c>
      <c r="M8" s="76">
        <v>-3.2547000000000001</v>
      </c>
      <c r="N8" s="82">
        <v>2.1430000000000001E-6</v>
      </c>
      <c r="O8" s="66" t="s">
        <v>356</v>
      </c>
      <c r="P8" s="67" t="s">
        <v>356</v>
      </c>
      <c r="Q8" s="66" t="s">
        <v>356</v>
      </c>
      <c r="R8" s="82" t="s">
        <v>356</v>
      </c>
      <c r="S8" s="66" t="s">
        <v>356</v>
      </c>
      <c r="T8" s="67" t="s">
        <v>356</v>
      </c>
      <c r="U8" s="212"/>
      <c r="V8" s="213"/>
      <c r="W8" s="213"/>
      <c r="X8" s="214"/>
      <c r="Y8" s="252"/>
      <c r="Z8" s="253"/>
      <c r="AA8" s="2"/>
      <c r="AB8" s="253"/>
      <c r="AC8" s="2"/>
      <c r="AD8" s="254"/>
      <c r="AE8" s="2"/>
      <c r="AF8" s="2"/>
      <c r="AG8" s="253"/>
      <c r="AH8" s="2"/>
      <c r="AI8" s="254"/>
      <c r="AJ8" s="252"/>
      <c r="AK8" s="253"/>
      <c r="AL8" s="2"/>
      <c r="AM8" s="253"/>
      <c r="AN8" s="2"/>
      <c r="AO8" s="253"/>
      <c r="AP8" s="2">
        <v>-3.2545000000000002</v>
      </c>
      <c r="AQ8" s="253">
        <v>6.3110000000000002E-10</v>
      </c>
      <c r="AR8" s="2">
        <v>-2.6286</v>
      </c>
      <c r="AS8" s="254">
        <v>8.1229999999999993E-8</v>
      </c>
      <c r="AT8" s="221">
        <v>-1.2345999999999999</v>
      </c>
      <c r="AU8" s="253">
        <v>3.4459999999999998E-2</v>
      </c>
      <c r="AV8" s="222"/>
      <c r="AW8" s="253"/>
      <c r="AX8" s="222">
        <v>-3.4060000000000001</v>
      </c>
      <c r="AY8" s="253">
        <v>1.5080000000000001E-4</v>
      </c>
      <c r="AZ8" s="222">
        <v>-1.7871999999999999</v>
      </c>
      <c r="BA8" s="253">
        <v>1.708E-4</v>
      </c>
      <c r="BB8" s="222">
        <v>-3.3475000000000001</v>
      </c>
      <c r="BC8" s="253">
        <v>1.3850000000000001E-10</v>
      </c>
      <c r="BD8" s="222">
        <v>-3.6337000000000002</v>
      </c>
      <c r="BE8" s="254">
        <v>6.1699999999999998E-12</v>
      </c>
    </row>
    <row r="9" spans="1:57" x14ac:dyDescent="0.25">
      <c r="A9" s="68"/>
      <c r="B9" s="56"/>
      <c r="C9" s="58" t="s">
        <v>269</v>
      </c>
      <c r="D9" s="255" t="s">
        <v>466</v>
      </c>
      <c r="E9" s="2"/>
      <c r="F9" s="2" t="s">
        <v>394</v>
      </c>
      <c r="G9" s="76" t="s">
        <v>356</v>
      </c>
      <c r="H9" s="67" t="s">
        <v>356</v>
      </c>
      <c r="I9" s="76" t="s">
        <v>356</v>
      </c>
      <c r="J9" s="82" t="s">
        <v>356</v>
      </c>
      <c r="K9" s="66">
        <v>-2.5651000000000002</v>
      </c>
      <c r="L9" s="67">
        <v>6.2580000000000001E-5</v>
      </c>
      <c r="M9" s="76">
        <v>-3.0796000000000001</v>
      </c>
      <c r="N9" s="82">
        <v>3.6139999999999999E-7</v>
      </c>
      <c r="O9" s="66" t="s">
        <v>356</v>
      </c>
      <c r="P9" s="67" t="s">
        <v>356</v>
      </c>
      <c r="Q9" s="66" t="s">
        <v>356</v>
      </c>
      <c r="R9" s="82" t="s">
        <v>356</v>
      </c>
      <c r="S9" s="66" t="s">
        <v>356</v>
      </c>
      <c r="T9" s="67" t="s">
        <v>356</v>
      </c>
      <c r="U9" s="212"/>
      <c r="V9" s="213"/>
      <c r="W9" s="213"/>
      <c r="X9" s="214"/>
      <c r="Y9" s="252"/>
      <c r="Z9" s="253"/>
      <c r="AA9" s="2"/>
      <c r="AB9" s="253"/>
      <c r="AC9" s="2"/>
      <c r="AD9" s="254"/>
      <c r="AE9" s="2"/>
      <c r="AF9" s="2"/>
      <c r="AG9" s="253"/>
      <c r="AH9" s="2"/>
      <c r="AI9" s="254"/>
      <c r="AJ9" s="252">
        <v>-0.77180000000000004</v>
      </c>
      <c r="AK9" s="253">
        <v>2.7619999999999999E-2</v>
      </c>
      <c r="AL9" s="2"/>
      <c r="AM9" s="253"/>
      <c r="AN9" s="2"/>
      <c r="AO9" s="253"/>
      <c r="AP9" s="2">
        <v>-2.3879999999999999</v>
      </c>
      <c r="AQ9" s="253">
        <v>3.365E-16</v>
      </c>
      <c r="AR9" s="2">
        <v>-1.7310000000000001</v>
      </c>
      <c r="AS9" s="254">
        <v>1.0049999999999999E-9</v>
      </c>
      <c r="AT9" s="221">
        <v>-1.6066</v>
      </c>
      <c r="AU9" s="253">
        <v>1.024E-4</v>
      </c>
      <c r="AV9" s="222">
        <v>-1.0515000000000001</v>
      </c>
      <c r="AW9" s="253">
        <v>8.6870000000000003E-3</v>
      </c>
      <c r="AX9" s="222">
        <v>-1.5556000000000001</v>
      </c>
      <c r="AY9" s="253">
        <v>4.1639999999999998E-4</v>
      </c>
      <c r="AZ9" s="222">
        <v>-1.0470999999999999</v>
      </c>
      <c r="BA9" s="253">
        <v>3.1779999999999998E-3</v>
      </c>
      <c r="BB9" s="222">
        <v>-2.419</v>
      </c>
      <c r="BC9" s="253">
        <v>1.9909999999999999E-11</v>
      </c>
      <c r="BD9" s="222">
        <v>-2.4135</v>
      </c>
      <c r="BE9" s="254">
        <v>1.143E-11</v>
      </c>
    </row>
    <row r="10" spans="1:57" x14ac:dyDescent="0.25">
      <c r="A10" s="68"/>
      <c r="B10" s="56"/>
      <c r="C10" s="58" t="s">
        <v>270</v>
      </c>
      <c r="D10" s="174" t="s">
        <v>646</v>
      </c>
      <c r="E10" t="s">
        <v>631</v>
      </c>
      <c r="F10" t="s">
        <v>381</v>
      </c>
      <c r="G10" s="76" t="s">
        <v>356</v>
      </c>
      <c r="H10" s="67" t="s">
        <v>356</v>
      </c>
      <c r="I10" s="76" t="s">
        <v>356</v>
      </c>
      <c r="J10" s="82" t="s">
        <v>356</v>
      </c>
      <c r="K10" s="66">
        <v>-1.6007</v>
      </c>
      <c r="L10" s="67">
        <v>1.2440000000000001E-3</v>
      </c>
      <c r="M10" s="76">
        <v>-2.5015999999999998</v>
      </c>
      <c r="N10" s="82">
        <v>3.0710000000000002E-8</v>
      </c>
      <c r="O10" s="66" t="s">
        <v>356</v>
      </c>
      <c r="P10" s="67" t="s">
        <v>356</v>
      </c>
      <c r="Q10" s="66" t="s">
        <v>356</v>
      </c>
      <c r="R10" s="82" t="s">
        <v>356</v>
      </c>
      <c r="S10" s="66">
        <v>2.4815999999999998</v>
      </c>
      <c r="T10" s="67">
        <v>2.2860000000000001E-8</v>
      </c>
      <c r="U10" s="212"/>
      <c r="V10" s="213"/>
      <c r="W10" s="213"/>
      <c r="X10" s="214"/>
      <c r="Y10" s="252"/>
      <c r="Z10" s="253"/>
      <c r="AA10" s="2"/>
      <c r="AB10" s="253"/>
      <c r="AC10" s="2"/>
      <c r="AD10" s="254"/>
      <c r="AE10" s="2">
        <v>163</v>
      </c>
      <c r="AF10" s="256">
        <v>2.8045</v>
      </c>
      <c r="AG10" s="253">
        <v>1.8170000000000001E-5</v>
      </c>
      <c r="AH10" s="256">
        <v>4.5415000000000001</v>
      </c>
      <c r="AI10" s="254">
        <v>1.8839999999999999E-10</v>
      </c>
      <c r="AJ10" s="252"/>
      <c r="AK10" s="253"/>
      <c r="AL10" s="2"/>
      <c r="AM10" s="253"/>
      <c r="AN10" s="2">
        <v>2.5202</v>
      </c>
      <c r="AO10" s="253">
        <v>1.3739999999999999E-8</v>
      </c>
      <c r="AP10" s="2">
        <v>0.94450000000000001</v>
      </c>
      <c r="AQ10" s="253">
        <v>3.8359999999999998E-2</v>
      </c>
      <c r="AR10" s="2"/>
      <c r="AS10" s="254"/>
      <c r="AT10" s="221"/>
      <c r="AU10" s="253"/>
      <c r="AV10" s="222"/>
      <c r="AW10" s="253"/>
      <c r="AX10" s="222">
        <v>1.7102999999999999</v>
      </c>
      <c r="AY10" s="253">
        <v>6.4350000000000006E-5</v>
      </c>
      <c r="AZ10" s="222">
        <v>1.4964999999999999</v>
      </c>
      <c r="BA10" s="253">
        <v>3.9589999999999997E-4</v>
      </c>
      <c r="BB10" s="222"/>
      <c r="BC10" s="253"/>
      <c r="BD10" s="222"/>
      <c r="BE10" s="254"/>
    </row>
    <row r="11" spans="1:57" x14ac:dyDescent="0.25">
      <c r="A11" s="69"/>
      <c r="B11" s="54"/>
      <c r="C11" s="44" t="s">
        <v>55</v>
      </c>
      <c r="D11" s="173"/>
      <c r="F11" t="s">
        <v>414</v>
      </c>
      <c r="G11" s="76">
        <v>1.7988999999999999</v>
      </c>
      <c r="H11" s="67">
        <v>7.8050000000000003E-3</v>
      </c>
      <c r="I11" s="76" t="s">
        <v>356</v>
      </c>
      <c r="J11" s="82" t="s">
        <v>356</v>
      </c>
      <c r="K11" s="66" t="s">
        <v>356</v>
      </c>
      <c r="L11" s="67" t="s">
        <v>356</v>
      </c>
      <c r="M11" s="76" t="s">
        <v>356</v>
      </c>
      <c r="N11" s="82" t="s">
        <v>356</v>
      </c>
      <c r="O11" s="66" t="s">
        <v>356</v>
      </c>
      <c r="P11" s="67" t="s">
        <v>356</v>
      </c>
      <c r="Q11" s="66" t="s">
        <v>356</v>
      </c>
      <c r="R11" s="82" t="s">
        <v>356</v>
      </c>
      <c r="S11" s="66" t="s">
        <v>356</v>
      </c>
      <c r="T11" s="67" t="s">
        <v>356</v>
      </c>
      <c r="U11" s="212"/>
      <c r="V11" s="213"/>
      <c r="W11" s="213"/>
      <c r="X11" s="214"/>
      <c r="Y11" s="252"/>
      <c r="Z11" s="253"/>
      <c r="AA11" s="2"/>
      <c r="AB11" s="253"/>
      <c r="AC11" s="2"/>
      <c r="AD11" s="254"/>
      <c r="AE11" s="2"/>
      <c r="AF11" s="2"/>
      <c r="AG11" s="253"/>
      <c r="AH11" s="2"/>
      <c r="AI11" s="254"/>
      <c r="AJ11" s="252"/>
      <c r="AK11" s="253"/>
      <c r="AL11" s="2"/>
      <c r="AM11" s="253"/>
      <c r="AN11" s="2"/>
      <c r="AO11" s="253"/>
      <c r="AP11" s="2"/>
      <c r="AQ11" s="253"/>
      <c r="AR11" s="2"/>
      <c r="AS11" s="254"/>
      <c r="AT11" s="252"/>
      <c r="AU11" s="253"/>
      <c r="AV11" s="2"/>
      <c r="AW11" s="253"/>
      <c r="AX11" s="2"/>
      <c r="AY11" s="253"/>
      <c r="AZ11" s="2"/>
      <c r="BA11" s="253"/>
      <c r="BB11" s="2"/>
      <c r="BC11" s="253"/>
      <c r="BD11" s="2"/>
      <c r="BE11" s="254"/>
    </row>
    <row r="12" spans="1:57" x14ac:dyDescent="0.25">
      <c r="A12" s="68"/>
      <c r="B12" s="56"/>
      <c r="C12" s="58" t="s">
        <v>271</v>
      </c>
      <c r="D12" s="174" t="s">
        <v>632</v>
      </c>
      <c r="E12" t="s">
        <v>631</v>
      </c>
      <c r="F12" t="s">
        <v>383</v>
      </c>
      <c r="G12" s="76" t="s">
        <v>356</v>
      </c>
      <c r="H12" s="67" t="s">
        <v>356</v>
      </c>
      <c r="I12" s="76" t="s">
        <v>356</v>
      </c>
      <c r="J12" s="82" t="s">
        <v>356</v>
      </c>
      <c r="K12" s="66" t="s">
        <v>356</v>
      </c>
      <c r="L12" s="67" t="s">
        <v>356</v>
      </c>
      <c r="M12" s="76" t="s">
        <v>356</v>
      </c>
      <c r="N12" s="82" t="s">
        <v>356</v>
      </c>
      <c r="O12" s="66" t="s">
        <v>356</v>
      </c>
      <c r="P12" s="67" t="s">
        <v>356</v>
      </c>
      <c r="Q12" s="66" t="s">
        <v>356</v>
      </c>
      <c r="R12" s="82" t="s">
        <v>356</v>
      </c>
      <c r="S12" s="66">
        <v>2.8273999999999999</v>
      </c>
      <c r="T12" s="67">
        <v>1.268E-3</v>
      </c>
      <c r="U12" s="212"/>
      <c r="V12" s="213"/>
      <c r="W12" s="213"/>
      <c r="X12" s="214"/>
      <c r="Y12" s="252"/>
      <c r="Z12" s="253"/>
      <c r="AA12" s="2"/>
      <c r="AB12" s="253"/>
      <c r="AC12" s="2"/>
      <c r="AD12" s="254"/>
      <c r="AE12" s="2">
        <v>233</v>
      </c>
      <c r="AF12" s="256">
        <v>4.7201000000000004</v>
      </c>
      <c r="AG12" s="253">
        <v>3.9859999999999999E-4</v>
      </c>
      <c r="AH12" s="256">
        <v>6.1250999999999998</v>
      </c>
      <c r="AI12" s="254">
        <v>1.202E-5</v>
      </c>
      <c r="AJ12" s="252"/>
      <c r="AK12" s="253"/>
      <c r="AL12" s="2"/>
      <c r="AM12" s="253"/>
      <c r="AN12" s="2">
        <v>3.0815000000000001</v>
      </c>
      <c r="AO12" s="253">
        <v>2.1400000000000001E-9</v>
      </c>
      <c r="AP12" s="2"/>
      <c r="AQ12" s="253"/>
      <c r="AR12" s="2"/>
      <c r="AS12" s="254"/>
      <c r="AT12" s="221"/>
      <c r="AU12" s="253"/>
      <c r="AV12" s="222"/>
      <c r="AW12" s="253"/>
      <c r="AX12" s="222">
        <v>2.5764999999999998</v>
      </c>
      <c r="AY12" s="253">
        <v>1.378E-7</v>
      </c>
      <c r="AZ12" s="222"/>
      <c r="BA12" s="253"/>
      <c r="BB12" s="222"/>
      <c r="BC12" s="253"/>
      <c r="BD12" s="222"/>
      <c r="BE12" s="254"/>
    </row>
    <row r="13" spans="1:57" x14ac:dyDescent="0.25">
      <c r="A13" s="68"/>
      <c r="B13" s="137"/>
      <c r="C13" s="138" t="s">
        <v>272</v>
      </c>
      <c r="D13" s="179"/>
      <c r="E13" s="12"/>
      <c r="F13" s="168" t="s">
        <v>378</v>
      </c>
      <c r="G13" s="139" t="s">
        <v>356</v>
      </c>
      <c r="H13" s="140" t="s">
        <v>356</v>
      </c>
      <c r="I13" s="139" t="s">
        <v>356</v>
      </c>
      <c r="J13" s="141" t="s">
        <v>356</v>
      </c>
      <c r="K13" s="142" t="s">
        <v>356</v>
      </c>
      <c r="L13" s="140" t="s">
        <v>356</v>
      </c>
      <c r="M13" s="139" t="s">
        <v>356</v>
      </c>
      <c r="N13" s="141" t="s">
        <v>356</v>
      </c>
      <c r="O13" s="142" t="s">
        <v>356</v>
      </c>
      <c r="P13" s="140" t="s">
        <v>356</v>
      </c>
      <c r="Q13" s="142" t="s">
        <v>356</v>
      </c>
      <c r="R13" s="141" t="s">
        <v>356</v>
      </c>
      <c r="S13" s="142">
        <v>1.5263</v>
      </c>
      <c r="T13" s="140">
        <v>4.0450000000000002E-4</v>
      </c>
      <c r="U13" s="215"/>
      <c r="V13" s="216"/>
      <c r="W13" s="216"/>
      <c r="X13" s="217"/>
      <c r="Y13" s="264"/>
      <c r="Z13" s="265"/>
      <c r="AA13" s="12"/>
      <c r="AB13" s="265"/>
      <c r="AC13" s="12"/>
      <c r="AD13" s="266"/>
      <c r="AE13" s="12"/>
      <c r="AF13" s="12"/>
      <c r="AG13" s="265"/>
      <c r="AH13" s="12"/>
      <c r="AI13" s="266"/>
      <c r="AJ13" s="264"/>
      <c r="AK13" s="265"/>
      <c r="AL13" s="12"/>
      <c r="AM13" s="265"/>
      <c r="AN13" s="12"/>
      <c r="AO13" s="265"/>
      <c r="AP13" s="12"/>
      <c r="AQ13" s="265"/>
      <c r="AR13" s="12"/>
      <c r="AS13" s="266"/>
      <c r="AT13" s="264"/>
      <c r="AU13" s="265"/>
      <c r="AV13" s="12"/>
      <c r="AW13" s="265"/>
      <c r="AX13" s="12"/>
      <c r="AY13" s="265"/>
      <c r="AZ13" s="12"/>
      <c r="BA13" s="265"/>
      <c r="BB13" s="12"/>
      <c r="BC13" s="265"/>
      <c r="BD13" s="12"/>
      <c r="BE13" s="266"/>
    </row>
    <row r="14" spans="1:57" x14ac:dyDescent="0.25">
      <c r="A14" s="68"/>
      <c r="B14" s="56" t="s">
        <v>273</v>
      </c>
      <c r="C14" s="58" t="s">
        <v>274</v>
      </c>
      <c r="D14" s="174" t="s">
        <v>666</v>
      </c>
      <c r="E14" t="s">
        <v>655</v>
      </c>
      <c r="F14" t="s">
        <v>374</v>
      </c>
      <c r="G14" s="76" t="s">
        <v>356</v>
      </c>
      <c r="H14" s="67" t="s">
        <v>356</v>
      </c>
      <c r="I14" s="76" t="s">
        <v>356</v>
      </c>
      <c r="J14" s="82" t="s">
        <v>356</v>
      </c>
      <c r="K14" s="66">
        <v>2.8107000000000002</v>
      </c>
      <c r="L14" s="67">
        <v>1.528E-101</v>
      </c>
      <c r="M14" s="76">
        <v>2.9194</v>
      </c>
      <c r="N14" s="82">
        <v>7.3700000000000003E-113</v>
      </c>
      <c r="O14" s="66" t="s">
        <v>356</v>
      </c>
      <c r="P14" s="67" t="s">
        <v>356</v>
      </c>
      <c r="Q14" s="66" t="s">
        <v>356</v>
      </c>
      <c r="R14" s="82" t="s">
        <v>356</v>
      </c>
      <c r="S14" s="66">
        <v>-2.8586</v>
      </c>
      <c r="T14" s="67">
        <v>1.546E-90</v>
      </c>
      <c r="U14" s="218"/>
      <c r="V14" s="219">
        <v>4.1951000000000001</v>
      </c>
      <c r="W14" s="219"/>
      <c r="X14" s="220"/>
      <c r="Y14" s="221"/>
      <c r="Z14" s="253"/>
      <c r="AA14" s="222"/>
      <c r="AB14" s="253"/>
      <c r="AC14" s="222"/>
      <c r="AD14" s="254"/>
      <c r="AE14" s="2">
        <v>0</v>
      </c>
      <c r="AF14" s="256">
        <v>1.0250999999999999</v>
      </c>
      <c r="AG14" s="253">
        <v>7.8549999999999991E-3</v>
      </c>
      <c r="AH14" s="256">
        <v>2.3858000000000001</v>
      </c>
      <c r="AI14" s="254">
        <v>4.0699999999999999E-10</v>
      </c>
      <c r="AJ14" s="252"/>
      <c r="AK14" s="253"/>
      <c r="AL14" s="2"/>
      <c r="AM14" s="253"/>
      <c r="AN14" s="2"/>
      <c r="AO14" s="253"/>
      <c r="AP14" s="2"/>
      <c r="AQ14" s="253"/>
      <c r="AR14" s="2"/>
      <c r="AS14" s="254"/>
      <c r="AT14" s="252"/>
      <c r="AU14" s="253"/>
      <c r="AV14" s="2"/>
      <c r="AW14" s="253"/>
      <c r="AX14" s="2"/>
      <c r="AY14" s="253"/>
      <c r="AZ14" s="2"/>
      <c r="BA14" s="253"/>
      <c r="BB14" s="2"/>
      <c r="BC14" s="253"/>
      <c r="BD14" s="2"/>
      <c r="BE14" s="254"/>
    </row>
    <row r="15" spans="1:57" x14ac:dyDescent="0.25">
      <c r="A15" s="68"/>
      <c r="B15" s="56"/>
      <c r="C15" s="58" t="s">
        <v>275</v>
      </c>
      <c r="D15" s="174" t="s">
        <v>656</v>
      </c>
      <c r="E15" t="s">
        <v>655</v>
      </c>
      <c r="F15" t="s">
        <v>378</v>
      </c>
      <c r="G15" s="76" t="s">
        <v>356</v>
      </c>
      <c r="H15" s="67" t="s">
        <v>356</v>
      </c>
      <c r="I15" s="76" t="s">
        <v>356</v>
      </c>
      <c r="J15" s="82" t="s">
        <v>356</v>
      </c>
      <c r="K15" s="66">
        <v>2.5146999999999999</v>
      </c>
      <c r="L15" s="67">
        <v>6.2600000000000004E-114</v>
      </c>
      <c r="M15" s="76">
        <v>2.133</v>
      </c>
      <c r="N15" s="82">
        <v>5.1560000000000002E-84</v>
      </c>
      <c r="O15" s="66" t="s">
        <v>356</v>
      </c>
      <c r="P15" s="67" t="s">
        <v>356</v>
      </c>
      <c r="Q15" s="66" t="s">
        <v>356</v>
      </c>
      <c r="R15" s="82" t="s">
        <v>356</v>
      </c>
      <c r="S15" s="66">
        <v>-2.3628999999999998</v>
      </c>
      <c r="T15" s="67">
        <v>1.185E-87</v>
      </c>
      <c r="U15" s="218"/>
      <c r="V15" s="219">
        <v>4.1951000000000001</v>
      </c>
      <c r="W15" s="219"/>
      <c r="X15" s="220"/>
      <c r="Y15" s="221"/>
      <c r="Z15" s="253"/>
      <c r="AA15" s="222"/>
      <c r="AB15" s="253"/>
      <c r="AC15" s="222"/>
      <c r="AD15" s="254"/>
      <c r="AE15" s="2">
        <v>0</v>
      </c>
      <c r="AF15" s="256">
        <v>0.68889999999999996</v>
      </c>
      <c r="AG15" s="253">
        <v>2.7279999999999999E-2</v>
      </c>
      <c r="AH15" s="256">
        <v>2.1825000000000001</v>
      </c>
      <c r="AI15" s="254">
        <v>4.4689999999999996E-12</v>
      </c>
      <c r="AJ15" s="252"/>
      <c r="AK15" s="253"/>
      <c r="AL15" s="2"/>
      <c r="AM15" s="253"/>
      <c r="AN15" s="2"/>
      <c r="AO15" s="253"/>
      <c r="AP15" s="2">
        <v>1.1349</v>
      </c>
      <c r="AQ15" s="253">
        <v>4.6379999999999998E-2</v>
      </c>
      <c r="AR15" s="2"/>
      <c r="AS15" s="254"/>
      <c r="AT15" s="252"/>
      <c r="AU15" s="253"/>
      <c r="AV15" s="2"/>
      <c r="AW15" s="253"/>
      <c r="AX15" s="2"/>
      <c r="AY15" s="253"/>
      <c r="AZ15" s="2"/>
      <c r="BA15" s="253"/>
      <c r="BB15" s="2"/>
      <c r="BC15" s="253"/>
      <c r="BD15" s="2"/>
      <c r="BE15" s="254"/>
    </row>
    <row r="16" spans="1:57" x14ac:dyDescent="0.25">
      <c r="A16" s="68"/>
      <c r="B16" s="56"/>
      <c r="C16" s="58" t="s">
        <v>276</v>
      </c>
      <c r="D16" s="255" t="s">
        <v>481</v>
      </c>
      <c r="E16" s="2"/>
      <c r="F16" s="2" t="s">
        <v>386</v>
      </c>
      <c r="G16" s="76" t="s">
        <v>356</v>
      </c>
      <c r="H16" s="67" t="s">
        <v>356</v>
      </c>
      <c r="I16" s="76" t="s">
        <v>356</v>
      </c>
      <c r="J16" s="82" t="s">
        <v>356</v>
      </c>
      <c r="K16" s="66">
        <v>2.3338000000000001</v>
      </c>
      <c r="L16" s="67">
        <v>1.057E-54</v>
      </c>
      <c r="M16" s="76">
        <v>2.5017999999999998</v>
      </c>
      <c r="N16" s="82">
        <v>9.0180000000000004E-68</v>
      </c>
      <c r="O16" s="66" t="s">
        <v>356</v>
      </c>
      <c r="P16" s="67" t="s">
        <v>356</v>
      </c>
      <c r="Q16" s="66" t="s">
        <v>356</v>
      </c>
      <c r="R16" s="82" t="s">
        <v>356</v>
      </c>
      <c r="S16" s="66">
        <v>-2.1318000000000001</v>
      </c>
      <c r="T16" s="67">
        <v>3.4799999999999998E-42</v>
      </c>
      <c r="U16" s="221"/>
      <c r="V16" s="222"/>
      <c r="W16" s="222"/>
      <c r="X16" s="223"/>
      <c r="Y16" s="252"/>
      <c r="Z16" s="253"/>
      <c r="AA16" s="2"/>
      <c r="AB16" s="253"/>
      <c r="AC16" s="2"/>
      <c r="AD16" s="254"/>
      <c r="AE16" s="2">
        <v>0</v>
      </c>
      <c r="AF16" s="256"/>
      <c r="AG16" s="253"/>
      <c r="AH16" s="256"/>
      <c r="AI16" s="254"/>
      <c r="AJ16" s="252"/>
      <c r="AK16" s="253"/>
      <c r="AL16" s="2">
        <v>-1.8794</v>
      </c>
      <c r="AM16" s="253">
        <v>2.9489999999999998E-3</v>
      </c>
      <c r="AN16" s="2"/>
      <c r="AO16" s="253"/>
      <c r="AP16" s="2">
        <v>-3.6461999999999999</v>
      </c>
      <c r="AQ16" s="253">
        <v>1.083E-7</v>
      </c>
      <c r="AR16" s="2">
        <v>-1.3481000000000001</v>
      </c>
      <c r="AS16" s="254">
        <v>1.609E-2</v>
      </c>
      <c r="AT16" s="221"/>
      <c r="AU16" s="253"/>
      <c r="AV16" s="222">
        <v>-1.4134</v>
      </c>
      <c r="AW16" s="253">
        <v>3.3479999999999998E-3</v>
      </c>
      <c r="AX16" s="222">
        <v>1.3943000000000001</v>
      </c>
      <c r="AY16" s="253">
        <v>6.757E-4</v>
      </c>
      <c r="AZ16" s="222">
        <v>-3.1892999999999998</v>
      </c>
      <c r="BA16" s="253">
        <v>2.729E-9</v>
      </c>
      <c r="BB16" s="222">
        <v>-1.5475000000000001</v>
      </c>
      <c r="BC16" s="253">
        <v>2.9520000000000002E-4</v>
      </c>
      <c r="BD16" s="222">
        <v>-1.6573</v>
      </c>
      <c r="BE16" s="254">
        <v>9.1929999999999996E-5</v>
      </c>
    </row>
    <row r="17" spans="1:57" x14ac:dyDescent="0.25">
      <c r="A17" s="68"/>
      <c r="B17" s="56"/>
      <c r="C17" s="58" t="s">
        <v>277</v>
      </c>
      <c r="D17" s="174" t="s">
        <v>608</v>
      </c>
      <c r="E17" t="s">
        <v>602</v>
      </c>
      <c r="F17" s="2" t="s">
        <v>388</v>
      </c>
      <c r="G17" s="76" t="s">
        <v>356</v>
      </c>
      <c r="H17" s="67" t="s">
        <v>356</v>
      </c>
      <c r="I17" s="76" t="s">
        <v>356</v>
      </c>
      <c r="J17" s="82" t="s">
        <v>356</v>
      </c>
      <c r="K17" s="66">
        <v>1.5892999999999999</v>
      </c>
      <c r="L17" s="67">
        <v>5.4220000000000005E-29</v>
      </c>
      <c r="M17" s="76">
        <v>1.6032999999999999</v>
      </c>
      <c r="N17" s="82">
        <v>4.2809999999999996E-31</v>
      </c>
      <c r="O17" s="66" t="s">
        <v>356</v>
      </c>
      <c r="P17" s="67" t="s">
        <v>356</v>
      </c>
      <c r="Q17" s="66" t="s">
        <v>356</v>
      </c>
      <c r="R17" s="82" t="s">
        <v>356</v>
      </c>
      <c r="S17" s="66" t="s">
        <v>356</v>
      </c>
      <c r="T17" s="67" t="s">
        <v>356</v>
      </c>
      <c r="U17" s="221"/>
      <c r="V17" s="222"/>
      <c r="W17" s="222"/>
      <c r="X17" s="223"/>
      <c r="Y17" s="252"/>
      <c r="Z17" s="253"/>
      <c r="AA17" s="2"/>
      <c r="AB17" s="253"/>
      <c r="AC17" s="2"/>
      <c r="AD17" s="254"/>
      <c r="AE17" s="2">
        <v>0</v>
      </c>
      <c r="AF17" s="256">
        <v>0.50180000000000002</v>
      </c>
      <c r="AG17" s="253">
        <v>4.1540000000000001E-2</v>
      </c>
      <c r="AH17" s="256">
        <v>1.8236000000000001</v>
      </c>
      <c r="AI17" s="254">
        <v>2.8660000000000001E-13</v>
      </c>
      <c r="AJ17" s="252"/>
      <c r="AK17" s="253"/>
      <c r="AL17" s="2"/>
      <c r="AM17" s="253"/>
      <c r="AN17" s="2">
        <v>2.1802000000000001</v>
      </c>
      <c r="AO17" s="253">
        <v>7.8039999999999999E-9</v>
      </c>
      <c r="AP17" s="2">
        <v>-1.8251999999999999</v>
      </c>
      <c r="AQ17" s="253">
        <v>2.5150000000000001E-6</v>
      </c>
      <c r="AR17" s="2"/>
      <c r="AS17" s="254"/>
      <c r="AT17" s="221"/>
      <c r="AU17" s="253"/>
      <c r="AV17" s="222"/>
      <c r="AW17" s="253"/>
      <c r="AX17" s="222">
        <v>2.4447000000000001</v>
      </c>
      <c r="AY17" s="253">
        <v>1.364E-17</v>
      </c>
      <c r="AZ17" s="222">
        <v>-1.6125</v>
      </c>
      <c r="BA17" s="253">
        <v>8.6080000000000001E-8</v>
      </c>
      <c r="BB17" s="222">
        <v>-0.60460000000000003</v>
      </c>
      <c r="BC17" s="253">
        <v>4.564E-2</v>
      </c>
      <c r="BD17" s="222">
        <v>-0.6069</v>
      </c>
      <c r="BE17" s="254">
        <v>3.9699999999999999E-2</v>
      </c>
    </row>
    <row r="18" spans="1:57" x14ac:dyDescent="0.25">
      <c r="A18" s="68"/>
      <c r="B18" s="56"/>
      <c r="C18" s="58" t="s">
        <v>278</v>
      </c>
      <c r="D18" s="174" t="s">
        <v>476</v>
      </c>
      <c r="F18" t="s">
        <v>388</v>
      </c>
      <c r="G18" s="76" t="s">
        <v>356</v>
      </c>
      <c r="H18" s="67" t="s">
        <v>356</v>
      </c>
      <c r="I18" s="76" t="s">
        <v>356</v>
      </c>
      <c r="J18" s="82" t="s">
        <v>356</v>
      </c>
      <c r="K18" s="66">
        <v>2.2250000000000001</v>
      </c>
      <c r="L18" s="67">
        <v>5.345E-78</v>
      </c>
      <c r="M18" s="76">
        <v>2.5855999999999999</v>
      </c>
      <c r="N18" s="82">
        <v>1.343E-108</v>
      </c>
      <c r="O18" s="66" t="s">
        <v>356</v>
      </c>
      <c r="P18" s="67" t="s">
        <v>356</v>
      </c>
      <c r="Q18" s="66" t="s">
        <v>356</v>
      </c>
      <c r="R18" s="82" t="s">
        <v>356</v>
      </c>
      <c r="S18" s="66">
        <v>-2.1314000000000002</v>
      </c>
      <c r="T18" s="67">
        <v>4.6259999999999999E-68</v>
      </c>
      <c r="U18" s="221"/>
      <c r="V18" s="222"/>
      <c r="W18" s="222"/>
      <c r="X18" s="223"/>
      <c r="Y18" s="252"/>
      <c r="Z18" s="253"/>
      <c r="AA18" s="2"/>
      <c r="AB18" s="253"/>
      <c r="AC18" s="2"/>
      <c r="AD18" s="254"/>
      <c r="AE18" s="2">
        <v>0</v>
      </c>
      <c r="AF18" s="256"/>
      <c r="AG18" s="253"/>
      <c r="AH18" s="256">
        <v>0.90010000000000001</v>
      </c>
      <c r="AI18" s="254">
        <v>1.5890000000000001E-2</v>
      </c>
      <c r="AJ18" s="252"/>
      <c r="AK18" s="253"/>
      <c r="AL18" s="2"/>
      <c r="AM18" s="253"/>
      <c r="AN18" s="2"/>
      <c r="AO18" s="253"/>
      <c r="AP18" s="2"/>
      <c r="AQ18" s="253"/>
      <c r="AR18" s="2"/>
      <c r="AS18" s="254"/>
      <c r="AT18" s="252"/>
      <c r="AU18" s="253"/>
      <c r="AV18" s="2"/>
      <c r="AW18" s="253"/>
      <c r="AX18" s="2"/>
      <c r="AY18" s="253"/>
      <c r="AZ18" s="2"/>
      <c r="BA18" s="253"/>
      <c r="BB18" s="2"/>
      <c r="BC18" s="253"/>
      <c r="BD18" s="2"/>
      <c r="BE18" s="254"/>
    </row>
    <row r="19" spans="1:57" x14ac:dyDescent="0.25">
      <c r="A19" s="68"/>
      <c r="B19" s="56"/>
      <c r="C19" s="58" t="s">
        <v>279</v>
      </c>
      <c r="D19" s="174" t="s">
        <v>603</v>
      </c>
      <c r="E19" t="s">
        <v>602</v>
      </c>
      <c r="F19" t="s">
        <v>390</v>
      </c>
      <c r="G19" s="76" t="s">
        <v>356</v>
      </c>
      <c r="H19" s="67" t="s">
        <v>356</v>
      </c>
      <c r="I19" s="76" t="s">
        <v>356</v>
      </c>
      <c r="J19" s="82" t="s">
        <v>356</v>
      </c>
      <c r="K19" s="66" t="s">
        <v>356</v>
      </c>
      <c r="L19" s="67" t="s">
        <v>356</v>
      </c>
      <c r="M19" s="76">
        <v>1.6127</v>
      </c>
      <c r="N19" s="82">
        <v>1.436E-31</v>
      </c>
      <c r="O19" s="66" t="s">
        <v>356</v>
      </c>
      <c r="P19" s="67" t="s">
        <v>356</v>
      </c>
      <c r="Q19" s="66" t="s">
        <v>356</v>
      </c>
      <c r="R19" s="82" t="s">
        <v>356</v>
      </c>
      <c r="S19" s="66">
        <v>-1.6791</v>
      </c>
      <c r="T19" s="67">
        <v>9.3049999999999995E-30</v>
      </c>
      <c r="U19" s="221"/>
      <c r="V19" s="222"/>
      <c r="W19" s="222"/>
      <c r="X19" s="223"/>
      <c r="Y19" s="252"/>
      <c r="Z19" s="253"/>
      <c r="AA19" s="2"/>
      <c r="AB19" s="253"/>
      <c r="AC19" s="2"/>
      <c r="AD19" s="254"/>
      <c r="AE19" s="2">
        <v>0</v>
      </c>
      <c r="AF19" s="256"/>
      <c r="AG19" s="253"/>
      <c r="AH19" s="256">
        <v>1.8945000000000001</v>
      </c>
      <c r="AI19" s="254">
        <v>4.7499999999999998E-11</v>
      </c>
      <c r="AJ19" s="252"/>
      <c r="AK19" s="253"/>
      <c r="AL19" s="2"/>
      <c r="AM19" s="253"/>
      <c r="AN19" s="2"/>
      <c r="AO19" s="253"/>
      <c r="AP19" s="2"/>
      <c r="AQ19" s="253"/>
      <c r="AR19" s="2"/>
      <c r="AS19" s="254"/>
      <c r="AT19" s="252"/>
      <c r="AU19" s="253"/>
      <c r="AV19" s="2"/>
      <c r="AW19" s="253"/>
      <c r="AX19" s="2"/>
      <c r="AY19" s="253"/>
      <c r="AZ19" s="2"/>
      <c r="BA19" s="253"/>
      <c r="BB19" s="2"/>
      <c r="BC19" s="253"/>
      <c r="BD19" s="2"/>
      <c r="BE19" s="254"/>
    </row>
    <row r="20" spans="1:57" x14ac:dyDescent="0.25">
      <c r="A20" s="68"/>
      <c r="B20" s="137"/>
      <c r="C20" s="138" t="s">
        <v>280</v>
      </c>
      <c r="D20" s="180" t="s">
        <v>472</v>
      </c>
      <c r="E20" s="12"/>
      <c r="F20" s="168" t="s">
        <v>390</v>
      </c>
      <c r="G20" s="139" t="s">
        <v>356</v>
      </c>
      <c r="H20" s="140" t="s">
        <v>356</v>
      </c>
      <c r="I20" s="139" t="s">
        <v>356</v>
      </c>
      <c r="J20" s="141" t="s">
        <v>356</v>
      </c>
      <c r="K20" s="142">
        <v>2.5365000000000002</v>
      </c>
      <c r="L20" s="140">
        <v>1.457E-56</v>
      </c>
      <c r="M20" s="139">
        <v>2.4510999999999998</v>
      </c>
      <c r="N20" s="141">
        <v>8.6409999999999998E-65</v>
      </c>
      <c r="O20" s="142" t="s">
        <v>356</v>
      </c>
      <c r="P20" s="140" t="s">
        <v>356</v>
      </c>
      <c r="Q20" s="142" t="s">
        <v>356</v>
      </c>
      <c r="R20" s="141" t="s">
        <v>356</v>
      </c>
      <c r="S20" s="142">
        <v>-2.0251000000000001</v>
      </c>
      <c r="T20" s="140">
        <v>4.7529999999999998E-35</v>
      </c>
      <c r="U20" s="224"/>
      <c r="V20" s="225"/>
      <c r="W20" s="225"/>
      <c r="X20" s="226"/>
      <c r="Y20" s="264"/>
      <c r="Z20" s="265"/>
      <c r="AA20" s="12"/>
      <c r="AB20" s="265"/>
      <c r="AC20" s="12"/>
      <c r="AD20" s="266"/>
      <c r="AE20" s="12">
        <v>0</v>
      </c>
      <c r="AF20" s="267"/>
      <c r="AG20" s="265"/>
      <c r="AH20" s="267"/>
      <c r="AI20" s="266"/>
      <c r="AJ20" s="264"/>
      <c r="AK20" s="265"/>
      <c r="AL20" s="12">
        <v>-2.0268999999999999</v>
      </c>
      <c r="AM20" s="265">
        <v>5.588E-5</v>
      </c>
      <c r="AN20" s="12"/>
      <c r="AO20" s="265"/>
      <c r="AP20" s="12">
        <v>-3.3653</v>
      </c>
      <c r="AQ20" s="265">
        <v>1.258E-11</v>
      </c>
      <c r="AR20" s="12">
        <v>-1.891</v>
      </c>
      <c r="AS20" s="266">
        <v>3.7490000000000002E-5</v>
      </c>
      <c r="AT20" s="224"/>
      <c r="AU20" s="265"/>
      <c r="AV20" s="225">
        <v>-1.0122</v>
      </c>
      <c r="AW20" s="265">
        <v>6.3039999999999997E-3</v>
      </c>
      <c r="AX20" s="225">
        <v>1.5548</v>
      </c>
      <c r="AY20" s="265">
        <v>3.2109999999999998E-6</v>
      </c>
      <c r="AZ20" s="225">
        <v>-3.0028000000000001</v>
      </c>
      <c r="BA20" s="265">
        <v>6.818E-15</v>
      </c>
      <c r="BB20" s="225">
        <v>-1.6391</v>
      </c>
      <c r="BC20" s="265">
        <v>1.6160000000000001E-6</v>
      </c>
      <c r="BD20" s="225">
        <v>-2.1396000000000002</v>
      </c>
      <c r="BE20" s="266">
        <v>6.5880000000000004E-10</v>
      </c>
    </row>
    <row r="21" spans="1:57" x14ac:dyDescent="0.25">
      <c r="A21" s="68"/>
      <c r="B21" s="56" t="s">
        <v>281</v>
      </c>
      <c r="C21" s="58" t="s">
        <v>282</v>
      </c>
      <c r="D21" s="174" t="s">
        <v>637</v>
      </c>
      <c r="E21" t="s">
        <v>615</v>
      </c>
      <c r="F21" t="s">
        <v>382</v>
      </c>
      <c r="G21" s="76" t="s">
        <v>356</v>
      </c>
      <c r="H21" s="67" t="s">
        <v>356</v>
      </c>
      <c r="I21" s="76" t="s">
        <v>356</v>
      </c>
      <c r="J21" s="82" t="s">
        <v>356</v>
      </c>
      <c r="K21" s="66">
        <v>3.3875000000000002</v>
      </c>
      <c r="L21" s="67">
        <v>3.174E-43</v>
      </c>
      <c r="M21" s="76">
        <v>4.3368000000000002</v>
      </c>
      <c r="N21" s="82">
        <v>6.1080000000000002E-66</v>
      </c>
      <c r="O21" s="66" t="s">
        <v>356</v>
      </c>
      <c r="P21" s="67" t="s">
        <v>356</v>
      </c>
      <c r="Q21" s="66" t="s">
        <v>356</v>
      </c>
      <c r="R21" s="82" t="s">
        <v>356</v>
      </c>
      <c r="S21" s="66">
        <v>-2.8290000000000002</v>
      </c>
      <c r="T21" s="67">
        <v>1.241E-29</v>
      </c>
      <c r="U21" s="218"/>
      <c r="V21" s="219">
        <v>3.7448000000000001</v>
      </c>
      <c r="W21" s="219"/>
      <c r="X21" s="220"/>
      <c r="Y21" s="252"/>
      <c r="Z21" s="253"/>
      <c r="AA21" s="2"/>
      <c r="AB21" s="253"/>
      <c r="AC21" s="2"/>
      <c r="AD21" s="254"/>
      <c r="AE21" s="2">
        <v>0</v>
      </c>
      <c r="AF21" s="256">
        <v>1.3382000000000001</v>
      </c>
      <c r="AG21" s="253">
        <v>2.955E-2</v>
      </c>
      <c r="AH21" s="256">
        <v>2.355</v>
      </c>
      <c r="AI21" s="254">
        <v>2.41E-5</v>
      </c>
      <c r="AJ21" s="252"/>
      <c r="AK21" s="253"/>
      <c r="AL21" s="2"/>
      <c r="AM21" s="253"/>
      <c r="AN21" s="2"/>
      <c r="AO21" s="253"/>
      <c r="AP21" s="2"/>
      <c r="AQ21" s="253"/>
      <c r="AR21" s="2"/>
      <c r="AS21" s="254"/>
      <c r="AT21" s="221"/>
      <c r="AU21" s="253"/>
      <c r="AV21" s="222"/>
      <c r="AW21" s="253"/>
      <c r="AX21" s="222">
        <v>1.8665</v>
      </c>
      <c r="AY21" s="253">
        <v>8.8729999999999999E-5</v>
      </c>
      <c r="AZ21" s="222"/>
      <c r="BA21" s="253"/>
      <c r="BB21" s="222">
        <v>2.6358999999999999</v>
      </c>
      <c r="BC21" s="253">
        <v>2.8000000000000002E-7</v>
      </c>
      <c r="BD21" s="222">
        <v>2.6516000000000002</v>
      </c>
      <c r="BE21" s="254">
        <v>1.6759999999999999E-7</v>
      </c>
    </row>
    <row r="22" spans="1:57" x14ac:dyDescent="0.25">
      <c r="A22" s="68"/>
      <c r="B22" s="56"/>
      <c r="C22" s="58" t="s">
        <v>283</v>
      </c>
      <c r="D22" s="174" t="s">
        <v>616</v>
      </c>
      <c r="E22" t="s">
        <v>615</v>
      </c>
      <c r="F22" s="2" t="s">
        <v>384</v>
      </c>
      <c r="G22" s="76" t="s">
        <v>356</v>
      </c>
      <c r="H22" s="67" t="s">
        <v>356</v>
      </c>
      <c r="I22" s="76" t="s">
        <v>356</v>
      </c>
      <c r="J22" s="82" t="s">
        <v>356</v>
      </c>
      <c r="K22" s="66">
        <v>1.9987999999999999</v>
      </c>
      <c r="L22" s="67">
        <v>4.2730000000000002E-26</v>
      </c>
      <c r="M22" s="76">
        <v>2.56</v>
      </c>
      <c r="N22" s="82">
        <v>2.5499999999999998E-43</v>
      </c>
      <c r="O22" s="66" t="s">
        <v>356</v>
      </c>
      <c r="P22" s="67" t="s">
        <v>356</v>
      </c>
      <c r="Q22" s="66" t="s">
        <v>356</v>
      </c>
      <c r="R22" s="82" t="s">
        <v>356</v>
      </c>
      <c r="S22" s="66">
        <v>-1.7226999999999999</v>
      </c>
      <c r="T22" s="67">
        <v>4.2090000000000001E-19</v>
      </c>
      <c r="U22" s="218"/>
      <c r="V22" s="219">
        <v>3.7448000000000001</v>
      </c>
      <c r="W22" s="219"/>
      <c r="X22" s="220"/>
      <c r="Y22" s="252"/>
      <c r="Z22" s="253"/>
      <c r="AA22" s="2"/>
      <c r="AB22" s="253"/>
      <c r="AC22" s="2"/>
      <c r="AD22" s="254"/>
      <c r="AE22" s="2">
        <v>0</v>
      </c>
      <c r="AF22" s="256">
        <v>1.1291</v>
      </c>
      <c r="AG22" s="253">
        <v>2.4329999999999998E-6</v>
      </c>
      <c r="AH22" s="256">
        <v>2.5085999999999999</v>
      </c>
      <c r="AI22" s="254">
        <v>1.6499999999999999E-25</v>
      </c>
      <c r="AJ22" s="252"/>
      <c r="AK22" s="253"/>
      <c r="AL22" s="2">
        <v>0.59250000000000003</v>
      </c>
      <c r="AM22" s="253">
        <v>1.282E-2</v>
      </c>
      <c r="AN22" s="2"/>
      <c r="AO22" s="253"/>
      <c r="AP22" s="2">
        <v>1.7649999999999999</v>
      </c>
      <c r="AQ22" s="253">
        <v>1.0780000000000001E-11</v>
      </c>
      <c r="AR22" s="2">
        <v>1.4018999999999999</v>
      </c>
      <c r="AS22" s="254">
        <v>1.275E-7</v>
      </c>
      <c r="AT22" s="221">
        <v>-0.70230000000000004</v>
      </c>
      <c r="AU22" s="253">
        <v>4.6779999999999999E-3</v>
      </c>
      <c r="AV22" s="222">
        <v>0.65159999999999996</v>
      </c>
      <c r="AW22" s="253">
        <v>3.986E-3</v>
      </c>
      <c r="AX22" s="222">
        <v>0.68049999999999999</v>
      </c>
      <c r="AY22" s="253">
        <v>3.1589999999999999E-3</v>
      </c>
      <c r="AZ22" s="222">
        <v>1.3269</v>
      </c>
      <c r="BA22" s="253">
        <v>9.6050000000000003E-8</v>
      </c>
      <c r="BB22" s="222">
        <v>1.7299</v>
      </c>
      <c r="BC22" s="253">
        <v>9.9980000000000004E-13</v>
      </c>
      <c r="BD22" s="222">
        <v>1.6969000000000001</v>
      </c>
      <c r="BE22" s="254">
        <v>1.3649999999999999E-12</v>
      </c>
    </row>
    <row r="23" spans="1:57" x14ac:dyDescent="0.25">
      <c r="A23" s="68"/>
      <c r="B23" s="56"/>
      <c r="C23" s="58" t="s">
        <v>284</v>
      </c>
      <c r="D23" s="255" t="s">
        <v>594</v>
      </c>
      <c r="E23" s="2" t="s">
        <v>591</v>
      </c>
      <c r="F23" s="2" t="s">
        <v>392</v>
      </c>
      <c r="G23" s="76" t="s">
        <v>356</v>
      </c>
      <c r="H23" s="67" t="s">
        <v>356</v>
      </c>
      <c r="I23" s="76" t="s">
        <v>356</v>
      </c>
      <c r="J23" s="82" t="s">
        <v>356</v>
      </c>
      <c r="K23" s="66" t="s">
        <v>356</v>
      </c>
      <c r="L23" s="67" t="s">
        <v>356</v>
      </c>
      <c r="M23" s="76" t="s">
        <v>356</v>
      </c>
      <c r="N23" s="82" t="s">
        <v>356</v>
      </c>
      <c r="O23" s="66" t="s">
        <v>356</v>
      </c>
      <c r="P23" s="67" t="s">
        <v>356</v>
      </c>
      <c r="Q23" s="66" t="s">
        <v>356</v>
      </c>
      <c r="R23" s="82" t="s">
        <v>356</v>
      </c>
      <c r="S23" s="66">
        <v>-1.7888999999999999</v>
      </c>
      <c r="T23" s="67">
        <v>1.0700000000000001E-31</v>
      </c>
      <c r="U23" s="221"/>
      <c r="V23" s="222"/>
      <c r="W23" s="222"/>
      <c r="X23" s="223"/>
      <c r="Y23" s="252"/>
      <c r="Z23" s="253"/>
      <c r="AA23" s="2"/>
      <c r="AB23" s="253"/>
      <c r="AC23" s="2"/>
      <c r="AD23" s="254"/>
      <c r="AE23" s="2"/>
      <c r="AF23" s="2"/>
      <c r="AG23" s="253"/>
      <c r="AH23" s="2"/>
      <c r="AI23" s="254"/>
      <c r="AJ23" s="252"/>
      <c r="AK23" s="253"/>
      <c r="AL23" s="2">
        <v>-1.1119000000000001</v>
      </c>
      <c r="AM23" s="253">
        <v>4.335E-2</v>
      </c>
      <c r="AN23" s="2">
        <v>-3.3481000000000001</v>
      </c>
      <c r="AO23" s="253">
        <v>7.8399999999999997E-3</v>
      </c>
      <c r="AP23" s="2">
        <v>-4.6654</v>
      </c>
      <c r="AQ23" s="253">
        <v>1.4500000000000001E-6</v>
      </c>
      <c r="AR23" s="2">
        <v>-2.9159000000000002</v>
      </c>
      <c r="AS23" s="254">
        <v>1.832E-6</v>
      </c>
      <c r="AT23" s="221"/>
      <c r="AU23" s="253"/>
      <c r="AV23" s="222"/>
      <c r="AW23" s="253"/>
      <c r="AX23" s="222"/>
      <c r="AY23" s="253"/>
      <c r="AZ23" s="222">
        <v>-3.6276000000000002</v>
      </c>
      <c r="BA23" s="253">
        <v>1.657E-6</v>
      </c>
      <c r="BB23" s="222">
        <v>-3.7490000000000001</v>
      </c>
      <c r="BC23" s="253">
        <v>8.7609999999999996E-7</v>
      </c>
      <c r="BD23" s="222">
        <v>-3.8199000000000001</v>
      </c>
      <c r="BE23" s="254">
        <v>4.355E-7</v>
      </c>
    </row>
    <row r="24" spans="1:57" ht="15.75" thickBot="1" x14ac:dyDescent="0.3">
      <c r="A24" s="70"/>
      <c r="B24" s="57"/>
      <c r="C24" s="205" t="s">
        <v>285</v>
      </c>
      <c r="D24" s="207" t="s">
        <v>648</v>
      </c>
      <c r="E24" s="202" t="s">
        <v>615</v>
      </c>
      <c r="F24" s="188" t="s">
        <v>380</v>
      </c>
      <c r="G24" s="198" t="s">
        <v>356</v>
      </c>
      <c r="H24" s="199" t="s">
        <v>356</v>
      </c>
      <c r="I24" s="198" t="s">
        <v>356</v>
      </c>
      <c r="J24" s="200" t="s">
        <v>356</v>
      </c>
      <c r="K24" s="201">
        <v>3.3285999999999998</v>
      </c>
      <c r="L24" s="199">
        <v>4.3400000000000001E-43</v>
      </c>
      <c r="M24" s="198">
        <v>3.9664999999999999</v>
      </c>
      <c r="N24" s="200">
        <v>4.0899999999999999E-60</v>
      </c>
      <c r="O24" s="201" t="s">
        <v>356</v>
      </c>
      <c r="P24" s="199" t="s">
        <v>356</v>
      </c>
      <c r="Q24" s="201" t="s">
        <v>356</v>
      </c>
      <c r="R24" s="200" t="s">
        <v>356</v>
      </c>
      <c r="S24" s="201">
        <v>-2.2212000000000001</v>
      </c>
      <c r="T24" s="199">
        <v>1.168E-20</v>
      </c>
      <c r="U24" s="227"/>
      <c r="V24" s="228">
        <v>3.7448000000000001</v>
      </c>
      <c r="W24" s="228"/>
      <c r="X24" s="229"/>
      <c r="Y24" s="257"/>
      <c r="Z24" s="258"/>
      <c r="AA24" s="202"/>
      <c r="AB24" s="258"/>
      <c r="AC24" s="202"/>
      <c r="AD24" s="259"/>
      <c r="AE24" s="202">
        <v>0</v>
      </c>
      <c r="AF24" s="280">
        <v>2.1446999999999998</v>
      </c>
      <c r="AG24" s="258">
        <v>1.118E-10</v>
      </c>
      <c r="AH24" s="280">
        <v>3.7650999999999999</v>
      </c>
      <c r="AI24" s="259">
        <v>8.3280000000000008E-31</v>
      </c>
      <c r="AJ24" s="257"/>
      <c r="AK24" s="258"/>
      <c r="AL24" s="202"/>
      <c r="AM24" s="258"/>
      <c r="AN24" s="202">
        <v>2.1063000000000001</v>
      </c>
      <c r="AO24" s="258">
        <v>1.5140000000000001E-5</v>
      </c>
      <c r="AP24" s="202">
        <v>2.5409999999999999</v>
      </c>
      <c r="AQ24" s="258">
        <v>1.7749999999999999E-6</v>
      </c>
      <c r="AR24" s="202">
        <v>2.2136999999999998</v>
      </c>
      <c r="AS24" s="259">
        <v>4.303E-5</v>
      </c>
      <c r="AT24" s="230"/>
      <c r="AU24" s="258"/>
      <c r="AV24" s="231">
        <v>0.9929</v>
      </c>
      <c r="AW24" s="258">
        <v>1.951E-3</v>
      </c>
      <c r="AX24" s="231">
        <v>2.3075999999999999</v>
      </c>
      <c r="AY24" s="258">
        <v>2.8120000000000001E-14</v>
      </c>
      <c r="AZ24" s="231">
        <v>1.9007000000000001</v>
      </c>
      <c r="BA24" s="258">
        <v>1.9969999999999999E-7</v>
      </c>
      <c r="BB24" s="231">
        <v>2.8677999999999999</v>
      </c>
      <c r="BC24" s="258">
        <v>2.2589999999999998E-16</v>
      </c>
      <c r="BD24" s="231">
        <v>3.3555000000000001</v>
      </c>
      <c r="BE24" s="259">
        <v>7.6600000000000005E-23</v>
      </c>
    </row>
    <row r="25" spans="1:57" x14ac:dyDescent="0.25">
      <c r="A25" s="68" t="s">
        <v>56</v>
      </c>
      <c r="B25" s="56" t="s">
        <v>216</v>
      </c>
      <c r="C25" s="58" t="s">
        <v>286</v>
      </c>
      <c r="D25" s="255" t="s">
        <v>469</v>
      </c>
      <c r="E25" s="2"/>
      <c r="F25" s="2" t="s">
        <v>392</v>
      </c>
      <c r="G25" s="76" t="s">
        <v>356</v>
      </c>
      <c r="H25" s="67" t="s">
        <v>356</v>
      </c>
      <c r="I25" s="76" t="s">
        <v>356</v>
      </c>
      <c r="J25" s="82" t="s">
        <v>356</v>
      </c>
      <c r="K25" s="66" t="s">
        <v>356</v>
      </c>
      <c r="L25" s="67" t="s">
        <v>356</v>
      </c>
      <c r="M25" s="76">
        <v>-2.9177</v>
      </c>
      <c r="N25" s="82">
        <v>2.6479999999999999E-4</v>
      </c>
      <c r="O25" s="66" t="s">
        <v>356</v>
      </c>
      <c r="P25" s="67" t="s">
        <v>356</v>
      </c>
      <c r="Q25" s="66" t="s">
        <v>356</v>
      </c>
      <c r="R25" s="82" t="s">
        <v>356</v>
      </c>
      <c r="S25" s="66" t="s">
        <v>356</v>
      </c>
      <c r="T25" s="67" t="s">
        <v>356</v>
      </c>
      <c r="U25" s="221"/>
      <c r="V25" s="222"/>
      <c r="W25" s="222"/>
      <c r="X25" s="223"/>
      <c r="Y25" s="252"/>
      <c r="Z25" s="253"/>
      <c r="AA25" s="2"/>
      <c r="AB25" s="253"/>
      <c r="AC25" s="2"/>
      <c r="AD25" s="254"/>
      <c r="AE25" s="2"/>
      <c r="AF25" s="2"/>
      <c r="AG25" s="253"/>
      <c r="AH25" s="2"/>
      <c r="AI25" s="254"/>
      <c r="AJ25" s="252"/>
      <c r="AK25" s="253"/>
      <c r="AL25" s="2"/>
      <c r="AM25" s="253"/>
      <c r="AN25" s="2"/>
      <c r="AO25" s="253"/>
      <c r="AP25" s="2"/>
      <c r="AQ25" s="253"/>
      <c r="AR25" s="2"/>
      <c r="AS25" s="254"/>
      <c r="AT25" s="252"/>
      <c r="AU25" s="253"/>
      <c r="AV25" s="2"/>
      <c r="AW25" s="253"/>
      <c r="AX25" s="2"/>
      <c r="AY25" s="253"/>
      <c r="AZ25" s="2"/>
      <c r="BA25" s="253"/>
      <c r="BB25" s="2"/>
      <c r="BC25" s="253"/>
      <c r="BD25" s="2"/>
      <c r="BE25" s="254"/>
    </row>
    <row r="26" spans="1:57" x14ac:dyDescent="0.25">
      <c r="A26" s="69"/>
      <c r="B26" s="54"/>
      <c r="C26" s="44" t="s">
        <v>339</v>
      </c>
      <c r="D26" s="174" t="s">
        <v>517</v>
      </c>
      <c r="F26" s="2" t="s">
        <v>376</v>
      </c>
      <c r="G26" s="76">
        <v>2.0400999999999998</v>
      </c>
      <c r="H26" s="67">
        <v>4.7099999999999998E-6</v>
      </c>
      <c r="I26" s="76" t="s">
        <v>356</v>
      </c>
      <c r="J26" s="82" t="s">
        <v>356</v>
      </c>
      <c r="K26" s="66" t="s">
        <v>356</v>
      </c>
      <c r="L26" s="67" t="s">
        <v>356</v>
      </c>
      <c r="M26" s="76" t="s">
        <v>356</v>
      </c>
      <c r="N26" s="82" t="s">
        <v>356</v>
      </c>
      <c r="O26" s="66" t="s">
        <v>356</v>
      </c>
      <c r="P26" s="67" t="s">
        <v>356</v>
      </c>
      <c r="Q26" s="66" t="s">
        <v>356</v>
      </c>
      <c r="R26" s="82" t="s">
        <v>356</v>
      </c>
      <c r="S26" s="66" t="s">
        <v>356</v>
      </c>
      <c r="T26" s="67" t="s">
        <v>356</v>
      </c>
      <c r="U26" s="221"/>
      <c r="V26" s="222"/>
      <c r="W26" s="222"/>
      <c r="X26" s="223"/>
      <c r="Y26" s="252"/>
      <c r="Z26" s="253"/>
      <c r="AA26" s="2"/>
      <c r="AB26" s="253"/>
      <c r="AC26" s="2"/>
      <c r="AD26" s="254"/>
      <c r="AE26" s="2"/>
      <c r="AF26" s="2"/>
      <c r="AG26" s="253"/>
      <c r="AH26" s="2"/>
      <c r="AI26" s="254"/>
      <c r="AJ26" s="252"/>
      <c r="AK26" s="253"/>
      <c r="AL26" s="2"/>
      <c r="AM26" s="253"/>
      <c r="AN26" s="2"/>
      <c r="AO26" s="253"/>
      <c r="AP26" s="2"/>
      <c r="AQ26" s="253"/>
      <c r="AR26" s="2"/>
      <c r="AS26" s="254"/>
      <c r="AT26" s="252"/>
      <c r="AU26" s="253"/>
      <c r="AV26" s="2"/>
      <c r="AW26" s="253"/>
      <c r="AX26" s="2"/>
      <c r="AY26" s="253"/>
      <c r="AZ26" s="2"/>
      <c r="BA26" s="253"/>
      <c r="BB26" s="2"/>
      <c r="BC26" s="253"/>
      <c r="BD26" s="2"/>
      <c r="BE26" s="254"/>
    </row>
    <row r="27" spans="1:57" x14ac:dyDescent="0.25">
      <c r="A27" s="69"/>
      <c r="B27" s="54"/>
      <c r="C27" s="44" t="s">
        <v>342</v>
      </c>
      <c r="D27" s="174" t="s">
        <v>509</v>
      </c>
      <c r="F27" t="s">
        <v>378</v>
      </c>
      <c r="G27" s="76">
        <v>1.6888000000000001</v>
      </c>
      <c r="H27" s="67">
        <v>8.5199999999999997E-5</v>
      </c>
      <c r="I27" s="76" t="s">
        <v>356</v>
      </c>
      <c r="J27" s="82" t="s">
        <v>356</v>
      </c>
      <c r="K27" s="66" t="s">
        <v>356</v>
      </c>
      <c r="L27" s="67" t="s">
        <v>356</v>
      </c>
      <c r="M27" s="76" t="s">
        <v>356</v>
      </c>
      <c r="N27" s="82" t="s">
        <v>356</v>
      </c>
      <c r="O27" s="66" t="s">
        <v>356</v>
      </c>
      <c r="P27" s="67" t="s">
        <v>356</v>
      </c>
      <c r="Q27" s="66" t="s">
        <v>356</v>
      </c>
      <c r="R27" s="82" t="s">
        <v>356</v>
      </c>
      <c r="S27" s="66" t="s">
        <v>356</v>
      </c>
      <c r="T27" s="67" t="s">
        <v>356</v>
      </c>
      <c r="U27" s="221"/>
      <c r="V27" s="222"/>
      <c r="W27" s="222"/>
      <c r="X27" s="223"/>
      <c r="Y27" s="252"/>
      <c r="Z27" s="253"/>
      <c r="AA27" s="2"/>
      <c r="AB27" s="253"/>
      <c r="AC27" s="2"/>
      <c r="AD27" s="254"/>
      <c r="AE27" s="2"/>
      <c r="AF27" s="2"/>
      <c r="AG27" s="253"/>
      <c r="AH27" s="2"/>
      <c r="AI27" s="254"/>
      <c r="AJ27" s="252"/>
      <c r="AK27" s="253"/>
      <c r="AL27" s="2">
        <v>-2.4405999999999999</v>
      </c>
      <c r="AM27" s="253">
        <v>1.9570000000000001E-2</v>
      </c>
      <c r="AN27" s="2">
        <v>-4.6135000000000002</v>
      </c>
      <c r="AO27" s="253">
        <v>8.3090000000000004E-3</v>
      </c>
      <c r="AP27" s="2">
        <v>-7.5842000000000001</v>
      </c>
      <c r="AQ27" s="253">
        <v>1.069E-12</v>
      </c>
      <c r="AR27" s="2">
        <v>-4.6753</v>
      </c>
      <c r="AS27" s="254">
        <v>1.529E-8</v>
      </c>
      <c r="AT27" s="221"/>
      <c r="AU27" s="253"/>
      <c r="AV27" s="222"/>
      <c r="AW27" s="253"/>
      <c r="AX27" s="222">
        <v>-3.6385000000000001</v>
      </c>
      <c r="AY27" s="253">
        <v>3.9769999999999996E-3</v>
      </c>
      <c r="AZ27" s="222">
        <v>-7.5810000000000004</v>
      </c>
      <c r="BA27" s="253">
        <v>2.8270000000000001E-17</v>
      </c>
      <c r="BB27" s="222">
        <v>-4.6962000000000002</v>
      </c>
      <c r="BC27" s="253">
        <v>1.723E-12</v>
      </c>
      <c r="BD27" s="222">
        <v>-8.5686</v>
      </c>
      <c r="BE27" s="254">
        <v>9.5049999999999999E-17</v>
      </c>
    </row>
    <row r="28" spans="1:57" x14ac:dyDescent="0.25">
      <c r="A28" s="69"/>
      <c r="B28" s="54"/>
      <c r="C28" s="44" t="s">
        <v>337</v>
      </c>
      <c r="D28" s="174" t="s">
        <v>525</v>
      </c>
      <c r="F28" t="s">
        <v>374</v>
      </c>
      <c r="G28" s="76">
        <v>1.7498</v>
      </c>
      <c r="H28" s="67">
        <v>7.2729999999999995E-4</v>
      </c>
      <c r="I28" s="76" t="s">
        <v>356</v>
      </c>
      <c r="J28" s="82" t="s">
        <v>356</v>
      </c>
      <c r="K28" s="66" t="s">
        <v>356</v>
      </c>
      <c r="L28" s="67" t="s">
        <v>356</v>
      </c>
      <c r="M28" s="76" t="s">
        <v>356</v>
      </c>
      <c r="N28" s="82" t="s">
        <v>356</v>
      </c>
      <c r="O28" s="66" t="s">
        <v>356</v>
      </c>
      <c r="P28" s="67" t="s">
        <v>356</v>
      </c>
      <c r="Q28" s="66" t="s">
        <v>356</v>
      </c>
      <c r="R28" s="82" t="s">
        <v>356</v>
      </c>
      <c r="S28" s="66" t="s">
        <v>356</v>
      </c>
      <c r="T28" s="67" t="s">
        <v>356</v>
      </c>
      <c r="U28" s="221"/>
      <c r="V28" s="222"/>
      <c r="W28" s="222"/>
      <c r="X28" s="223"/>
      <c r="Y28" s="252"/>
      <c r="Z28" s="253"/>
      <c r="AA28" s="2"/>
      <c r="AB28" s="253"/>
      <c r="AC28" s="2"/>
      <c r="AD28" s="254"/>
      <c r="AE28" s="2"/>
      <c r="AF28" s="2"/>
      <c r="AG28" s="253"/>
      <c r="AH28" s="2"/>
      <c r="AI28" s="254"/>
      <c r="AJ28" s="252"/>
      <c r="AK28" s="253"/>
      <c r="AL28" s="2">
        <v>-1.8</v>
      </c>
      <c r="AM28" s="253">
        <v>5.2159999999999998E-2</v>
      </c>
      <c r="AN28" s="2">
        <v>-2.1989000000000001</v>
      </c>
      <c r="AO28" s="253">
        <v>0.1145</v>
      </c>
      <c r="AP28" s="2">
        <v>-5.6041999999999996</v>
      </c>
      <c r="AQ28" s="253">
        <v>4.7869999999999999E-11</v>
      </c>
      <c r="AR28" s="2">
        <v>-4.3898000000000001</v>
      </c>
      <c r="AS28" s="254">
        <v>5.1850000000000001E-11</v>
      </c>
      <c r="AT28" s="221"/>
      <c r="AU28" s="253"/>
      <c r="AV28" s="222"/>
      <c r="AW28" s="253"/>
      <c r="AX28" s="222"/>
      <c r="AY28" s="253"/>
      <c r="AZ28" s="222">
        <v>-4.1845999999999997</v>
      </c>
      <c r="BA28" s="253">
        <v>3.998E-11</v>
      </c>
      <c r="BB28" s="222">
        <v>-3.8092000000000001</v>
      </c>
      <c r="BC28" s="253">
        <v>2.3339999999999999E-10</v>
      </c>
      <c r="BD28" s="222">
        <v>-8.6798999999999999</v>
      </c>
      <c r="BE28" s="254">
        <v>9.2479999999999995E-10</v>
      </c>
    </row>
    <row r="29" spans="1:57" x14ac:dyDescent="0.25">
      <c r="A29" s="68"/>
      <c r="B29" s="137"/>
      <c r="C29" s="143" t="s">
        <v>287</v>
      </c>
      <c r="D29" s="180" t="s">
        <v>595</v>
      </c>
      <c r="E29" s="12" t="s">
        <v>589</v>
      </c>
      <c r="F29" s="168" t="s">
        <v>391</v>
      </c>
      <c r="G29" s="139" t="s">
        <v>356</v>
      </c>
      <c r="H29" s="140" t="s">
        <v>356</v>
      </c>
      <c r="I29" s="139" t="s">
        <v>356</v>
      </c>
      <c r="J29" s="141" t="s">
        <v>356</v>
      </c>
      <c r="K29" s="142" t="s">
        <v>356</v>
      </c>
      <c r="L29" s="140" t="s">
        <v>356</v>
      </c>
      <c r="M29" s="139" t="s">
        <v>356</v>
      </c>
      <c r="N29" s="141" t="s">
        <v>356</v>
      </c>
      <c r="O29" s="142" t="s">
        <v>356</v>
      </c>
      <c r="P29" s="140" t="s">
        <v>356</v>
      </c>
      <c r="Q29" s="142" t="s">
        <v>356</v>
      </c>
      <c r="R29" s="141" t="s">
        <v>356</v>
      </c>
      <c r="S29" s="142">
        <v>1.7742</v>
      </c>
      <c r="T29" s="140">
        <v>1.676E-3</v>
      </c>
      <c r="U29" s="224"/>
      <c r="V29" s="225"/>
      <c r="W29" s="225"/>
      <c r="X29" s="226"/>
      <c r="Y29" s="264"/>
      <c r="Z29" s="265"/>
      <c r="AA29" s="12"/>
      <c r="AB29" s="265"/>
      <c r="AC29" s="12"/>
      <c r="AD29" s="266"/>
      <c r="AE29" s="12"/>
      <c r="AF29" s="12"/>
      <c r="AG29" s="265"/>
      <c r="AH29" s="12"/>
      <c r="AI29" s="266"/>
      <c r="AJ29" s="264"/>
      <c r="AK29" s="265"/>
      <c r="AL29" s="12"/>
      <c r="AM29" s="265"/>
      <c r="AN29" s="12"/>
      <c r="AO29" s="265"/>
      <c r="AP29" s="12"/>
      <c r="AQ29" s="265"/>
      <c r="AR29" s="12"/>
      <c r="AS29" s="266"/>
      <c r="AT29" s="264"/>
      <c r="AU29" s="265"/>
      <c r="AV29" s="12"/>
      <c r="AW29" s="265"/>
      <c r="AX29" s="12"/>
      <c r="AY29" s="265"/>
      <c r="AZ29" s="12"/>
      <c r="BA29" s="265"/>
      <c r="BB29" s="12"/>
      <c r="BC29" s="265"/>
      <c r="BD29" s="12"/>
      <c r="BE29" s="266"/>
    </row>
    <row r="30" spans="1:57" x14ac:dyDescent="0.25">
      <c r="A30" s="68"/>
      <c r="B30" s="56" t="s">
        <v>288</v>
      </c>
      <c r="C30" s="58" t="s">
        <v>289</v>
      </c>
      <c r="D30" s="174" t="s">
        <v>601</v>
      </c>
      <c r="E30" t="s">
        <v>600</v>
      </c>
      <c r="F30" t="s">
        <v>390</v>
      </c>
      <c r="G30" s="76" t="s">
        <v>356</v>
      </c>
      <c r="H30" s="67" t="s">
        <v>356</v>
      </c>
      <c r="I30" s="76" t="s">
        <v>356</v>
      </c>
      <c r="J30" s="82" t="s">
        <v>356</v>
      </c>
      <c r="K30" s="66">
        <v>2.2780999999999998</v>
      </c>
      <c r="L30" s="67">
        <v>6.5770000000000002E-16</v>
      </c>
      <c r="M30" s="76">
        <v>1.9472</v>
      </c>
      <c r="N30" s="82">
        <v>1.085E-13</v>
      </c>
      <c r="O30" s="66" t="s">
        <v>356</v>
      </c>
      <c r="P30" s="67" t="s">
        <v>356</v>
      </c>
      <c r="Q30" s="66" t="s">
        <v>356</v>
      </c>
      <c r="R30" s="82" t="s">
        <v>356</v>
      </c>
      <c r="S30" s="66" t="s">
        <v>356</v>
      </c>
      <c r="T30" s="67" t="s">
        <v>356</v>
      </c>
      <c r="U30" s="221"/>
      <c r="V30" s="222"/>
      <c r="W30" s="222"/>
      <c r="X30" s="223"/>
      <c r="Y30" s="252"/>
      <c r="Z30" s="253"/>
      <c r="AA30" s="2"/>
      <c r="AB30" s="253"/>
      <c r="AC30" s="2"/>
      <c r="AD30" s="254"/>
      <c r="AE30" s="2">
        <v>45</v>
      </c>
      <c r="AF30" s="256">
        <v>2.6568000000000001</v>
      </c>
      <c r="AG30" s="253">
        <v>4.7430000000000004E-16</v>
      </c>
      <c r="AH30" s="256">
        <v>1.6818</v>
      </c>
      <c r="AI30" s="254">
        <v>5.37E-7</v>
      </c>
      <c r="AJ30" s="252"/>
      <c r="AK30" s="253"/>
      <c r="AL30" s="2"/>
      <c r="AM30" s="253"/>
      <c r="AN30" s="2">
        <v>1.1772</v>
      </c>
      <c r="AO30" s="253">
        <v>4.9880000000000002E-3</v>
      </c>
      <c r="AP30" s="2">
        <v>1.9769000000000001</v>
      </c>
      <c r="AQ30" s="253">
        <v>2.227E-6</v>
      </c>
      <c r="AR30" s="2"/>
      <c r="AS30" s="254"/>
      <c r="AT30" s="221"/>
      <c r="AU30" s="253"/>
      <c r="AV30" s="222">
        <v>0.90639999999999998</v>
      </c>
      <c r="AW30" s="253">
        <v>1.3500000000000001E-3</v>
      </c>
      <c r="AX30" s="222">
        <v>0.96479999999999999</v>
      </c>
      <c r="AY30" s="253">
        <v>6.8280000000000001E-4</v>
      </c>
      <c r="AZ30" s="222">
        <v>2.6059999999999999</v>
      </c>
      <c r="BA30" s="253">
        <v>8.5060000000000002E-19</v>
      </c>
      <c r="BB30" s="222">
        <v>0.84550000000000003</v>
      </c>
      <c r="BC30" s="253">
        <v>1.044E-2</v>
      </c>
      <c r="BD30" s="222"/>
      <c r="BE30" s="254"/>
    </row>
    <row r="31" spans="1:57" x14ac:dyDescent="0.25">
      <c r="A31" s="68"/>
      <c r="B31" s="56"/>
      <c r="C31" s="58" t="s">
        <v>290</v>
      </c>
      <c r="D31" s="255" t="s">
        <v>612</v>
      </c>
      <c r="E31" s="2" t="s">
        <v>600</v>
      </c>
      <c r="F31" s="2" t="s">
        <v>386</v>
      </c>
      <c r="G31" s="76" t="s">
        <v>356</v>
      </c>
      <c r="H31" s="67" t="s">
        <v>356</v>
      </c>
      <c r="I31" s="76" t="s">
        <v>356</v>
      </c>
      <c r="J31" s="82" t="s">
        <v>356</v>
      </c>
      <c r="K31" s="66">
        <v>2.3963999999999999</v>
      </c>
      <c r="L31" s="67">
        <v>7.4319999999999998E-12</v>
      </c>
      <c r="M31" s="76">
        <v>2.0061</v>
      </c>
      <c r="N31" s="82">
        <v>1.0029999999999999E-9</v>
      </c>
      <c r="O31" s="66" t="s">
        <v>356</v>
      </c>
      <c r="P31" s="67" t="s">
        <v>356</v>
      </c>
      <c r="Q31" s="66" t="s">
        <v>356</v>
      </c>
      <c r="R31" s="82" t="s">
        <v>356</v>
      </c>
      <c r="S31" s="66" t="s">
        <v>356</v>
      </c>
      <c r="T31" s="67" t="s">
        <v>356</v>
      </c>
      <c r="U31" s="221"/>
      <c r="V31" s="222"/>
      <c r="W31" s="222"/>
      <c r="X31" s="223"/>
      <c r="Y31" s="252"/>
      <c r="Z31" s="253"/>
      <c r="AA31" s="2"/>
      <c r="AB31" s="253"/>
      <c r="AC31" s="2"/>
      <c r="AD31" s="254"/>
      <c r="AE31" s="2">
        <v>96</v>
      </c>
      <c r="AF31" s="256">
        <v>4.1342999999999996</v>
      </c>
      <c r="AG31" s="253">
        <v>4.3449999999999996E-24</v>
      </c>
      <c r="AH31" s="256">
        <v>3.3409</v>
      </c>
      <c r="AI31" s="254">
        <v>3.7110000000000001E-16</v>
      </c>
      <c r="AJ31" s="252"/>
      <c r="AK31" s="253"/>
      <c r="AL31" s="2"/>
      <c r="AM31" s="253"/>
      <c r="AN31" s="2">
        <v>1.0195000000000001</v>
      </c>
      <c r="AO31" s="253">
        <v>5.2940000000000001E-3</v>
      </c>
      <c r="AP31" s="2">
        <v>4.2511000000000001</v>
      </c>
      <c r="AQ31" s="253">
        <v>4.3470000000000003E-30</v>
      </c>
      <c r="AR31" s="2">
        <v>2.2524999999999999</v>
      </c>
      <c r="AS31" s="254">
        <v>6.305E-9</v>
      </c>
      <c r="AT31" s="221"/>
      <c r="AU31" s="253"/>
      <c r="AV31" s="222">
        <v>1.3317000000000001</v>
      </c>
      <c r="AW31" s="253">
        <v>1.5659999999999999E-5</v>
      </c>
      <c r="AX31" s="222">
        <v>0.89910000000000001</v>
      </c>
      <c r="AY31" s="253">
        <v>3.5279999999999999E-3</v>
      </c>
      <c r="AZ31" s="222">
        <v>4.2233999999999998</v>
      </c>
      <c r="BA31" s="253">
        <v>2.2779999999999999E-42</v>
      </c>
      <c r="BB31" s="222">
        <v>1.7886</v>
      </c>
      <c r="BC31" s="253">
        <v>4.5190000000000003E-8</v>
      </c>
      <c r="BD31" s="222">
        <v>1.2259</v>
      </c>
      <c r="BE31" s="254">
        <v>2.3130000000000001E-4</v>
      </c>
    </row>
    <row r="32" spans="1:57" x14ac:dyDescent="0.25">
      <c r="A32" s="68"/>
      <c r="B32" s="193"/>
      <c r="C32" s="194" t="s">
        <v>291</v>
      </c>
      <c r="D32" s="180" t="s">
        <v>607</v>
      </c>
      <c r="E32" s="208" t="s">
        <v>600</v>
      </c>
      <c r="F32" s="268" t="s">
        <v>388</v>
      </c>
      <c r="G32" s="139" t="s">
        <v>356</v>
      </c>
      <c r="H32" s="140" t="s">
        <v>356</v>
      </c>
      <c r="I32" s="139" t="s">
        <v>356</v>
      </c>
      <c r="J32" s="141" t="s">
        <v>356</v>
      </c>
      <c r="K32" s="142" t="s">
        <v>356</v>
      </c>
      <c r="L32" s="140" t="s">
        <v>356</v>
      </c>
      <c r="M32" s="139">
        <v>1.7373000000000001</v>
      </c>
      <c r="N32" s="141">
        <v>8.9729999999999997E-8</v>
      </c>
      <c r="O32" s="142" t="s">
        <v>356</v>
      </c>
      <c r="P32" s="140" t="s">
        <v>356</v>
      </c>
      <c r="Q32" s="142" t="s">
        <v>356</v>
      </c>
      <c r="R32" s="141" t="s">
        <v>356</v>
      </c>
      <c r="S32" s="142" t="s">
        <v>356</v>
      </c>
      <c r="T32" s="140" t="s">
        <v>356</v>
      </c>
      <c r="U32" s="269"/>
      <c r="V32" s="270"/>
      <c r="W32" s="270"/>
      <c r="X32" s="271"/>
      <c r="Y32" s="272"/>
      <c r="Z32" s="273"/>
      <c r="AA32" s="274"/>
      <c r="AB32" s="273"/>
      <c r="AC32" s="274"/>
      <c r="AD32" s="275"/>
      <c r="AE32" s="274">
        <v>25</v>
      </c>
      <c r="AF32" s="276">
        <v>3.6852</v>
      </c>
      <c r="AG32" s="273">
        <v>4.2300000000000001E-24</v>
      </c>
      <c r="AH32" s="276">
        <v>3.0828000000000002</v>
      </c>
      <c r="AI32" s="275">
        <v>4.2850000000000002E-17</v>
      </c>
      <c r="AJ32" s="272"/>
      <c r="AK32" s="273"/>
      <c r="AL32" s="274"/>
      <c r="AM32" s="273"/>
      <c r="AN32" s="274"/>
      <c r="AO32" s="273"/>
      <c r="AP32" s="274"/>
      <c r="AQ32" s="273"/>
      <c r="AR32" s="274"/>
      <c r="AS32" s="275"/>
      <c r="AT32" s="272"/>
      <c r="AU32" s="273"/>
      <c r="AV32" s="274"/>
      <c r="AW32" s="273"/>
      <c r="AX32" s="274"/>
      <c r="AY32" s="273"/>
      <c r="AZ32" s="274"/>
      <c r="BA32" s="273"/>
      <c r="BB32" s="274"/>
      <c r="BC32" s="273"/>
      <c r="BD32" s="274"/>
      <c r="BE32" s="275"/>
    </row>
    <row r="33" spans="1:57" x14ac:dyDescent="0.25">
      <c r="A33" s="68"/>
      <c r="B33" s="56" t="s">
        <v>217</v>
      </c>
      <c r="C33" s="58" t="s">
        <v>292</v>
      </c>
      <c r="D33" s="251"/>
      <c r="E33" s="2" t="s">
        <v>657</v>
      </c>
      <c r="F33" s="2" t="s">
        <v>376</v>
      </c>
      <c r="G33" s="76" t="s">
        <v>356</v>
      </c>
      <c r="H33" s="67" t="s">
        <v>356</v>
      </c>
      <c r="I33" s="76">
        <v>-1.5106999999999999</v>
      </c>
      <c r="J33" s="82">
        <v>3.3689999999999998E-5</v>
      </c>
      <c r="K33" s="66" t="s">
        <v>356</v>
      </c>
      <c r="L33" s="67" t="s">
        <v>356</v>
      </c>
      <c r="M33" s="76" t="s">
        <v>356</v>
      </c>
      <c r="N33" s="82" t="s">
        <v>356</v>
      </c>
      <c r="O33" s="66" t="s">
        <v>356</v>
      </c>
      <c r="P33" s="67" t="s">
        <v>356</v>
      </c>
      <c r="Q33" s="66" t="s">
        <v>356</v>
      </c>
      <c r="R33" s="82" t="s">
        <v>356</v>
      </c>
      <c r="S33" s="66" t="s">
        <v>356</v>
      </c>
      <c r="T33" s="67" t="s">
        <v>356</v>
      </c>
      <c r="U33" s="221"/>
      <c r="V33" s="222"/>
      <c r="W33" s="222"/>
      <c r="X33" s="223"/>
      <c r="Y33" s="252"/>
      <c r="Z33" s="253"/>
      <c r="AA33" s="2"/>
      <c r="AB33" s="253"/>
      <c r="AC33" s="2"/>
      <c r="AD33" s="254"/>
      <c r="AE33" s="2">
        <v>0</v>
      </c>
      <c r="AF33" s="256"/>
      <c r="AG33" s="253"/>
      <c r="AH33" s="256">
        <v>0.96299999999999997</v>
      </c>
      <c r="AI33" s="254">
        <v>3.9480000000000001E-2</v>
      </c>
      <c r="AJ33" s="252"/>
      <c r="AK33" s="253"/>
      <c r="AL33" s="2"/>
      <c r="AM33" s="253"/>
      <c r="AN33" s="2"/>
      <c r="AO33" s="253"/>
      <c r="AP33" s="2"/>
      <c r="AQ33" s="253"/>
      <c r="AR33" s="2"/>
      <c r="AS33" s="254"/>
      <c r="AT33" s="252"/>
      <c r="AU33" s="253"/>
      <c r="AV33" s="2"/>
      <c r="AW33" s="253"/>
      <c r="AX33" s="2"/>
      <c r="AY33" s="253"/>
      <c r="AZ33" s="2"/>
      <c r="BA33" s="253"/>
      <c r="BB33" s="2"/>
      <c r="BC33" s="253"/>
      <c r="BD33" s="2"/>
      <c r="BE33" s="254"/>
    </row>
    <row r="34" spans="1:57" x14ac:dyDescent="0.25">
      <c r="A34" s="68"/>
      <c r="B34" s="56"/>
      <c r="C34" s="58" t="s">
        <v>293</v>
      </c>
      <c r="D34" s="174"/>
      <c r="E34" t="s">
        <v>657</v>
      </c>
      <c r="F34" s="2" t="s">
        <v>374</v>
      </c>
      <c r="G34" s="76" t="s">
        <v>356</v>
      </c>
      <c r="H34" s="67" t="s">
        <v>356</v>
      </c>
      <c r="I34" s="76">
        <v>-1.5641</v>
      </c>
      <c r="J34" s="82">
        <v>6.2139999999999998E-5</v>
      </c>
      <c r="K34" s="66" t="s">
        <v>356</v>
      </c>
      <c r="L34" s="67" t="s">
        <v>356</v>
      </c>
      <c r="M34" s="76" t="s">
        <v>356</v>
      </c>
      <c r="N34" s="82" t="s">
        <v>356</v>
      </c>
      <c r="O34" s="66" t="s">
        <v>356</v>
      </c>
      <c r="P34" s="67" t="s">
        <v>356</v>
      </c>
      <c r="Q34" s="66" t="s">
        <v>356</v>
      </c>
      <c r="R34" s="82" t="s">
        <v>356</v>
      </c>
      <c r="S34" s="66" t="s">
        <v>356</v>
      </c>
      <c r="T34" s="67" t="s">
        <v>356</v>
      </c>
      <c r="U34" s="221"/>
      <c r="V34" s="222"/>
      <c r="W34" s="222"/>
      <c r="X34" s="223"/>
      <c r="Y34" s="252"/>
      <c r="Z34" s="253"/>
      <c r="AA34" s="2"/>
      <c r="AB34" s="253"/>
      <c r="AC34" s="2"/>
      <c r="AD34" s="254"/>
      <c r="AE34" s="2">
        <v>0</v>
      </c>
      <c r="AF34" s="256"/>
      <c r="AG34" s="253"/>
      <c r="AH34" s="256"/>
      <c r="AI34" s="254"/>
      <c r="AJ34" s="252"/>
      <c r="AK34" s="253"/>
      <c r="AL34" s="2"/>
      <c r="AM34" s="253"/>
      <c r="AN34" s="2"/>
      <c r="AO34" s="253"/>
      <c r="AP34" s="2"/>
      <c r="AQ34" s="253"/>
      <c r="AR34" s="2"/>
      <c r="AS34" s="254"/>
      <c r="AT34" s="252"/>
      <c r="AU34" s="253"/>
      <c r="AV34" s="2"/>
      <c r="AW34" s="253"/>
      <c r="AX34" s="2"/>
      <c r="AY34" s="253"/>
      <c r="AZ34" s="2"/>
      <c r="BA34" s="253"/>
      <c r="BB34" s="2"/>
      <c r="BC34" s="253"/>
      <c r="BD34" s="2"/>
      <c r="BE34" s="254"/>
    </row>
    <row r="35" spans="1:57" x14ac:dyDescent="0.25">
      <c r="A35" s="69"/>
      <c r="B35" s="54"/>
      <c r="C35" s="44" t="s">
        <v>343</v>
      </c>
      <c r="D35" s="174" t="s">
        <v>653</v>
      </c>
      <c r="E35" t="s">
        <v>630</v>
      </c>
      <c r="F35" s="2" t="s">
        <v>379</v>
      </c>
      <c r="G35" s="76">
        <v>2.0775999999999999</v>
      </c>
      <c r="H35" s="67">
        <v>8.0690000000000003E-8</v>
      </c>
      <c r="I35" s="76" t="s">
        <v>356</v>
      </c>
      <c r="J35" s="82" t="s">
        <v>356</v>
      </c>
      <c r="K35" s="66" t="s">
        <v>356</v>
      </c>
      <c r="L35" s="67" t="s">
        <v>356</v>
      </c>
      <c r="M35" s="76" t="s">
        <v>356</v>
      </c>
      <c r="N35" s="82" t="s">
        <v>356</v>
      </c>
      <c r="O35" s="66" t="s">
        <v>356</v>
      </c>
      <c r="P35" s="67" t="s">
        <v>356</v>
      </c>
      <c r="Q35" s="66" t="s">
        <v>356</v>
      </c>
      <c r="R35" s="82" t="s">
        <v>356</v>
      </c>
      <c r="S35" s="66" t="s">
        <v>356</v>
      </c>
      <c r="T35" s="67" t="s">
        <v>356</v>
      </c>
      <c r="U35" s="221"/>
      <c r="V35" s="222"/>
      <c r="W35" s="222"/>
      <c r="X35" s="223"/>
      <c r="Y35" s="252"/>
      <c r="Z35" s="253"/>
      <c r="AA35" s="2"/>
      <c r="AB35" s="253"/>
      <c r="AC35" s="2"/>
      <c r="AD35" s="254"/>
      <c r="AE35" s="2">
        <v>1426</v>
      </c>
      <c r="AF35" s="256">
        <v>2.8769999999999998</v>
      </c>
      <c r="AG35" s="253">
        <v>1.3449999999999999E-11</v>
      </c>
      <c r="AH35" s="256">
        <v>3.0236999999999998</v>
      </c>
      <c r="AI35" s="254">
        <v>3.408E-12</v>
      </c>
      <c r="AJ35" s="252"/>
      <c r="AK35" s="253"/>
      <c r="AL35" s="2">
        <v>2.4641000000000002</v>
      </c>
      <c r="AM35" s="253">
        <v>2.0309999999999998E-3</v>
      </c>
      <c r="AN35" s="2">
        <v>2.8102999999999998</v>
      </c>
      <c r="AO35" s="253">
        <v>1.6029999999999999E-4</v>
      </c>
      <c r="AP35" s="2">
        <v>6.9806999999999997</v>
      </c>
      <c r="AQ35" s="253">
        <v>1.06E-20</v>
      </c>
      <c r="AR35" s="2">
        <v>5.7092999999999998</v>
      </c>
      <c r="AS35" s="254">
        <v>6.012E-14</v>
      </c>
      <c r="AT35" s="221"/>
      <c r="AU35" s="253"/>
      <c r="AV35" s="222">
        <v>2.8731</v>
      </c>
      <c r="AW35" s="253">
        <v>2.3980000000000002E-6</v>
      </c>
      <c r="AX35" s="222">
        <v>3.6114000000000002</v>
      </c>
      <c r="AY35" s="253">
        <v>6.3999999999999996E-10</v>
      </c>
      <c r="AZ35" s="222">
        <v>6.7102000000000004</v>
      </c>
      <c r="BA35" s="253">
        <v>5.2430000000000002E-30</v>
      </c>
      <c r="BB35" s="222">
        <v>5.7100999999999997</v>
      </c>
      <c r="BC35" s="253">
        <v>1.2820000000000001E-21</v>
      </c>
      <c r="BD35" s="222">
        <v>5.9131999999999998</v>
      </c>
      <c r="BE35" s="254">
        <v>1.9410000000000001E-23</v>
      </c>
    </row>
    <row r="36" spans="1:57" x14ac:dyDescent="0.25">
      <c r="A36" s="69"/>
      <c r="B36" s="54"/>
      <c r="C36" s="44" t="s">
        <v>345</v>
      </c>
      <c r="D36" s="174" t="s">
        <v>495</v>
      </c>
      <c r="F36" s="2" t="s">
        <v>381</v>
      </c>
      <c r="G36" s="76">
        <v>1.5964</v>
      </c>
      <c r="H36" s="67">
        <v>5.2059999999999997E-4</v>
      </c>
      <c r="I36" s="76" t="s">
        <v>356</v>
      </c>
      <c r="J36" s="82" t="s">
        <v>356</v>
      </c>
      <c r="K36" s="66" t="s">
        <v>356</v>
      </c>
      <c r="L36" s="67" t="s">
        <v>356</v>
      </c>
      <c r="M36" s="76" t="s">
        <v>356</v>
      </c>
      <c r="N36" s="82" t="s">
        <v>356</v>
      </c>
      <c r="O36" s="66" t="s">
        <v>356</v>
      </c>
      <c r="P36" s="67" t="s">
        <v>356</v>
      </c>
      <c r="Q36" s="66" t="s">
        <v>356</v>
      </c>
      <c r="R36" s="82" t="s">
        <v>356</v>
      </c>
      <c r="S36" s="66" t="s">
        <v>356</v>
      </c>
      <c r="T36" s="67" t="s">
        <v>356</v>
      </c>
      <c r="U36" s="221"/>
      <c r="V36" s="222"/>
      <c r="W36" s="222"/>
      <c r="X36" s="223"/>
      <c r="Y36" s="252"/>
      <c r="Z36" s="253"/>
      <c r="AA36" s="2"/>
      <c r="AB36" s="253"/>
      <c r="AC36" s="2"/>
      <c r="AD36" s="254"/>
      <c r="AE36" s="2">
        <v>1445</v>
      </c>
      <c r="AF36" s="256">
        <v>3.3738000000000001</v>
      </c>
      <c r="AG36" s="253">
        <v>2.7330000000000001E-11</v>
      </c>
      <c r="AH36" s="256">
        <v>3.6230000000000002</v>
      </c>
      <c r="AI36" s="254">
        <v>1.9220000000000001E-12</v>
      </c>
      <c r="AJ36" s="252"/>
      <c r="AK36" s="253"/>
      <c r="AL36" s="2">
        <v>2.1875</v>
      </c>
      <c r="AM36" s="253">
        <v>5.1859999999999996E-3</v>
      </c>
      <c r="AN36" s="2">
        <v>2.6760999999999999</v>
      </c>
      <c r="AO36" s="253">
        <v>2.2900000000000001E-4</v>
      </c>
      <c r="AP36" s="2">
        <v>7.585</v>
      </c>
      <c r="AQ36" s="253">
        <v>6.0029999999999999E-27</v>
      </c>
      <c r="AR36" s="2">
        <v>6.1996000000000002</v>
      </c>
      <c r="AS36" s="254">
        <v>5.2669999999999998E-18</v>
      </c>
      <c r="AT36" s="221"/>
      <c r="AU36" s="253"/>
      <c r="AV36" s="222">
        <v>2.6427999999999998</v>
      </c>
      <c r="AW36" s="253">
        <v>1.485E-4</v>
      </c>
      <c r="AX36" s="222">
        <v>3.3105000000000002</v>
      </c>
      <c r="AY36" s="253">
        <v>7.794E-7</v>
      </c>
      <c r="AZ36" s="222">
        <v>7.3644999999999996</v>
      </c>
      <c r="BA36" s="253">
        <v>4.4230000000000002E-29</v>
      </c>
      <c r="BB36" s="222">
        <v>6.165</v>
      </c>
      <c r="BC36" s="253">
        <v>2.448E-20</v>
      </c>
      <c r="BD36" s="222">
        <v>6.1966999999999999</v>
      </c>
      <c r="BE36" s="254">
        <v>7.084E-21</v>
      </c>
    </row>
    <row r="37" spans="1:57" x14ac:dyDescent="0.25">
      <c r="A37" s="68"/>
      <c r="B37" s="56"/>
      <c r="C37" s="58" t="s">
        <v>189</v>
      </c>
      <c r="D37" s="173"/>
      <c r="E37" t="s">
        <v>596</v>
      </c>
      <c r="F37" t="s">
        <v>390</v>
      </c>
      <c r="G37" s="76">
        <v>-5.0395000000000003</v>
      </c>
      <c r="H37" s="67">
        <v>1.493E-24</v>
      </c>
      <c r="I37" s="76">
        <v>-2.7071000000000001</v>
      </c>
      <c r="J37" s="82">
        <v>1.4280000000000001E-7</v>
      </c>
      <c r="K37" s="66" t="s">
        <v>356</v>
      </c>
      <c r="L37" s="67" t="s">
        <v>356</v>
      </c>
      <c r="M37" s="76" t="s">
        <v>356</v>
      </c>
      <c r="N37" s="82" t="s">
        <v>356</v>
      </c>
      <c r="O37" s="66" t="s">
        <v>356</v>
      </c>
      <c r="P37" s="67" t="s">
        <v>356</v>
      </c>
      <c r="Q37" s="66" t="s">
        <v>356</v>
      </c>
      <c r="R37" s="82" t="s">
        <v>356</v>
      </c>
      <c r="S37" s="66" t="s">
        <v>356</v>
      </c>
      <c r="T37" s="67" t="s">
        <v>356</v>
      </c>
      <c r="U37" s="221"/>
      <c r="V37" s="222"/>
      <c r="W37" s="222"/>
      <c r="X37" s="223"/>
      <c r="Y37" s="252"/>
      <c r="Z37" s="253"/>
      <c r="AA37" s="2"/>
      <c r="AB37" s="253"/>
      <c r="AC37" s="2"/>
      <c r="AD37" s="254"/>
      <c r="AE37" s="2"/>
      <c r="AF37" s="2"/>
      <c r="AG37" s="253"/>
      <c r="AH37" s="2"/>
      <c r="AI37" s="254"/>
      <c r="AJ37" s="252"/>
      <c r="AK37" s="253"/>
      <c r="AL37" s="2"/>
      <c r="AM37" s="253"/>
      <c r="AN37" s="2"/>
      <c r="AO37" s="253"/>
      <c r="AP37" s="2"/>
      <c r="AQ37" s="253"/>
      <c r="AR37" s="2"/>
      <c r="AS37" s="254"/>
      <c r="AT37" s="252"/>
      <c r="AU37" s="253"/>
      <c r="AV37" s="2"/>
      <c r="AW37" s="253"/>
      <c r="AX37" s="2"/>
      <c r="AY37" s="253"/>
      <c r="AZ37" s="2"/>
      <c r="BA37" s="253"/>
      <c r="BB37" s="2"/>
      <c r="BC37" s="253"/>
      <c r="BD37" s="2"/>
      <c r="BE37" s="254"/>
    </row>
    <row r="38" spans="1:57" x14ac:dyDescent="0.25">
      <c r="A38" s="68"/>
      <c r="B38" s="56"/>
      <c r="C38" s="58" t="s">
        <v>190</v>
      </c>
      <c r="D38" s="255" t="s">
        <v>610</v>
      </c>
      <c r="E38" s="2" t="s">
        <v>596</v>
      </c>
      <c r="F38" s="2" t="s">
        <v>386</v>
      </c>
      <c r="G38" s="76">
        <v>-3.0876999999999999</v>
      </c>
      <c r="H38" s="67">
        <v>6.875E-18</v>
      </c>
      <c r="I38" s="76">
        <v>-2.6795</v>
      </c>
      <c r="J38" s="82">
        <v>9.2979999999999994E-13</v>
      </c>
      <c r="K38" s="66" t="s">
        <v>356</v>
      </c>
      <c r="L38" s="67" t="s">
        <v>356</v>
      </c>
      <c r="M38" s="76">
        <v>-1.5027999999999999</v>
      </c>
      <c r="N38" s="82">
        <v>6.9179999999999998E-5</v>
      </c>
      <c r="O38" s="66" t="s">
        <v>356</v>
      </c>
      <c r="P38" s="67" t="s">
        <v>356</v>
      </c>
      <c r="Q38" s="66" t="s">
        <v>356</v>
      </c>
      <c r="R38" s="82" t="s">
        <v>356</v>
      </c>
      <c r="S38" s="66" t="s">
        <v>356</v>
      </c>
      <c r="T38" s="67" t="s">
        <v>356</v>
      </c>
      <c r="U38" s="221"/>
      <c r="V38" s="222"/>
      <c r="W38" s="222"/>
      <c r="X38" s="223"/>
      <c r="Y38" s="252"/>
      <c r="Z38" s="253"/>
      <c r="AA38" s="2"/>
      <c r="AB38" s="253"/>
      <c r="AC38" s="2"/>
      <c r="AD38" s="254"/>
      <c r="AE38" s="2"/>
      <c r="AF38" s="2"/>
      <c r="AG38" s="253"/>
      <c r="AH38" s="2"/>
      <c r="AI38" s="254"/>
      <c r="AJ38" s="252"/>
      <c r="AK38" s="253"/>
      <c r="AL38" s="2"/>
      <c r="AM38" s="253"/>
      <c r="AN38" s="2"/>
      <c r="AO38" s="253"/>
      <c r="AP38" s="2"/>
      <c r="AQ38" s="253"/>
      <c r="AR38" s="2"/>
      <c r="AS38" s="254"/>
      <c r="AT38" s="252"/>
      <c r="AU38" s="253"/>
      <c r="AV38" s="2"/>
      <c r="AW38" s="253"/>
      <c r="AX38" s="2"/>
      <c r="AY38" s="253"/>
      <c r="AZ38" s="2"/>
      <c r="BA38" s="253"/>
      <c r="BB38" s="2"/>
      <c r="BC38" s="253"/>
      <c r="BD38" s="2"/>
      <c r="BE38" s="254"/>
    </row>
    <row r="39" spans="1:57" ht="15.75" thickBot="1" x14ac:dyDescent="0.3">
      <c r="A39" s="70"/>
      <c r="B39" s="57"/>
      <c r="C39" s="205" t="s">
        <v>191</v>
      </c>
      <c r="D39" s="207" t="s">
        <v>604</v>
      </c>
      <c r="E39" s="202" t="s">
        <v>596</v>
      </c>
      <c r="F39" s="188" t="s">
        <v>388</v>
      </c>
      <c r="G39" s="198">
        <v>-4.3045</v>
      </c>
      <c r="H39" s="199">
        <v>3.8509999999999998E-18</v>
      </c>
      <c r="I39" s="198">
        <v>-2.7057000000000002</v>
      </c>
      <c r="J39" s="200">
        <v>2.5279999999999999E-7</v>
      </c>
      <c r="K39" s="201" t="s">
        <v>356</v>
      </c>
      <c r="L39" s="199" t="s">
        <v>356</v>
      </c>
      <c r="M39" s="198">
        <v>-1.7141999999999999</v>
      </c>
      <c r="N39" s="200">
        <v>1.1509999999999999E-3</v>
      </c>
      <c r="O39" s="201" t="s">
        <v>356</v>
      </c>
      <c r="P39" s="199" t="s">
        <v>356</v>
      </c>
      <c r="Q39" s="201" t="s">
        <v>356</v>
      </c>
      <c r="R39" s="200" t="s">
        <v>356</v>
      </c>
      <c r="S39" s="201" t="s">
        <v>356</v>
      </c>
      <c r="T39" s="199" t="s">
        <v>356</v>
      </c>
      <c r="U39" s="230"/>
      <c r="V39" s="231"/>
      <c r="W39" s="231"/>
      <c r="X39" s="232"/>
      <c r="Y39" s="257"/>
      <c r="Z39" s="258"/>
      <c r="AA39" s="202"/>
      <c r="AB39" s="258"/>
      <c r="AC39" s="202"/>
      <c r="AD39" s="259"/>
      <c r="AE39" s="202"/>
      <c r="AF39" s="202"/>
      <c r="AG39" s="258"/>
      <c r="AH39" s="202"/>
      <c r="AI39" s="259"/>
      <c r="AJ39" s="257"/>
      <c r="AK39" s="258"/>
      <c r="AL39" s="202"/>
      <c r="AM39" s="258"/>
      <c r="AN39" s="202"/>
      <c r="AO39" s="258"/>
      <c r="AP39" s="202"/>
      <c r="AQ39" s="258"/>
      <c r="AR39" s="202"/>
      <c r="AS39" s="259"/>
      <c r="AT39" s="257"/>
      <c r="AU39" s="258"/>
      <c r="AV39" s="202"/>
      <c r="AW39" s="258"/>
      <c r="AX39" s="202"/>
      <c r="AY39" s="258"/>
      <c r="AZ39" s="202"/>
      <c r="BA39" s="258"/>
      <c r="BB39" s="202"/>
      <c r="BC39" s="258"/>
      <c r="BD39" s="202"/>
      <c r="BE39" s="259"/>
    </row>
    <row r="40" spans="1:57" x14ac:dyDescent="0.25">
      <c r="A40" s="68" t="s">
        <v>65</v>
      </c>
      <c r="B40" s="195" t="s">
        <v>328</v>
      </c>
      <c r="C40" s="86" t="s">
        <v>83</v>
      </c>
      <c r="D40" s="180" t="s">
        <v>564</v>
      </c>
      <c r="E40" s="12" t="s">
        <v>555</v>
      </c>
      <c r="F40" s="168" t="s">
        <v>406</v>
      </c>
      <c r="G40" s="139">
        <v>-1.5471999999999999</v>
      </c>
      <c r="H40" s="140">
        <v>3.2529999999999998E-7</v>
      </c>
      <c r="I40" s="139" t="s">
        <v>356</v>
      </c>
      <c r="J40" s="141" t="s">
        <v>356</v>
      </c>
      <c r="K40" s="142" t="s">
        <v>356</v>
      </c>
      <c r="L40" s="140" t="s">
        <v>356</v>
      </c>
      <c r="M40" s="139" t="s">
        <v>356</v>
      </c>
      <c r="N40" s="141" t="s">
        <v>356</v>
      </c>
      <c r="O40" s="142" t="s">
        <v>356</v>
      </c>
      <c r="P40" s="140" t="s">
        <v>356</v>
      </c>
      <c r="Q40" s="142" t="s">
        <v>356</v>
      </c>
      <c r="R40" s="141" t="s">
        <v>356</v>
      </c>
      <c r="S40" s="142" t="s">
        <v>356</v>
      </c>
      <c r="T40" s="140" t="s">
        <v>356</v>
      </c>
      <c r="U40" s="224"/>
      <c r="V40" s="225"/>
      <c r="W40" s="225"/>
      <c r="X40" s="226"/>
      <c r="Y40" s="264"/>
      <c r="Z40" s="265"/>
      <c r="AA40" s="12"/>
      <c r="AB40" s="265"/>
      <c r="AC40" s="12"/>
      <c r="AD40" s="266"/>
      <c r="AE40" s="12"/>
      <c r="AF40" s="12"/>
      <c r="AG40" s="265"/>
      <c r="AH40" s="12"/>
      <c r="AI40" s="266"/>
      <c r="AJ40" s="264">
        <v>-1.6074999999999999</v>
      </c>
      <c r="AK40" s="265">
        <v>2.2540000000000001E-2</v>
      </c>
      <c r="AL40" s="12"/>
      <c r="AM40" s="265"/>
      <c r="AN40" s="12"/>
      <c r="AO40" s="265"/>
      <c r="AP40" s="12">
        <v>-2.1671</v>
      </c>
      <c r="AQ40" s="265">
        <v>1.047E-4</v>
      </c>
      <c r="AR40" s="12">
        <v>-3.0204</v>
      </c>
      <c r="AS40" s="266">
        <v>5.229E-7</v>
      </c>
      <c r="AT40" s="224"/>
      <c r="AU40" s="265"/>
      <c r="AV40" s="225">
        <v>1.8284</v>
      </c>
      <c r="AW40" s="265">
        <v>9.1449999999999995E-4</v>
      </c>
      <c r="AX40" s="225"/>
      <c r="AY40" s="265"/>
      <c r="AZ40" s="225">
        <v>-1.4486000000000001</v>
      </c>
      <c r="BA40" s="265">
        <v>6.6049999999999998E-3</v>
      </c>
      <c r="BB40" s="225">
        <v>-3.0083000000000002</v>
      </c>
      <c r="BC40" s="265">
        <v>5.5229999999999999E-7</v>
      </c>
      <c r="BD40" s="225">
        <v>-1.8304</v>
      </c>
      <c r="BE40" s="266">
        <v>5.9219999999999997E-4</v>
      </c>
    </row>
    <row r="41" spans="1:57" x14ac:dyDescent="0.25">
      <c r="A41" s="69"/>
      <c r="B41" s="149" t="s">
        <v>84</v>
      </c>
      <c r="C41" s="144" t="s">
        <v>85</v>
      </c>
      <c r="D41" s="196"/>
      <c r="E41" s="184"/>
      <c r="F41" s="170" t="s">
        <v>378</v>
      </c>
      <c r="G41" s="145">
        <v>-2.1070000000000002</v>
      </c>
      <c r="H41" s="146">
        <v>5.6630000000000001E-36</v>
      </c>
      <c r="I41" s="145">
        <v>-1.5547</v>
      </c>
      <c r="J41" s="147">
        <v>5.7659999999999998E-19</v>
      </c>
      <c r="K41" s="148" t="s">
        <v>356</v>
      </c>
      <c r="L41" s="146" t="s">
        <v>356</v>
      </c>
      <c r="M41" s="145" t="s">
        <v>356</v>
      </c>
      <c r="N41" s="147" t="s">
        <v>356</v>
      </c>
      <c r="O41" s="148" t="s">
        <v>356</v>
      </c>
      <c r="P41" s="146" t="s">
        <v>356</v>
      </c>
      <c r="Q41" s="148" t="s">
        <v>356</v>
      </c>
      <c r="R41" s="147" t="s">
        <v>356</v>
      </c>
      <c r="S41" s="148" t="s">
        <v>356</v>
      </c>
      <c r="T41" s="146" t="s">
        <v>356</v>
      </c>
      <c r="U41" s="233"/>
      <c r="V41" s="234"/>
      <c r="W41" s="234"/>
      <c r="X41" s="235"/>
      <c r="Y41" s="277"/>
      <c r="Z41" s="278"/>
      <c r="AA41" s="184"/>
      <c r="AB41" s="278"/>
      <c r="AC41" s="184"/>
      <c r="AD41" s="279"/>
      <c r="AE41" s="184"/>
      <c r="AF41" s="184"/>
      <c r="AG41" s="278"/>
      <c r="AH41" s="184"/>
      <c r="AI41" s="279"/>
      <c r="AJ41" s="277"/>
      <c r="AK41" s="278"/>
      <c r="AL41" s="184"/>
      <c r="AM41" s="278"/>
      <c r="AN41" s="184"/>
      <c r="AO41" s="278"/>
      <c r="AP41" s="184"/>
      <c r="AQ41" s="278"/>
      <c r="AR41" s="184"/>
      <c r="AS41" s="279"/>
      <c r="AT41" s="277"/>
      <c r="AU41" s="278"/>
      <c r="AV41" s="184"/>
      <c r="AW41" s="278"/>
      <c r="AX41" s="184"/>
      <c r="AY41" s="278"/>
      <c r="AZ41" s="184"/>
      <c r="BA41" s="278"/>
      <c r="BB41" s="184"/>
      <c r="BC41" s="278"/>
      <c r="BD41" s="184"/>
      <c r="BE41" s="279"/>
    </row>
    <row r="42" spans="1:57" x14ac:dyDescent="0.25">
      <c r="A42" s="68"/>
      <c r="B42" s="149" t="s">
        <v>294</v>
      </c>
      <c r="C42" s="150" t="s">
        <v>295</v>
      </c>
      <c r="D42" s="182" t="s">
        <v>475</v>
      </c>
      <c r="E42" s="184"/>
      <c r="F42" s="170" t="s">
        <v>388</v>
      </c>
      <c r="G42" s="145" t="s">
        <v>356</v>
      </c>
      <c r="H42" s="146" t="s">
        <v>356</v>
      </c>
      <c r="I42" s="145" t="s">
        <v>356</v>
      </c>
      <c r="J42" s="147" t="s">
        <v>356</v>
      </c>
      <c r="K42" s="148" t="s">
        <v>356</v>
      </c>
      <c r="L42" s="146" t="s">
        <v>356</v>
      </c>
      <c r="M42" s="145">
        <v>-1.9865999999999999</v>
      </c>
      <c r="N42" s="147">
        <v>1.0530000000000001E-12</v>
      </c>
      <c r="O42" s="148" t="s">
        <v>356</v>
      </c>
      <c r="P42" s="146" t="s">
        <v>356</v>
      </c>
      <c r="Q42" s="148" t="s">
        <v>356</v>
      </c>
      <c r="R42" s="147" t="s">
        <v>356</v>
      </c>
      <c r="S42" s="148" t="s">
        <v>356</v>
      </c>
      <c r="T42" s="146" t="s">
        <v>356</v>
      </c>
      <c r="U42" s="233"/>
      <c r="V42" s="234"/>
      <c r="W42" s="234"/>
      <c r="X42" s="235"/>
      <c r="Y42" s="277"/>
      <c r="Z42" s="278"/>
      <c r="AA42" s="184"/>
      <c r="AB42" s="278"/>
      <c r="AC42" s="184"/>
      <c r="AD42" s="279"/>
      <c r="AE42" s="184"/>
      <c r="AF42" s="184"/>
      <c r="AG42" s="278"/>
      <c r="AH42" s="184"/>
      <c r="AI42" s="279"/>
      <c r="AJ42" s="277"/>
      <c r="AK42" s="278"/>
      <c r="AL42" s="184"/>
      <c r="AM42" s="278"/>
      <c r="AN42" s="184"/>
      <c r="AO42" s="278"/>
      <c r="AP42" s="184"/>
      <c r="AQ42" s="278"/>
      <c r="AR42" s="184"/>
      <c r="AS42" s="279"/>
      <c r="AT42" s="277"/>
      <c r="AU42" s="278"/>
      <c r="AV42" s="184"/>
      <c r="AW42" s="278"/>
      <c r="AX42" s="184"/>
      <c r="AY42" s="278"/>
      <c r="AZ42" s="184"/>
      <c r="BA42" s="278"/>
      <c r="BB42" s="184"/>
      <c r="BC42" s="278"/>
      <c r="BD42" s="184"/>
      <c r="BE42" s="279"/>
    </row>
    <row r="43" spans="1:57" x14ac:dyDescent="0.25">
      <c r="A43" s="68"/>
      <c r="B43" s="56" t="s">
        <v>86</v>
      </c>
      <c r="C43" s="58" t="s">
        <v>88</v>
      </c>
      <c r="D43" s="173"/>
      <c r="E43" t="s">
        <v>550</v>
      </c>
      <c r="F43" t="s">
        <v>410</v>
      </c>
      <c r="G43" s="76">
        <v>1.5382</v>
      </c>
      <c r="H43" s="67">
        <v>1.836E-5</v>
      </c>
      <c r="I43" s="76" t="s">
        <v>356</v>
      </c>
      <c r="J43" s="82" t="s">
        <v>356</v>
      </c>
      <c r="K43" s="66" t="s">
        <v>356</v>
      </c>
      <c r="L43" s="67" t="s">
        <v>356</v>
      </c>
      <c r="M43" s="76">
        <v>3.1976</v>
      </c>
      <c r="N43" s="82">
        <v>1.6860000000000001E-21</v>
      </c>
      <c r="O43" s="66" t="s">
        <v>356</v>
      </c>
      <c r="P43" s="67" t="s">
        <v>356</v>
      </c>
      <c r="Q43" s="66" t="s">
        <v>356</v>
      </c>
      <c r="R43" s="82" t="s">
        <v>356</v>
      </c>
      <c r="S43" s="66" t="s">
        <v>356</v>
      </c>
      <c r="T43" s="67" t="s">
        <v>356</v>
      </c>
      <c r="U43" s="218"/>
      <c r="V43" s="219">
        <v>3.1337999999999999</v>
      </c>
      <c r="W43" s="219"/>
      <c r="X43" s="220"/>
      <c r="Y43" s="252"/>
      <c r="Z43" s="253"/>
      <c r="AA43" s="2"/>
      <c r="AB43" s="253"/>
      <c r="AC43" s="2"/>
      <c r="AD43" s="254"/>
      <c r="AE43" s="2"/>
      <c r="AF43" s="2"/>
      <c r="AG43" s="253"/>
      <c r="AH43" s="2"/>
      <c r="AI43" s="254"/>
      <c r="AJ43" s="252"/>
      <c r="AK43" s="253"/>
      <c r="AL43" s="2"/>
      <c r="AM43" s="253"/>
      <c r="AN43" s="2"/>
      <c r="AO43" s="253"/>
      <c r="AP43" s="2"/>
      <c r="AQ43" s="253"/>
      <c r="AR43" s="2"/>
      <c r="AS43" s="254"/>
      <c r="AT43" s="252"/>
      <c r="AU43" s="253"/>
      <c r="AV43" s="2"/>
      <c r="AW43" s="253"/>
      <c r="AX43" s="2"/>
      <c r="AY43" s="253"/>
      <c r="AZ43" s="2"/>
      <c r="BA43" s="253"/>
      <c r="BB43" s="2"/>
      <c r="BC43" s="253"/>
      <c r="BD43" s="2"/>
      <c r="BE43" s="254"/>
    </row>
    <row r="44" spans="1:57" x14ac:dyDescent="0.25">
      <c r="A44" s="68"/>
      <c r="B44" s="56"/>
      <c r="C44" s="58" t="s">
        <v>296</v>
      </c>
      <c r="D44" s="174" t="s">
        <v>440</v>
      </c>
      <c r="F44" t="s">
        <v>412</v>
      </c>
      <c r="G44" s="76" t="s">
        <v>356</v>
      </c>
      <c r="H44" s="67" t="s">
        <v>356</v>
      </c>
      <c r="I44" s="76" t="s">
        <v>356</v>
      </c>
      <c r="J44" s="82" t="s">
        <v>356</v>
      </c>
      <c r="K44" s="66">
        <v>2.3290999999999999</v>
      </c>
      <c r="L44" s="67">
        <v>4.3800000000000003E-12</v>
      </c>
      <c r="M44" s="76">
        <v>1.7011000000000001</v>
      </c>
      <c r="N44" s="82">
        <v>3.3290000000000002E-7</v>
      </c>
      <c r="O44" s="66" t="s">
        <v>356</v>
      </c>
      <c r="P44" s="67" t="s">
        <v>356</v>
      </c>
      <c r="Q44" s="66" t="s">
        <v>356</v>
      </c>
      <c r="R44" s="82" t="s">
        <v>356</v>
      </c>
      <c r="S44" s="66">
        <v>-1.5759000000000001</v>
      </c>
      <c r="T44" s="67">
        <v>5.0499999999999999E-6</v>
      </c>
      <c r="U44" s="221"/>
      <c r="V44" s="222"/>
      <c r="W44" s="222"/>
      <c r="X44" s="223"/>
      <c r="Y44" s="252"/>
      <c r="Z44" s="253"/>
      <c r="AA44" s="2"/>
      <c r="AB44" s="253"/>
      <c r="AC44" s="2"/>
      <c r="AD44" s="254"/>
      <c r="AE44" s="2">
        <v>0</v>
      </c>
      <c r="AF44" s="256">
        <v>2.6949000000000001</v>
      </c>
      <c r="AG44" s="253">
        <v>7.0500000000000003E-8</v>
      </c>
      <c r="AH44" s="256">
        <v>2.278</v>
      </c>
      <c r="AI44" s="254">
        <v>4.6659999999999999E-6</v>
      </c>
      <c r="AJ44" s="252"/>
      <c r="AK44" s="253"/>
      <c r="AL44" s="2">
        <v>1.1639999999999999</v>
      </c>
      <c r="AM44" s="253">
        <v>2.63E-2</v>
      </c>
      <c r="AN44" s="2">
        <v>2.2134999999999998</v>
      </c>
      <c r="AO44" s="253">
        <v>1.5699999999999999E-5</v>
      </c>
      <c r="AP44" s="2"/>
      <c r="AQ44" s="253"/>
      <c r="AR44" s="2"/>
      <c r="AS44" s="254"/>
      <c r="AT44" s="221"/>
      <c r="AU44" s="253"/>
      <c r="AV44" s="222"/>
      <c r="AW44" s="253"/>
      <c r="AX44" s="222">
        <v>2.5743</v>
      </c>
      <c r="AY44" s="253">
        <v>2.0550000000000001E-7</v>
      </c>
      <c r="AZ44" s="222"/>
      <c r="BA44" s="253"/>
      <c r="BB44" s="222"/>
      <c r="BC44" s="253"/>
      <c r="BD44" s="222"/>
      <c r="BE44" s="254"/>
    </row>
    <row r="45" spans="1:57" x14ac:dyDescent="0.25">
      <c r="A45" s="68"/>
      <c r="B45" s="56"/>
      <c r="C45" s="58" t="s">
        <v>297</v>
      </c>
      <c r="D45" s="255" t="s">
        <v>435</v>
      </c>
      <c r="E45" s="2"/>
      <c r="F45" s="2" t="s">
        <v>414</v>
      </c>
      <c r="G45" s="76" t="s">
        <v>356</v>
      </c>
      <c r="H45" s="67" t="s">
        <v>356</v>
      </c>
      <c r="I45" s="76" t="s">
        <v>356</v>
      </c>
      <c r="J45" s="82" t="s">
        <v>356</v>
      </c>
      <c r="K45" s="66">
        <v>2.0383</v>
      </c>
      <c r="L45" s="67">
        <v>1.913E-8</v>
      </c>
      <c r="M45" s="76">
        <v>1.7192000000000001</v>
      </c>
      <c r="N45" s="82">
        <v>1.31E-6</v>
      </c>
      <c r="O45" s="66" t="s">
        <v>356</v>
      </c>
      <c r="P45" s="67" t="s">
        <v>356</v>
      </c>
      <c r="Q45" s="66" t="s">
        <v>356</v>
      </c>
      <c r="R45" s="82" t="s">
        <v>356</v>
      </c>
      <c r="S45" s="66" t="s">
        <v>356</v>
      </c>
      <c r="T45" s="67" t="s">
        <v>356</v>
      </c>
      <c r="U45" s="221"/>
      <c r="V45" s="222"/>
      <c r="W45" s="222"/>
      <c r="X45" s="223"/>
      <c r="Y45" s="252"/>
      <c r="Z45" s="253"/>
      <c r="AA45" s="2"/>
      <c r="AB45" s="253"/>
      <c r="AC45" s="2"/>
      <c r="AD45" s="254"/>
      <c r="AE45" s="2">
        <v>2</v>
      </c>
      <c r="AF45" s="256">
        <v>2.8443999999999998</v>
      </c>
      <c r="AG45" s="253">
        <v>3.2859999999999998E-8</v>
      </c>
      <c r="AH45" s="256">
        <v>2.2553999999999998</v>
      </c>
      <c r="AI45" s="254">
        <v>1.129E-5</v>
      </c>
      <c r="AJ45" s="252"/>
      <c r="AK45" s="253"/>
      <c r="AL45" s="2">
        <v>1.6405000000000001</v>
      </c>
      <c r="AM45" s="253">
        <v>8.0999999999999996E-4</v>
      </c>
      <c r="AN45" s="2">
        <v>1.6899</v>
      </c>
      <c r="AO45" s="253">
        <v>2.4429999999999998E-4</v>
      </c>
      <c r="AP45" s="2"/>
      <c r="AQ45" s="253"/>
      <c r="AR45" s="2"/>
      <c r="AS45" s="254"/>
      <c r="AT45" s="221"/>
      <c r="AU45" s="253"/>
      <c r="AV45" s="222">
        <v>2.0487000000000002</v>
      </c>
      <c r="AW45" s="253">
        <v>4.3229999999999998E-5</v>
      </c>
      <c r="AX45" s="222">
        <v>2.1036999999999999</v>
      </c>
      <c r="AY45" s="253">
        <v>1.4939999999999999E-5</v>
      </c>
      <c r="AZ45" s="222"/>
      <c r="BA45" s="253"/>
      <c r="BB45" s="222"/>
      <c r="BC45" s="253"/>
      <c r="BD45" s="222"/>
      <c r="BE45" s="254"/>
    </row>
    <row r="46" spans="1:57" x14ac:dyDescent="0.25">
      <c r="A46" s="68"/>
      <c r="B46" s="56"/>
      <c r="C46" s="58" t="s">
        <v>298</v>
      </c>
      <c r="D46" s="174" t="s">
        <v>539</v>
      </c>
      <c r="E46" t="s">
        <v>538</v>
      </c>
      <c r="F46" t="s">
        <v>414</v>
      </c>
      <c r="G46" s="76" t="s">
        <v>356</v>
      </c>
      <c r="H46" s="67" t="s">
        <v>356</v>
      </c>
      <c r="I46" s="76">
        <v>-1.7141</v>
      </c>
      <c r="J46" s="82">
        <v>2.142E-7</v>
      </c>
      <c r="K46" s="66">
        <v>2.8595999999999999</v>
      </c>
      <c r="L46" s="67">
        <v>5.5139999999999996E-20</v>
      </c>
      <c r="M46" s="76" t="s">
        <v>356</v>
      </c>
      <c r="N46" s="82" t="s">
        <v>356</v>
      </c>
      <c r="O46" s="66" t="s">
        <v>356</v>
      </c>
      <c r="P46" s="67" t="s">
        <v>356</v>
      </c>
      <c r="Q46" s="66" t="s">
        <v>356</v>
      </c>
      <c r="R46" s="82" t="s">
        <v>356</v>
      </c>
      <c r="S46" s="66">
        <v>-2.5325000000000002</v>
      </c>
      <c r="T46" s="67">
        <v>6.1280000000000002E-16</v>
      </c>
      <c r="U46" s="221"/>
      <c r="V46" s="222"/>
      <c r="W46" s="222"/>
      <c r="X46" s="223"/>
      <c r="Y46" s="252"/>
      <c r="Z46" s="253"/>
      <c r="AA46" s="2"/>
      <c r="AB46" s="253"/>
      <c r="AC46" s="2"/>
      <c r="AD46" s="254"/>
      <c r="AE46" s="2">
        <v>0</v>
      </c>
      <c r="AF46" s="256">
        <v>2.3805999999999998</v>
      </c>
      <c r="AG46" s="253">
        <v>4.1899999999999997E-6</v>
      </c>
      <c r="AH46" s="256"/>
      <c r="AI46" s="254"/>
      <c r="AJ46" s="252"/>
      <c r="AK46" s="253"/>
      <c r="AL46" s="2"/>
      <c r="AM46" s="253"/>
      <c r="AN46" s="2">
        <v>-3.7044999999999999</v>
      </c>
      <c r="AO46" s="253">
        <v>1.5900000000000001E-3</v>
      </c>
      <c r="AP46" s="2">
        <v>-4.9813000000000001</v>
      </c>
      <c r="AQ46" s="253">
        <v>9.5610000000000004E-7</v>
      </c>
      <c r="AR46" s="2">
        <v>-4.4436</v>
      </c>
      <c r="AS46" s="254">
        <v>1.2089999999999999E-5</v>
      </c>
      <c r="AT46" s="221"/>
      <c r="AU46" s="253"/>
      <c r="AV46" s="222"/>
      <c r="AW46" s="253"/>
      <c r="AX46" s="222">
        <v>-3.9643999999999999</v>
      </c>
      <c r="AY46" s="253">
        <v>3.9609999999999998E-4</v>
      </c>
      <c r="AZ46" s="222"/>
      <c r="BA46" s="253"/>
      <c r="BB46" s="222">
        <v>-5.0907999999999998</v>
      </c>
      <c r="BC46" s="253">
        <v>1.3169999999999999E-7</v>
      </c>
      <c r="BD46" s="222">
        <v>-8.9690999999999992</v>
      </c>
      <c r="BE46" s="254">
        <v>2.002E-13</v>
      </c>
    </row>
    <row r="47" spans="1:57" x14ac:dyDescent="0.25">
      <c r="A47" s="68"/>
      <c r="B47" s="56"/>
      <c r="C47" s="58" t="s">
        <v>192</v>
      </c>
      <c r="D47" s="173"/>
      <c r="F47" t="s">
        <v>410</v>
      </c>
      <c r="G47" s="76">
        <v>-1.7782</v>
      </c>
      <c r="H47" s="67">
        <v>4.3359999999999998E-10</v>
      </c>
      <c r="I47" s="76" t="s">
        <v>356</v>
      </c>
      <c r="J47" s="82" t="s">
        <v>356</v>
      </c>
      <c r="K47" s="66">
        <v>1.9177999999999999</v>
      </c>
      <c r="L47" s="67">
        <v>8.68E-11</v>
      </c>
      <c r="M47" s="76" t="s">
        <v>356</v>
      </c>
      <c r="N47" s="82" t="s">
        <v>356</v>
      </c>
      <c r="O47" s="66" t="s">
        <v>356</v>
      </c>
      <c r="P47" s="67" t="s">
        <v>356</v>
      </c>
      <c r="Q47" s="66" t="s">
        <v>356</v>
      </c>
      <c r="R47" s="82" t="s">
        <v>356</v>
      </c>
      <c r="S47" s="66" t="s">
        <v>356</v>
      </c>
      <c r="T47" s="67" t="s">
        <v>356</v>
      </c>
      <c r="U47" s="221"/>
      <c r="V47" s="222"/>
      <c r="W47" s="222"/>
      <c r="X47" s="223"/>
      <c r="Y47" s="252"/>
      <c r="Z47" s="253"/>
      <c r="AA47" s="2"/>
      <c r="AB47" s="253"/>
      <c r="AC47" s="2"/>
      <c r="AD47" s="254"/>
      <c r="AE47" s="2">
        <v>0</v>
      </c>
      <c r="AF47" s="256">
        <v>1.2331000000000001</v>
      </c>
      <c r="AG47" s="253">
        <v>1.5610000000000001E-2</v>
      </c>
      <c r="AH47" s="256">
        <v>-1.8796999999999999</v>
      </c>
      <c r="AI47" s="254">
        <v>1.802E-3</v>
      </c>
      <c r="AJ47" s="252"/>
      <c r="AK47" s="253"/>
      <c r="AL47" s="2"/>
      <c r="AM47" s="253"/>
      <c r="AN47" s="2"/>
      <c r="AO47" s="253"/>
      <c r="AP47" s="2"/>
      <c r="AQ47" s="253"/>
      <c r="AR47" s="2"/>
      <c r="AS47" s="254"/>
      <c r="AT47" s="252"/>
      <c r="AU47" s="253"/>
      <c r="AV47" s="2"/>
      <c r="AW47" s="253"/>
      <c r="AX47" s="2"/>
      <c r="AY47" s="253"/>
      <c r="AZ47" s="2"/>
      <c r="BA47" s="253"/>
      <c r="BB47" s="2"/>
      <c r="BC47" s="253"/>
      <c r="BD47" s="2"/>
      <c r="BE47" s="254"/>
    </row>
    <row r="48" spans="1:57" x14ac:dyDescent="0.25">
      <c r="A48" s="68"/>
      <c r="B48" s="56"/>
      <c r="C48" s="58" t="s">
        <v>193</v>
      </c>
      <c r="D48" s="174" t="s">
        <v>436</v>
      </c>
      <c r="E48" t="s">
        <v>535</v>
      </c>
      <c r="F48" t="s">
        <v>414</v>
      </c>
      <c r="G48" s="76">
        <v>-2.2791999999999999</v>
      </c>
      <c r="H48" s="67">
        <v>3.997E-13</v>
      </c>
      <c r="I48" s="76" t="s">
        <v>356</v>
      </c>
      <c r="J48" s="82" t="s">
        <v>356</v>
      </c>
      <c r="K48" s="66">
        <v>1.7599</v>
      </c>
      <c r="L48" s="67">
        <v>2.1790000000000001E-7</v>
      </c>
      <c r="M48" s="76" t="s">
        <v>356</v>
      </c>
      <c r="N48" s="82" t="s">
        <v>356</v>
      </c>
      <c r="O48" s="66" t="s">
        <v>356</v>
      </c>
      <c r="P48" s="67" t="s">
        <v>356</v>
      </c>
      <c r="Q48" s="66" t="s">
        <v>356</v>
      </c>
      <c r="R48" s="82" t="s">
        <v>356</v>
      </c>
      <c r="S48" s="66" t="s">
        <v>356</v>
      </c>
      <c r="T48" s="67" t="s">
        <v>356</v>
      </c>
      <c r="U48" s="221"/>
      <c r="V48" s="222"/>
      <c r="W48" s="222"/>
      <c r="X48" s="223"/>
      <c r="Y48" s="252"/>
      <c r="Z48" s="253"/>
      <c r="AA48" s="2"/>
      <c r="AB48" s="253"/>
      <c r="AC48" s="2"/>
      <c r="AD48" s="254"/>
      <c r="AE48" s="2"/>
      <c r="AF48" s="2"/>
      <c r="AG48" s="253"/>
      <c r="AH48" s="2"/>
      <c r="AI48" s="254"/>
      <c r="AJ48" s="252"/>
      <c r="AK48" s="253"/>
      <c r="AL48" s="2"/>
      <c r="AM48" s="253"/>
      <c r="AN48" s="2">
        <v>-1.8898999999999999</v>
      </c>
      <c r="AO48" s="253">
        <v>1.406E-2</v>
      </c>
      <c r="AP48" s="2">
        <v>-4.0494000000000003</v>
      </c>
      <c r="AQ48" s="253">
        <v>2.2609999999999999E-9</v>
      </c>
      <c r="AR48" s="2">
        <v>-4.4432</v>
      </c>
      <c r="AS48" s="254">
        <v>1.3300000000000001E-10</v>
      </c>
      <c r="AT48" s="221"/>
      <c r="AU48" s="253"/>
      <c r="AV48" s="222"/>
      <c r="AW48" s="253"/>
      <c r="AX48" s="222">
        <v>-2.4333999999999998</v>
      </c>
      <c r="AY48" s="253">
        <v>1.311E-2</v>
      </c>
      <c r="AZ48" s="222"/>
      <c r="BA48" s="253"/>
      <c r="BB48" s="222">
        <v>-5.4097</v>
      </c>
      <c r="BC48" s="253">
        <v>6.0589999999999999E-9</v>
      </c>
      <c r="BD48" s="222">
        <v>-6.9897999999999998</v>
      </c>
      <c r="BE48" s="254">
        <v>2.8209999999999999E-11</v>
      </c>
    </row>
    <row r="49" spans="1:57" x14ac:dyDescent="0.25">
      <c r="A49" s="68"/>
      <c r="B49" s="56"/>
      <c r="C49" s="58" t="s">
        <v>195</v>
      </c>
      <c r="D49" s="173"/>
      <c r="E49" t="s">
        <v>535</v>
      </c>
      <c r="F49" t="s">
        <v>410</v>
      </c>
      <c r="G49" s="76">
        <v>-2.9312999999999998</v>
      </c>
      <c r="H49" s="67">
        <v>3.5449999999999999E-12</v>
      </c>
      <c r="I49" s="76">
        <v>-1.8431</v>
      </c>
      <c r="J49" s="82">
        <v>3.9870000000000003E-5</v>
      </c>
      <c r="K49" s="66">
        <v>1.8920999999999999</v>
      </c>
      <c r="L49" s="67">
        <v>7.2860000000000004E-5</v>
      </c>
      <c r="M49" s="76" t="s">
        <v>356</v>
      </c>
      <c r="N49" s="82" t="s">
        <v>356</v>
      </c>
      <c r="O49" s="66" t="s">
        <v>356</v>
      </c>
      <c r="P49" s="67" t="s">
        <v>356</v>
      </c>
      <c r="Q49" s="66" t="s">
        <v>356</v>
      </c>
      <c r="R49" s="82" t="s">
        <v>356</v>
      </c>
      <c r="S49" s="66" t="s">
        <v>356</v>
      </c>
      <c r="T49" s="67" t="s">
        <v>356</v>
      </c>
      <c r="U49" s="221"/>
      <c r="V49" s="222"/>
      <c r="W49" s="222"/>
      <c r="X49" s="223"/>
      <c r="Y49" s="252"/>
      <c r="Z49" s="253"/>
      <c r="AA49" s="2"/>
      <c r="AB49" s="253"/>
      <c r="AC49" s="2"/>
      <c r="AD49" s="254"/>
      <c r="AE49" s="2"/>
      <c r="AF49" s="2"/>
      <c r="AG49" s="253"/>
      <c r="AH49" s="2"/>
      <c r="AI49" s="254"/>
      <c r="AJ49" s="252"/>
      <c r="AK49" s="253"/>
      <c r="AL49" s="2"/>
      <c r="AM49" s="253"/>
      <c r="AN49" s="2"/>
      <c r="AO49" s="253"/>
      <c r="AP49" s="2"/>
      <c r="AQ49" s="253"/>
      <c r="AR49" s="2"/>
      <c r="AS49" s="254"/>
      <c r="AT49" s="252"/>
      <c r="AU49" s="253"/>
      <c r="AV49" s="2"/>
      <c r="AW49" s="253"/>
      <c r="AX49" s="2"/>
      <c r="AY49" s="253"/>
      <c r="AZ49" s="2"/>
      <c r="BA49" s="253"/>
      <c r="BB49" s="2"/>
      <c r="BC49" s="253"/>
      <c r="BD49" s="2"/>
      <c r="BE49" s="254"/>
    </row>
    <row r="50" spans="1:57" x14ac:dyDescent="0.25">
      <c r="A50" s="68"/>
      <c r="B50" s="56"/>
      <c r="C50" s="58" t="s">
        <v>196</v>
      </c>
      <c r="D50" s="174" t="s">
        <v>442</v>
      </c>
      <c r="F50" t="s">
        <v>410</v>
      </c>
      <c r="G50" s="76">
        <v>-3.37</v>
      </c>
      <c r="H50" s="67">
        <v>9.6550000000000008E-13</v>
      </c>
      <c r="I50" s="76">
        <v>-2.1640000000000001</v>
      </c>
      <c r="J50" s="82">
        <v>2.207E-5</v>
      </c>
      <c r="K50" s="66">
        <v>3.1444000000000001</v>
      </c>
      <c r="L50" s="67">
        <v>1.983E-10</v>
      </c>
      <c r="M50" s="76" t="s">
        <v>356</v>
      </c>
      <c r="N50" s="82" t="s">
        <v>356</v>
      </c>
      <c r="O50" s="66" t="s">
        <v>356</v>
      </c>
      <c r="P50" s="67" t="s">
        <v>356</v>
      </c>
      <c r="Q50" s="66">
        <v>2.0952000000000002</v>
      </c>
      <c r="R50" s="82">
        <v>5.325E-5</v>
      </c>
      <c r="S50" s="66" t="s">
        <v>356</v>
      </c>
      <c r="T50" s="67" t="s">
        <v>356</v>
      </c>
      <c r="U50" s="221"/>
      <c r="V50" s="222"/>
      <c r="W50" s="222"/>
      <c r="X50" s="223"/>
      <c r="Y50" s="252"/>
      <c r="Z50" s="253"/>
      <c r="AA50" s="2"/>
      <c r="AB50" s="253"/>
      <c r="AC50" s="2"/>
      <c r="AD50" s="254"/>
      <c r="AE50" s="2">
        <v>0</v>
      </c>
      <c r="AF50" s="256">
        <v>2.9314</v>
      </c>
      <c r="AG50" s="253">
        <v>1.878E-8</v>
      </c>
      <c r="AH50" s="256"/>
      <c r="AI50" s="254"/>
      <c r="AJ50" s="252"/>
      <c r="AK50" s="253"/>
      <c r="AL50" s="2"/>
      <c r="AM50" s="253"/>
      <c r="AN50" s="2"/>
      <c r="AO50" s="253"/>
      <c r="AP50" s="2">
        <v>-5.2317</v>
      </c>
      <c r="AQ50" s="253">
        <v>1.8230000000000001E-4</v>
      </c>
      <c r="AR50" s="2">
        <v>-2.9180999999999999</v>
      </c>
      <c r="AS50" s="254">
        <v>9.3100000000000006E-3</v>
      </c>
      <c r="AT50" s="221"/>
      <c r="AU50" s="253"/>
      <c r="AV50" s="222">
        <v>-4.1614000000000004</v>
      </c>
      <c r="AW50" s="253">
        <v>1.8859999999999998E-2</v>
      </c>
      <c r="AX50" s="222">
        <v>-3.5674999999999999</v>
      </c>
      <c r="AY50" s="253">
        <v>4.4260000000000001E-2</v>
      </c>
      <c r="AZ50" s="222"/>
      <c r="BA50" s="253"/>
      <c r="BB50" s="222">
        <v>-6.9931999999999999</v>
      </c>
      <c r="BC50" s="253">
        <v>2.463E-5</v>
      </c>
      <c r="BD50" s="222">
        <v>-7.0279999999999996</v>
      </c>
      <c r="BE50" s="254">
        <v>1.6860000000000001E-5</v>
      </c>
    </row>
    <row r="51" spans="1:57" x14ac:dyDescent="0.25">
      <c r="A51" s="68"/>
      <c r="B51" s="56"/>
      <c r="C51" s="58" t="s">
        <v>299</v>
      </c>
      <c r="D51" s="173"/>
      <c r="F51" s="2" t="s">
        <v>412</v>
      </c>
      <c r="G51" s="76" t="s">
        <v>356</v>
      </c>
      <c r="H51" s="67" t="s">
        <v>356</v>
      </c>
      <c r="I51" s="76">
        <v>-2.6175999999999999</v>
      </c>
      <c r="J51" s="82">
        <v>1.2209999999999999E-14</v>
      </c>
      <c r="K51" s="66">
        <v>1.6256999999999999</v>
      </c>
      <c r="L51" s="67">
        <v>4.797E-6</v>
      </c>
      <c r="M51" s="76" t="s">
        <v>356</v>
      </c>
      <c r="N51" s="82" t="s">
        <v>356</v>
      </c>
      <c r="O51" s="66" t="s">
        <v>356</v>
      </c>
      <c r="P51" s="67" t="s">
        <v>356</v>
      </c>
      <c r="Q51" s="66" t="s">
        <v>356</v>
      </c>
      <c r="R51" s="82" t="s">
        <v>356</v>
      </c>
      <c r="S51" s="66" t="s">
        <v>356</v>
      </c>
      <c r="T51" s="67" t="s">
        <v>356</v>
      </c>
      <c r="U51" s="221"/>
      <c r="V51" s="222"/>
      <c r="W51" s="222"/>
      <c r="X51" s="223"/>
      <c r="Y51" s="252"/>
      <c r="Z51" s="253"/>
      <c r="AA51" s="2"/>
      <c r="AB51" s="253"/>
      <c r="AC51" s="2"/>
      <c r="AD51" s="254"/>
      <c r="AE51" s="2">
        <v>0</v>
      </c>
      <c r="AF51" s="256">
        <v>2.0276999999999998</v>
      </c>
      <c r="AG51" s="253">
        <v>3.2790000000000002E-7</v>
      </c>
      <c r="AH51" s="256"/>
      <c r="AI51" s="254"/>
      <c r="AJ51" s="252"/>
      <c r="AK51" s="253"/>
      <c r="AL51" s="2"/>
      <c r="AM51" s="253"/>
      <c r="AN51" s="2"/>
      <c r="AO51" s="253"/>
      <c r="AP51" s="2"/>
      <c r="AQ51" s="253"/>
      <c r="AR51" s="2"/>
      <c r="AS51" s="254"/>
      <c r="AT51" s="252"/>
      <c r="AU51" s="253"/>
      <c r="AV51" s="2"/>
      <c r="AW51" s="253"/>
      <c r="AX51" s="2"/>
      <c r="AY51" s="253"/>
      <c r="AZ51" s="2"/>
      <c r="BA51" s="253"/>
      <c r="BB51" s="2"/>
      <c r="BC51" s="253"/>
      <c r="BD51" s="2"/>
      <c r="BE51" s="254"/>
    </row>
    <row r="52" spans="1:57" x14ac:dyDescent="0.25">
      <c r="A52" s="69"/>
      <c r="B52" s="54"/>
      <c r="C52" s="46" t="s">
        <v>87</v>
      </c>
      <c r="D52" s="173"/>
      <c r="E52" t="s">
        <v>538</v>
      </c>
      <c r="F52" s="2" t="s">
        <v>412</v>
      </c>
      <c r="G52" s="76">
        <v>-1.8198000000000001</v>
      </c>
      <c r="H52" s="67">
        <v>3.7219999999999998E-8</v>
      </c>
      <c r="I52" s="76" t="s">
        <v>356</v>
      </c>
      <c r="J52" s="82" t="s">
        <v>356</v>
      </c>
      <c r="K52" s="66" t="s">
        <v>356</v>
      </c>
      <c r="L52" s="67" t="s">
        <v>356</v>
      </c>
      <c r="M52" s="76" t="s">
        <v>356</v>
      </c>
      <c r="N52" s="82" t="s">
        <v>356</v>
      </c>
      <c r="O52" s="66" t="s">
        <v>356</v>
      </c>
      <c r="P52" s="67" t="s">
        <v>356</v>
      </c>
      <c r="Q52" s="66" t="s">
        <v>356</v>
      </c>
      <c r="R52" s="82" t="s">
        <v>356</v>
      </c>
      <c r="S52" s="66" t="s">
        <v>356</v>
      </c>
      <c r="T52" s="67" t="s">
        <v>356</v>
      </c>
      <c r="U52" s="221"/>
      <c r="V52" s="222"/>
      <c r="W52" s="222"/>
      <c r="X52" s="223"/>
      <c r="Y52" s="252"/>
      <c r="Z52" s="253"/>
      <c r="AA52" s="2"/>
      <c r="AB52" s="253"/>
      <c r="AC52" s="2"/>
      <c r="AD52" s="254"/>
      <c r="AE52" s="2"/>
      <c r="AF52" s="2"/>
      <c r="AG52" s="253"/>
      <c r="AH52" s="2"/>
      <c r="AI52" s="254"/>
      <c r="AJ52" s="252"/>
      <c r="AK52" s="253"/>
      <c r="AL52" s="2"/>
      <c r="AM52" s="253"/>
      <c r="AN52" s="2"/>
      <c r="AO52" s="253"/>
      <c r="AP52" s="2"/>
      <c r="AQ52" s="253"/>
      <c r="AR52" s="2"/>
      <c r="AS52" s="254"/>
      <c r="AT52" s="252"/>
      <c r="AU52" s="253"/>
      <c r="AV52" s="2"/>
      <c r="AW52" s="253"/>
      <c r="AX52" s="2"/>
      <c r="AY52" s="253"/>
      <c r="AZ52" s="2"/>
      <c r="BA52" s="253"/>
      <c r="BB52" s="2"/>
      <c r="BC52" s="253"/>
      <c r="BD52" s="2"/>
      <c r="BE52" s="254"/>
    </row>
    <row r="53" spans="1:57" x14ac:dyDescent="0.25">
      <c r="A53" s="68"/>
      <c r="B53" s="56"/>
      <c r="C53" s="58" t="s">
        <v>194</v>
      </c>
      <c r="D53" s="173"/>
      <c r="F53" t="s">
        <v>410</v>
      </c>
      <c r="G53" s="76">
        <v>-2.8498999999999999</v>
      </c>
      <c r="H53" s="67">
        <v>3.2190000000000001E-16</v>
      </c>
      <c r="I53" s="76">
        <v>-2.4047999999999998</v>
      </c>
      <c r="J53" s="82">
        <v>5.7559999999999999E-11</v>
      </c>
      <c r="K53" s="66" t="s">
        <v>356</v>
      </c>
      <c r="L53" s="67" t="s">
        <v>356</v>
      </c>
      <c r="M53" s="76" t="s">
        <v>356</v>
      </c>
      <c r="N53" s="82" t="s">
        <v>356</v>
      </c>
      <c r="O53" s="66" t="s">
        <v>356</v>
      </c>
      <c r="P53" s="67" t="s">
        <v>356</v>
      </c>
      <c r="Q53" s="66" t="s">
        <v>356</v>
      </c>
      <c r="R53" s="82" t="s">
        <v>356</v>
      </c>
      <c r="S53" s="66" t="s">
        <v>356</v>
      </c>
      <c r="T53" s="67" t="s">
        <v>356</v>
      </c>
      <c r="U53" s="221"/>
      <c r="V53" s="222"/>
      <c r="W53" s="222"/>
      <c r="X53" s="223"/>
      <c r="Y53" s="252"/>
      <c r="Z53" s="253"/>
      <c r="AA53" s="2"/>
      <c r="AB53" s="253"/>
      <c r="AC53" s="2"/>
      <c r="AD53" s="254"/>
      <c r="AE53" s="2">
        <v>0</v>
      </c>
      <c r="AF53" s="256"/>
      <c r="AG53" s="253"/>
      <c r="AH53" s="256">
        <v>-2.069</v>
      </c>
      <c r="AI53" s="254">
        <v>1.818E-4</v>
      </c>
      <c r="AJ53" s="252"/>
      <c r="AK53" s="253"/>
      <c r="AL53" s="2"/>
      <c r="AM53" s="253"/>
      <c r="AN53" s="2"/>
      <c r="AO53" s="253"/>
      <c r="AP53" s="2"/>
      <c r="AQ53" s="253"/>
      <c r="AR53" s="2"/>
      <c r="AS53" s="254"/>
      <c r="AT53" s="252"/>
      <c r="AU53" s="253"/>
      <c r="AV53" s="2"/>
      <c r="AW53" s="253"/>
      <c r="AX53" s="2"/>
      <c r="AY53" s="253"/>
      <c r="AZ53" s="2"/>
      <c r="BA53" s="253"/>
      <c r="BB53" s="2"/>
      <c r="BC53" s="253"/>
      <c r="BD53" s="2"/>
      <c r="BE53" s="254"/>
    </row>
    <row r="54" spans="1:57" x14ac:dyDescent="0.25">
      <c r="A54" s="68"/>
      <c r="B54" s="56"/>
      <c r="C54" s="58" t="s">
        <v>197</v>
      </c>
      <c r="D54" s="173"/>
      <c r="E54" t="s">
        <v>536</v>
      </c>
      <c r="F54" t="s">
        <v>410</v>
      </c>
      <c r="G54" s="76">
        <v>-4.6322000000000001</v>
      </c>
      <c r="H54" s="67">
        <v>1.9740000000000001E-19</v>
      </c>
      <c r="I54" s="76">
        <v>-2.2412000000000001</v>
      </c>
      <c r="J54" s="82">
        <v>1.376E-5</v>
      </c>
      <c r="K54" s="66" t="s">
        <v>356</v>
      </c>
      <c r="L54" s="67" t="s">
        <v>356</v>
      </c>
      <c r="M54" s="76">
        <v>-1.8821000000000001</v>
      </c>
      <c r="N54" s="82">
        <v>1.796E-4</v>
      </c>
      <c r="O54" s="66" t="s">
        <v>356</v>
      </c>
      <c r="P54" s="67" t="s">
        <v>356</v>
      </c>
      <c r="Q54" s="66">
        <v>1.7246999999999999</v>
      </c>
      <c r="R54" s="82">
        <v>6.1019999999999998E-3</v>
      </c>
      <c r="S54" s="66" t="s">
        <v>356</v>
      </c>
      <c r="T54" s="67" t="s">
        <v>356</v>
      </c>
      <c r="U54" s="221"/>
      <c r="V54" s="222"/>
      <c r="W54" s="222"/>
      <c r="X54" s="223"/>
      <c r="Y54" s="221"/>
      <c r="Z54" s="253"/>
      <c r="AA54" s="222"/>
      <c r="AB54" s="253"/>
      <c r="AC54" s="222"/>
      <c r="AD54" s="254"/>
      <c r="AE54" s="2"/>
      <c r="AF54" s="2"/>
      <c r="AG54" s="253"/>
      <c r="AH54" s="2"/>
      <c r="AI54" s="254"/>
      <c r="AJ54" s="252"/>
      <c r="AK54" s="253"/>
      <c r="AL54" s="2"/>
      <c r="AM54" s="253"/>
      <c r="AN54" s="2"/>
      <c r="AO54" s="253"/>
      <c r="AP54" s="2"/>
      <c r="AQ54" s="253"/>
      <c r="AR54" s="2"/>
      <c r="AS54" s="254"/>
      <c r="AT54" s="252"/>
      <c r="AU54" s="253"/>
      <c r="AV54" s="2"/>
      <c r="AW54" s="253"/>
      <c r="AX54" s="2"/>
      <c r="AY54" s="253"/>
      <c r="AZ54" s="2"/>
      <c r="BA54" s="253"/>
      <c r="BB54" s="2"/>
      <c r="BC54" s="253"/>
      <c r="BD54" s="2"/>
      <c r="BE54" s="254"/>
    </row>
    <row r="55" spans="1:57" x14ac:dyDescent="0.25">
      <c r="A55" s="68"/>
      <c r="B55" s="56"/>
      <c r="C55" s="58" t="s">
        <v>198</v>
      </c>
      <c r="D55" s="251"/>
      <c r="E55" s="2" t="s">
        <v>536</v>
      </c>
      <c r="F55" s="2" t="s">
        <v>412</v>
      </c>
      <c r="G55" s="76">
        <v>-2.5384000000000002</v>
      </c>
      <c r="H55" s="67">
        <v>1.091E-16</v>
      </c>
      <c r="I55" s="76">
        <v>-2.7029000000000001</v>
      </c>
      <c r="J55" s="82">
        <v>2.754E-16</v>
      </c>
      <c r="K55" s="66" t="s">
        <v>356</v>
      </c>
      <c r="L55" s="67" t="s">
        <v>356</v>
      </c>
      <c r="M55" s="76" t="s">
        <v>356</v>
      </c>
      <c r="N55" s="82" t="s">
        <v>356</v>
      </c>
      <c r="O55" s="66" t="s">
        <v>356</v>
      </c>
      <c r="P55" s="67" t="s">
        <v>356</v>
      </c>
      <c r="Q55" s="66" t="s">
        <v>356</v>
      </c>
      <c r="R55" s="82" t="s">
        <v>356</v>
      </c>
      <c r="S55" s="66" t="s">
        <v>356</v>
      </c>
      <c r="T55" s="67" t="s">
        <v>356</v>
      </c>
      <c r="U55" s="221"/>
      <c r="V55" s="222"/>
      <c r="W55" s="222"/>
      <c r="X55" s="223"/>
      <c r="Y55" s="221"/>
      <c r="Z55" s="253"/>
      <c r="AA55" s="222"/>
      <c r="AB55" s="253"/>
      <c r="AC55" s="222"/>
      <c r="AD55" s="254"/>
      <c r="AE55" s="2"/>
      <c r="AF55" s="2"/>
      <c r="AG55" s="253"/>
      <c r="AH55" s="2"/>
      <c r="AI55" s="254"/>
      <c r="AJ55" s="252"/>
      <c r="AK55" s="253"/>
      <c r="AL55" s="2"/>
      <c r="AM55" s="253"/>
      <c r="AN55" s="2"/>
      <c r="AO55" s="253"/>
      <c r="AP55" s="2"/>
      <c r="AQ55" s="253"/>
      <c r="AR55" s="2"/>
      <c r="AS55" s="254"/>
      <c r="AT55" s="252"/>
      <c r="AU55" s="253"/>
      <c r="AV55" s="2"/>
      <c r="AW55" s="253"/>
      <c r="AX55" s="2"/>
      <c r="AY55" s="253"/>
      <c r="AZ55" s="2"/>
      <c r="BA55" s="253"/>
      <c r="BB55" s="2"/>
      <c r="BC55" s="253"/>
      <c r="BD55" s="2"/>
      <c r="BE55" s="254"/>
    </row>
    <row r="56" spans="1:57" ht="15.75" thickBot="1" x14ac:dyDescent="0.3">
      <c r="A56" s="70"/>
      <c r="B56" s="57"/>
      <c r="C56" s="206" t="s">
        <v>199</v>
      </c>
      <c r="D56" s="207" t="s">
        <v>537</v>
      </c>
      <c r="E56" s="202" t="s">
        <v>536</v>
      </c>
      <c r="F56" s="188" t="s">
        <v>414</v>
      </c>
      <c r="G56" s="198">
        <v>-5.8681000000000001</v>
      </c>
      <c r="H56" s="199">
        <v>1.444E-27</v>
      </c>
      <c r="I56" s="198">
        <v>-3.0059999999999998</v>
      </c>
      <c r="J56" s="200">
        <v>1.246E-9</v>
      </c>
      <c r="K56" s="201" t="s">
        <v>356</v>
      </c>
      <c r="L56" s="199" t="s">
        <v>356</v>
      </c>
      <c r="M56" s="198" t="s">
        <v>356</v>
      </c>
      <c r="N56" s="200" t="s">
        <v>356</v>
      </c>
      <c r="O56" s="201" t="s">
        <v>356</v>
      </c>
      <c r="P56" s="199" t="s">
        <v>356</v>
      </c>
      <c r="Q56" s="201">
        <v>2.9980000000000002</v>
      </c>
      <c r="R56" s="200">
        <v>6.6359999999999999E-7</v>
      </c>
      <c r="S56" s="201">
        <v>1.7642</v>
      </c>
      <c r="T56" s="199">
        <v>2.9069999999999999E-3</v>
      </c>
      <c r="U56" s="230"/>
      <c r="V56" s="231"/>
      <c r="W56" s="231"/>
      <c r="X56" s="232"/>
      <c r="Y56" s="230"/>
      <c r="Z56" s="258"/>
      <c r="AA56" s="231"/>
      <c r="AB56" s="258"/>
      <c r="AC56" s="231"/>
      <c r="AD56" s="259"/>
      <c r="AE56" s="202"/>
      <c r="AF56" s="202"/>
      <c r="AG56" s="258"/>
      <c r="AH56" s="202"/>
      <c r="AI56" s="259"/>
      <c r="AJ56" s="257"/>
      <c r="AK56" s="258"/>
      <c r="AL56" s="202"/>
      <c r="AM56" s="258"/>
      <c r="AN56" s="202">
        <v>-3.0663999999999998</v>
      </c>
      <c r="AO56" s="258">
        <v>3.202E-2</v>
      </c>
      <c r="AP56" s="202">
        <v>-3.9664000000000001</v>
      </c>
      <c r="AQ56" s="258">
        <v>5.3180000000000002E-5</v>
      </c>
      <c r="AR56" s="202">
        <v>-4.7797000000000001</v>
      </c>
      <c r="AS56" s="259">
        <v>8.9460000000000004E-6</v>
      </c>
      <c r="AT56" s="230"/>
      <c r="AU56" s="258"/>
      <c r="AV56" s="231"/>
      <c r="AW56" s="258"/>
      <c r="AX56" s="231">
        <v>-4.1772999999999998</v>
      </c>
      <c r="AY56" s="258">
        <v>1.3520000000000001E-2</v>
      </c>
      <c r="AZ56" s="231"/>
      <c r="BA56" s="258"/>
      <c r="BB56" s="231">
        <v>-5.8419999999999996</v>
      </c>
      <c r="BC56" s="258">
        <v>1.6160000000000001E-5</v>
      </c>
      <c r="BD56" s="231">
        <v>-7.0739000000000001</v>
      </c>
      <c r="BE56" s="259">
        <v>7.0400000000000004E-6</v>
      </c>
    </row>
    <row r="57" spans="1:57" x14ac:dyDescent="0.25">
      <c r="A57" s="68" t="s">
        <v>187</v>
      </c>
      <c r="B57" s="195" t="s">
        <v>300</v>
      </c>
      <c r="C57" s="138" t="s">
        <v>301</v>
      </c>
      <c r="D57" s="179"/>
      <c r="E57" s="12"/>
      <c r="F57" s="168" t="s">
        <v>409</v>
      </c>
      <c r="G57" s="139" t="s">
        <v>356</v>
      </c>
      <c r="H57" s="140" t="s">
        <v>356</v>
      </c>
      <c r="I57" s="139" t="s">
        <v>356</v>
      </c>
      <c r="J57" s="141" t="s">
        <v>356</v>
      </c>
      <c r="K57" s="142" t="s">
        <v>356</v>
      </c>
      <c r="L57" s="140" t="s">
        <v>356</v>
      </c>
      <c r="M57" s="139" t="s">
        <v>356</v>
      </c>
      <c r="N57" s="141" t="s">
        <v>356</v>
      </c>
      <c r="O57" s="142" t="s">
        <v>356</v>
      </c>
      <c r="P57" s="140" t="s">
        <v>356</v>
      </c>
      <c r="Q57" s="142">
        <v>-1.8312999999999999</v>
      </c>
      <c r="R57" s="141">
        <v>1.178E-3</v>
      </c>
      <c r="S57" s="142" t="s">
        <v>356</v>
      </c>
      <c r="T57" s="140" t="s">
        <v>356</v>
      </c>
      <c r="U57" s="224"/>
      <c r="V57" s="225"/>
      <c r="W57" s="225"/>
      <c r="X57" s="226"/>
      <c r="Y57" s="264"/>
      <c r="Z57" s="265"/>
      <c r="AA57" s="12"/>
      <c r="AB57" s="265"/>
      <c r="AC57" s="12"/>
      <c r="AD57" s="266"/>
      <c r="AE57" s="12"/>
      <c r="AF57" s="12"/>
      <c r="AG57" s="265"/>
      <c r="AH57" s="12"/>
      <c r="AI57" s="266"/>
      <c r="AJ57" s="264"/>
      <c r="AK57" s="265"/>
      <c r="AL57" s="12"/>
      <c r="AM57" s="265"/>
      <c r="AN57" s="12"/>
      <c r="AO57" s="265"/>
      <c r="AP57" s="12"/>
      <c r="AQ57" s="265"/>
      <c r="AR57" s="12"/>
      <c r="AS57" s="266"/>
      <c r="AT57" s="264"/>
      <c r="AU57" s="265"/>
      <c r="AV57" s="12"/>
      <c r="AW57" s="265"/>
      <c r="AX57" s="12"/>
      <c r="AY57" s="265"/>
      <c r="AZ57" s="12"/>
      <c r="BA57" s="265"/>
      <c r="BB57" s="12"/>
      <c r="BC57" s="265"/>
      <c r="BD57" s="12"/>
      <c r="BE57" s="266"/>
    </row>
    <row r="58" spans="1:57" x14ac:dyDescent="0.25">
      <c r="A58" s="71"/>
      <c r="B58" s="56" t="s">
        <v>105</v>
      </c>
      <c r="C58" s="60" t="s">
        <v>106</v>
      </c>
      <c r="D58" s="251"/>
      <c r="E58" s="2" t="s">
        <v>627</v>
      </c>
      <c r="F58" s="2" t="s">
        <v>382</v>
      </c>
      <c r="G58" s="76">
        <v>-1.9098999999999999</v>
      </c>
      <c r="H58" s="67">
        <v>6.8879999999999998E-25</v>
      </c>
      <c r="I58" s="76" t="s">
        <v>356</v>
      </c>
      <c r="J58" s="82" t="s">
        <v>356</v>
      </c>
      <c r="K58" s="66" t="s">
        <v>356</v>
      </c>
      <c r="L58" s="67" t="s">
        <v>356</v>
      </c>
      <c r="M58" s="76" t="s">
        <v>356</v>
      </c>
      <c r="N58" s="82" t="s">
        <v>356</v>
      </c>
      <c r="O58" s="66" t="s">
        <v>356</v>
      </c>
      <c r="P58" s="67" t="s">
        <v>356</v>
      </c>
      <c r="Q58" s="66" t="s">
        <v>356</v>
      </c>
      <c r="R58" s="82" t="s">
        <v>356</v>
      </c>
      <c r="S58" s="66">
        <v>2.3087</v>
      </c>
      <c r="T58" s="67">
        <v>2.2010000000000002E-25</v>
      </c>
      <c r="U58" s="218"/>
      <c r="V58" s="219">
        <v>0.25969999999999999</v>
      </c>
      <c r="W58" s="176">
        <v>0.196463516634207</v>
      </c>
      <c r="X58" s="187">
        <v>0.25144823526696303</v>
      </c>
      <c r="Y58" s="221"/>
      <c r="Z58" s="253"/>
      <c r="AA58" s="222"/>
      <c r="AB58" s="253"/>
      <c r="AC58" s="222">
        <v>-1.8209999999999997</v>
      </c>
      <c r="AD58" s="254">
        <v>3.598935924747515E-2</v>
      </c>
      <c r="AE58" s="2">
        <v>0</v>
      </c>
      <c r="AF58" s="256">
        <v>-3.7707000000000002</v>
      </c>
      <c r="AG58" s="253">
        <v>2.1129999999999998E-21</v>
      </c>
      <c r="AH58" s="256">
        <v>-3.9337</v>
      </c>
      <c r="AI58" s="254">
        <v>2.7290000000000002E-7</v>
      </c>
      <c r="AJ58" s="252"/>
      <c r="AK58" s="253"/>
      <c r="AL58" s="2"/>
      <c r="AM58" s="253"/>
      <c r="AN58" s="2"/>
      <c r="AO58" s="253"/>
      <c r="AP58" s="2"/>
      <c r="AQ58" s="253"/>
      <c r="AR58" s="2"/>
      <c r="AS58" s="254"/>
      <c r="AT58" s="252"/>
      <c r="AU58" s="253"/>
      <c r="AV58" s="2"/>
      <c r="AW58" s="253"/>
      <c r="AX58" s="2"/>
      <c r="AY58" s="253"/>
      <c r="AZ58" s="2"/>
      <c r="BA58" s="253"/>
      <c r="BB58" s="2"/>
      <c r="BC58" s="253"/>
      <c r="BD58" s="2"/>
      <c r="BE58" s="254"/>
    </row>
    <row r="59" spans="1:57" x14ac:dyDescent="0.25">
      <c r="A59" s="71"/>
      <c r="B59" s="54"/>
      <c r="C59" s="60" t="s">
        <v>107</v>
      </c>
      <c r="D59" s="255" t="s">
        <v>580</v>
      </c>
      <c r="E59" s="2" t="s">
        <v>579</v>
      </c>
      <c r="F59" s="2" t="s">
        <v>400</v>
      </c>
      <c r="G59" s="76">
        <v>-1.5012000000000001</v>
      </c>
      <c r="H59" s="67">
        <v>3.1819999999999999E-17</v>
      </c>
      <c r="I59" s="76" t="s">
        <v>356</v>
      </c>
      <c r="J59" s="82" t="s">
        <v>356</v>
      </c>
      <c r="K59" s="66" t="s">
        <v>356</v>
      </c>
      <c r="L59" s="67" t="s">
        <v>356</v>
      </c>
      <c r="M59" s="76" t="s">
        <v>356</v>
      </c>
      <c r="N59" s="82" t="s">
        <v>356</v>
      </c>
      <c r="O59" s="66" t="s">
        <v>356</v>
      </c>
      <c r="P59" s="67" t="s">
        <v>356</v>
      </c>
      <c r="Q59" s="66" t="s">
        <v>356</v>
      </c>
      <c r="R59" s="82" t="s">
        <v>356</v>
      </c>
      <c r="S59" s="66" t="s">
        <v>356</v>
      </c>
      <c r="T59" s="67" t="s">
        <v>356</v>
      </c>
      <c r="U59" s="221"/>
      <c r="V59" s="222"/>
      <c r="W59" s="222"/>
      <c r="X59" s="223"/>
      <c r="Y59" s="252"/>
      <c r="Z59" s="253"/>
      <c r="AA59" s="2"/>
      <c r="AB59" s="253"/>
      <c r="AC59" s="2"/>
      <c r="AD59" s="254"/>
      <c r="AE59" s="2">
        <v>0</v>
      </c>
      <c r="AF59" s="256">
        <v>-2.8073999999999999</v>
      </c>
      <c r="AG59" s="253">
        <v>1.1700000000000001E-19</v>
      </c>
      <c r="AH59" s="256">
        <v>-3.2299000000000002</v>
      </c>
      <c r="AI59" s="254">
        <v>8.2029999999999995E-10</v>
      </c>
      <c r="AJ59" s="252"/>
      <c r="AK59" s="253"/>
      <c r="AL59" s="2"/>
      <c r="AM59" s="253"/>
      <c r="AN59" s="2"/>
      <c r="AO59" s="253"/>
      <c r="AP59" s="2"/>
      <c r="AQ59" s="253"/>
      <c r="AR59" s="2"/>
      <c r="AS59" s="254"/>
      <c r="AT59" s="252"/>
      <c r="AU59" s="253"/>
      <c r="AV59" s="2"/>
      <c r="AW59" s="253"/>
      <c r="AX59" s="2"/>
      <c r="AY59" s="253"/>
      <c r="AZ59" s="2"/>
      <c r="BA59" s="253"/>
      <c r="BB59" s="2"/>
      <c r="BC59" s="253"/>
      <c r="BD59" s="2"/>
      <c r="BE59" s="254"/>
    </row>
    <row r="60" spans="1:57" x14ac:dyDescent="0.25">
      <c r="A60" s="68"/>
      <c r="B60" s="137"/>
      <c r="C60" s="143" t="s">
        <v>346</v>
      </c>
      <c r="D60" s="180" t="s">
        <v>644</v>
      </c>
      <c r="E60" s="12" t="s">
        <v>625</v>
      </c>
      <c r="F60" s="168" t="s">
        <v>382</v>
      </c>
      <c r="G60" s="139" t="s">
        <v>356</v>
      </c>
      <c r="H60" s="140" t="s">
        <v>356</v>
      </c>
      <c r="I60" s="139" t="s">
        <v>356</v>
      </c>
      <c r="J60" s="141" t="s">
        <v>356</v>
      </c>
      <c r="K60" s="142" t="s">
        <v>356</v>
      </c>
      <c r="L60" s="140" t="s">
        <v>356</v>
      </c>
      <c r="M60" s="139" t="s">
        <v>356</v>
      </c>
      <c r="N60" s="141" t="s">
        <v>356</v>
      </c>
      <c r="O60" s="142" t="s">
        <v>356</v>
      </c>
      <c r="P60" s="140" t="s">
        <v>356</v>
      </c>
      <c r="Q60" s="142" t="s">
        <v>356</v>
      </c>
      <c r="R60" s="141" t="s">
        <v>356</v>
      </c>
      <c r="S60" s="142" t="s">
        <v>356</v>
      </c>
      <c r="T60" s="140" t="s">
        <v>356</v>
      </c>
      <c r="U60" s="224"/>
      <c r="V60" s="225"/>
      <c r="W60" s="225"/>
      <c r="X60" s="226"/>
      <c r="Y60" s="264"/>
      <c r="Z60" s="265"/>
      <c r="AA60" s="12"/>
      <c r="AB60" s="265"/>
      <c r="AC60" s="12"/>
      <c r="AD60" s="266"/>
      <c r="AE60" s="12"/>
      <c r="AF60" s="12"/>
      <c r="AG60" s="265"/>
      <c r="AH60" s="12"/>
      <c r="AI60" s="266"/>
      <c r="AJ60" s="264"/>
      <c r="AK60" s="265"/>
      <c r="AL60" s="12"/>
      <c r="AM60" s="265"/>
      <c r="AN60" s="12"/>
      <c r="AO60" s="265"/>
      <c r="AP60" s="12"/>
      <c r="AQ60" s="265"/>
      <c r="AR60" s="12"/>
      <c r="AS60" s="266"/>
      <c r="AT60" s="264"/>
      <c r="AU60" s="265"/>
      <c r="AV60" s="12"/>
      <c r="AW60" s="265"/>
      <c r="AX60" s="12"/>
      <c r="AY60" s="265"/>
      <c r="AZ60" s="12"/>
      <c r="BA60" s="265"/>
      <c r="BB60" s="12"/>
      <c r="BC60" s="265"/>
      <c r="BD60" s="12"/>
      <c r="BE60" s="266"/>
    </row>
    <row r="61" spans="1:57" x14ac:dyDescent="0.25">
      <c r="A61" s="68"/>
      <c r="B61" s="56" t="s">
        <v>104</v>
      </c>
      <c r="C61" s="58" t="s">
        <v>200</v>
      </c>
      <c r="D61" s="255" t="s">
        <v>449</v>
      </c>
      <c r="E61" s="2"/>
      <c r="F61" s="2" t="s">
        <v>407</v>
      </c>
      <c r="G61" s="76">
        <v>4.2412000000000001</v>
      </c>
      <c r="H61" s="67">
        <v>1.483E-38</v>
      </c>
      <c r="I61" s="76" t="s">
        <v>356</v>
      </c>
      <c r="J61" s="82" t="s">
        <v>356</v>
      </c>
      <c r="K61" s="66" t="s">
        <v>356</v>
      </c>
      <c r="L61" s="67" t="s">
        <v>356</v>
      </c>
      <c r="M61" s="76">
        <v>1.5791999999999999</v>
      </c>
      <c r="N61" s="82">
        <v>3.8569999999999998E-5</v>
      </c>
      <c r="O61" s="66">
        <v>-2.0419999999999998</v>
      </c>
      <c r="P61" s="67">
        <v>1.6239999999999999E-13</v>
      </c>
      <c r="Q61" s="66">
        <v>-2.8748</v>
      </c>
      <c r="R61" s="82">
        <v>2.0650000000000002E-21</v>
      </c>
      <c r="S61" s="66">
        <v>-3.1044999999999998</v>
      </c>
      <c r="T61" s="67">
        <v>5.1690000000000001E-25</v>
      </c>
      <c r="U61" s="221"/>
      <c r="V61" s="222"/>
      <c r="W61" s="222"/>
      <c r="X61" s="223"/>
      <c r="Y61" s="252"/>
      <c r="Z61" s="253"/>
      <c r="AA61" s="2"/>
      <c r="AB61" s="253"/>
      <c r="AC61" s="2"/>
      <c r="AD61" s="254"/>
      <c r="AE61" s="2"/>
      <c r="AF61" s="2"/>
      <c r="AG61" s="253"/>
      <c r="AH61" s="2"/>
      <c r="AI61" s="254"/>
      <c r="AJ61" s="252"/>
      <c r="AK61" s="253"/>
      <c r="AL61" s="2"/>
      <c r="AM61" s="253"/>
      <c r="AN61" s="2"/>
      <c r="AO61" s="253"/>
      <c r="AP61" s="2"/>
      <c r="AQ61" s="253"/>
      <c r="AR61" s="2"/>
      <c r="AS61" s="254"/>
      <c r="AT61" s="221"/>
      <c r="AU61" s="253"/>
      <c r="AV61" s="222">
        <v>1.3681000000000001</v>
      </c>
      <c r="AW61" s="253">
        <v>2.9649999999999999E-2</v>
      </c>
      <c r="AX61" s="222">
        <v>1.4488000000000001</v>
      </c>
      <c r="AY61" s="253">
        <v>3.1669999999999997E-2</v>
      </c>
      <c r="AZ61" s="222">
        <v>1.4756</v>
      </c>
      <c r="BA61" s="253">
        <v>9.8729999999999998E-3</v>
      </c>
      <c r="BB61" s="222"/>
      <c r="BC61" s="253"/>
      <c r="BD61" s="222">
        <v>2.1042000000000001</v>
      </c>
      <c r="BE61" s="254">
        <v>6.1550000000000005E-5</v>
      </c>
    </row>
    <row r="62" spans="1:57" x14ac:dyDescent="0.25">
      <c r="A62" s="68"/>
      <c r="B62" s="56"/>
      <c r="C62" s="58" t="s">
        <v>302</v>
      </c>
      <c r="D62" s="173"/>
      <c r="F62" t="s">
        <v>405</v>
      </c>
      <c r="G62" s="76">
        <v>2.0566</v>
      </c>
      <c r="H62" s="67">
        <v>5.5320000000000002E-40</v>
      </c>
      <c r="I62" s="76" t="s">
        <v>356</v>
      </c>
      <c r="J62" s="82" t="s">
        <v>356</v>
      </c>
      <c r="K62" s="66" t="s">
        <v>356</v>
      </c>
      <c r="L62" s="67" t="s">
        <v>356</v>
      </c>
      <c r="M62" s="76" t="s">
        <v>356</v>
      </c>
      <c r="N62" s="82" t="s">
        <v>356</v>
      </c>
      <c r="O62" s="66">
        <v>-1.6092</v>
      </c>
      <c r="P62" s="67">
        <v>1.4240000000000001E-25</v>
      </c>
      <c r="Q62" s="66">
        <v>-2.3405</v>
      </c>
      <c r="R62" s="82">
        <v>1.412E-42</v>
      </c>
      <c r="S62" s="66">
        <v>-2.3599000000000001</v>
      </c>
      <c r="T62" s="67">
        <v>5.8969999999999998E-43</v>
      </c>
      <c r="U62" s="221"/>
      <c r="V62" s="222"/>
      <c r="W62" s="222"/>
      <c r="X62" s="223"/>
      <c r="Y62" s="252"/>
      <c r="Z62" s="253"/>
      <c r="AA62" s="2"/>
      <c r="AB62" s="253"/>
      <c r="AC62" s="2"/>
      <c r="AD62" s="254"/>
      <c r="AE62" s="2">
        <v>0</v>
      </c>
      <c r="AF62" s="256"/>
      <c r="AG62" s="253"/>
      <c r="AH62" s="256">
        <v>-2.3792</v>
      </c>
      <c r="AI62" s="254">
        <v>1.5939999999999999E-6</v>
      </c>
      <c r="AJ62" s="252"/>
      <c r="AK62" s="253"/>
      <c r="AL62" s="2"/>
      <c r="AM62" s="253"/>
      <c r="AN62" s="2"/>
      <c r="AO62" s="253"/>
      <c r="AP62" s="2"/>
      <c r="AQ62" s="253"/>
      <c r="AR62" s="2"/>
      <c r="AS62" s="254"/>
      <c r="AT62" s="252"/>
      <c r="AU62" s="253"/>
      <c r="AV62" s="2"/>
      <c r="AW62" s="253"/>
      <c r="AX62" s="2"/>
      <c r="AY62" s="253"/>
      <c r="AZ62" s="2"/>
      <c r="BA62" s="253"/>
      <c r="BB62" s="2"/>
      <c r="BC62" s="253"/>
      <c r="BD62" s="2"/>
      <c r="BE62" s="254"/>
    </row>
    <row r="63" spans="1:57" x14ac:dyDescent="0.25">
      <c r="A63" s="68"/>
      <c r="B63" s="56"/>
      <c r="C63" s="58" t="s">
        <v>201</v>
      </c>
      <c r="D63" s="255" t="s">
        <v>454</v>
      </c>
      <c r="E63" s="2"/>
      <c r="F63" s="2" t="s">
        <v>403</v>
      </c>
      <c r="G63" s="76">
        <v>4.7286000000000001</v>
      </c>
      <c r="H63" s="67">
        <v>5.2790000000000002E-32</v>
      </c>
      <c r="I63" s="76" t="s">
        <v>356</v>
      </c>
      <c r="J63" s="82" t="s">
        <v>356</v>
      </c>
      <c r="K63" s="66" t="s">
        <v>356</v>
      </c>
      <c r="L63" s="67" t="s">
        <v>356</v>
      </c>
      <c r="M63" s="76" t="s">
        <v>356</v>
      </c>
      <c r="N63" s="82" t="s">
        <v>356</v>
      </c>
      <c r="O63" s="66">
        <v>-1.6915</v>
      </c>
      <c r="P63" s="67">
        <v>5.5080000000000001E-5</v>
      </c>
      <c r="Q63" s="66">
        <v>-3.4940000000000002</v>
      </c>
      <c r="R63" s="82">
        <v>2.0440000000000001E-18</v>
      </c>
      <c r="S63" s="66">
        <v>-3.7094999999999998</v>
      </c>
      <c r="T63" s="67">
        <v>7.0779999999999996E-21</v>
      </c>
      <c r="U63" s="221"/>
      <c r="V63" s="222"/>
      <c r="W63" s="222"/>
      <c r="X63" s="223"/>
      <c r="Y63" s="252"/>
      <c r="Z63" s="253"/>
      <c r="AA63" s="2"/>
      <c r="AB63" s="253"/>
      <c r="AC63" s="2"/>
      <c r="AD63" s="254"/>
      <c r="AE63" s="2"/>
      <c r="AF63" s="2"/>
      <c r="AG63" s="253"/>
      <c r="AH63" s="2"/>
      <c r="AI63" s="254"/>
      <c r="AJ63" s="252"/>
      <c r="AK63" s="253"/>
      <c r="AL63" s="2"/>
      <c r="AM63" s="253"/>
      <c r="AN63" s="2"/>
      <c r="AO63" s="253"/>
      <c r="AP63" s="2"/>
      <c r="AQ63" s="253"/>
      <c r="AR63" s="2"/>
      <c r="AS63" s="254"/>
      <c r="AT63" s="252"/>
      <c r="AU63" s="253"/>
      <c r="AV63" s="2"/>
      <c r="AW63" s="253"/>
      <c r="AX63" s="2"/>
      <c r="AY63" s="253"/>
      <c r="AZ63" s="2"/>
      <c r="BA63" s="253"/>
      <c r="BB63" s="2"/>
      <c r="BC63" s="253"/>
      <c r="BD63" s="2"/>
      <c r="BE63" s="254"/>
    </row>
    <row r="64" spans="1:57" x14ac:dyDescent="0.25">
      <c r="A64" s="68"/>
      <c r="B64" s="56"/>
      <c r="C64" s="58" t="s">
        <v>202</v>
      </c>
      <c r="D64" s="251"/>
      <c r="E64" s="2"/>
      <c r="F64" s="2" t="s">
        <v>407</v>
      </c>
      <c r="G64" s="76">
        <v>4.6196000000000002</v>
      </c>
      <c r="H64" s="67">
        <v>4.5149999999999998E-44</v>
      </c>
      <c r="I64" s="76" t="s">
        <v>356</v>
      </c>
      <c r="J64" s="82" t="s">
        <v>356</v>
      </c>
      <c r="K64" s="66" t="s">
        <v>356</v>
      </c>
      <c r="L64" s="67" t="s">
        <v>356</v>
      </c>
      <c r="M64" s="76" t="s">
        <v>356</v>
      </c>
      <c r="N64" s="82" t="s">
        <v>356</v>
      </c>
      <c r="O64" s="66">
        <v>-2.0819999999999999</v>
      </c>
      <c r="P64" s="67">
        <v>6.3940000000000001E-11</v>
      </c>
      <c r="Q64" s="66">
        <v>-3.2694000000000001</v>
      </c>
      <c r="R64" s="82">
        <v>5.651E-24</v>
      </c>
      <c r="S64" s="66">
        <v>-3.4752000000000001</v>
      </c>
      <c r="T64" s="67">
        <v>3.422E-27</v>
      </c>
      <c r="U64" s="221"/>
      <c r="V64" s="222"/>
      <c r="W64" s="222"/>
      <c r="X64" s="223"/>
      <c r="Y64" s="252"/>
      <c r="Z64" s="253"/>
      <c r="AA64" s="2"/>
      <c r="AB64" s="253"/>
      <c r="AC64" s="2"/>
      <c r="AD64" s="254"/>
      <c r="AE64" s="2">
        <v>0</v>
      </c>
      <c r="AF64" s="256"/>
      <c r="AG64" s="253"/>
      <c r="AH64" s="256">
        <v>-3.5651000000000002</v>
      </c>
      <c r="AI64" s="254">
        <v>2.0290000000000001E-5</v>
      </c>
      <c r="AJ64" s="252"/>
      <c r="AK64" s="253"/>
      <c r="AL64" s="2"/>
      <c r="AM64" s="253"/>
      <c r="AN64" s="2"/>
      <c r="AO64" s="253"/>
      <c r="AP64" s="2"/>
      <c r="AQ64" s="253"/>
      <c r="AR64" s="2"/>
      <c r="AS64" s="254"/>
      <c r="AT64" s="252"/>
      <c r="AU64" s="253"/>
      <c r="AV64" s="2"/>
      <c r="AW64" s="253"/>
      <c r="AX64" s="2"/>
      <c r="AY64" s="253"/>
      <c r="AZ64" s="2"/>
      <c r="BA64" s="253"/>
      <c r="BB64" s="2"/>
      <c r="BC64" s="253"/>
      <c r="BD64" s="2"/>
      <c r="BE64" s="254"/>
    </row>
    <row r="65" spans="1:57" x14ac:dyDescent="0.25">
      <c r="A65" s="68"/>
      <c r="B65" s="56"/>
      <c r="C65" s="58" t="s">
        <v>303</v>
      </c>
      <c r="D65" s="174" t="s">
        <v>448</v>
      </c>
      <c r="F65" s="2" t="s">
        <v>407</v>
      </c>
      <c r="G65" s="76" t="s">
        <v>356</v>
      </c>
      <c r="H65" s="67" t="s">
        <v>356</v>
      </c>
      <c r="I65" s="76" t="s">
        <v>356</v>
      </c>
      <c r="J65" s="82" t="s">
        <v>356</v>
      </c>
      <c r="K65" s="66" t="s">
        <v>356</v>
      </c>
      <c r="L65" s="67" t="s">
        <v>356</v>
      </c>
      <c r="M65" s="76" t="s">
        <v>356</v>
      </c>
      <c r="N65" s="82" t="s">
        <v>356</v>
      </c>
      <c r="O65" s="66">
        <v>-2.0508000000000002</v>
      </c>
      <c r="P65" s="67">
        <v>3.9179999999999998E-4</v>
      </c>
      <c r="Q65" s="66">
        <v>-3.3292000000000002</v>
      </c>
      <c r="R65" s="82">
        <v>2.5019999999999999E-6</v>
      </c>
      <c r="S65" s="66" t="s">
        <v>356</v>
      </c>
      <c r="T65" s="67" t="s">
        <v>356</v>
      </c>
      <c r="U65" s="221"/>
      <c r="V65" s="222"/>
      <c r="W65" s="222"/>
      <c r="X65" s="223"/>
      <c r="Y65" s="252"/>
      <c r="Z65" s="253"/>
      <c r="AA65" s="2"/>
      <c r="AB65" s="253"/>
      <c r="AC65" s="2"/>
      <c r="AD65" s="254"/>
      <c r="AE65" s="2"/>
      <c r="AF65" s="2"/>
      <c r="AG65" s="253"/>
      <c r="AH65" s="2"/>
      <c r="AI65" s="254"/>
      <c r="AJ65" s="252"/>
      <c r="AK65" s="253"/>
      <c r="AL65" s="2"/>
      <c r="AM65" s="253"/>
      <c r="AN65" s="2"/>
      <c r="AO65" s="253"/>
      <c r="AP65" s="2"/>
      <c r="AQ65" s="253"/>
      <c r="AR65" s="2"/>
      <c r="AS65" s="254"/>
      <c r="AT65" s="252"/>
      <c r="AU65" s="253"/>
      <c r="AV65" s="2"/>
      <c r="AW65" s="253"/>
      <c r="AX65" s="2"/>
      <c r="AY65" s="253"/>
      <c r="AZ65" s="2"/>
      <c r="BA65" s="253"/>
      <c r="BB65" s="2"/>
      <c r="BC65" s="253"/>
      <c r="BD65" s="2"/>
      <c r="BE65" s="254"/>
    </row>
    <row r="66" spans="1:57" x14ac:dyDescent="0.25">
      <c r="A66" s="68"/>
      <c r="B66" s="56"/>
      <c r="C66" s="58" t="s">
        <v>203</v>
      </c>
      <c r="D66" s="255" t="s">
        <v>439</v>
      </c>
      <c r="E66" s="2"/>
      <c r="F66" s="2" t="s">
        <v>413</v>
      </c>
      <c r="G66" s="76">
        <v>6.1285999999999996</v>
      </c>
      <c r="H66" s="67">
        <v>1.0520000000000001E-34</v>
      </c>
      <c r="I66" s="76" t="s">
        <v>356</v>
      </c>
      <c r="J66" s="82" t="s">
        <v>356</v>
      </c>
      <c r="K66" s="66" t="s">
        <v>356</v>
      </c>
      <c r="L66" s="67" t="s">
        <v>356</v>
      </c>
      <c r="M66" s="76" t="s">
        <v>356</v>
      </c>
      <c r="N66" s="82" t="s">
        <v>356</v>
      </c>
      <c r="O66" s="66">
        <v>-2.3605999999999998</v>
      </c>
      <c r="P66" s="67">
        <v>3.065E-20</v>
      </c>
      <c r="Q66" s="66">
        <v>-3.3184</v>
      </c>
      <c r="R66" s="82">
        <v>7.0870000000000004E-26</v>
      </c>
      <c r="S66" s="66">
        <v>-3.5102000000000002</v>
      </c>
      <c r="T66" s="67">
        <v>5.8999999999999999E-29</v>
      </c>
      <c r="U66" s="221"/>
      <c r="V66" s="222"/>
      <c r="W66" s="222"/>
      <c r="X66" s="223"/>
      <c r="Y66" s="252"/>
      <c r="Z66" s="253"/>
      <c r="AA66" s="2"/>
      <c r="AB66" s="253"/>
      <c r="AC66" s="2"/>
      <c r="AD66" s="254"/>
      <c r="AE66" s="2">
        <v>0</v>
      </c>
      <c r="AF66" s="256">
        <v>1.1294999999999999</v>
      </c>
      <c r="AG66" s="253">
        <v>2.8379999999999999E-2</v>
      </c>
      <c r="AH66" s="256">
        <v>-2.3975</v>
      </c>
      <c r="AI66" s="254">
        <v>7.0729999999999999E-6</v>
      </c>
      <c r="AJ66" s="252"/>
      <c r="AK66" s="253"/>
      <c r="AL66" s="2"/>
      <c r="AM66" s="253"/>
      <c r="AN66" s="2"/>
      <c r="AO66" s="253"/>
      <c r="AP66" s="2"/>
      <c r="AQ66" s="253"/>
      <c r="AR66" s="2"/>
      <c r="AS66" s="254"/>
      <c r="AT66" s="252"/>
      <c r="AU66" s="253"/>
      <c r="AV66" s="2"/>
      <c r="AW66" s="253"/>
      <c r="AX66" s="2"/>
      <c r="AY66" s="253"/>
      <c r="AZ66" s="2"/>
      <c r="BA66" s="253"/>
      <c r="BB66" s="2"/>
      <c r="BC66" s="253"/>
      <c r="BD66" s="2"/>
      <c r="BE66" s="254"/>
    </row>
    <row r="67" spans="1:57" x14ac:dyDescent="0.25">
      <c r="A67" s="68"/>
      <c r="B67" s="56"/>
      <c r="C67" s="58" t="s">
        <v>204</v>
      </c>
      <c r="D67" s="174" t="s">
        <v>467</v>
      </c>
      <c r="F67" s="2" t="s">
        <v>392</v>
      </c>
      <c r="G67" s="76">
        <v>5.2328000000000001</v>
      </c>
      <c r="H67" s="67">
        <v>1.8379999999999999E-15</v>
      </c>
      <c r="I67" s="76" t="s">
        <v>356</v>
      </c>
      <c r="J67" s="82" t="s">
        <v>356</v>
      </c>
      <c r="K67" s="66" t="s">
        <v>356</v>
      </c>
      <c r="L67" s="67" t="s">
        <v>356</v>
      </c>
      <c r="M67" s="76" t="s">
        <v>356</v>
      </c>
      <c r="N67" s="82" t="s">
        <v>356</v>
      </c>
      <c r="O67" s="66">
        <v>-1.8331</v>
      </c>
      <c r="P67" s="67">
        <v>1.8850000000000001E-5</v>
      </c>
      <c r="Q67" s="66">
        <v>-2.5104000000000002</v>
      </c>
      <c r="R67" s="82">
        <v>2.3379999999999999E-7</v>
      </c>
      <c r="S67" s="66" t="s">
        <v>356</v>
      </c>
      <c r="T67" s="67" t="s">
        <v>356</v>
      </c>
      <c r="U67" s="221"/>
      <c r="V67" s="222"/>
      <c r="W67" s="222"/>
      <c r="X67" s="223"/>
      <c r="Y67" s="252"/>
      <c r="Z67" s="253"/>
      <c r="AA67" s="2"/>
      <c r="AB67" s="253"/>
      <c r="AC67" s="2"/>
      <c r="AD67" s="254"/>
      <c r="AE67" s="2"/>
      <c r="AF67" s="2"/>
      <c r="AG67" s="253"/>
      <c r="AH67" s="2"/>
      <c r="AI67" s="254"/>
      <c r="AJ67" s="252"/>
      <c r="AK67" s="253"/>
      <c r="AL67" s="2"/>
      <c r="AM67" s="253"/>
      <c r="AN67" s="2"/>
      <c r="AO67" s="253"/>
      <c r="AP67" s="2"/>
      <c r="AQ67" s="253"/>
      <c r="AR67" s="2"/>
      <c r="AS67" s="254"/>
      <c r="AT67" s="252"/>
      <c r="AU67" s="253"/>
      <c r="AV67" s="2"/>
      <c r="AW67" s="253"/>
      <c r="AX67" s="2"/>
      <c r="AY67" s="253"/>
      <c r="AZ67" s="2"/>
      <c r="BA67" s="253"/>
      <c r="BB67" s="2"/>
      <c r="BC67" s="253"/>
      <c r="BD67" s="2"/>
      <c r="BE67" s="254"/>
    </row>
    <row r="68" spans="1:57" ht="15.75" thickBot="1" x14ac:dyDescent="0.3">
      <c r="A68" s="70"/>
      <c r="B68" s="57"/>
      <c r="C68" s="59" t="s">
        <v>205</v>
      </c>
      <c r="D68" s="207" t="s">
        <v>444</v>
      </c>
      <c r="E68" s="202"/>
      <c r="F68" s="188" t="s">
        <v>409</v>
      </c>
      <c r="G68" s="198">
        <v>5.0648999999999997</v>
      </c>
      <c r="H68" s="199">
        <v>3.2730000000000001E-15</v>
      </c>
      <c r="I68" s="198" t="s">
        <v>356</v>
      </c>
      <c r="J68" s="200" t="s">
        <v>356</v>
      </c>
      <c r="K68" s="201" t="s">
        <v>356</v>
      </c>
      <c r="L68" s="199" t="s">
        <v>356</v>
      </c>
      <c r="M68" s="198" t="s">
        <v>356</v>
      </c>
      <c r="N68" s="200" t="s">
        <v>356</v>
      </c>
      <c r="O68" s="201" t="s">
        <v>356</v>
      </c>
      <c r="P68" s="199" t="s">
        <v>356</v>
      </c>
      <c r="Q68" s="201" t="s">
        <v>356</v>
      </c>
      <c r="R68" s="200" t="s">
        <v>356</v>
      </c>
      <c r="S68" s="201" t="s">
        <v>356</v>
      </c>
      <c r="T68" s="199" t="s">
        <v>356</v>
      </c>
      <c r="U68" s="230"/>
      <c r="V68" s="231"/>
      <c r="W68" s="231"/>
      <c r="X68" s="232"/>
      <c r="Y68" s="257"/>
      <c r="Z68" s="258"/>
      <c r="AA68" s="202"/>
      <c r="AB68" s="258"/>
      <c r="AC68" s="202"/>
      <c r="AD68" s="259"/>
      <c r="AE68" s="202"/>
      <c r="AF68" s="202"/>
      <c r="AG68" s="258"/>
      <c r="AH68" s="202"/>
      <c r="AI68" s="259"/>
      <c r="AJ68" s="257"/>
      <c r="AK68" s="258"/>
      <c r="AL68" s="202"/>
      <c r="AM68" s="258"/>
      <c r="AN68" s="202"/>
      <c r="AO68" s="258"/>
      <c r="AP68" s="202"/>
      <c r="AQ68" s="258"/>
      <c r="AR68" s="202"/>
      <c r="AS68" s="259"/>
      <c r="AT68" s="257"/>
      <c r="AU68" s="258"/>
      <c r="AV68" s="202"/>
      <c r="AW68" s="258"/>
      <c r="AX68" s="202"/>
      <c r="AY68" s="258"/>
      <c r="AZ68" s="202"/>
      <c r="BA68" s="258"/>
      <c r="BB68" s="202"/>
      <c r="BC68" s="258"/>
      <c r="BD68" s="202"/>
      <c r="BE68" s="259"/>
    </row>
    <row r="69" spans="1:57" x14ac:dyDescent="0.25">
      <c r="A69" s="68" t="s">
        <v>108</v>
      </c>
      <c r="B69" s="195" t="s">
        <v>206</v>
      </c>
      <c r="C69" s="192" t="s">
        <v>207</v>
      </c>
      <c r="D69" s="179"/>
      <c r="E69" s="12"/>
      <c r="F69" s="168" t="s">
        <v>400</v>
      </c>
      <c r="G69" s="139">
        <v>4.5090000000000003</v>
      </c>
      <c r="H69" s="140">
        <v>4.423E-38</v>
      </c>
      <c r="I69" s="139" t="s">
        <v>356</v>
      </c>
      <c r="J69" s="141" t="s">
        <v>356</v>
      </c>
      <c r="K69" s="142" t="s">
        <v>356</v>
      </c>
      <c r="L69" s="140" t="s">
        <v>356</v>
      </c>
      <c r="M69" s="139" t="s">
        <v>356</v>
      </c>
      <c r="N69" s="141" t="s">
        <v>356</v>
      </c>
      <c r="O69" s="142">
        <v>-4.6985000000000001</v>
      </c>
      <c r="P69" s="140">
        <v>5.7569999999999999E-39</v>
      </c>
      <c r="Q69" s="142">
        <v>-4.5974000000000004</v>
      </c>
      <c r="R69" s="141">
        <v>1.797E-33</v>
      </c>
      <c r="S69" s="142" t="s">
        <v>356</v>
      </c>
      <c r="T69" s="140" t="s">
        <v>356</v>
      </c>
      <c r="U69" s="224"/>
      <c r="V69" s="225"/>
      <c r="W69" s="225"/>
      <c r="X69" s="226"/>
      <c r="Y69" s="264"/>
      <c r="Z69" s="265"/>
      <c r="AA69" s="12"/>
      <c r="AB69" s="265"/>
      <c r="AC69" s="12"/>
      <c r="AD69" s="266"/>
      <c r="AE69" s="12">
        <v>0</v>
      </c>
      <c r="AF69" s="267"/>
      <c r="AG69" s="265"/>
      <c r="AH69" s="267"/>
      <c r="AI69" s="266"/>
      <c r="AJ69" s="264"/>
      <c r="AK69" s="265"/>
      <c r="AL69" s="12"/>
      <c r="AM69" s="265"/>
      <c r="AN69" s="12"/>
      <c r="AO69" s="265"/>
      <c r="AP69" s="12"/>
      <c r="AQ69" s="265"/>
      <c r="AR69" s="12"/>
      <c r="AS69" s="266"/>
      <c r="AT69" s="264"/>
      <c r="AU69" s="265"/>
      <c r="AV69" s="12"/>
      <c r="AW69" s="265"/>
      <c r="AX69" s="12"/>
      <c r="AY69" s="265"/>
      <c r="AZ69" s="12"/>
      <c r="BA69" s="265"/>
      <c r="BB69" s="12"/>
      <c r="BC69" s="265"/>
      <c r="BD69" s="12"/>
      <c r="BE69" s="266"/>
    </row>
    <row r="70" spans="1:57" x14ac:dyDescent="0.25">
      <c r="A70" s="68"/>
      <c r="B70" s="56" t="s">
        <v>304</v>
      </c>
      <c r="C70" s="58" t="s">
        <v>305</v>
      </c>
      <c r="D70" s="173"/>
      <c r="E70" t="s">
        <v>530</v>
      </c>
      <c r="F70" t="s">
        <v>398</v>
      </c>
      <c r="G70" s="76" t="s">
        <v>356</v>
      </c>
      <c r="H70" s="67" t="s">
        <v>356</v>
      </c>
      <c r="I70" s="76" t="s">
        <v>356</v>
      </c>
      <c r="J70" s="82" t="s">
        <v>356</v>
      </c>
      <c r="K70" s="66" t="s">
        <v>356</v>
      </c>
      <c r="L70" s="67" t="s">
        <v>356</v>
      </c>
      <c r="M70" s="76">
        <v>1.5339</v>
      </c>
      <c r="N70" s="82">
        <v>1.0620000000000001E-9</v>
      </c>
      <c r="O70" s="66" t="s">
        <v>356</v>
      </c>
      <c r="P70" s="67" t="s">
        <v>356</v>
      </c>
      <c r="Q70" s="66" t="s">
        <v>356</v>
      </c>
      <c r="R70" s="82" t="s">
        <v>356</v>
      </c>
      <c r="S70" s="66" t="s">
        <v>356</v>
      </c>
      <c r="T70" s="67" t="s">
        <v>356</v>
      </c>
      <c r="U70" s="221"/>
      <c r="V70" s="222"/>
      <c r="W70" s="222"/>
      <c r="X70" s="223"/>
      <c r="Y70" s="252"/>
      <c r="Z70" s="253"/>
      <c r="AA70" s="2"/>
      <c r="AB70" s="253"/>
      <c r="AC70" s="2"/>
      <c r="AD70" s="254"/>
      <c r="AE70" s="2"/>
      <c r="AF70" s="2"/>
      <c r="AG70" s="253"/>
      <c r="AH70" s="2"/>
      <c r="AI70" s="254"/>
      <c r="AJ70" s="252"/>
      <c r="AK70" s="253"/>
      <c r="AL70" s="2"/>
      <c r="AM70" s="253"/>
      <c r="AN70" s="2"/>
      <c r="AO70" s="253"/>
      <c r="AP70" s="2"/>
      <c r="AQ70" s="253"/>
      <c r="AR70" s="2"/>
      <c r="AS70" s="254"/>
      <c r="AT70" s="252"/>
      <c r="AU70" s="253"/>
      <c r="AV70" s="2"/>
      <c r="AW70" s="253"/>
      <c r="AX70" s="2"/>
      <c r="AY70" s="253"/>
      <c r="AZ70" s="2"/>
      <c r="BA70" s="253"/>
      <c r="BB70" s="2"/>
      <c r="BC70" s="253"/>
      <c r="BD70" s="2"/>
      <c r="BE70" s="254"/>
    </row>
    <row r="71" spans="1:57" ht="15.75" thickBot="1" x14ac:dyDescent="0.3">
      <c r="A71" s="70"/>
      <c r="B71" s="57"/>
      <c r="C71" s="205" t="s">
        <v>306</v>
      </c>
      <c r="D71" s="204"/>
      <c r="E71" s="202"/>
      <c r="F71" s="188" t="s">
        <v>393</v>
      </c>
      <c r="G71" s="198" t="s">
        <v>356</v>
      </c>
      <c r="H71" s="199" t="s">
        <v>356</v>
      </c>
      <c r="I71" s="198" t="s">
        <v>356</v>
      </c>
      <c r="J71" s="200" t="s">
        <v>356</v>
      </c>
      <c r="K71" s="201">
        <v>2.4988999999999999</v>
      </c>
      <c r="L71" s="199">
        <v>4.4069999999999998E-41</v>
      </c>
      <c r="M71" s="198">
        <v>2.1837</v>
      </c>
      <c r="N71" s="200">
        <v>5.7689999999999999E-37</v>
      </c>
      <c r="O71" s="201" t="s">
        <v>356</v>
      </c>
      <c r="P71" s="199" t="s">
        <v>356</v>
      </c>
      <c r="Q71" s="201" t="s">
        <v>356</v>
      </c>
      <c r="R71" s="200" t="s">
        <v>356</v>
      </c>
      <c r="S71" s="201" t="s">
        <v>356</v>
      </c>
      <c r="T71" s="199" t="s">
        <v>356</v>
      </c>
      <c r="U71" s="230"/>
      <c r="V71" s="231"/>
      <c r="W71" s="231"/>
      <c r="X71" s="232"/>
      <c r="Y71" s="257"/>
      <c r="Z71" s="258"/>
      <c r="AA71" s="202"/>
      <c r="AB71" s="258"/>
      <c r="AC71" s="202"/>
      <c r="AD71" s="259"/>
      <c r="AE71" s="202"/>
      <c r="AF71" s="202"/>
      <c r="AG71" s="258"/>
      <c r="AH71" s="202"/>
      <c r="AI71" s="259"/>
      <c r="AJ71" s="257"/>
      <c r="AK71" s="258"/>
      <c r="AL71" s="202"/>
      <c r="AM71" s="258"/>
      <c r="AN71" s="202"/>
      <c r="AO71" s="258"/>
      <c r="AP71" s="202"/>
      <c r="AQ71" s="258"/>
      <c r="AR71" s="202"/>
      <c r="AS71" s="259"/>
      <c r="AT71" s="257"/>
      <c r="AU71" s="258"/>
      <c r="AV71" s="202"/>
      <c r="AW71" s="258"/>
      <c r="AX71" s="202"/>
      <c r="AY71" s="258"/>
      <c r="AZ71" s="202"/>
      <c r="BA71" s="258"/>
      <c r="BB71" s="202"/>
      <c r="BC71" s="258"/>
      <c r="BD71" s="202"/>
      <c r="BE71" s="259"/>
    </row>
    <row r="72" spans="1:57" x14ac:dyDescent="0.25">
      <c r="A72" s="68" t="s">
        <v>188</v>
      </c>
      <c r="B72" s="56" t="s">
        <v>147</v>
      </c>
      <c r="C72" s="58" t="s">
        <v>208</v>
      </c>
      <c r="D72" s="173"/>
      <c r="E72" t="s">
        <v>654</v>
      </c>
      <c r="F72" t="s">
        <v>374</v>
      </c>
      <c r="G72" s="76">
        <v>7.0837000000000003</v>
      </c>
      <c r="H72" s="67">
        <v>9.4849999999999995E-26</v>
      </c>
      <c r="I72" s="76" t="s">
        <v>356</v>
      </c>
      <c r="J72" s="82" t="s">
        <v>356</v>
      </c>
      <c r="K72" s="66" t="s">
        <v>356</v>
      </c>
      <c r="L72" s="67" t="s">
        <v>356</v>
      </c>
      <c r="M72" s="76" t="s">
        <v>356</v>
      </c>
      <c r="N72" s="82" t="s">
        <v>356</v>
      </c>
      <c r="O72" s="66">
        <v>-2.4380000000000002</v>
      </c>
      <c r="P72" s="67">
        <v>9.3620000000000003E-7</v>
      </c>
      <c r="Q72" s="66">
        <v>-2.0943999999999998</v>
      </c>
      <c r="R72" s="82">
        <v>2.7569999999999999E-5</v>
      </c>
      <c r="S72" s="66">
        <v>-1.9169</v>
      </c>
      <c r="T72" s="67">
        <v>1.2889999999999999E-4</v>
      </c>
      <c r="U72" s="221"/>
      <c r="V72" s="222"/>
      <c r="W72" s="222"/>
      <c r="X72" s="223"/>
      <c r="Y72" s="252"/>
      <c r="Z72" s="253"/>
      <c r="AA72" s="2"/>
      <c r="AB72" s="253"/>
      <c r="AC72" s="2"/>
      <c r="AD72" s="254"/>
      <c r="AE72" s="2">
        <v>0</v>
      </c>
      <c r="AF72" s="256">
        <v>2.0606</v>
      </c>
      <c r="AG72" s="253">
        <v>4.0850000000000001E-3</v>
      </c>
      <c r="AH72" s="256"/>
      <c r="AI72" s="254"/>
      <c r="AJ72" s="252"/>
      <c r="AK72" s="253"/>
      <c r="AL72" s="2"/>
      <c r="AM72" s="253"/>
      <c r="AN72" s="2"/>
      <c r="AO72" s="253"/>
      <c r="AP72" s="2"/>
      <c r="AQ72" s="253"/>
      <c r="AR72" s="2"/>
      <c r="AS72" s="254"/>
      <c r="AT72" s="252"/>
      <c r="AU72" s="253"/>
      <c r="AV72" s="2"/>
      <c r="AW72" s="253"/>
      <c r="AX72" s="2"/>
      <c r="AY72" s="253"/>
      <c r="AZ72" s="2"/>
      <c r="BA72" s="253"/>
      <c r="BB72" s="2"/>
      <c r="BC72" s="253"/>
      <c r="BD72" s="2"/>
      <c r="BE72" s="254"/>
    </row>
    <row r="73" spans="1:57" x14ac:dyDescent="0.25">
      <c r="A73" s="68"/>
      <c r="B73" s="56"/>
      <c r="C73" s="58" t="s">
        <v>209</v>
      </c>
      <c r="D73" s="173"/>
      <c r="E73" t="s">
        <v>654</v>
      </c>
      <c r="F73" t="s">
        <v>376</v>
      </c>
      <c r="G73" s="76">
        <v>6.8148</v>
      </c>
      <c r="H73" s="67">
        <v>5.7450000000000002E-21</v>
      </c>
      <c r="I73" s="76" t="s">
        <v>356</v>
      </c>
      <c r="J73" s="82" t="s">
        <v>356</v>
      </c>
      <c r="K73" s="66" t="s">
        <v>356</v>
      </c>
      <c r="L73" s="67" t="s">
        <v>356</v>
      </c>
      <c r="M73" s="76" t="s">
        <v>356</v>
      </c>
      <c r="N73" s="82" t="s">
        <v>356</v>
      </c>
      <c r="O73" s="66">
        <v>-2.4843000000000002</v>
      </c>
      <c r="P73" s="67">
        <v>3.0410000000000002E-4</v>
      </c>
      <c r="Q73" s="66">
        <v>-1.9665999999999999</v>
      </c>
      <c r="R73" s="82">
        <v>3.9170000000000003E-3</v>
      </c>
      <c r="S73" s="66">
        <v>-1.7983</v>
      </c>
      <c r="T73" s="67">
        <v>8.2209999999999991E-3</v>
      </c>
      <c r="U73" s="221"/>
      <c r="V73" s="222"/>
      <c r="W73" s="222"/>
      <c r="X73" s="223"/>
      <c r="Y73" s="252"/>
      <c r="Z73" s="253"/>
      <c r="AA73" s="2"/>
      <c r="AB73" s="253"/>
      <c r="AC73" s="2"/>
      <c r="AD73" s="254"/>
      <c r="AE73" s="2">
        <v>0</v>
      </c>
      <c r="AF73" s="256">
        <v>2.2284999999999999</v>
      </c>
      <c r="AG73" s="253">
        <v>2.1719999999999999E-3</v>
      </c>
      <c r="AH73" s="256"/>
      <c r="AI73" s="254"/>
      <c r="AJ73" s="252"/>
      <c r="AK73" s="253"/>
      <c r="AL73" s="2"/>
      <c r="AM73" s="253"/>
      <c r="AN73" s="2"/>
      <c r="AO73" s="253"/>
      <c r="AP73" s="2"/>
      <c r="AQ73" s="253"/>
      <c r="AR73" s="2"/>
      <c r="AS73" s="254"/>
      <c r="AT73" s="252"/>
      <c r="AU73" s="253"/>
      <c r="AV73" s="2"/>
      <c r="AW73" s="253"/>
      <c r="AX73" s="2"/>
      <c r="AY73" s="253"/>
      <c r="AZ73" s="2"/>
      <c r="BA73" s="253"/>
      <c r="BB73" s="2"/>
      <c r="BC73" s="253"/>
      <c r="BD73" s="2"/>
      <c r="BE73" s="254"/>
    </row>
    <row r="74" spans="1:57" x14ac:dyDescent="0.25">
      <c r="A74" s="68"/>
      <c r="B74" s="56"/>
      <c r="C74" s="58" t="s">
        <v>210</v>
      </c>
      <c r="D74" s="251"/>
      <c r="E74" s="2" t="s">
        <v>654</v>
      </c>
      <c r="F74" s="2" t="s">
        <v>378</v>
      </c>
      <c r="G74" s="76">
        <v>7.2942999999999998</v>
      </c>
      <c r="H74" s="67">
        <v>5.0089999999999999E-27</v>
      </c>
      <c r="I74" s="76" t="s">
        <v>356</v>
      </c>
      <c r="J74" s="82" t="s">
        <v>356</v>
      </c>
      <c r="K74" s="66" t="s">
        <v>356</v>
      </c>
      <c r="L74" s="67" t="s">
        <v>356</v>
      </c>
      <c r="M74" s="76" t="s">
        <v>356</v>
      </c>
      <c r="N74" s="82" t="s">
        <v>356</v>
      </c>
      <c r="O74" s="66">
        <v>-2.3997999999999999</v>
      </c>
      <c r="P74" s="67">
        <v>2.17E-6</v>
      </c>
      <c r="Q74" s="66">
        <v>-2.5493000000000001</v>
      </c>
      <c r="R74" s="82">
        <v>3.7879999999999998E-7</v>
      </c>
      <c r="S74" s="66">
        <v>-2.7865000000000002</v>
      </c>
      <c r="T74" s="67">
        <v>1.459E-8</v>
      </c>
      <c r="U74" s="221"/>
      <c r="V74" s="222"/>
      <c r="W74" s="222"/>
      <c r="X74" s="223"/>
      <c r="Y74" s="252"/>
      <c r="Z74" s="253"/>
      <c r="AA74" s="2"/>
      <c r="AB74" s="253"/>
      <c r="AC74" s="2"/>
      <c r="AD74" s="254"/>
      <c r="AE74" s="2">
        <v>0</v>
      </c>
      <c r="AF74" s="256">
        <v>2.3184999999999998</v>
      </c>
      <c r="AG74" s="253">
        <v>1.3179999999999999E-3</v>
      </c>
      <c r="AH74" s="256"/>
      <c r="AI74" s="254"/>
      <c r="AJ74" s="252"/>
      <c r="AK74" s="253"/>
      <c r="AL74" s="2"/>
      <c r="AM74" s="253"/>
      <c r="AN74" s="2"/>
      <c r="AO74" s="253"/>
      <c r="AP74" s="2"/>
      <c r="AQ74" s="253"/>
      <c r="AR74" s="2"/>
      <c r="AS74" s="254"/>
      <c r="AT74" s="252"/>
      <c r="AU74" s="253"/>
      <c r="AV74" s="2"/>
      <c r="AW74" s="253"/>
      <c r="AX74" s="2"/>
      <c r="AY74" s="253"/>
      <c r="AZ74" s="2"/>
      <c r="BA74" s="253"/>
      <c r="BB74" s="2"/>
      <c r="BC74" s="253"/>
      <c r="BD74" s="2"/>
      <c r="BE74" s="254"/>
    </row>
    <row r="75" spans="1:57" x14ac:dyDescent="0.25">
      <c r="A75" s="68"/>
      <c r="B75" s="56"/>
      <c r="C75" s="58" t="s">
        <v>211</v>
      </c>
      <c r="D75" s="173"/>
      <c r="E75" t="s">
        <v>582</v>
      </c>
      <c r="F75" s="2" t="s">
        <v>394</v>
      </c>
      <c r="G75" s="76">
        <v>6.4432999999999998</v>
      </c>
      <c r="H75" s="67">
        <v>8.6679999999999994E-22</v>
      </c>
      <c r="I75" s="76" t="s">
        <v>356</v>
      </c>
      <c r="J75" s="82" t="s">
        <v>356</v>
      </c>
      <c r="K75" s="66" t="s">
        <v>356</v>
      </c>
      <c r="L75" s="67" t="s">
        <v>356</v>
      </c>
      <c r="M75" s="76" t="s">
        <v>356</v>
      </c>
      <c r="N75" s="82" t="s">
        <v>356</v>
      </c>
      <c r="O75" s="66">
        <v>-1.7048000000000001</v>
      </c>
      <c r="P75" s="67">
        <v>1.3410000000000001E-4</v>
      </c>
      <c r="Q75" s="66">
        <v>-1.9362999999999999</v>
      </c>
      <c r="R75" s="82">
        <v>1.2439999999999999E-5</v>
      </c>
      <c r="S75" s="66">
        <v>-2.4422999999999999</v>
      </c>
      <c r="T75" s="67">
        <v>9.1999999999999997E-9</v>
      </c>
      <c r="U75" s="221"/>
      <c r="V75" s="222"/>
      <c r="W75" s="222"/>
      <c r="X75" s="223"/>
      <c r="Y75" s="252"/>
      <c r="Z75" s="253"/>
      <c r="AA75" s="2"/>
      <c r="AB75" s="253"/>
      <c r="AC75" s="2"/>
      <c r="AD75" s="254"/>
      <c r="AE75" s="2"/>
      <c r="AF75" s="2"/>
      <c r="AG75" s="253"/>
      <c r="AH75" s="2"/>
      <c r="AI75" s="254"/>
      <c r="AJ75" s="252"/>
      <c r="AK75" s="253"/>
      <c r="AL75" s="2"/>
      <c r="AM75" s="253"/>
      <c r="AN75" s="2"/>
      <c r="AO75" s="253"/>
      <c r="AP75" s="2"/>
      <c r="AQ75" s="253"/>
      <c r="AR75" s="2"/>
      <c r="AS75" s="254"/>
      <c r="AT75" s="252"/>
      <c r="AU75" s="253"/>
      <c r="AV75" s="2"/>
      <c r="AW75" s="253"/>
      <c r="AX75" s="2"/>
      <c r="AY75" s="253"/>
      <c r="AZ75" s="2"/>
      <c r="BA75" s="253"/>
      <c r="BB75" s="2"/>
      <c r="BC75" s="253"/>
      <c r="BD75" s="2"/>
      <c r="BE75" s="254"/>
    </row>
    <row r="76" spans="1:57" x14ac:dyDescent="0.25">
      <c r="A76" s="68"/>
      <c r="B76" s="56"/>
      <c r="C76" s="58" t="s">
        <v>148</v>
      </c>
      <c r="D76" s="173"/>
      <c r="E76" t="s">
        <v>582</v>
      </c>
      <c r="F76" t="s">
        <v>396</v>
      </c>
      <c r="G76" s="76">
        <v>4.6397000000000004</v>
      </c>
      <c r="H76" s="67">
        <v>1.6059999999999999E-13</v>
      </c>
      <c r="I76" s="76" t="s">
        <v>356</v>
      </c>
      <c r="J76" s="82" t="s">
        <v>356</v>
      </c>
      <c r="K76" s="66" t="s">
        <v>356</v>
      </c>
      <c r="L76" s="67" t="s">
        <v>356</v>
      </c>
      <c r="M76" s="76" t="s">
        <v>356</v>
      </c>
      <c r="N76" s="82" t="s">
        <v>356</v>
      </c>
      <c r="O76" s="66" t="s">
        <v>356</v>
      </c>
      <c r="P76" s="67" t="s">
        <v>356</v>
      </c>
      <c r="Q76" s="66">
        <v>-1.5001</v>
      </c>
      <c r="R76" s="82">
        <v>3.9060000000000002E-3</v>
      </c>
      <c r="S76" s="66" t="s">
        <v>356</v>
      </c>
      <c r="T76" s="67" t="s">
        <v>356</v>
      </c>
      <c r="U76" s="221"/>
      <c r="V76" s="222"/>
      <c r="W76" s="222"/>
      <c r="X76" s="223"/>
      <c r="Y76" s="252"/>
      <c r="Z76" s="253"/>
      <c r="AA76" s="2"/>
      <c r="AB76" s="253"/>
      <c r="AC76" s="2"/>
      <c r="AD76" s="254"/>
      <c r="AE76" s="2"/>
      <c r="AF76" s="2"/>
      <c r="AG76" s="253"/>
      <c r="AH76" s="2"/>
      <c r="AI76" s="254"/>
      <c r="AJ76" s="252"/>
      <c r="AK76" s="253"/>
      <c r="AL76" s="2"/>
      <c r="AM76" s="253"/>
      <c r="AN76" s="2"/>
      <c r="AO76" s="253"/>
      <c r="AP76" s="2"/>
      <c r="AQ76" s="253"/>
      <c r="AR76" s="2"/>
      <c r="AS76" s="254"/>
      <c r="AT76" s="252"/>
      <c r="AU76" s="253"/>
      <c r="AV76" s="2"/>
      <c r="AW76" s="253"/>
      <c r="AX76" s="2"/>
      <c r="AY76" s="253"/>
      <c r="AZ76" s="2"/>
      <c r="BA76" s="253"/>
      <c r="BB76" s="2"/>
      <c r="BC76" s="253"/>
      <c r="BD76" s="2"/>
      <c r="BE76" s="254"/>
    </row>
    <row r="77" spans="1:57" ht="15.75" thickBot="1" x14ac:dyDescent="0.3">
      <c r="A77" s="70"/>
      <c r="B77" s="57"/>
      <c r="C77" s="59" t="s">
        <v>149</v>
      </c>
      <c r="D77" s="204"/>
      <c r="E77" s="202" t="s">
        <v>582</v>
      </c>
      <c r="F77" s="188" t="s">
        <v>398</v>
      </c>
      <c r="G77" s="198">
        <v>4.4724000000000004</v>
      </c>
      <c r="H77" s="199">
        <v>1.126E-16</v>
      </c>
      <c r="I77" s="198" t="s">
        <v>356</v>
      </c>
      <c r="J77" s="200" t="s">
        <v>356</v>
      </c>
      <c r="K77" s="201" t="s">
        <v>356</v>
      </c>
      <c r="L77" s="199" t="s">
        <v>356</v>
      </c>
      <c r="M77" s="198" t="s">
        <v>356</v>
      </c>
      <c r="N77" s="200" t="s">
        <v>356</v>
      </c>
      <c r="O77" s="201" t="s">
        <v>356</v>
      </c>
      <c r="P77" s="199" t="s">
        <v>356</v>
      </c>
      <c r="Q77" s="201" t="s">
        <v>356</v>
      </c>
      <c r="R77" s="200" t="s">
        <v>356</v>
      </c>
      <c r="S77" s="201">
        <v>-1.6257999999999999</v>
      </c>
      <c r="T77" s="199">
        <v>4.8789999999999999E-5</v>
      </c>
      <c r="U77" s="230"/>
      <c r="V77" s="231"/>
      <c r="W77" s="231"/>
      <c r="X77" s="232"/>
      <c r="Y77" s="257"/>
      <c r="Z77" s="258"/>
      <c r="AA77" s="202"/>
      <c r="AB77" s="258"/>
      <c r="AC77" s="202"/>
      <c r="AD77" s="259"/>
      <c r="AE77" s="202"/>
      <c r="AF77" s="202"/>
      <c r="AG77" s="258"/>
      <c r="AH77" s="202"/>
      <c r="AI77" s="259"/>
      <c r="AJ77" s="257"/>
      <c r="AK77" s="258"/>
      <c r="AL77" s="202"/>
      <c r="AM77" s="258"/>
      <c r="AN77" s="202"/>
      <c r="AO77" s="258"/>
      <c r="AP77" s="202"/>
      <c r="AQ77" s="258"/>
      <c r="AR77" s="202"/>
      <c r="AS77" s="259"/>
      <c r="AT77" s="257"/>
      <c r="AU77" s="258"/>
      <c r="AV77" s="202"/>
      <c r="AW77" s="258"/>
      <c r="AX77" s="202"/>
      <c r="AY77" s="258"/>
      <c r="AZ77" s="202"/>
      <c r="BA77" s="258"/>
      <c r="BB77" s="202"/>
      <c r="BC77" s="258"/>
      <c r="BD77" s="202"/>
      <c r="BE77" s="259"/>
    </row>
    <row r="78" spans="1:57" x14ac:dyDescent="0.25">
      <c r="A78" s="68" t="s">
        <v>150</v>
      </c>
      <c r="B78" s="56" t="s">
        <v>307</v>
      </c>
      <c r="C78" s="61" t="s">
        <v>308</v>
      </c>
      <c r="D78" s="174" t="s">
        <v>487</v>
      </c>
      <c r="F78" s="2" t="s">
        <v>384</v>
      </c>
      <c r="G78" s="76" t="s">
        <v>356</v>
      </c>
      <c r="H78" s="67" t="s">
        <v>356</v>
      </c>
      <c r="I78" s="76">
        <v>1.9391</v>
      </c>
      <c r="J78" s="82">
        <v>3.7490000000000001E-4</v>
      </c>
      <c r="K78" s="66" t="s">
        <v>356</v>
      </c>
      <c r="L78" s="67" t="s">
        <v>356</v>
      </c>
      <c r="M78" s="76">
        <v>2.7181000000000002</v>
      </c>
      <c r="N78" s="82">
        <v>5.2199999999999998E-8</v>
      </c>
      <c r="O78" s="66" t="s">
        <v>356</v>
      </c>
      <c r="P78" s="67" t="s">
        <v>356</v>
      </c>
      <c r="Q78" s="66">
        <v>2.0973999999999999</v>
      </c>
      <c r="R78" s="82">
        <v>4.1730000000000002E-5</v>
      </c>
      <c r="S78" s="66" t="s">
        <v>356</v>
      </c>
      <c r="T78" s="67" t="s">
        <v>356</v>
      </c>
      <c r="U78" s="221"/>
      <c r="V78" s="222"/>
      <c r="W78" s="222"/>
      <c r="X78" s="223"/>
      <c r="Y78" s="252"/>
      <c r="Z78" s="253"/>
      <c r="AA78" s="2"/>
      <c r="AB78" s="253"/>
      <c r="AC78" s="2"/>
      <c r="AD78" s="254"/>
      <c r="AE78" s="2">
        <v>926</v>
      </c>
      <c r="AF78" s="256">
        <v>5.8158000000000003</v>
      </c>
      <c r="AG78" s="253">
        <v>6.6140000000000003E-21</v>
      </c>
      <c r="AH78" s="256">
        <v>10.372299999999999</v>
      </c>
      <c r="AI78" s="254">
        <v>2.033E-25</v>
      </c>
      <c r="AJ78" s="252"/>
      <c r="AK78" s="253"/>
      <c r="AL78" s="2"/>
      <c r="AM78" s="253"/>
      <c r="AN78" s="2">
        <v>3.3403</v>
      </c>
      <c r="AO78" s="253">
        <v>1.178E-3</v>
      </c>
      <c r="AP78" s="2">
        <v>8.1030999999999995</v>
      </c>
      <c r="AQ78" s="253">
        <v>1.091E-15</v>
      </c>
      <c r="AR78" s="2">
        <v>6.8262</v>
      </c>
      <c r="AS78" s="254">
        <v>2.6950000000000001E-11</v>
      </c>
      <c r="AT78" s="221"/>
      <c r="AU78" s="253"/>
      <c r="AV78" s="222">
        <v>3.3856000000000002</v>
      </c>
      <c r="AW78" s="253">
        <v>2.4259999999999999E-4</v>
      </c>
      <c r="AX78" s="222">
        <v>4.0838000000000001</v>
      </c>
      <c r="AY78" s="253">
        <v>4.3749999999999996E-6</v>
      </c>
      <c r="AZ78" s="222">
        <v>9.9628999999999994</v>
      </c>
      <c r="BA78" s="253">
        <v>6.2500000000000002E-28</v>
      </c>
      <c r="BB78" s="222">
        <v>7.9817</v>
      </c>
      <c r="BC78" s="253">
        <v>5.592E-18</v>
      </c>
      <c r="BD78" s="222">
        <v>8.2453000000000003</v>
      </c>
      <c r="BE78" s="254">
        <v>1.785E-19</v>
      </c>
    </row>
    <row r="79" spans="1:57" x14ac:dyDescent="0.25">
      <c r="A79" s="72"/>
      <c r="B79" s="151"/>
      <c r="C79" s="117" t="s">
        <v>155</v>
      </c>
      <c r="D79" s="179"/>
      <c r="E79" s="12" t="s">
        <v>588</v>
      </c>
      <c r="F79" s="168" t="s">
        <v>394</v>
      </c>
      <c r="G79" s="139">
        <v>-2.4889000000000001</v>
      </c>
      <c r="H79" s="140">
        <v>3.1459999999999998E-10</v>
      </c>
      <c r="I79" s="139" t="s">
        <v>356</v>
      </c>
      <c r="J79" s="141" t="s">
        <v>356</v>
      </c>
      <c r="K79" s="142" t="s">
        <v>356</v>
      </c>
      <c r="L79" s="140" t="s">
        <v>356</v>
      </c>
      <c r="M79" s="139" t="s">
        <v>356</v>
      </c>
      <c r="N79" s="141" t="s">
        <v>356</v>
      </c>
      <c r="O79" s="142" t="s">
        <v>356</v>
      </c>
      <c r="P79" s="140" t="s">
        <v>356</v>
      </c>
      <c r="Q79" s="142" t="s">
        <v>356</v>
      </c>
      <c r="R79" s="141" t="s">
        <v>356</v>
      </c>
      <c r="S79" s="142" t="s">
        <v>356</v>
      </c>
      <c r="T79" s="140" t="s">
        <v>356</v>
      </c>
      <c r="U79" s="224"/>
      <c r="V79" s="225"/>
      <c r="W79" s="225"/>
      <c r="X79" s="226"/>
      <c r="Y79" s="264"/>
      <c r="Z79" s="265"/>
      <c r="AA79" s="12"/>
      <c r="AB79" s="265"/>
      <c r="AC79" s="12"/>
      <c r="AD79" s="266"/>
      <c r="AE79" s="12">
        <v>952</v>
      </c>
      <c r="AF79" s="267">
        <v>3.5659000000000001</v>
      </c>
      <c r="AG79" s="265">
        <v>4.589E-18</v>
      </c>
      <c r="AH79" s="267">
        <v>4.0998999999999999</v>
      </c>
      <c r="AI79" s="266">
        <v>6.7650000000000003E-22</v>
      </c>
      <c r="AJ79" s="264"/>
      <c r="AK79" s="265"/>
      <c r="AL79" s="12"/>
      <c r="AM79" s="265"/>
      <c r="AN79" s="12"/>
      <c r="AO79" s="265"/>
      <c r="AP79" s="12"/>
      <c r="AQ79" s="265"/>
      <c r="AR79" s="12"/>
      <c r="AS79" s="266"/>
      <c r="AT79" s="264"/>
      <c r="AU79" s="265"/>
      <c r="AV79" s="12"/>
      <c r="AW79" s="265"/>
      <c r="AX79" s="12"/>
      <c r="AY79" s="265"/>
      <c r="AZ79" s="12"/>
      <c r="BA79" s="265"/>
      <c r="BB79" s="12"/>
      <c r="BC79" s="265"/>
      <c r="BD79" s="12"/>
      <c r="BE79" s="266"/>
    </row>
    <row r="80" spans="1:57" x14ac:dyDescent="0.25">
      <c r="A80" s="68"/>
      <c r="B80" s="56" t="s">
        <v>156</v>
      </c>
      <c r="C80" s="49" t="s">
        <v>157</v>
      </c>
      <c r="D80" s="174" t="s">
        <v>501</v>
      </c>
      <c r="F80" t="s">
        <v>380</v>
      </c>
      <c r="G80" s="76">
        <v>4.3212999999999999</v>
      </c>
      <c r="H80" s="67">
        <v>5.5270000000000001E-14</v>
      </c>
      <c r="I80" s="76" t="s">
        <v>356</v>
      </c>
      <c r="J80" s="82" t="s">
        <v>356</v>
      </c>
      <c r="K80" s="66" t="s">
        <v>356</v>
      </c>
      <c r="L80" s="67" t="s">
        <v>356</v>
      </c>
      <c r="M80" s="76" t="s">
        <v>356</v>
      </c>
      <c r="N80" s="82" t="s">
        <v>356</v>
      </c>
      <c r="O80" s="66" t="s">
        <v>356</v>
      </c>
      <c r="P80" s="67" t="s">
        <v>356</v>
      </c>
      <c r="Q80" s="66">
        <v>1.5092000000000001</v>
      </c>
      <c r="R80" s="82">
        <v>1.262E-4</v>
      </c>
      <c r="S80" s="66" t="s">
        <v>356</v>
      </c>
      <c r="T80" s="67" t="s">
        <v>356</v>
      </c>
      <c r="U80" s="221"/>
      <c r="V80" s="222"/>
      <c r="W80" s="222"/>
      <c r="X80" s="223"/>
      <c r="Y80" s="252"/>
      <c r="Z80" s="253"/>
      <c r="AA80" s="2"/>
      <c r="AB80" s="253"/>
      <c r="AC80" s="2"/>
      <c r="AD80" s="254"/>
      <c r="AE80" s="2">
        <v>1250</v>
      </c>
      <c r="AF80" s="256">
        <v>6.2230999999999996</v>
      </c>
      <c r="AG80" s="253">
        <v>2.9569999999999999E-17</v>
      </c>
      <c r="AH80" s="256">
        <v>10.155799999999999</v>
      </c>
      <c r="AI80" s="254">
        <v>1.7299999999999999E-27</v>
      </c>
      <c r="AJ80" s="252"/>
      <c r="AK80" s="253"/>
      <c r="AL80" s="2">
        <v>2.0901000000000001</v>
      </c>
      <c r="AM80" s="253">
        <v>3.1600000000000003E-2</v>
      </c>
      <c r="AN80" s="2">
        <v>2.1284999999999998</v>
      </c>
      <c r="AO80" s="253">
        <v>2.052E-2</v>
      </c>
      <c r="AP80" s="2">
        <v>9.5479000000000003</v>
      </c>
      <c r="AQ80" s="253">
        <v>4.2780000000000002E-23</v>
      </c>
      <c r="AR80" s="2">
        <v>8.2126999999999999</v>
      </c>
      <c r="AS80" s="254">
        <v>5.0219999999999999E-17</v>
      </c>
      <c r="AT80" s="221"/>
      <c r="AU80" s="253"/>
      <c r="AV80" s="222">
        <v>3.5693999999999999</v>
      </c>
      <c r="AW80" s="253">
        <v>1.092E-4</v>
      </c>
      <c r="AX80" s="222">
        <v>2.8473999999999999</v>
      </c>
      <c r="AY80" s="253">
        <v>1.658E-3</v>
      </c>
      <c r="AZ80" s="222">
        <v>9.8915000000000006</v>
      </c>
      <c r="BA80" s="253">
        <v>6.3650000000000003E-26</v>
      </c>
      <c r="BB80" s="222">
        <v>8.4751999999999992</v>
      </c>
      <c r="BC80" s="253">
        <v>5.7599999999999996E-19</v>
      </c>
      <c r="BD80" s="222">
        <v>7.7333999999999996</v>
      </c>
      <c r="BE80" s="254">
        <v>2.3270000000000001E-16</v>
      </c>
    </row>
    <row r="81" spans="1:57" x14ac:dyDescent="0.25">
      <c r="A81" s="72"/>
      <c r="B81" s="55"/>
      <c r="C81" s="49" t="s">
        <v>158</v>
      </c>
      <c r="D81" s="174" t="s">
        <v>493</v>
      </c>
      <c r="F81" t="s">
        <v>382</v>
      </c>
      <c r="G81" s="76">
        <v>4.8882000000000003</v>
      </c>
      <c r="H81" s="67">
        <v>4.7410000000000001E-12</v>
      </c>
      <c r="I81" s="76" t="s">
        <v>356</v>
      </c>
      <c r="J81" s="82" t="s">
        <v>356</v>
      </c>
      <c r="K81" s="66" t="s">
        <v>356</v>
      </c>
      <c r="L81" s="67" t="s">
        <v>356</v>
      </c>
      <c r="M81" s="76" t="s">
        <v>356</v>
      </c>
      <c r="N81" s="82" t="s">
        <v>356</v>
      </c>
      <c r="O81" s="66" t="s">
        <v>356</v>
      </c>
      <c r="P81" s="67" t="s">
        <v>356</v>
      </c>
      <c r="Q81" s="66" t="s">
        <v>356</v>
      </c>
      <c r="R81" s="82" t="s">
        <v>356</v>
      </c>
      <c r="S81" s="66" t="s">
        <v>356</v>
      </c>
      <c r="T81" s="67" t="s">
        <v>356</v>
      </c>
      <c r="U81" s="221"/>
      <c r="V81" s="222"/>
      <c r="W81" s="222"/>
      <c r="X81" s="223"/>
      <c r="Y81" s="252"/>
      <c r="Z81" s="253"/>
      <c r="AA81" s="2"/>
      <c r="AB81" s="253"/>
      <c r="AC81" s="2"/>
      <c r="AD81" s="254"/>
      <c r="AE81" s="2">
        <v>1245</v>
      </c>
      <c r="AF81" s="256">
        <v>5.9588999999999999</v>
      </c>
      <c r="AG81" s="253">
        <v>7.7310000000000001E-13</v>
      </c>
      <c r="AH81" s="256">
        <v>10.6257</v>
      </c>
      <c r="AI81" s="254">
        <v>4.2990000000000002E-19</v>
      </c>
      <c r="AJ81" s="252"/>
      <c r="AK81" s="253"/>
      <c r="AL81" s="2">
        <v>2.444</v>
      </c>
      <c r="AM81" s="253">
        <v>6.2459999999999998E-3</v>
      </c>
      <c r="AN81" s="2">
        <v>2.0937000000000001</v>
      </c>
      <c r="AO81" s="253">
        <v>1.401E-2</v>
      </c>
      <c r="AP81" s="2">
        <v>8.7539999999999996</v>
      </c>
      <c r="AQ81" s="253">
        <v>8.1300000000000002E-22</v>
      </c>
      <c r="AR81" s="2">
        <v>7.0167000000000002</v>
      </c>
      <c r="AS81" s="254">
        <v>3.9250000000000003E-14</v>
      </c>
      <c r="AT81" s="221"/>
      <c r="AU81" s="253"/>
      <c r="AV81" s="222">
        <v>3.6089000000000002</v>
      </c>
      <c r="AW81" s="253">
        <v>1.3890000000000001E-7</v>
      </c>
      <c r="AX81" s="222">
        <v>2.7347999999999999</v>
      </c>
      <c r="AY81" s="253">
        <v>5.4639999999999999E-5</v>
      </c>
      <c r="AZ81" s="222">
        <v>8.2218999999999998</v>
      </c>
      <c r="BA81" s="253">
        <v>1.105E-31</v>
      </c>
      <c r="BB81" s="222">
        <v>7.0517000000000003</v>
      </c>
      <c r="BC81" s="253">
        <v>3.8230000000000002E-23</v>
      </c>
      <c r="BD81" s="222">
        <v>6.4057000000000004</v>
      </c>
      <c r="BE81" s="254">
        <v>1.3220000000000001E-19</v>
      </c>
    </row>
    <row r="82" spans="1:57" x14ac:dyDescent="0.25">
      <c r="A82" s="72"/>
      <c r="B82" s="55"/>
      <c r="C82" s="49" t="s">
        <v>161</v>
      </c>
      <c r="D82" s="173"/>
      <c r="F82" t="s">
        <v>408</v>
      </c>
      <c r="G82" s="76">
        <v>2.6448</v>
      </c>
      <c r="H82" s="67">
        <v>6.2790000000000003E-9</v>
      </c>
      <c r="I82" s="76" t="s">
        <v>356</v>
      </c>
      <c r="J82" s="82" t="s">
        <v>356</v>
      </c>
      <c r="K82" s="66" t="s">
        <v>356</v>
      </c>
      <c r="L82" s="67" t="s">
        <v>356</v>
      </c>
      <c r="M82" s="76" t="s">
        <v>356</v>
      </c>
      <c r="N82" s="82" t="s">
        <v>356</v>
      </c>
      <c r="O82" s="66" t="s">
        <v>356</v>
      </c>
      <c r="P82" s="67" t="s">
        <v>356</v>
      </c>
      <c r="Q82" s="66">
        <v>2.3841999999999999</v>
      </c>
      <c r="R82" s="82">
        <v>1.3810000000000001E-9</v>
      </c>
      <c r="S82" s="66">
        <v>2.5142000000000002</v>
      </c>
      <c r="T82" s="67">
        <v>1.7640000000000001E-10</v>
      </c>
      <c r="U82" s="221"/>
      <c r="V82" s="222"/>
      <c r="W82" s="222"/>
      <c r="X82" s="223"/>
      <c r="Y82" s="252"/>
      <c r="Z82" s="253"/>
      <c r="AA82" s="2"/>
      <c r="AB82" s="253"/>
      <c r="AC82" s="2"/>
      <c r="AD82" s="254"/>
      <c r="AE82" s="2">
        <v>1236</v>
      </c>
      <c r="AF82" s="256">
        <v>4.8743999999999996</v>
      </c>
      <c r="AG82" s="253">
        <v>9.5669999999999999E-21</v>
      </c>
      <c r="AH82" s="256">
        <v>8.0428999999999995</v>
      </c>
      <c r="AI82" s="254">
        <v>6.794E-20</v>
      </c>
      <c r="AJ82" s="252"/>
      <c r="AK82" s="253"/>
      <c r="AL82" s="2"/>
      <c r="AM82" s="253"/>
      <c r="AN82" s="2"/>
      <c r="AO82" s="253"/>
      <c r="AP82" s="2"/>
      <c r="AQ82" s="253"/>
      <c r="AR82" s="2"/>
      <c r="AS82" s="254"/>
      <c r="AT82" s="252"/>
      <c r="AU82" s="253"/>
      <c r="AV82" s="2"/>
      <c r="AW82" s="253"/>
      <c r="AX82" s="2"/>
      <c r="AY82" s="253"/>
      <c r="AZ82" s="2"/>
      <c r="BA82" s="253"/>
      <c r="BB82" s="2"/>
      <c r="BC82" s="253"/>
      <c r="BD82" s="2"/>
      <c r="BE82" s="254"/>
    </row>
    <row r="83" spans="1:57" x14ac:dyDescent="0.25">
      <c r="A83" s="72"/>
      <c r="B83" s="55"/>
      <c r="C83" s="58" t="s">
        <v>212</v>
      </c>
      <c r="D83" s="173"/>
      <c r="F83" t="s">
        <v>406</v>
      </c>
      <c r="G83" s="76">
        <v>3.1078000000000001</v>
      </c>
      <c r="H83" s="67">
        <v>1.554E-13</v>
      </c>
      <c r="I83" s="76">
        <v>1.6933</v>
      </c>
      <c r="J83" s="82">
        <v>6.6529999999999996E-4</v>
      </c>
      <c r="K83" s="66" t="s">
        <v>356</v>
      </c>
      <c r="L83" s="67" t="s">
        <v>356</v>
      </c>
      <c r="M83" s="76" t="s">
        <v>356</v>
      </c>
      <c r="N83" s="82" t="s">
        <v>356</v>
      </c>
      <c r="O83" s="66" t="s">
        <v>356</v>
      </c>
      <c r="P83" s="67" t="s">
        <v>356</v>
      </c>
      <c r="Q83" s="66">
        <v>2.1093999999999999</v>
      </c>
      <c r="R83" s="82">
        <v>1.488E-9</v>
      </c>
      <c r="S83" s="66">
        <v>2.5354000000000001</v>
      </c>
      <c r="T83" s="67">
        <v>4.1879999999999999E-13</v>
      </c>
      <c r="U83" s="221"/>
      <c r="V83" s="222"/>
      <c r="W83" s="222"/>
      <c r="X83" s="223"/>
      <c r="Y83" s="252"/>
      <c r="Z83" s="253"/>
      <c r="AA83" s="2"/>
      <c r="AB83" s="253"/>
      <c r="AC83" s="2"/>
      <c r="AD83" s="254"/>
      <c r="AE83" s="2">
        <v>1345</v>
      </c>
      <c r="AF83" s="256">
        <v>5.4286000000000003</v>
      </c>
      <c r="AG83" s="253">
        <v>1.6609999999999999E-25</v>
      </c>
      <c r="AH83" s="256">
        <v>4.8083</v>
      </c>
      <c r="AI83" s="254">
        <v>7.7869999999999997E-15</v>
      </c>
      <c r="AJ83" s="252"/>
      <c r="AK83" s="253"/>
      <c r="AL83" s="2"/>
      <c r="AM83" s="253"/>
      <c r="AN83" s="2"/>
      <c r="AO83" s="253"/>
      <c r="AP83" s="2"/>
      <c r="AQ83" s="253"/>
      <c r="AR83" s="2"/>
      <c r="AS83" s="254"/>
      <c r="AT83" s="252"/>
      <c r="AU83" s="253"/>
      <c r="AV83" s="2"/>
      <c r="AW83" s="253"/>
      <c r="AX83" s="2"/>
      <c r="AY83" s="253"/>
      <c r="AZ83" s="2"/>
      <c r="BA83" s="253"/>
      <c r="BB83" s="2"/>
      <c r="BC83" s="253"/>
      <c r="BD83" s="2"/>
      <c r="BE83" s="254"/>
    </row>
    <row r="84" spans="1:57" x14ac:dyDescent="0.25">
      <c r="A84" s="72"/>
      <c r="B84" s="55"/>
      <c r="C84" s="58" t="s">
        <v>213</v>
      </c>
      <c r="D84" s="173"/>
      <c r="F84" t="s">
        <v>384</v>
      </c>
      <c r="G84" s="76">
        <v>4.2529000000000003</v>
      </c>
      <c r="H84" s="67">
        <v>2.2329999999999999E-13</v>
      </c>
      <c r="I84" s="76" t="s">
        <v>356</v>
      </c>
      <c r="J84" s="82" t="s">
        <v>356</v>
      </c>
      <c r="K84" s="66">
        <v>1.6661999999999999</v>
      </c>
      <c r="L84" s="67">
        <v>1.1960000000000001E-5</v>
      </c>
      <c r="M84" s="76" t="s">
        <v>356</v>
      </c>
      <c r="N84" s="82" t="s">
        <v>356</v>
      </c>
      <c r="O84" s="66" t="s">
        <v>356</v>
      </c>
      <c r="P84" s="67" t="s">
        <v>356</v>
      </c>
      <c r="Q84" s="66">
        <v>1.7779</v>
      </c>
      <c r="R84" s="82">
        <v>1.8479999999999999E-6</v>
      </c>
      <c r="S84" s="66" t="s">
        <v>356</v>
      </c>
      <c r="T84" s="67" t="s">
        <v>356</v>
      </c>
      <c r="U84" s="221"/>
      <c r="V84" s="222"/>
      <c r="W84" s="222"/>
      <c r="X84" s="223"/>
      <c r="Y84" s="252"/>
      <c r="Z84" s="253"/>
      <c r="AA84" s="2"/>
      <c r="AB84" s="253"/>
      <c r="AC84" s="2"/>
      <c r="AD84" s="254"/>
      <c r="AE84" s="2">
        <v>996</v>
      </c>
      <c r="AF84" s="256">
        <v>6.5587</v>
      </c>
      <c r="AG84" s="253">
        <v>1.3159999999999999E-23</v>
      </c>
      <c r="AH84" s="256">
        <v>8.3649000000000004</v>
      </c>
      <c r="AI84" s="254">
        <v>1.8329999999999999E-28</v>
      </c>
      <c r="AJ84" s="252"/>
      <c r="AK84" s="253"/>
      <c r="AL84" s="2"/>
      <c r="AM84" s="253"/>
      <c r="AN84" s="2"/>
      <c r="AO84" s="253"/>
      <c r="AP84" s="2"/>
      <c r="AQ84" s="253"/>
      <c r="AR84" s="2"/>
      <c r="AS84" s="254"/>
      <c r="AT84" s="252"/>
      <c r="AU84" s="253"/>
      <c r="AV84" s="2"/>
      <c r="AW84" s="253"/>
      <c r="AX84" s="2"/>
      <c r="AY84" s="253"/>
      <c r="AZ84" s="2"/>
      <c r="BA84" s="253"/>
      <c r="BB84" s="2"/>
      <c r="BC84" s="253"/>
      <c r="BD84" s="2"/>
      <c r="BE84" s="254"/>
    </row>
    <row r="85" spans="1:57" x14ac:dyDescent="0.25">
      <c r="A85" s="72"/>
      <c r="B85" s="55"/>
      <c r="C85" s="49" t="s">
        <v>159</v>
      </c>
      <c r="D85" s="255" t="s">
        <v>500</v>
      </c>
      <c r="E85" s="2"/>
      <c r="F85" s="2" t="s">
        <v>380</v>
      </c>
      <c r="G85" s="76" t="s">
        <v>356</v>
      </c>
      <c r="H85" s="67" t="s">
        <v>356</v>
      </c>
      <c r="I85" s="76" t="s">
        <v>356</v>
      </c>
      <c r="J85" s="82" t="s">
        <v>356</v>
      </c>
      <c r="K85" s="66" t="s">
        <v>356</v>
      </c>
      <c r="L85" s="67" t="s">
        <v>356</v>
      </c>
      <c r="M85" s="76" t="s">
        <v>356</v>
      </c>
      <c r="N85" s="82" t="s">
        <v>356</v>
      </c>
      <c r="O85" s="66" t="s">
        <v>356</v>
      </c>
      <c r="P85" s="67" t="s">
        <v>356</v>
      </c>
      <c r="Q85" s="66" t="s">
        <v>356</v>
      </c>
      <c r="R85" s="82" t="s">
        <v>356</v>
      </c>
      <c r="S85" s="66" t="s">
        <v>356</v>
      </c>
      <c r="T85" s="67" t="s">
        <v>356</v>
      </c>
      <c r="U85" s="221"/>
      <c r="V85" s="222"/>
      <c r="W85" s="222"/>
      <c r="X85" s="223"/>
      <c r="Y85" s="252"/>
      <c r="Z85" s="253"/>
      <c r="AA85" s="2"/>
      <c r="AB85" s="253"/>
      <c r="AC85" s="2"/>
      <c r="AD85" s="254"/>
      <c r="AE85" s="2">
        <v>2385</v>
      </c>
      <c r="AF85" s="256">
        <v>7.4619999999999997</v>
      </c>
      <c r="AG85" s="253">
        <v>5.186E-22</v>
      </c>
      <c r="AH85" s="256">
        <v>9.7199000000000009</v>
      </c>
      <c r="AI85" s="254">
        <v>1.035E-24</v>
      </c>
      <c r="AJ85" s="252"/>
      <c r="AK85" s="253"/>
      <c r="AL85" s="2"/>
      <c r="AM85" s="253"/>
      <c r="AN85" s="2">
        <v>3.0956999999999999</v>
      </c>
      <c r="AO85" s="253">
        <v>1.291E-2</v>
      </c>
      <c r="AP85" s="2">
        <v>8.9571000000000005</v>
      </c>
      <c r="AQ85" s="253">
        <v>1.715E-10</v>
      </c>
      <c r="AR85" s="2">
        <v>7.2534000000000001</v>
      </c>
      <c r="AS85" s="254">
        <v>3.2399999999999999E-7</v>
      </c>
      <c r="AT85" s="221"/>
      <c r="AU85" s="253"/>
      <c r="AV85" s="222">
        <v>2.9832999999999998</v>
      </c>
      <c r="AW85" s="253">
        <v>8.3359999999999997E-3</v>
      </c>
      <c r="AX85" s="222">
        <v>3.1286999999999998</v>
      </c>
      <c r="AY85" s="253">
        <v>4.6499999999999996E-3</v>
      </c>
      <c r="AZ85" s="222">
        <v>10.981999999999999</v>
      </c>
      <c r="BA85" s="253">
        <v>4.3739999999999997E-15</v>
      </c>
      <c r="BB85" s="222">
        <v>8.4405000000000001</v>
      </c>
      <c r="BC85" s="253">
        <v>2.7149999999999998E-9</v>
      </c>
      <c r="BD85" s="222">
        <v>7.8459000000000003</v>
      </c>
      <c r="BE85" s="254">
        <v>2.3870000000000001E-8</v>
      </c>
    </row>
    <row r="86" spans="1:57" x14ac:dyDescent="0.25">
      <c r="A86" s="72"/>
      <c r="B86" s="55"/>
      <c r="C86" s="49" t="s">
        <v>160</v>
      </c>
      <c r="D86" s="173"/>
      <c r="F86" t="s">
        <v>404</v>
      </c>
      <c r="G86" s="76" t="s">
        <v>356</v>
      </c>
      <c r="H86" s="67" t="s">
        <v>356</v>
      </c>
      <c r="I86" s="76" t="s">
        <v>356</v>
      </c>
      <c r="J86" s="82" t="s">
        <v>356</v>
      </c>
      <c r="K86" s="66" t="s">
        <v>356</v>
      </c>
      <c r="L86" s="67" t="s">
        <v>356</v>
      </c>
      <c r="M86" s="76" t="s">
        <v>356</v>
      </c>
      <c r="N86" s="82" t="s">
        <v>356</v>
      </c>
      <c r="O86" s="66" t="s">
        <v>356</v>
      </c>
      <c r="P86" s="67" t="s">
        <v>356</v>
      </c>
      <c r="Q86" s="66">
        <v>2.4072</v>
      </c>
      <c r="R86" s="82">
        <v>4.5429999999999997E-5</v>
      </c>
      <c r="S86" s="66">
        <v>2.9220999999999999</v>
      </c>
      <c r="T86" s="67">
        <v>1.3039999999999999E-6</v>
      </c>
      <c r="U86" s="221"/>
      <c r="V86" s="222"/>
      <c r="W86" s="222"/>
      <c r="X86" s="223"/>
      <c r="Y86" s="252"/>
      <c r="Z86" s="253"/>
      <c r="AA86" s="2"/>
      <c r="AB86" s="253"/>
      <c r="AC86" s="2"/>
      <c r="AD86" s="254"/>
      <c r="AE86" s="2"/>
      <c r="AF86" s="2"/>
      <c r="AG86" s="253"/>
      <c r="AH86" s="2"/>
      <c r="AI86" s="254"/>
      <c r="AJ86" s="252"/>
      <c r="AK86" s="253"/>
      <c r="AL86" s="2"/>
      <c r="AM86" s="253"/>
      <c r="AN86" s="2"/>
      <c r="AO86" s="253"/>
      <c r="AP86" s="2"/>
      <c r="AQ86" s="253"/>
      <c r="AR86" s="2"/>
      <c r="AS86" s="254"/>
      <c r="AT86" s="252"/>
      <c r="AU86" s="253"/>
      <c r="AV86" s="2"/>
      <c r="AW86" s="253"/>
      <c r="AX86" s="2"/>
      <c r="AY86" s="253"/>
      <c r="AZ86" s="2"/>
      <c r="BA86" s="253"/>
      <c r="BB86" s="2"/>
      <c r="BC86" s="253"/>
      <c r="BD86" s="2"/>
      <c r="BE86" s="254"/>
    </row>
    <row r="87" spans="1:57" x14ac:dyDescent="0.25">
      <c r="A87" s="72"/>
      <c r="B87" s="55"/>
      <c r="C87" s="58" t="s">
        <v>214</v>
      </c>
      <c r="D87" s="173"/>
      <c r="F87" t="s">
        <v>406</v>
      </c>
      <c r="G87" s="76" t="s">
        <v>356</v>
      </c>
      <c r="H87" s="67" t="s">
        <v>356</v>
      </c>
      <c r="I87" s="76" t="s">
        <v>356</v>
      </c>
      <c r="J87" s="82" t="s">
        <v>356</v>
      </c>
      <c r="K87" s="66" t="s">
        <v>356</v>
      </c>
      <c r="L87" s="67" t="s">
        <v>356</v>
      </c>
      <c r="M87" s="76">
        <v>2.3826000000000001</v>
      </c>
      <c r="N87" s="82">
        <v>2.813E-5</v>
      </c>
      <c r="O87" s="66" t="s">
        <v>356</v>
      </c>
      <c r="P87" s="67" t="s">
        <v>356</v>
      </c>
      <c r="Q87" s="66" t="s">
        <v>356</v>
      </c>
      <c r="R87" s="82" t="s">
        <v>356</v>
      </c>
      <c r="S87" s="66" t="s">
        <v>356</v>
      </c>
      <c r="T87" s="67" t="s">
        <v>356</v>
      </c>
      <c r="U87" s="221"/>
      <c r="V87" s="222"/>
      <c r="W87" s="222"/>
      <c r="X87" s="223"/>
      <c r="Y87" s="252"/>
      <c r="Z87" s="253"/>
      <c r="AA87" s="2"/>
      <c r="AB87" s="253"/>
      <c r="AC87" s="2"/>
      <c r="AD87" s="254"/>
      <c r="AE87" s="2"/>
      <c r="AF87" s="2"/>
      <c r="AG87" s="253"/>
      <c r="AH87" s="2"/>
      <c r="AI87" s="254"/>
      <c r="AJ87" s="252"/>
      <c r="AK87" s="253"/>
      <c r="AL87" s="2"/>
      <c r="AM87" s="253"/>
      <c r="AN87" s="2"/>
      <c r="AO87" s="253"/>
      <c r="AP87" s="2"/>
      <c r="AQ87" s="253"/>
      <c r="AR87" s="2"/>
      <c r="AS87" s="254"/>
      <c r="AT87" s="252"/>
      <c r="AU87" s="253"/>
      <c r="AV87" s="2"/>
      <c r="AW87" s="253"/>
      <c r="AX87" s="2"/>
      <c r="AY87" s="253"/>
      <c r="AZ87" s="2"/>
      <c r="BA87" s="253"/>
      <c r="BB87" s="2"/>
      <c r="BC87" s="253"/>
      <c r="BD87" s="2"/>
      <c r="BE87" s="254"/>
    </row>
    <row r="88" spans="1:57" x14ac:dyDescent="0.25">
      <c r="A88" s="72"/>
      <c r="B88" s="55"/>
      <c r="C88" s="51" t="s">
        <v>309</v>
      </c>
      <c r="D88" s="174" t="s">
        <v>499</v>
      </c>
      <c r="F88" t="s">
        <v>380</v>
      </c>
      <c r="G88" s="76" t="s">
        <v>356</v>
      </c>
      <c r="H88" s="67" t="s">
        <v>356</v>
      </c>
      <c r="I88" s="76" t="s">
        <v>356</v>
      </c>
      <c r="J88" s="82" t="s">
        <v>356</v>
      </c>
      <c r="K88" s="66" t="s">
        <v>356</v>
      </c>
      <c r="L88" s="67" t="s">
        <v>356</v>
      </c>
      <c r="M88" s="76" t="s">
        <v>356</v>
      </c>
      <c r="N88" s="82" t="s">
        <v>356</v>
      </c>
      <c r="O88" s="66" t="s">
        <v>356</v>
      </c>
      <c r="P88" s="67" t="s">
        <v>356</v>
      </c>
      <c r="Q88" s="66">
        <v>2.1667999999999998</v>
      </c>
      <c r="R88" s="82">
        <v>1.115E-5</v>
      </c>
      <c r="S88" s="66">
        <v>2.5036</v>
      </c>
      <c r="T88" s="67">
        <v>2.3099999999999999E-7</v>
      </c>
      <c r="U88" s="221"/>
      <c r="V88" s="222"/>
      <c r="W88" s="222"/>
      <c r="X88" s="223"/>
      <c r="Y88" s="252"/>
      <c r="Z88" s="253"/>
      <c r="AA88" s="2"/>
      <c r="AB88" s="253"/>
      <c r="AC88" s="2"/>
      <c r="AD88" s="254"/>
      <c r="AE88" s="2">
        <v>693</v>
      </c>
      <c r="AF88" s="256">
        <v>2.7103000000000002</v>
      </c>
      <c r="AG88" s="253">
        <v>8.3920000000000002E-4</v>
      </c>
      <c r="AH88" s="256">
        <v>3.9331999999999998</v>
      </c>
      <c r="AI88" s="254">
        <v>5.6690000000000003E-6</v>
      </c>
      <c r="AJ88" s="252"/>
      <c r="AK88" s="253"/>
      <c r="AL88" s="2"/>
      <c r="AM88" s="253"/>
      <c r="AN88" s="2">
        <v>-1.0111000000000001</v>
      </c>
      <c r="AO88" s="253">
        <v>1.756E-3</v>
      </c>
      <c r="AP88" s="2">
        <v>1.3753</v>
      </c>
      <c r="AQ88" s="253">
        <v>5.0889999999999999E-6</v>
      </c>
      <c r="AR88" s="2">
        <v>-0.75060000000000004</v>
      </c>
      <c r="AS88" s="254">
        <v>1.7219999999999999E-2</v>
      </c>
      <c r="AT88" s="221">
        <v>-0.56740000000000002</v>
      </c>
      <c r="AU88" s="253">
        <v>2.0619999999999999E-2</v>
      </c>
      <c r="AV88" s="222">
        <v>-1.1796</v>
      </c>
      <c r="AW88" s="253">
        <v>1.1019999999999999E-7</v>
      </c>
      <c r="AX88" s="222">
        <v>-1.4615</v>
      </c>
      <c r="AY88" s="253">
        <v>4.3990000000000001E-11</v>
      </c>
      <c r="AZ88" s="222">
        <v>1.101</v>
      </c>
      <c r="BA88" s="253">
        <v>1.265E-7</v>
      </c>
      <c r="BB88" s="222">
        <v>-0.76919999999999999</v>
      </c>
      <c r="BC88" s="253">
        <v>3.524E-4</v>
      </c>
      <c r="BD88" s="222">
        <v>-1.9864999999999999</v>
      </c>
      <c r="BE88" s="254">
        <v>6.1429999999999998E-21</v>
      </c>
    </row>
    <row r="89" spans="1:57" x14ac:dyDescent="0.25">
      <c r="A89" s="68"/>
      <c r="B89" s="56"/>
      <c r="C89" s="51" t="s">
        <v>310</v>
      </c>
      <c r="D89" s="173"/>
      <c r="F89" s="2" t="s">
        <v>384</v>
      </c>
      <c r="G89" s="76" t="s">
        <v>356</v>
      </c>
      <c r="H89" s="67" t="s">
        <v>356</v>
      </c>
      <c r="I89" s="76" t="s">
        <v>356</v>
      </c>
      <c r="J89" s="82" t="s">
        <v>356</v>
      </c>
      <c r="K89" s="66" t="s">
        <v>356</v>
      </c>
      <c r="L89" s="67" t="s">
        <v>356</v>
      </c>
      <c r="M89" s="76" t="s">
        <v>356</v>
      </c>
      <c r="N89" s="82" t="s">
        <v>356</v>
      </c>
      <c r="O89" s="66" t="s">
        <v>356</v>
      </c>
      <c r="P89" s="67" t="s">
        <v>356</v>
      </c>
      <c r="Q89" s="66">
        <v>1.9684999999999999</v>
      </c>
      <c r="R89" s="82">
        <v>1.9360000000000001E-5</v>
      </c>
      <c r="S89" s="66">
        <v>2.048</v>
      </c>
      <c r="T89" s="67">
        <v>6.8650000000000003E-6</v>
      </c>
      <c r="U89" s="221"/>
      <c r="V89" s="222"/>
      <c r="W89" s="222"/>
      <c r="X89" s="223"/>
      <c r="Y89" s="252"/>
      <c r="Z89" s="253"/>
      <c r="AA89" s="2"/>
      <c r="AB89" s="253"/>
      <c r="AC89" s="2"/>
      <c r="AD89" s="254"/>
      <c r="AE89" s="2">
        <v>973</v>
      </c>
      <c r="AF89" s="256">
        <v>2.5583</v>
      </c>
      <c r="AG89" s="253">
        <v>4.2370000000000003E-5</v>
      </c>
      <c r="AH89" s="256">
        <v>3.5089999999999999</v>
      </c>
      <c r="AI89" s="254">
        <v>3.2940000000000002E-7</v>
      </c>
      <c r="AJ89" s="252"/>
      <c r="AK89" s="253"/>
      <c r="AL89" s="2"/>
      <c r="AM89" s="253"/>
      <c r="AN89" s="2"/>
      <c r="AO89" s="253"/>
      <c r="AP89" s="2"/>
      <c r="AQ89" s="253"/>
      <c r="AR89" s="2"/>
      <c r="AS89" s="254"/>
      <c r="AT89" s="252"/>
      <c r="AU89" s="253"/>
      <c r="AV89" s="2"/>
      <c r="AW89" s="253"/>
      <c r="AX89" s="2"/>
      <c r="AY89" s="253"/>
      <c r="AZ89" s="2"/>
      <c r="BA89" s="253"/>
      <c r="BB89" s="2"/>
      <c r="BC89" s="253"/>
      <c r="BD89" s="2"/>
      <c r="BE89" s="254"/>
    </row>
    <row r="90" spans="1:57" ht="15.75" thickBot="1" x14ac:dyDescent="0.3">
      <c r="A90" s="70"/>
      <c r="B90" s="57"/>
      <c r="C90" s="52" t="s">
        <v>311</v>
      </c>
      <c r="D90" s="177" t="s">
        <v>492</v>
      </c>
      <c r="E90" s="18"/>
      <c r="F90" s="188" t="s">
        <v>382</v>
      </c>
      <c r="G90" s="198" t="s">
        <v>356</v>
      </c>
      <c r="H90" s="199" t="s">
        <v>356</v>
      </c>
      <c r="I90" s="198" t="s">
        <v>356</v>
      </c>
      <c r="J90" s="200" t="s">
        <v>356</v>
      </c>
      <c r="K90" s="201" t="s">
        <v>356</v>
      </c>
      <c r="L90" s="199" t="s">
        <v>356</v>
      </c>
      <c r="M90" s="198" t="s">
        <v>356</v>
      </c>
      <c r="N90" s="200" t="s">
        <v>356</v>
      </c>
      <c r="O90" s="201" t="s">
        <v>356</v>
      </c>
      <c r="P90" s="199" t="s">
        <v>356</v>
      </c>
      <c r="Q90" s="201">
        <v>1.7966</v>
      </c>
      <c r="R90" s="200">
        <v>2.131E-6</v>
      </c>
      <c r="S90" s="201">
        <v>1.6953</v>
      </c>
      <c r="T90" s="199">
        <v>7.3769999999999998E-6</v>
      </c>
      <c r="U90" s="230"/>
      <c r="V90" s="231"/>
      <c r="W90" s="231"/>
      <c r="X90" s="232"/>
      <c r="Y90" s="257"/>
      <c r="Z90" s="258"/>
      <c r="AA90" s="202"/>
      <c r="AB90" s="258"/>
      <c r="AC90" s="202"/>
      <c r="AD90" s="259"/>
      <c r="AE90" s="202">
        <v>668</v>
      </c>
      <c r="AF90" s="280">
        <v>3.1941999999999999</v>
      </c>
      <c r="AG90" s="258">
        <v>1.5209999999999999E-7</v>
      </c>
      <c r="AH90" s="280">
        <v>2.9761000000000002</v>
      </c>
      <c r="AI90" s="259">
        <v>2.7499999999999999E-6</v>
      </c>
      <c r="AJ90" s="257"/>
      <c r="AK90" s="258"/>
      <c r="AL90" s="202"/>
      <c r="AM90" s="258"/>
      <c r="AN90" s="202"/>
      <c r="AO90" s="258"/>
      <c r="AP90" s="202">
        <v>1.7064999999999999</v>
      </c>
      <c r="AQ90" s="258">
        <v>2.1199999999999999E-7</v>
      </c>
      <c r="AR90" s="202"/>
      <c r="AS90" s="259"/>
      <c r="AT90" s="230"/>
      <c r="AU90" s="258"/>
      <c r="AV90" s="231">
        <v>-0.95250000000000001</v>
      </c>
      <c r="AW90" s="258">
        <v>2.0919999999999999E-4</v>
      </c>
      <c r="AX90" s="231">
        <v>-0.92789999999999995</v>
      </c>
      <c r="AY90" s="258">
        <v>2.8019999999999998E-4</v>
      </c>
      <c r="AZ90" s="231">
        <v>1.5150999999999999</v>
      </c>
      <c r="BA90" s="258">
        <v>3.054E-10</v>
      </c>
      <c r="BB90" s="231"/>
      <c r="BC90" s="258"/>
      <c r="BD90" s="231">
        <v>-1.825</v>
      </c>
      <c r="BE90" s="259">
        <v>9.3989999999999999E-14</v>
      </c>
    </row>
    <row r="91" spans="1:57" x14ac:dyDescent="0.25">
      <c r="A91" s="68" t="s">
        <v>162</v>
      </c>
      <c r="B91" s="56" t="s">
        <v>181</v>
      </c>
      <c r="C91" s="58" t="s">
        <v>183</v>
      </c>
      <c r="D91" s="255" t="s">
        <v>613</v>
      </c>
      <c r="E91" s="2" t="s">
        <v>609</v>
      </c>
      <c r="F91" s="2" t="s">
        <v>385</v>
      </c>
      <c r="G91" s="76">
        <v>-3.1086</v>
      </c>
      <c r="H91" s="67">
        <v>6.062E-22</v>
      </c>
      <c r="I91" s="76" t="s">
        <v>356</v>
      </c>
      <c r="J91" s="82" t="s">
        <v>356</v>
      </c>
      <c r="K91" s="66" t="s">
        <v>356</v>
      </c>
      <c r="L91" s="67" t="s">
        <v>356</v>
      </c>
      <c r="M91" s="76" t="s">
        <v>356</v>
      </c>
      <c r="N91" s="82" t="s">
        <v>356</v>
      </c>
      <c r="O91" s="66" t="s">
        <v>356</v>
      </c>
      <c r="P91" s="67" t="s">
        <v>356</v>
      </c>
      <c r="Q91" s="66">
        <v>1.5564</v>
      </c>
      <c r="R91" s="82">
        <v>2.993E-5</v>
      </c>
      <c r="S91" s="66" t="s">
        <v>356</v>
      </c>
      <c r="T91" s="67" t="s">
        <v>356</v>
      </c>
      <c r="U91" s="221"/>
      <c r="V91" s="222"/>
      <c r="W91" s="222"/>
      <c r="X91" s="223"/>
      <c r="Y91" s="252"/>
      <c r="Z91" s="253"/>
      <c r="AA91" s="2"/>
      <c r="AB91" s="253"/>
      <c r="AC91" s="2"/>
      <c r="AD91" s="254"/>
      <c r="AE91" s="2"/>
      <c r="AF91" s="2"/>
      <c r="AG91" s="253"/>
      <c r="AH91" s="2"/>
      <c r="AI91" s="254"/>
      <c r="AJ91" s="252"/>
      <c r="AK91" s="253"/>
      <c r="AL91" s="2"/>
      <c r="AM91" s="253"/>
      <c r="AN91" s="2"/>
      <c r="AO91" s="253"/>
      <c r="AP91" s="2">
        <v>1.6731</v>
      </c>
      <c r="AQ91" s="253">
        <v>4.267E-6</v>
      </c>
      <c r="AR91" s="2"/>
      <c r="AS91" s="254"/>
      <c r="AT91" s="221"/>
      <c r="AU91" s="253"/>
      <c r="AV91" s="222"/>
      <c r="AW91" s="253"/>
      <c r="AX91" s="222"/>
      <c r="AY91" s="253"/>
      <c r="AZ91" s="222">
        <v>2.1255999999999999</v>
      </c>
      <c r="BA91" s="253">
        <v>6.4099999999999998E-8</v>
      </c>
      <c r="BB91" s="222"/>
      <c r="BC91" s="253"/>
      <c r="BD91" s="222"/>
      <c r="BE91" s="254"/>
    </row>
    <row r="92" spans="1:57" x14ac:dyDescent="0.25">
      <c r="A92" s="72"/>
      <c r="B92" s="55"/>
      <c r="C92" s="63" t="s">
        <v>182</v>
      </c>
      <c r="D92" s="173"/>
      <c r="E92" t="s">
        <v>609</v>
      </c>
      <c r="F92" t="s">
        <v>387</v>
      </c>
      <c r="G92" s="76">
        <v>-2.8921999999999999</v>
      </c>
      <c r="H92" s="67">
        <v>4.623E-10</v>
      </c>
      <c r="I92" s="76" t="s">
        <v>356</v>
      </c>
      <c r="J92" s="82" t="s">
        <v>356</v>
      </c>
      <c r="K92" s="66" t="s">
        <v>356</v>
      </c>
      <c r="L92" s="67" t="s">
        <v>356</v>
      </c>
      <c r="M92" s="76" t="s">
        <v>356</v>
      </c>
      <c r="N92" s="82" t="s">
        <v>356</v>
      </c>
      <c r="O92" s="66" t="s">
        <v>356</v>
      </c>
      <c r="P92" s="67" t="s">
        <v>356</v>
      </c>
      <c r="Q92" s="66" t="s">
        <v>356</v>
      </c>
      <c r="R92" s="82" t="s">
        <v>356</v>
      </c>
      <c r="S92" s="66" t="s">
        <v>356</v>
      </c>
      <c r="T92" s="67" t="s">
        <v>356</v>
      </c>
      <c r="U92" s="221"/>
      <c r="V92" s="222"/>
      <c r="W92" s="222"/>
      <c r="X92" s="223"/>
      <c r="Y92" s="252"/>
      <c r="Z92" s="253"/>
      <c r="AA92" s="2"/>
      <c r="AB92" s="253"/>
      <c r="AC92" s="2"/>
      <c r="AD92" s="254"/>
      <c r="AE92" s="2"/>
      <c r="AF92" s="2"/>
      <c r="AG92" s="253"/>
      <c r="AH92" s="2"/>
      <c r="AI92" s="254"/>
      <c r="AJ92" s="252"/>
      <c r="AK92" s="253"/>
      <c r="AL92" s="2"/>
      <c r="AM92" s="253"/>
      <c r="AN92" s="2"/>
      <c r="AO92" s="253"/>
      <c r="AP92" s="2"/>
      <c r="AQ92" s="253"/>
      <c r="AR92" s="2"/>
      <c r="AS92" s="254"/>
      <c r="AT92" s="252"/>
      <c r="AU92" s="253"/>
      <c r="AV92" s="2"/>
      <c r="AW92" s="253"/>
      <c r="AX92" s="2"/>
      <c r="AY92" s="253"/>
      <c r="AZ92" s="2"/>
      <c r="BA92" s="253"/>
      <c r="BB92" s="2"/>
      <c r="BC92" s="253"/>
      <c r="BD92" s="2"/>
      <c r="BE92" s="254"/>
    </row>
    <row r="93" spans="1:57" x14ac:dyDescent="0.25">
      <c r="A93" s="72"/>
      <c r="B93" s="197"/>
      <c r="C93" s="152" t="s">
        <v>184</v>
      </c>
      <c r="D93" s="180" t="s">
        <v>473</v>
      </c>
      <c r="E93" s="203"/>
      <c r="F93" s="268" t="s">
        <v>389</v>
      </c>
      <c r="G93" s="139">
        <v>-3.2172999999999998</v>
      </c>
      <c r="H93" s="140">
        <v>1.3429999999999999E-13</v>
      </c>
      <c r="I93" s="139" t="s">
        <v>356</v>
      </c>
      <c r="J93" s="141" t="s">
        <v>356</v>
      </c>
      <c r="K93" s="142" t="s">
        <v>356</v>
      </c>
      <c r="L93" s="140" t="s">
        <v>356</v>
      </c>
      <c r="M93" s="139" t="s">
        <v>356</v>
      </c>
      <c r="N93" s="141" t="s">
        <v>356</v>
      </c>
      <c r="O93" s="142" t="s">
        <v>356</v>
      </c>
      <c r="P93" s="140" t="s">
        <v>356</v>
      </c>
      <c r="Q93" s="142" t="s">
        <v>356</v>
      </c>
      <c r="R93" s="141" t="s">
        <v>356</v>
      </c>
      <c r="S93" s="142" t="s">
        <v>356</v>
      </c>
      <c r="T93" s="140" t="s">
        <v>356</v>
      </c>
      <c r="U93" s="269"/>
      <c r="V93" s="270"/>
      <c r="W93" s="270"/>
      <c r="X93" s="271"/>
      <c r="Y93" s="272"/>
      <c r="Z93" s="273"/>
      <c r="AA93" s="274"/>
      <c r="AB93" s="273"/>
      <c r="AC93" s="274"/>
      <c r="AD93" s="275"/>
      <c r="AE93" s="274"/>
      <c r="AF93" s="274"/>
      <c r="AG93" s="273"/>
      <c r="AH93" s="274"/>
      <c r="AI93" s="275"/>
      <c r="AJ93" s="272"/>
      <c r="AK93" s="273"/>
      <c r="AL93" s="274">
        <v>0.92049999999999998</v>
      </c>
      <c r="AM93" s="273">
        <v>3.916E-2</v>
      </c>
      <c r="AN93" s="274">
        <v>2.6583000000000001</v>
      </c>
      <c r="AO93" s="273">
        <v>8.6249999999999999E-11</v>
      </c>
      <c r="AP93" s="274">
        <v>4.8775000000000004</v>
      </c>
      <c r="AQ93" s="273">
        <v>2.8659999999999999E-22</v>
      </c>
      <c r="AR93" s="274">
        <v>3.8447</v>
      </c>
      <c r="AS93" s="275">
        <v>1.036E-13</v>
      </c>
      <c r="AT93" s="269"/>
      <c r="AU93" s="273"/>
      <c r="AV93" s="270">
        <v>1.9993000000000001</v>
      </c>
      <c r="AW93" s="273">
        <v>3.222E-5</v>
      </c>
      <c r="AX93" s="270">
        <v>2.5373999999999999</v>
      </c>
      <c r="AY93" s="273">
        <v>6.8880000000000005E-8</v>
      </c>
      <c r="AZ93" s="270">
        <v>4.7485999999999997</v>
      </c>
      <c r="BA93" s="273">
        <v>5.2480000000000002E-22</v>
      </c>
      <c r="BB93" s="270">
        <v>2.9030999999999998</v>
      </c>
      <c r="BC93" s="273">
        <v>1.7129999999999999E-8</v>
      </c>
      <c r="BD93" s="270">
        <v>2.7900999999999998</v>
      </c>
      <c r="BE93" s="275">
        <v>4.7309999999999998E-8</v>
      </c>
    </row>
    <row r="94" spans="1:57" x14ac:dyDescent="0.25">
      <c r="A94" s="68"/>
      <c r="B94" s="56" t="s">
        <v>185</v>
      </c>
      <c r="C94" s="58" t="s">
        <v>312</v>
      </c>
      <c r="D94" s="174" t="s">
        <v>542</v>
      </c>
      <c r="E94" t="s">
        <v>541</v>
      </c>
      <c r="F94" t="s">
        <v>413</v>
      </c>
      <c r="G94" s="76">
        <v>4.6711</v>
      </c>
      <c r="H94" s="67">
        <v>1.7930000000000001E-19</v>
      </c>
      <c r="I94" s="76" t="s">
        <v>356</v>
      </c>
      <c r="J94" s="82" t="s">
        <v>356</v>
      </c>
      <c r="K94" s="66">
        <v>1.915</v>
      </c>
      <c r="L94" s="67">
        <v>8.2640000000000004E-7</v>
      </c>
      <c r="M94" s="76">
        <v>4.2008999999999999</v>
      </c>
      <c r="N94" s="82">
        <v>3.241E-15</v>
      </c>
      <c r="O94" s="66" t="s">
        <v>356</v>
      </c>
      <c r="P94" s="67" t="s">
        <v>356</v>
      </c>
      <c r="Q94" s="66">
        <v>1.9942</v>
      </c>
      <c r="R94" s="82">
        <v>1.825E-7</v>
      </c>
      <c r="S94" s="66" t="s">
        <v>356</v>
      </c>
      <c r="T94" s="67" t="s">
        <v>356</v>
      </c>
      <c r="U94" s="221"/>
      <c r="V94" s="222"/>
      <c r="W94" s="222"/>
      <c r="X94" s="223"/>
      <c r="Y94" s="252"/>
      <c r="Z94" s="253"/>
      <c r="AA94" s="2"/>
      <c r="AB94" s="253"/>
      <c r="AC94" s="2"/>
      <c r="AD94" s="254"/>
      <c r="AE94" s="2">
        <v>854</v>
      </c>
      <c r="AF94" s="256">
        <v>4.9405999999999999</v>
      </c>
      <c r="AG94" s="253">
        <v>5.0350000000000003E-13</v>
      </c>
      <c r="AH94" s="256">
        <v>5.2755999999999998</v>
      </c>
      <c r="AI94" s="254">
        <v>1.069E-13</v>
      </c>
      <c r="AJ94" s="252"/>
      <c r="AK94" s="253"/>
      <c r="AL94" s="2"/>
      <c r="AM94" s="253"/>
      <c r="AN94" s="2"/>
      <c r="AO94" s="253"/>
      <c r="AP94" s="2">
        <v>3.585</v>
      </c>
      <c r="AQ94" s="253">
        <v>3.4099999999999998E-12</v>
      </c>
      <c r="AR94" s="2">
        <v>4.1566999999999998</v>
      </c>
      <c r="AS94" s="254">
        <v>1.0139999999999999E-15</v>
      </c>
      <c r="AT94" s="221">
        <v>-1.1064000000000001</v>
      </c>
      <c r="AU94" s="253">
        <v>1.074E-2</v>
      </c>
      <c r="AV94" s="222"/>
      <c r="AW94" s="253"/>
      <c r="AX94" s="222"/>
      <c r="AY94" s="253"/>
      <c r="AZ94" s="222">
        <v>2.8073999999999999</v>
      </c>
      <c r="BA94" s="253">
        <v>1.733E-13</v>
      </c>
      <c r="BB94" s="222">
        <v>3.4451999999999998</v>
      </c>
      <c r="BC94" s="253">
        <v>1.8169999999999999E-19</v>
      </c>
      <c r="BD94" s="222">
        <v>2.2292999999999998</v>
      </c>
      <c r="BE94" s="254">
        <v>5.2149999999999999E-9</v>
      </c>
    </row>
    <row r="95" spans="1:57" x14ac:dyDescent="0.25">
      <c r="A95" s="68"/>
      <c r="B95" s="56"/>
      <c r="C95" s="58" t="s">
        <v>313</v>
      </c>
      <c r="D95" s="174" t="s">
        <v>460</v>
      </c>
      <c r="F95" s="2" t="s">
        <v>399</v>
      </c>
      <c r="G95" s="76">
        <v>5.1078999999999999</v>
      </c>
      <c r="H95" s="67">
        <v>1.088E-14</v>
      </c>
      <c r="I95" s="76" t="s">
        <v>356</v>
      </c>
      <c r="J95" s="82" t="s">
        <v>356</v>
      </c>
      <c r="K95" s="66" t="s">
        <v>356</v>
      </c>
      <c r="L95" s="67" t="s">
        <v>356</v>
      </c>
      <c r="M95" s="76" t="s">
        <v>356</v>
      </c>
      <c r="N95" s="82" t="s">
        <v>356</v>
      </c>
      <c r="O95" s="66" t="s">
        <v>356</v>
      </c>
      <c r="P95" s="67" t="s">
        <v>356</v>
      </c>
      <c r="Q95" s="66" t="s">
        <v>356</v>
      </c>
      <c r="R95" s="82" t="s">
        <v>356</v>
      </c>
      <c r="S95" s="66" t="s">
        <v>356</v>
      </c>
      <c r="T95" s="67" t="s">
        <v>356</v>
      </c>
      <c r="U95" s="221"/>
      <c r="V95" s="222"/>
      <c r="W95" s="222"/>
      <c r="X95" s="223"/>
      <c r="Y95" s="252"/>
      <c r="Z95" s="253"/>
      <c r="AA95" s="2"/>
      <c r="AB95" s="253"/>
      <c r="AC95" s="2"/>
      <c r="AD95" s="254"/>
      <c r="AE95" s="2"/>
      <c r="AF95" s="2"/>
      <c r="AG95" s="253"/>
      <c r="AH95" s="2"/>
      <c r="AI95" s="254"/>
      <c r="AJ95" s="252"/>
      <c r="AK95" s="253"/>
      <c r="AL95" s="2"/>
      <c r="AM95" s="253"/>
      <c r="AN95" s="2"/>
      <c r="AO95" s="253"/>
      <c r="AP95" s="2"/>
      <c r="AQ95" s="253"/>
      <c r="AR95" s="2"/>
      <c r="AS95" s="254"/>
      <c r="AT95" s="252"/>
      <c r="AU95" s="253"/>
      <c r="AV95" s="2"/>
      <c r="AW95" s="253"/>
      <c r="AX95" s="2"/>
      <c r="AY95" s="253"/>
      <c r="AZ95" s="2"/>
      <c r="BA95" s="253"/>
      <c r="BB95" s="2"/>
      <c r="BC95" s="253"/>
      <c r="BD95" s="2"/>
      <c r="BE95" s="254"/>
    </row>
    <row r="96" spans="1:57" x14ac:dyDescent="0.25">
      <c r="A96" s="68"/>
      <c r="B96" s="56"/>
      <c r="C96" s="58" t="s">
        <v>317</v>
      </c>
      <c r="D96" s="174" t="s">
        <v>437</v>
      </c>
      <c r="F96" t="s">
        <v>413</v>
      </c>
      <c r="G96" s="76">
        <v>5.3853</v>
      </c>
      <c r="H96" s="67">
        <v>1.284E-21</v>
      </c>
      <c r="I96" s="76" t="s">
        <v>356</v>
      </c>
      <c r="J96" s="82" t="s">
        <v>356</v>
      </c>
      <c r="K96" s="66">
        <v>3.3128000000000002</v>
      </c>
      <c r="L96" s="67">
        <v>2.4689999999999999E-13</v>
      </c>
      <c r="M96" s="76">
        <v>6.8601999999999999</v>
      </c>
      <c r="N96" s="82">
        <v>3.1869999999999999E-34</v>
      </c>
      <c r="O96" s="66" t="s">
        <v>356</v>
      </c>
      <c r="P96" s="67" t="s">
        <v>356</v>
      </c>
      <c r="Q96" s="66">
        <v>2.2025999999999999</v>
      </c>
      <c r="R96" s="82">
        <v>3.146E-6</v>
      </c>
      <c r="S96" s="66" t="s">
        <v>356</v>
      </c>
      <c r="T96" s="67" t="s">
        <v>356</v>
      </c>
      <c r="U96" s="221"/>
      <c r="V96" s="222"/>
      <c r="W96" s="222"/>
      <c r="X96" s="223"/>
      <c r="Y96" s="252"/>
      <c r="Z96" s="253"/>
      <c r="AA96" s="2"/>
      <c r="AB96" s="253"/>
      <c r="AC96" s="2"/>
      <c r="AD96" s="254"/>
      <c r="AE96" s="2">
        <v>706</v>
      </c>
      <c r="AF96" s="256">
        <v>5.7252999999999998</v>
      </c>
      <c r="AG96" s="253">
        <v>1.279E-11</v>
      </c>
      <c r="AH96" s="256">
        <v>5.9322999999999997</v>
      </c>
      <c r="AI96" s="254">
        <v>3.3630000000000001E-12</v>
      </c>
      <c r="AJ96" s="252">
        <v>2.2258</v>
      </c>
      <c r="AK96" s="253">
        <v>1.417E-4</v>
      </c>
      <c r="AL96" s="2"/>
      <c r="AM96" s="253"/>
      <c r="AN96" s="2"/>
      <c r="AO96" s="253"/>
      <c r="AP96" s="2">
        <v>3.4506000000000001</v>
      </c>
      <c r="AQ96" s="253">
        <v>4.8510000000000002E-11</v>
      </c>
      <c r="AR96" s="2">
        <v>4.9984999999999999</v>
      </c>
      <c r="AS96" s="254">
        <v>1.801E-21</v>
      </c>
      <c r="AT96" s="221"/>
      <c r="AU96" s="253"/>
      <c r="AV96" s="222">
        <v>-0.98170000000000002</v>
      </c>
      <c r="AW96" s="253">
        <v>8.1259999999999995E-3</v>
      </c>
      <c r="AX96" s="222">
        <v>1.0073000000000001</v>
      </c>
      <c r="AY96" s="253">
        <v>5.3270000000000001E-3</v>
      </c>
      <c r="AZ96" s="222">
        <v>1.9875</v>
      </c>
      <c r="BA96" s="253">
        <v>1.7249999999999999E-8</v>
      </c>
      <c r="BB96" s="222">
        <v>3.9792000000000001</v>
      </c>
      <c r="BC96" s="253">
        <v>5.084E-30</v>
      </c>
      <c r="BD96" s="222">
        <v>3.1158000000000001</v>
      </c>
      <c r="BE96" s="254">
        <v>4.193E-19</v>
      </c>
    </row>
    <row r="97" spans="1:57" x14ac:dyDescent="0.25">
      <c r="A97" s="68"/>
      <c r="B97" s="56"/>
      <c r="C97" s="58" t="s">
        <v>314</v>
      </c>
      <c r="D97" s="174" t="s">
        <v>463</v>
      </c>
      <c r="F97" t="s">
        <v>397</v>
      </c>
      <c r="G97" s="76">
        <v>6.6200999999999999</v>
      </c>
      <c r="H97" s="67">
        <v>5.1850000000000002E-26</v>
      </c>
      <c r="I97" s="76" t="s">
        <v>356</v>
      </c>
      <c r="J97" s="82" t="s">
        <v>356</v>
      </c>
      <c r="K97" s="66" t="s">
        <v>356</v>
      </c>
      <c r="L97" s="67" t="s">
        <v>356</v>
      </c>
      <c r="M97" s="76" t="s">
        <v>356</v>
      </c>
      <c r="N97" s="82" t="s">
        <v>356</v>
      </c>
      <c r="O97" s="66">
        <v>-1.5042</v>
      </c>
      <c r="P97" s="67">
        <v>2.44E-5</v>
      </c>
      <c r="Q97" s="66">
        <v>-1.7524999999999999</v>
      </c>
      <c r="R97" s="82">
        <v>9.7679999999999991E-7</v>
      </c>
      <c r="S97" s="66">
        <v>-1.9884999999999999</v>
      </c>
      <c r="T97" s="67">
        <v>1.2909999999999999E-8</v>
      </c>
      <c r="U97" s="221"/>
      <c r="V97" s="222"/>
      <c r="W97" s="222"/>
      <c r="X97" s="223"/>
      <c r="Y97" s="252"/>
      <c r="Z97" s="253"/>
      <c r="AA97" s="2"/>
      <c r="AB97" s="253"/>
      <c r="AC97" s="2"/>
      <c r="AD97" s="254"/>
      <c r="AE97" s="2"/>
      <c r="AF97" s="2"/>
      <c r="AG97" s="253"/>
      <c r="AH97" s="2"/>
      <c r="AI97" s="254"/>
      <c r="AJ97" s="252"/>
      <c r="AK97" s="253"/>
      <c r="AL97" s="2"/>
      <c r="AM97" s="253"/>
      <c r="AN97" s="2"/>
      <c r="AO97" s="253"/>
      <c r="AP97" s="2"/>
      <c r="AQ97" s="253"/>
      <c r="AR97" s="2"/>
      <c r="AS97" s="254"/>
      <c r="AT97" s="252"/>
      <c r="AU97" s="253"/>
      <c r="AV97" s="2"/>
      <c r="AW97" s="253"/>
      <c r="AX97" s="2"/>
      <c r="AY97" s="253"/>
      <c r="AZ97" s="2"/>
      <c r="BA97" s="253"/>
      <c r="BB97" s="2"/>
      <c r="BC97" s="253"/>
      <c r="BD97" s="2"/>
      <c r="BE97" s="254"/>
    </row>
    <row r="98" spans="1:57" x14ac:dyDescent="0.25">
      <c r="A98" s="68"/>
      <c r="B98" s="56"/>
      <c r="C98" s="58" t="s">
        <v>315</v>
      </c>
      <c r="D98" s="174" t="s">
        <v>523</v>
      </c>
      <c r="F98" t="s">
        <v>374</v>
      </c>
      <c r="G98" s="76">
        <v>-4.4901999999999997</v>
      </c>
      <c r="H98" s="67">
        <v>1.844E-6</v>
      </c>
      <c r="I98" s="76" t="s">
        <v>356</v>
      </c>
      <c r="J98" s="82" t="s">
        <v>356</v>
      </c>
      <c r="K98" s="66" t="s">
        <v>356</v>
      </c>
      <c r="L98" s="67" t="s">
        <v>356</v>
      </c>
      <c r="M98" s="76">
        <v>-2.6575000000000002</v>
      </c>
      <c r="N98" s="82">
        <v>8.8299999999999993E-3</v>
      </c>
      <c r="O98" s="66" t="s">
        <v>356</v>
      </c>
      <c r="P98" s="67" t="s">
        <v>356</v>
      </c>
      <c r="Q98" s="66" t="s">
        <v>356</v>
      </c>
      <c r="R98" s="82" t="s">
        <v>356</v>
      </c>
      <c r="S98" s="66" t="s">
        <v>356</v>
      </c>
      <c r="T98" s="67" t="s">
        <v>356</v>
      </c>
      <c r="U98" s="221"/>
      <c r="V98" s="222"/>
      <c r="W98" s="222"/>
      <c r="X98" s="223"/>
      <c r="Y98" s="252"/>
      <c r="Z98" s="253"/>
      <c r="AA98" s="2"/>
      <c r="AB98" s="253"/>
      <c r="AC98" s="2"/>
      <c r="AD98" s="254"/>
      <c r="AE98" s="2"/>
      <c r="AF98" s="2"/>
      <c r="AG98" s="253"/>
      <c r="AH98" s="2"/>
      <c r="AI98" s="254"/>
      <c r="AJ98" s="252"/>
      <c r="AK98" s="253"/>
      <c r="AL98" s="2"/>
      <c r="AM98" s="253"/>
      <c r="AN98" s="2"/>
      <c r="AO98" s="253"/>
      <c r="AP98" s="2"/>
      <c r="AQ98" s="253"/>
      <c r="AR98" s="2"/>
      <c r="AS98" s="254"/>
      <c r="AT98" s="252"/>
      <c r="AU98" s="253"/>
      <c r="AV98" s="2"/>
      <c r="AW98" s="253"/>
      <c r="AX98" s="2"/>
      <c r="AY98" s="253"/>
      <c r="AZ98" s="2"/>
      <c r="BA98" s="253"/>
      <c r="BB98" s="2"/>
      <c r="BC98" s="253"/>
      <c r="BD98" s="2"/>
      <c r="BE98" s="254"/>
    </row>
    <row r="99" spans="1:57" x14ac:dyDescent="0.25">
      <c r="A99" s="68"/>
      <c r="B99" s="56"/>
      <c r="C99" s="58" t="s">
        <v>316</v>
      </c>
      <c r="D99" s="173"/>
      <c r="F99" t="s">
        <v>378</v>
      </c>
      <c r="G99" s="76">
        <v>-4.9009999999999998</v>
      </c>
      <c r="H99" s="67">
        <v>1.251E-7</v>
      </c>
      <c r="I99" s="76" t="s">
        <v>356</v>
      </c>
      <c r="J99" s="82" t="s">
        <v>356</v>
      </c>
      <c r="K99" s="66" t="s">
        <v>356</v>
      </c>
      <c r="L99" s="67" t="s">
        <v>356</v>
      </c>
      <c r="M99" s="76">
        <v>-2.8902000000000001</v>
      </c>
      <c r="N99" s="82">
        <v>3.3519999999999999E-3</v>
      </c>
      <c r="O99" s="66" t="s">
        <v>356</v>
      </c>
      <c r="P99" s="67" t="s">
        <v>356</v>
      </c>
      <c r="Q99" s="66" t="s">
        <v>356</v>
      </c>
      <c r="R99" s="82" t="s">
        <v>356</v>
      </c>
      <c r="S99" s="66" t="s">
        <v>356</v>
      </c>
      <c r="T99" s="67" t="s">
        <v>356</v>
      </c>
      <c r="U99" s="221"/>
      <c r="V99" s="222"/>
      <c r="W99" s="222"/>
      <c r="X99" s="223"/>
      <c r="Y99" s="252"/>
      <c r="Z99" s="253"/>
      <c r="AA99" s="2"/>
      <c r="AB99" s="253"/>
      <c r="AC99" s="2"/>
      <c r="AD99" s="254"/>
      <c r="AE99" s="2"/>
      <c r="AF99" s="2"/>
      <c r="AG99" s="253"/>
      <c r="AH99" s="2"/>
      <c r="AI99" s="254"/>
      <c r="AJ99" s="252"/>
      <c r="AK99" s="253"/>
      <c r="AL99" s="2"/>
      <c r="AM99" s="253"/>
      <c r="AN99" s="2"/>
      <c r="AO99" s="253"/>
      <c r="AP99" s="2"/>
      <c r="AQ99" s="253"/>
      <c r="AR99" s="2"/>
      <c r="AS99" s="254"/>
      <c r="AT99" s="252"/>
      <c r="AU99" s="253"/>
      <c r="AV99" s="2"/>
      <c r="AW99" s="253"/>
      <c r="AX99" s="2"/>
      <c r="AY99" s="253"/>
      <c r="AZ99" s="2"/>
      <c r="BA99" s="253"/>
      <c r="BB99" s="2"/>
      <c r="BC99" s="253"/>
      <c r="BD99" s="2"/>
      <c r="BE99" s="254"/>
    </row>
    <row r="100" spans="1:57" x14ac:dyDescent="0.25">
      <c r="A100" s="72"/>
      <c r="B100" s="55"/>
      <c r="C100" s="46" t="s">
        <v>186</v>
      </c>
      <c r="D100" s="174" t="s">
        <v>516</v>
      </c>
      <c r="F100" t="s">
        <v>376</v>
      </c>
      <c r="G100" s="76">
        <v>-3.7282999999999999</v>
      </c>
      <c r="H100" s="67">
        <v>9.815E-5</v>
      </c>
      <c r="I100" s="76" t="s">
        <v>356</v>
      </c>
      <c r="J100" s="82" t="s">
        <v>356</v>
      </c>
      <c r="K100" s="66" t="s">
        <v>356</v>
      </c>
      <c r="L100" s="67" t="s">
        <v>356</v>
      </c>
      <c r="M100" s="76" t="s">
        <v>356</v>
      </c>
      <c r="N100" s="82" t="s">
        <v>356</v>
      </c>
      <c r="O100" s="66" t="s">
        <v>356</v>
      </c>
      <c r="P100" s="67" t="s">
        <v>356</v>
      </c>
      <c r="Q100" s="66" t="s">
        <v>356</v>
      </c>
      <c r="R100" s="82" t="s">
        <v>356</v>
      </c>
      <c r="S100" s="66" t="s">
        <v>356</v>
      </c>
      <c r="T100" s="67" t="s">
        <v>356</v>
      </c>
      <c r="U100" s="221"/>
      <c r="V100" s="222"/>
      <c r="W100" s="222"/>
      <c r="X100" s="223"/>
      <c r="Y100" s="252"/>
      <c r="Z100" s="253"/>
      <c r="AA100" s="2"/>
      <c r="AB100" s="253"/>
      <c r="AC100" s="2"/>
      <c r="AD100" s="254"/>
      <c r="AE100" s="2"/>
      <c r="AF100" s="2"/>
      <c r="AG100" s="253"/>
      <c r="AH100" s="2"/>
      <c r="AI100" s="254"/>
      <c r="AJ100" s="252"/>
      <c r="AK100" s="253"/>
      <c r="AL100" s="2"/>
      <c r="AM100" s="253"/>
      <c r="AN100" s="2"/>
      <c r="AO100" s="253"/>
      <c r="AP100" s="2"/>
      <c r="AQ100" s="253"/>
      <c r="AR100" s="2"/>
      <c r="AS100" s="254"/>
      <c r="AT100" s="252"/>
      <c r="AU100" s="253"/>
      <c r="AV100" s="2"/>
      <c r="AW100" s="253"/>
      <c r="AX100" s="2"/>
      <c r="AY100" s="253"/>
      <c r="AZ100" s="2"/>
      <c r="BA100" s="253"/>
      <c r="BB100" s="2"/>
      <c r="BC100" s="253"/>
      <c r="BD100" s="2"/>
      <c r="BE100" s="254"/>
    </row>
    <row r="101" spans="1:57" ht="15.75" thickBot="1" x14ac:dyDescent="0.3">
      <c r="A101" s="70"/>
      <c r="B101" s="57"/>
      <c r="C101" s="59" t="s">
        <v>318</v>
      </c>
      <c r="D101" s="177" t="s">
        <v>545</v>
      </c>
      <c r="E101" s="18" t="s">
        <v>544</v>
      </c>
      <c r="F101" s="188" t="s">
        <v>413</v>
      </c>
      <c r="G101" s="198" t="s">
        <v>356</v>
      </c>
      <c r="H101" s="199" t="s">
        <v>356</v>
      </c>
      <c r="I101" s="198" t="s">
        <v>356</v>
      </c>
      <c r="J101" s="200" t="s">
        <v>356</v>
      </c>
      <c r="K101" s="201" t="s">
        <v>356</v>
      </c>
      <c r="L101" s="199" t="s">
        <v>356</v>
      </c>
      <c r="M101" s="198" t="s">
        <v>356</v>
      </c>
      <c r="N101" s="200" t="s">
        <v>356</v>
      </c>
      <c r="O101" s="201">
        <v>1.6283000000000001</v>
      </c>
      <c r="P101" s="199">
        <v>4.8900000000000002E-3</v>
      </c>
      <c r="Q101" s="201" t="s">
        <v>356</v>
      </c>
      <c r="R101" s="200" t="s">
        <v>356</v>
      </c>
      <c r="S101" s="201">
        <v>1.6467000000000001</v>
      </c>
      <c r="T101" s="199">
        <v>1.9729999999999999E-3</v>
      </c>
      <c r="U101" s="230"/>
      <c r="V101" s="231"/>
      <c r="W101" s="231"/>
      <c r="X101" s="232"/>
      <c r="Y101" s="230"/>
      <c r="Z101" s="258"/>
      <c r="AA101" s="231"/>
      <c r="AB101" s="258"/>
      <c r="AC101" s="231">
        <v>3.5765000000000011</v>
      </c>
      <c r="AD101" s="259">
        <v>2.8550424453706754E-2</v>
      </c>
      <c r="AE101" s="202">
        <v>861</v>
      </c>
      <c r="AF101" s="280">
        <v>4.5816999999999997</v>
      </c>
      <c r="AG101" s="258">
        <v>2.5890000000000002E-26</v>
      </c>
      <c r="AH101" s="280">
        <v>5.1188000000000002</v>
      </c>
      <c r="AI101" s="259">
        <v>8.1770000000000007E-31</v>
      </c>
      <c r="AJ101" s="257"/>
      <c r="AK101" s="258"/>
      <c r="AL101" s="202">
        <v>1.8515999999999999</v>
      </c>
      <c r="AM101" s="258">
        <v>3.7229999999999999E-2</v>
      </c>
      <c r="AN101" s="202"/>
      <c r="AO101" s="258"/>
      <c r="AP101" s="202">
        <v>3.1718000000000002</v>
      </c>
      <c r="AQ101" s="258">
        <v>9.4980000000000002E-5</v>
      </c>
      <c r="AR101" s="202">
        <v>3.7622</v>
      </c>
      <c r="AS101" s="259">
        <v>3.9600000000000002E-6</v>
      </c>
      <c r="AT101" s="230"/>
      <c r="AU101" s="258"/>
      <c r="AV101" s="231">
        <v>2.0573000000000001</v>
      </c>
      <c r="AW101" s="258">
        <v>1.1490000000000001E-3</v>
      </c>
      <c r="AX101" s="231">
        <v>2.4824999999999999</v>
      </c>
      <c r="AY101" s="258">
        <v>5.0160000000000001E-5</v>
      </c>
      <c r="AZ101" s="231">
        <v>3.0771000000000002</v>
      </c>
      <c r="BA101" s="258">
        <v>3.3280000000000002E-7</v>
      </c>
      <c r="BB101" s="231">
        <v>3.8488000000000002</v>
      </c>
      <c r="BC101" s="258">
        <v>2.094E-10</v>
      </c>
      <c r="BD101" s="231">
        <v>2.6766999999999999</v>
      </c>
      <c r="BE101" s="259">
        <v>9.4620000000000002E-6</v>
      </c>
    </row>
    <row r="105" spans="1:57" ht="15.75" thickBot="1" x14ac:dyDescent="0.3"/>
    <row r="106" spans="1:57" x14ac:dyDescent="0.25">
      <c r="M106" s="78"/>
      <c r="N106" s="79"/>
    </row>
    <row r="107" spans="1:57" ht="15.75" thickBot="1" x14ac:dyDescent="0.3">
      <c r="M107" s="80"/>
      <c r="N107" s="77"/>
    </row>
  </sheetData>
  <mergeCells count="43">
    <mergeCell ref="G3:T3"/>
    <mergeCell ref="A2:Y2"/>
    <mergeCell ref="U4:X4"/>
    <mergeCell ref="A4:A6"/>
    <mergeCell ref="B4:E4"/>
    <mergeCell ref="F4:F6"/>
    <mergeCell ref="B5:B6"/>
    <mergeCell ref="C5:C6"/>
    <mergeCell ref="D5:D6"/>
    <mergeCell ref="E5:E6"/>
    <mergeCell ref="U6:X6"/>
    <mergeCell ref="O5:P5"/>
    <mergeCell ref="Q5:R5"/>
    <mergeCell ref="S5:T5"/>
    <mergeCell ref="G4:H4"/>
    <mergeCell ref="I4:L4"/>
    <mergeCell ref="M4:P4"/>
    <mergeCell ref="Q4:T4"/>
    <mergeCell ref="G5:H5"/>
    <mergeCell ref="I5:J5"/>
    <mergeCell ref="K5:L5"/>
    <mergeCell ref="M5:N5"/>
    <mergeCell ref="AT4:BE4"/>
    <mergeCell ref="Y5:Z5"/>
    <mergeCell ref="AA5:AB5"/>
    <mergeCell ref="AC5:AD5"/>
    <mergeCell ref="AE5:AE6"/>
    <mergeCell ref="AF5:AG5"/>
    <mergeCell ref="AH5:AI5"/>
    <mergeCell ref="AJ5:AK5"/>
    <mergeCell ref="Y4:AD4"/>
    <mergeCell ref="AE4:AI4"/>
    <mergeCell ref="AJ4:AS4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E5"/>
  </mergeCells>
  <conditionalFormatting sqref="BE4:BE6 BC4:BC6 BA4:BA6 AY4:AY6 AW4:AW6 AU4:AU6 AS4:AS6 AQ4:AQ6 AO4:AO6 AM4:AM6 AK4:AK6 AI4:AI6 AG4:AG6 AD5:AD6 AB5:AB6 Z5:Z6">
    <cfRule type="colorScale" priority="11">
      <colorScale>
        <cfvo type="num" val="9.9999999999999995E-7"/>
        <cfvo type="num" val="0.05"/>
        <cfvo type="num" val="1"/>
        <color rgb="FFC00000"/>
        <color rgb="FFFF7C80"/>
        <color theme="0"/>
      </colorScale>
    </cfRule>
  </conditionalFormatting>
  <conditionalFormatting sqref="BE1:BE1048576 BC1:BC1048576 BA1:BA1048576 AY1:AY1048576 AW1:AW1048576 AU1:AU1048576 AS1:AS1048576 AQ1:AQ1048576 AO1:AO1048576 AM1:AM1048576 AK1:AK1048576 AI1:AI1048576 AG1:AG1048576 T1:T2 R1:R2 P1:P2 N1:N2 L1:L2 J1:J2 H1:H2 H4:H1048576 J4:J1048576 L4:L1048576 N4:N1048576 P4:P1048576 R4:R1048576 T4:T1048576">
    <cfRule type="colorScale" priority="3">
      <colorScale>
        <cfvo type="num" val="1E-8"/>
        <cfvo type="num" val="0.05"/>
        <cfvo type="num" val="1"/>
        <color rgb="FFC00000"/>
        <color rgb="FFFF9999"/>
        <color theme="0"/>
      </colorScale>
    </cfRule>
  </conditionalFormatting>
  <conditionalFormatting sqref="BD1:BD1048576 BB1:BB1048576 AZ1:AZ1048576 AX1:AX1048576 AV1:AV1048576 AT1:AT1048576 AN1:AN1048576 AL1:AL1048576 AJ1:AJ1048576 AR1:AR1048576 AP1:AP1048576 AH1:AH1048576 AF1:AF1048576 AC1:AC1048576 AA1:AA1048576 U1:Y1 S1:S2 Q1:Q2 O1:O2 M1:M2 K1:K2 I1:I2 G1:G2 G4:G1048576 I4:I1048576 K4:K1048576 M4:M1048576 O4:O1048576 Q4:Q1048576 S4:S1048576 U3:Y1048576">
    <cfRule type="colorScale" priority="2">
      <colorScale>
        <cfvo type="num" val="-4"/>
        <cfvo type="num" val="0"/>
        <cfvo type="num" val="4"/>
        <color rgb="FF0070C0"/>
        <color theme="0"/>
        <color rgb="FFC00000"/>
      </colorScale>
    </cfRule>
  </conditionalFormatting>
  <conditionalFormatting sqref="G3">
    <cfRule type="colorScale" priority="1">
      <colorScale>
        <cfvo type="num" val="-4"/>
        <cfvo type="num" val="0"/>
        <cfvo type="num" val="4"/>
        <color rgb="FF0070C0"/>
        <color theme="0"/>
        <color rgb="FFC00000"/>
      </colorScale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R48"/>
  <sheetViews>
    <sheetView zoomScale="140" zoomScaleNormal="140" workbookViewId="0">
      <selection activeCell="B3" sqref="B3"/>
    </sheetView>
  </sheetViews>
  <sheetFormatPr defaultRowHeight="15" x14ac:dyDescent="0.25"/>
  <cols>
    <col min="1" max="1" width="3.85546875" customWidth="1"/>
    <col min="2" max="2" width="15.85546875" customWidth="1"/>
    <col min="3" max="44" width="3.7109375" customWidth="1"/>
  </cols>
  <sheetData>
    <row r="2" spans="2:44" ht="20.25" x14ac:dyDescent="0.3">
      <c r="B2" s="165" t="s">
        <v>716</v>
      </c>
    </row>
    <row r="4" spans="2:44" x14ac:dyDescent="0.25">
      <c r="B4" t="s">
        <v>704</v>
      </c>
      <c r="C4" t="s">
        <v>373</v>
      </c>
      <c r="D4" t="s">
        <v>374</v>
      </c>
      <c r="E4" t="s">
        <v>379</v>
      </c>
      <c r="F4" s="167" t="s">
        <v>380</v>
      </c>
      <c r="G4" t="s">
        <v>385</v>
      </c>
      <c r="H4" t="s">
        <v>386</v>
      </c>
      <c r="I4" t="s">
        <v>391</v>
      </c>
      <c r="J4" t="s">
        <v>392</v>
      </c>
      <c r="K4" t="s">
        <v>397</v>
      </c>
      <c r="L4" t="s">
        <v>398</v>
      </c>
      <c r="M4" t="s">
        <v>403</v>
      </c>
      <c r="N4" t="s">
        <v>404</v>
      </c>
      <c r="O4" t="s">
        <v>409</v>
      </c>
      <c r="P4" t="s">
        <v>410</v>
      </c>
      <c r="Q4" t="s">
        <v>375</v>
      </c>
      <c r="R4" t="s">
        <v>376</v>
      </c>
      <c r="S4" t="s">
        <v>381</v>
      </c>
      <c r="T4" s="167" t="s">
        <v>382</v>
      </c>
      <c r="U4" t="s">
        <v>387</v>
      </c>
      <c r="V4" t="s">
        <v>388</v>
      </c>
      <c r="W4" t="s">
        <v>393</v>
      </c>
      <c r="X4" t="s">
        <v>394</v>
      </c>
      <c r="Y4" t="s">
        <v>399</v>
      </c>
      <c r="Z4" t="s">
        <v>400</v>
      </c>
      <c r="AA4" t="s">
        <v>405</v>
      </c>
      <c r="AB4" s="167" t="s">
        <v>406</v>
      </c>
      <c r="AC4" t="s">
        <v>411</v>
      </c>
      <c r="AD4" t="s">
        <v>412</v>
      </c>
      <c r="AE4" t="s">
        <v>377</v>
      </c>
      <c r="AF4" s="167" t="s">
        <v>378</v>
      </c>
      <c r="AG4" t="s">
        <v>383</v>
      </c>
      <c r="AH4" s="167" t="s">
        <v>384</v>
      </c>
      <c r="AI4" t="s">
        <v>389</v>
      </c>
      <c r="AJ4" t="s">
        <v>390</v>
      </c>
      <c r="AK4" t="s">
        <v>395</v>
      </c>
      <c r="AL4" t="s">
        <v>396</v>
      </c>
      <c r="AM4" t="s">
        <v>401</v>
      </c>
      <c r="AN4" t="s">
        <v>402</v>
      </c>
      <c r="AO4" t="s">
        <v>407</v>
      </c>
      <c r="AP4" t="s">
        <v>408</v>
      </c>
      <c r="AQ4" t="s">
        <v>413</v>
      </c>
      <c r="AR4" t="s">
        <v>414</v>
      </c>
    </row>
    <row r="5" spans="2:44" x14ac:dyDescent="0.25">
      <c r="B5" t="s">
        <v>415</v>
      </c>
      <c r="C5">
        <v>6</v>
      </c>
      <c r="D5">
        <v>4</v>
      </c>
      <c r="E5">
        <v>5</v>
      </c>
      <c r="F5" s="167">
        <v>7</v>
      </c>
      <c r="G5">
        <v>1</v>
      </c>
      <c r="H5">
        <v>3</v>
      </c>
      <c r="I5">
        <v>0</v>
      </c>
      <c r="J5">
        <v>2</v>
      </c>
      <c r="K5">
        <v>0</v>
      </c>
      <c r="L5">
        <v>6</v>
      </c>
      <c r="M5">
        <v>0</v>
      </c>
      <c r="N5">
        <v>6</v>
      </c>
      <c r="O5">
        <v>3</v>
      </c>
      <c r="P5">
        <v>1</v>
      </c>
      <c r="Q5">
        <v>7</v>
      </c>
      <c r="R5">
        <v>2</v>
      </c>
      <c r="S5">
        <v>5</v>
      </c>
      <c r="T5" s="167">
        <v>10</v>
      </c>
      <c r="U5">
        <v>3</v>
      </c>
      <c r="V5">
        <v>3</v>
      </c>
      <c r="W5">
        <v>0</v>
      </c>
      <c r="X5">
        <v>2</v>
      </c>
      <c r="Y5">
        <v>0</v>
      </c>
      <c r="Z5">
        <v>7</v>
      </c>
      <c r="AA5">
        <v>0</v>
      </c>
      <c r="AB5" s="167">
        <v>9</v>
      </c>
      <c r="AC5">
        <v>2</v>
      </c>
      <c r="AD5">
        <v>2</v>
      </c>
      <c r="AE5">
        <v>7</v>
      </c>
      <c r="AF5" s="167">
        <v>4</v>
      </c>
      <c r="AG5">
        <v>4</v>
      </c>
      <c r="AH5" s="167">
        <v>8</v>
      </c>
      <c r="AI5">
        <v>4</v>
      </c>
      <c r="AJ5">
        <v>3</v>
      </c>
      <c r="AK5">
        <v>0</v>
      </c>
      <c r="AL5">
        <v>2</v>
      </c>
      <c r="AM5">
        <v>2</v>
      </c>
      <c r="AN5">
        <v>5</v>
      </c>
      <c r="AO5">
        <v>1</v>
      </c>
      <c r="AP5">
        <v>5</v>
      </c>
      <c r="AQ5">
        <v>2</v>
      </c>
      <c r="AR5">
        <v>2</v>
      </c>
    </row>
    <row r="6" spans="2:44" x14ac:dyDescent="0.25">
      <c r="B6" t="s">
        <v>416</v>
      </c>
      <c r="C6">
        <v>0</v>
      </c>
      <c r="D6">
        <v>5</v>
      </c>
      <c r="E6">
        <v>1</v>
      </c>
      <c r="F6" s="167">
        <v>4</v>
      </c>
      <c r="G6">
        <v>1</v>
      </c>
      <c r="H6">
        <v>3</v>
      </c>
      <c r="I6">
        <v>2</v>
      </c>
      <c r="J6">
        <v>3</v>
      </c>
      <c r="K6">
        <v>1</v>
      </c>
      <c r="L6">
        <v>2</v>
      </c>
      <c r="M6">
        <v>1</v>
      </c>
      <c r="N6">
        <v>1</v>
      </c>
      <c r="O6">
        <v>2</v>
      </c>
      <c r="P6">
        <v>6</v>
      </c>
      <c r="Q6">
        <v>0</v>
      </c>
      <c r="R6">
        <v>4</v>
      </c>
      <c r="S6">
        <v>2</v>
      </c>
      <c r="T6" s="167">
        <v>5</v>
      </c>
      <c r="U6">
        <v>1</v>
      </c>
      <c r="V6">
        <v>5</v>
      </c>
      <c r="W6">
        <v>1</v>
      </c>
      <c r="X6">
        <v>3</v>
      </c>
      <c r="Y6">
        <v>1</v>
      </c>
      <c r="Z6">
        <v>2</v>
      </c>
      <c r="AA6">
        <v>1</v>
      </c>
      <c r="AB6" s="167">
        <v>3</v>
      </c>
      <c r="AC6">
        <v>0</v>
      </c>
      <c r="AD6">
        <v>4</v>
      </c>
      <c r="AE6">
        <v>0</v>
      </c>
      <c r="AF6" s="167">
        <v>6</v>
      </c>
      <c r="AG6">
        <v>1</v>
      </c>
      <c r="AH6" s="167">
        <v>4</v>
      </c>
      <c r="AI6">
        <v>1</v>
      </c>
      <c r="AJ6">
        <v>4</v>
      </c>
      <c r="AK6">
        <v>0</v>
      </c>
      <c r="AL6">
        <v>2</v>
      </c>
      <c r="AM6">
        <v>0</v>
      </c>
      <c r="AN6">
        <v>0</v>
      </c>
      <c r="AO6">
        <v>3</v>
      </c>
      <c r="AP6">
        <v>1</v>
      </c>
      <c r="AQ6">
        <v>4</v>
      </c>
      <c r="AR6">
        <v>5</v>
      </c>
    </row>
    <row r="27" spans="2:44" x14ac:dyDescent="0.25">
      <c r="B27" t="s">
        <v>704</v>
      </c>
      <c r="C27" s="166" t="s">
        <v>373</v>
      </c>
      <c r="D27" s="166" t="s">
        <v>374</v>
      </c>
      <c r="E27" s="166" t="s">
        <v>379</v>
      </c>
      <c r="F27" s="166" t="s">
        <v>380</v>
      </c>
      <c r="G27" s="166" t="s">
        <v>385</v>
      </c>
      <c r="H27" s="166" t="s">
        <v>386</v>
      </c>
      <c r="I27" s="166" t="s">
        <v>391</v>
      </c>
      <c r="J27" s="166" t="s">
        <v>392</v>
      </c>
      <c r="K27" s="166" t="s">
        <v>397</v>
      </c>
      <c r="L27" s="166" t="s">
        <v>398</v>
      </c>
      <c r="M27" s="166" t="s">
        <v>403</v>
      </c>
      <c r="N27" s="166" t="s">
        <v>404</v>
      </c>
      <c r="O27" s="166" t="s">
        <v>409</v>
      </c>
      <c r="P27" s="166" t="s">
        <v>410</v>
      </c>
      <c r="Q27" s="166" t="s">
        <v>375</v>
      </c>
      <c r="R27" s="166" t="s">
        <v>376</v>
      </c>
      <c r="S27" s="166" t="s">
        <v>381</v>
      </c>
      <c r="T27" s="166" t="s">
        <v>382</v>
      </c>
      <c r="U27" s="166" t="s">
        <v>387</v>
      </c>
      <c r="V27" s="166" t="s">
        <v>388</v>
      </c>
      <c r="W27" s="166" t="s">
        <v>393</v>
      </c>
      <c r="X27" s="166" t="s">
        <v>394</v>
      </c>
      <c r="Y27" s="166" t="s">
        <v>399</v>
      </c>
      <c r="Z27" s="166" t="s">
        <v>400</v>
      </c>
      <c r="AA27" s="166" t="s">
        <v>405</v>
      </c>
      <c r="AB27" s="166" t="s">
        <v>406</v>
      </c>
      <c r="AC27" s="166" t="s">
        <v>411</v>
      </c>
      <c r="AD27" s="166" t="s">
        <v>412</v>
      </c>
      <c r="AE27" s="166" t="s">
        <v>377</v>
      </c>
      <c r="AF27" s="166" t="s">
        <v>378</v>
      </c>
      <c r="AG27" s="166" t="s">
        <v>383</v>
      </c>
      <c r="AH27" s="166" t="s">
        <v>384</v>
      </c>
      <c r="AI27" s="166" t="s">
        <v>389</v>
      </c>
      <c r="AJ27" s="166" t="s">
        <v>390</v>
      </c>
      <c r="AK27" s="166" t="s">
        <v>395</v>
      </c>
      <c r="AL27" s="166" t="s">
        <v>396</v>
      </c>
      <c r="AM27" s="166" t="s">
        <v>401</v>
      </c>
      <c r="AN27" s="166" t="s">
        <v>402</v>
      </c>
      <c r="AO27" s="166" t="s">
        <v>407</v>
      </c>
      <c r="AP27" s="166" t="s">
        <v>408</v>
      </c>
      <c r="AQ27" s="166" t="s">
        <v>413</v>
      </c>
      <c r="AR27" s="166" t="s">
        <v>414</v>
      </c>
    </row>
    <row r="28" spans="2:44" x14ac:dyDescent="0.25">
      <c r="B28" t="s">
        <v>425</v>
      </c>
      <c r="C28" s="26">
        <v>0</v>
      </c>
      <c r="D28" s="26">
        <v>0</v>
      </c>
      <c r="E28" s="26">
        <v>0</v>
      </c>
      <c r="F28" s="26">
        <v>1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2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26">
        <v>0</v>
      </c>
      <c r="T28" s="26">
        <v>1</v>
      </c>
      <c r="U28" s="26">
        <v>0</v>
      </c>
      <c r="V28" s="26">
        <v>0</v>
      </c>
      <c r="W28" s="26">
        <v>0</v>
      </c>
      <c r="X28" s="26">
        <v>1</v>
      </c>
      <c r="Y28" s="26">
        <v>0</v>
      </c>
      <c r="Z28" s="26">
        <v>2</v>
      </c>
      <c r="AA28" s="26">
        <v>0</v>
      </c>
      <c r="AB28" s="26">
        <v>1</v>
      </c>
      <c r="AC28" s="26">
        <v>0</v>
      </c>
      <c r="AD28" s="26">
        <v>0</v>
      </c>
      <c r="AE28" s="26">
        <v>0</v>
      </c>
      <c r="AF28" s="26">
        <v>0</v>
      </c>
      <c r="AG28" s="26">
        <v>0</v>
      </c>
      <c r="AH28" s="26">
        <v>1</v>
      </c>
      <c r="AI28" s="26">
        <v>0</v>
      </c>
      <c r="AJ28" s="26">
        <v>0</v>
      </c>
      <c r="AK28" s="26">
        <v>0</v>
      </c>
      <c r="AL28" s="26">
        <v>1</v>
      </c>
      <c r="AM28" s="26">
        <v>1</v>
      </c>
      <c r="AN28" s="26">
        <v>2</v>
      </c>
      <c r="AO28" s="26">
        <v>0</v>
      </c>
      <c r="AP28" s="26">
        <v>1</v>
      </c>
      <c r="AQ28" s="26">
        <v>0</v>
      </c>
      <c r="AR28" s="26">
        <v>1</v>
      </c>
    </row>
    <row r="29" spans="2:44" x14ac:dyDescent="0.25">
      <c r="B29" t="s">
        <v>426</v>
      </c>
      <c r="C29" s="26">
        <v>1</v>
      </c>
      <c r="D29" s="26">
        <v>1</v>
      </c>
      <c r="E29" s="26">
        <v>0</v>
      </c>
      <c r="F29" s="26">
        <v>0</v>
      </c>
      <c r="G29" s="26">
        <v>1</v>
      </c>
      <c r="H29" s="26">
        <v>0</v>
      </c>
      <c r="I29" s="26">
        <v>0</v>
      </c>
      <c r="J29" s="26">
        <v>0</v>
      </c>
      <c r="K29" s="26">
        <v>0</v>
      </c>
      <c r="L29" s="26">
        <v>1</v>
      </c>
      <c r="M29" s="26">
        <v>0</v>
      </c>
      <c r="N29" s="26">
        <v>2</v>
      </c>
      <c r="O29" s="26">
        <v>0</v>
      </c>
      <c r="P29" s="26">
        <v>0</v>
      </c>
      <c r="Q29" s="26">
        <v>1</v>
      </c>
      <c r="R29" s="26">
        <v>0</v>
      </c>
      <c r="S29" s="26">
        <v>1</v>
      </c>
      <c r="T29" s="26">
        <v>0</v>
      </c>
      <c r="U29" s="26">
        <v>1</v>
      </c>
      <c r="V29" s="26">
        <v>0</v>
      </c>
      <c r="W29" s="26">
        <v>0</v>
      </c>
      <c r="X29" s="26">
        <v>0</v>
      </c>
      <c r="Y29" s="26">
        <v>0</v>
      </c>
      <c r="Z29" s="26">
        <v>0</v>
      </c>
      <c r="AA29" s="26">
        <v>0</v>
      </c>
      <c r="AB29" s="26">
        <v>2</v>
      </c>
      <c r="AC29" s="26">
        <v>0</v>
      </c>
      <c r="AD29" s="26">
        <v>1</v>
      </c>
      <c r="AE29" s="26">
        <v>1</v>
      </c>
      <c r="AF29" s="26">
        <v>1</v>
      </c>
      <c r="AG29" s="26">
        <v>1</v>
      </c>
      <c r="AH29" s="26">
        <v>0</v>
      </c>
      <c r="AI29" s="26">
        <v>2</v>
      </c>
      <c r="AJ29" s="26">
        <v>0</v>
      </c>
      <c r="AK29" s="26">
        <v>0</v>
      </c>
      <c r="AL29" s="26">
        <v>0</v>
      </c>
      <c r="AM29" s="26">
        <v>1</v>
      </c>
      <c r="AN29" s="26">
        <v>0</v>
      </c>
      <c r="AO29" s="26">
        <v>0</v>
      </c>
      <c r="AP29" s="26">
        <v>1</v>
      </c>
      <c r="AQ29" s="26">
        <v>0</v>
      </c>
      <c r="AR29" s="26">
        <v>0</v>
      </c>
    </row>
    <row r="30" spans="2:44" x14ac:dyDescent="0.25">
      <c r="B30" t="s">
        <v>427</v>
      </c>
      <c r="C30" s="26">
        <v>0</v>
      </c>
      <c r="D30" s="26">
        <v>0</v>
      </c>
      <c r="E30" s="26">
        <v>4</v>
      </c>
      <c r="F30" s="26">
        <v>1</v>
      </c>
      <c r="G30" s="26">
        <v>0</v>
      </c>
      <c r="H30" s="26">
        <v>1</v>
      </c>
      <c r="I30" s="26">
        <v>0</v>
      </c>
      <c r="J30" s="26">
        <v>0</v>
      </c>
      <c r="K30" s="26">
        <v>0</v>
      </c>
      <c r="L30" s="26">
        <v>1</v>
      </c>
      <c r="M30" s="26">
        <v>0</v>
      </c>
      <c r="N30" s="26">
        <v>0</v>
      </c>
      <c r="O30" s="26">
        <v>0</v>
      </c>
      <c r="P30" s="26">
        <v>0</v>
      </c>
      <c r="Q30" s="26">
        <v>1</v>
      </c>
      <c r="R30" s="26">
        <v>0</v>
      </c>
      <c r="S30" s="26">
        <v>2</v>
      </c>
      <c r="T30" s="26">
        <v>1</v>
      </c>
      <c r="U30" s="26">
        <v>1</v>
      </c>
      <c r="V30" s="26">
        <v>1</v>
      </c>
      <c r="W30" s="26">
        <v>0</v>
      </c>
      <c r="X30" s="26">
        <v>0</v>
      </c>
      <c r="Y30" s="26">
        <v>0</v>
      </c>
      <c r="Z30" s="26">
        <v>2</v>
      </c>
      <c r="AA30" s="26">
        <v>0</v>
      </c>
      <c r="AB30" s="26">
        <v>0</v>
      </c>
      <c r="AC30" s="26">
        <v>0</v>
      </c>
      <c r="AD30" s="26">
        <v>0</v>
      </c>
      <c r="AE30" s="26">
        <v>0</v>
      </c>
      <c r="AF30" s="26">
        <v>0</v>
      </c>
      <c r="AG30" s="26">
        <v>2</v>
      </c>
      <c r="AH30" s="26">
        <v>1</v>
      </c>
      <c r="AI30" s="26">
        <v>1</v>
      </c>
      <c r="AJ30" s="26">
        <v>1</v>
      </c>
      <c r="AK30" s="26">
        <v>0</v>
      </c>
      <c r="AL30" s="26">
        <v>0</v>
      </c>
      <c r="AM30" s="26">
        <v>0</v>
      </c>
      <c r="AN30" s="26">
        <v>2</v>
      </c>
      <c r="AO30" s="26">
        <v>0</v>
      </c>
      <c r="AP30" s="26">
        <v>0</v>
      </c>
      <c r="AQ30" s="26">
        <v>0</v>
      </c>
      <c r="AR30" s="26">
        <v>0</v>
      </c>
    </row>
    <row r="31" spans="2:44" x14ac:dyDescent="0.25">
      <c r="B31" t="s">
        <v>428</v>
      </c>
      <c r="C31" s="26">
        <v>0</v>
      </c>
      <c r="D31" s="26">
        <v>1</v>
      </c>
      <c r="E31" s="26">
        <v>0</v>
      </c>
      <c r="F31" s="26">
        <v>1</v>
      </c>
      <c r="G31" s="26">
        <v>0</v>
      </c>
      <c r="H31" s="26">
        <v>1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1</v>
      </c>
      <c r="Q31" s="26">
        <v>0</v>
      </c>
      <c r="R31" s="26">
        <v>1</v>
      </c>
      <c r="S31" s="26">
        <v>0</v>
      </c>
      <c r="T31" s="26">
        <v>0</v>
      </c>
      <c r="U31" s="26">
        <v>0</v>
      </c>
      <c r="V31" s="26">
        <v>1</v>
      </c>
      <c r="W31" s="26">
        <v>0</v>
      </c>
      <c r="X31" s="26">
        <v>0</v>
      </c>
      <c r="Y31" s="26">
        <v>0</v>
      </c>
      <c r="Z31" s="26">
        <v>0</v>
      </c>
      <c r="AA31" s="26">
        <v>0</v>
      </c>
      <c r="AB31" s="26">
        <v>0</v>
      </c>
      <c r="AC31" s="26">
        <v>0</v>
      </c>
      <c r="AD31" s="26">
        <v>0</v>
      </c>
      <c r="AE31" s="26">
        <v>0</v>
      </c>
      <c r="AF31" s="26">
        <v>1</v>
      </c>
      <c r="AG31" s="26">
        <v>0</v>
      </c>
      <c r="AH31" s="26">
        <v>2</v>
      </c>
      <c r="AI31" s="26">
        <v>0</v>
      </c>
      <c r="AJ31" s="26">
        <v>1</v>
      </c>
      <c r="AK31" s="26">
        <v>0</v>
      </c>
      <c r="AL31" s="26">
        <v>0</v>
      </c>
      <c r="AM31" s="26">
        <v>0</v>
      </c>
      <c r="AN31" s="26">
        <v>1</v>
      </c>
      <c r="AO31" s="26">
        <v>0</v>
      </c>
      <c r="AP31" s="26">
        <v>0</v>
      </c>
      <c r="AQ31" s="26">
        <v>0</v>
      </c>
      <c r="AR31" s="26">
        <v>1</v>
      </c>
    </row>
    <row r="32" spans="2:44" x14ac:dyDescent="0.25">
      <c r="B32" t="s">
        <v>429</v>
      </c>
      <c r="C32" s="26">
        <v>2</v>
      </c>
      <c r="D32" s="26">
        <v>0</v>
      </c>
      <c r="E32" s="26">
        <v>0</v>
      </c>
      <c r="F32" s="26">
        <v>1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2</v>
      </c>
      <c r="M32" s="26">
        <v>0</v>
      </c>
      <c r="N32" s="26">
        <v>3</v>
      </c>
      <c r="O32" s="26">
        <v>0</v>
      </c>
      <c r="P32" s="26">
        <v>0</v>
      </c>
      <c r="Q32" s="26">
        <v>1</v>
      </c>
      <c r="R32" s="26">
        <v>0</v>
      </c>
      <c r="S32" s="26">
        <v>0</v>
      </c>
      <c r="T32" s="26">
        <v>1</v>
      </c>
      <c r="U32" s="26">
        <v>0</v>
      </c>
      <c r="V32" s="26">
        <v>0</v>
      </c>
      <c r="W32" s="26">
        <v>0</v>
      </c>
      <c r="X32" s="26">
        <v>0</v>
      </c>
      <c r="Y32" s="26">
        <v>0</v>
      </c>
      <c r="Z32" s="26">
        <v>2</v>
      </c>
      <c r="AA32" s="26">
        <v>0</v>
      </c>
      <c r="AB32" s="26">
        <v>4</v>
      </c>
      <c r="AC32" s="26">
        <v>0</v>
      </c>
      <c r="AD32" s="26">
        <v>0</v>
      </c>
      <c r="AE32" s="26">
        <v>2</v>
      </c>
      <c r="AF32" s="26">
        <v>0</v>
      </c>
      <c r="AG32" s="26">
        <v>0</v>
      </c>
      <c r="AH32" s="26">
        <v>1</v>
      </c>
      <c r="AI32" s="26">
        <v>0</v>
      </c>
      <c r="AJ32" s="26">
        <v>0</v>
      </c>
      <c r="AK32" s="26">
        <v>0</v>
      </c>
      <c r="AL32" s="26">
        <v>0</v>
      </c>
      <c r="AM32" s="26">
        <v>0</v>
      </c>
      <c r="AN32" s="26">
        <v>0</v>
      </c>
      <c r="AO32" s="26">
        <v>0</v>
      </c>
      <c r="AP32" s="26">
        <v>1</v>
      </c>
      <c r="AQ32" s="26">
        <v>0</v>
      </c>
      <c r="AR32" s="26">
        <v>0</v>
      </c>
    </row>
    <row r="33" spans="2:44" x14ac:dyDescent="0.25">
      <c r="B33" t="s">
        <v>430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1</v>
      </c>
      <c r="O33" s="26">
        <v>1</v>
      </c>
      <c r="P33" s="26">
        <v>0</v>
      </c>
      <c r="Q33" s="26">
        <v>0</v>
      </c>
      <c r="R33" s="26">
        <v>0</v>
      </c>
      <c r="S33" s="26">
        <v>0</v>
      </c>
      <c r="T33" s="26">
        <v>1</v>
      </c>
      <c r="U33" s="26">
        <v>0</v>
      </c>
      <c r="V33" s="26">
        <v>0</v>
      </c>
      <c r="W33" s="26">
        <v>0</v>
      </c>
      <c r="X33" s="26">
        <v>0</v>
      </c>
      <c r="Y33" s="26">
        <v>0</v>
      </c>
      <c r="Z33" s="26">
        <v>0</v>
      </c>
      <c r="AA33" s="26">
        <v>0</v>
      </c>
      <c r="AB33" s="26">
        <v>1</v>
      </c>
      <c r="AC33" s="26">
        <v>1</v>
      </c>
      <c r="AD33" s="26">
        <v>0</v>
      </c>
      <c r="AE33" s="26">
        <v>0</v>
      </c>
      <c r="AF33" s="26">
        <v>0</v>
      </c>
      <c r="AG33" s="26">
        <v>0</v>
      </c>
      <c r="AH33" s="26">
        <v>0</v>
      </c>
      <c r="AI33" s="26">
        <v>0</v>
      </c>
      <c r="AJ33" s="26">
        <v>0</v>
      </c>
      <c r="AK33" s="26">
        <v>0</v>
      </c>
      <c r="AL33" s="26">
        <v>0</v>
      </c>
      <c r="AM33" s="26">
        <v>0</v>
      </c>
      <c r="AN33" s="26">
        <v>0</v>
      </c>
      <c r="AO33" s="26">
        <v>1</v>
      </c>
      <c r="AP33" s="26">
        <v>1</v>
      </c>
      <c r="AQ33" s="26">
        <v>0</v>
      </c>
      <c r="AR33" s="26">
        <v>0</v>
      </c>
    </row>
    <row r="34" spans="2:44" x14ac:dyDescent="0.25">
      <c r="B34" t="s">
        <v>431</v>
      </c>
      <c r="C34" s="26">
        <v>1</v>
      </c>
      <c r="D34" s="26">
        <v>2</v>
      </c>
      <c r="E34" s="26">
        <v>0</v>
      </c>
      <c r="F34" s="26">
        <v>0</v>
      </c>
      <c r="G34" s="26">
        <v>0</v>
      </c>
      <c r="H34" s="26">
        <v>1</v>
      </c>
      <c r="I34" s="26">
        <v>0</v>
      </c>
      <c r="J34" s="26">
        <v>1</v>
      </c>
      <c r="K34" s="26">
        <v>0</v>
      </c>
      <c r="L34" s="26">
        <v>0</v>
      </c>
      <c r="M34" s="26">
        <v>0</v>
      </c>
      <c r="N34" s="26">
        <v>0</v>
      </c>
      <c r="O34" s="26">
        <v>1</v>
      </c>
      <c r="P34" s="26">
        <v>0</v>
      </c>
      <c r="Q34" s="26">
        <v>0</v>
      </c>
      <c r="R34" s="26">
        <v>1</v>
      </c>
      <c r="S34" s="26">
        <v>0</v>
      </c>
      <c r="T34" s="26">
        <v>4</v>
      </c>
      <c r="U34" s="26">
        <v>1</v>
      </c>
      <c r="V34" s="26">
        <v>1</v>
      </c>
      <c r="W34" s="26">
        <v>0</v>
      </c>
      <c r="X34" s="26">
        <v>0</v>
      </c>
      <c r="Y34" s="26">
        <v>0</v>
      </c>
      <c r="Z34" s="26">
        <v>0</v>
      </c>
      <c r="AA34" s="26">
        <v>0</v>
      </c>
      <c r="AB34" s="26">
        <v>0</v>
      </c>
      <c r="AC34" s="26">
        <v>0</v>
      </c>
      <c r="AD34" s="26">
        <v>1</v>
      </c>
      <c r="AE34" s="26">
        <v>2</v>
      </c>
      <c r="AF34" s="26">
        <v>2</v>
      </c>
      <c r="AG34" s="26">
        <v>0</v>
      </c>
      <c r="AH34" s="26">
        <v>0</v>
      </c>
      <c r="AI34" s="26">
        <v>1</v>
      </c>
      <c r="AJ34" s="26">
        <v>1</v>
      </c>
      <c r="AK34" s="26">
        <v>0</v>
      </c>
      <c r="AL34" s="26">
        <v>0</v>
      </c>
      <c r="AM34" s="26">
        <v>0</v>
      </c>
      <c r="AN34" s="26">
        <v>0</v>
      </c>
      <c r="AO34" s="26">
        <v>0</v>
      </c>
      <c r="AP34" s="26">
        <v>0</v>
      </c>
      <c r="AQ34" s="26">
        <v>1</v>
      </c>
      <c r="AR34" s="26">
        <v>0</v>
      </c>
    </row>
    <row r="35" spans="2:44" x14ac:dyDescent="0.25">
      <c r="B35" t="s">
        <v>432</v>
      </c>
      <c r="C35" s="26">
        <v>0</v>
      </c>
      <c r="D35" s="26">
        <v>0</v>
      </c>
      <c r="E35" s="26">
        <v>1</v>
      </c>
      <c r="F35" s="26">
        <v>1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1</v>
      </c>
      <c r="P35" s="26">
        <v>0</v>
      </c>
      <c r="Q35" s="26">
        <v>0</v>
      </c>
      <c r="R35" s="26">
        <v>0</v>
      </c>
      <c r="S35" s="26">
        <v>1</v>
      </c>
      <c r="T35" s="26">
        <v>0</v>
      </c>
      <c r="U35" s="26">
        <v>0</v>
      </c>
      <c r="V35" s="26">
        <v>0</v>
      </c>
      <c r="W35" s="26">
        <v>0</v>
      </c>
      <c r="X35" s="26">
        <v>1</v>
      </c>
      <c r="Y35" s="26">
        <v>0</v>
      </c>
      <c r="Z35" s="26">
        <v>0</v>
      </c>
      <c r="AA35" s="26">
        <v>0</v>
      </c>
      <c r="AB35" s="26">
        <v>1</v>
      </c>
      <c r="AC35" s="26">
        <v>1</v>
      </c>
      <c r="AD35" s="26">
        <v>0</v>
      </c>
      <c r="AE35" s="26">
        <v>1</v>
      </c>
      <c r="AF35" s="26">
        <v>0</v>
      </c>
      <c r="AG35" s="26">
        <v>0</v>
      </c>
      <c r="AH35" s="26">
        <v>0</v>
      </c>
      <c r="AI35" s="26">
        <v>0</v>
      </c>
      <c r="AJ35" s="26">
        <v>0</v>
      </c>
      <c r="AK35" s="26">
        <v>0</v>
      </c>
      <c r="AL35" s="26">
        <v>1</v>
      </c>
      <c r="AM35" s="26">
        <v>0</v>
      </c>
      <c r="AN35" s="26">
        <v>0</v>
      </c>
      <c r="AO35" s="26">
        <v>0</v>
      </c>
      <c r="AP35" s="26">
        <v>1</v>
      </c>
      <c r="AQ35" s="26">
        <v>1</v>
      </c>
      <c r="AR35" s="26">
        <v>0</v>
      </c>
    </row>
    <row r="36" spans="2:44" x14ac:dyDescent="0.25">
      <c r="B36" t="s">
        <v>433</v>
      </c>
      <c r="C36" s="26">
        <v>2</v>
      </c>
      <c r="D36" s="26">
        <v>0</v>
      </c>
      <c r="E36" s="26">
        <v>0</v>
      </c>
      <c r="F36" s="26">
        <v>2</v>
      </c>
      <c r="G36" s="26">
        <v>0</v>
      </c>
      <c r="H36" s="26">
        <v>0</v>
      </c>
      <c r="I36" s="26">
        <v>0</v>
      </c>
      <c r="J36" s="26">
        <v>1</v>
      </c>
      <c r="K36" s="26">
        <v>0</v>
      </c>
      <c r="L36" s="26">
        <v>0</v>
      </c>
      <c r="M36" s="26">
        <v>0</v>
      </c>
      <c r="N36" s="26">
        <v>0</v>
      </c>
      <c r="O36" s="26">
        <v>0</v>
      </c>
      <c r="P36" s="26">
        <v>0</v>
      </c>
      <c r="Q36" s="26">
        <v>4</v>
      </c>
      <c r="R36" s="26">
        <v>0</v>
      </c>
      <c r="S36" s="26">
        <v>1</v>
      </c>
      <c r="T36" s="26">
        <v>2</v>
      </c>
      <c r="U36" s="26">
        <v>0</v>
      </c>
      <c r="V36" s="26">
        <v>0</v>
      </c>
      <c r="W36" s="26">
        <v>0</v>
      </c>
      <c r="X36" s="26">
        <v>0</v>
      </c>
      <c r="Y36" s="26">
        <v>0</v>
      </c>
      <c r="Z36" s="26">
        <v>1</v>
      </c>
      <c r="AA36" s="26">
        <v>0</v>
      </c>
      <c r="AB36" s="26">
        <v>0</v>
      </c>
      <c r="AC36" s="26">
        <v>0</v>
      </c>
      <c r="AD36" s="26">
        <v>0</v>
      </c>
      <c r="AE36" s="26">
        <v>1</v>
      </c>
      <c r="AF36" s="26">
        <v>0</v>
      </c>
      <c r="AG36" s="26">
        <v>1</v>
      </c>
      <c r="AH36" s="26">
        <v>3</v>
      </c>
      <c r="AI36" s="26">
        <v>0</v>
      </c>
      <c r="AJ36" s="26">
        <v>0</v>
      </c>
      <c r="AK36" s="26">
        <v>0</v>
      </c>
      <c r="AL36" s="26">
        <v>0</v>
      </c>
      <c r="AM36" s="26">
        <v>0</v>
      </c>
      <c r="AN36" s="26">
        <v>0</v>
      </c>
      <c r="AO36" s="26">
        <v>0</v>
      </c>
      <c r="AP36" s="26">
        <v>0</v>
      </c>
      <c r="AQ36" s="26">
        <v>0</v>
      </c>
      <c r="AR36" s="26">
        <v>0</v>
      </c>
    </row>
    <row r="37" spans="2:44" x14ac:dyDescent="0.25">
      <c r="B37" t="s">
        <v>417</v>
      </c>
      <c r="C37" s="26">
        <v>0</v>
      </c>
      <c r="D37" s="26">
        <v>1</v>
      </c>
      <c r="E37" s="26">
        <v>0</v>
      </c>
      <c r="F37" s="26">
        <v>1</v>
      </c>
      <c r="G37" s="26">
        <v>0</v>
      </c>
      <c r="H37" s="26">
        <v>1</v>
      </c>
      <c r="I37" s="26">
        <v>1</v>
      </c>
      <c r="J37" s="26">
        <v>1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S37" s="26">
        <v>1</v>
      </c>
      <c r="T37" s="26">
        <v>1</v>
      </c>
      <c r="U37" s="26">
        <v>0</v>
      </c>
      <c r="V37" s="26">
        <v>2</v>
      </c>
      <c r="W37" s="26">
        <v>0</v>
      </c>
      <c r="X37" s="26">
        <v>1</v>
      </c>
      <c r="Y37" s="26">
        <v>0</v>
      </c>
      <c r="Z37" s="26">
        <v>0</v>
      </c>
      <c r="AA37" s="26">
        <v>0</v>
      </c>
      <c r="AB37" s="26">
        <v>0</v>
      </c>
      <c r="AC37" s="26">
        <v>0</v>
      </c>
      <c r="AD37" s="26">
        <v>0</v>
      </c>
      <c r="AE37" s="26">
        <v>0</v>
      </c>
      <c r="AF37" s="26">
        <v>2</v>
      </c>
      <c r="AG37" s="26">
        <v>1</v>
      </c>
      <c r="AH37" s="26">
        <v>1</v>
      </c>
      <c r="AI37" s="26">
        <v>0</v>
      </c>
      <c r="AJ37" s="26">
        <v>2</v>
      </c>
      <c r="AK37" s="26">
        <v>0</v>
      </c>
      <c r="AL37" s="26">
        <v>1</v>
      </c>
      <c r="AM37" s="26">
        <v>0</v>
      </c>
      <c r="AN37" s="26">
        <v>0</v>
      </c>
      <c r="AO37" s="26">
        <v>0</v>
      </c>
      <c r="AP37" s="26">
        <v>0</v>
      </c>
      <c r="AQ37" s="26">
        <v>0</v>
      </c>
      <c r="AR37" s="26">
        <v>1</v>
      </c>
    </row>
    <row r="38" spans="2:44" x14ac:dyDescent="0.25">
      <c r="B38" t="s">
        <v>418</v>
      </c>
      <c r="C38" s="26">
        <v>0</v>
      </c>
      <c r="D38" s="26">
        <v>2</v>
      </c>
      <c r="E38" s="26">
        <v>1</v>
      </c>
      <c r="F38" s="26">
        <v>0</v>
      </c>
      <c r="G38" s="26">
        <v>0</v>
      </c>
      <c r="H38" s="26">
        <v>2</v>
      </c>
      <c r="I38" s="26">
        <v>1</v>
      </c>
      <c r="J38" s="26">
        <v>1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26">
        <v>0</v>
      </c>
      <c r="Q38" s="26">
        <v>0</v>
      </c>
      <c r="R38" s="26">
        <v>2</v>
      </c>
      <c r="S38" s="26">
        <v>1</v>
      </c>
      <c r="T38" s="26">
        <v>0</v>
      </c>
      <c r="U38" s="26">
        <v>0</v>
      </c>
      <c r="V38" s="26">
        <v>2</v>
      </c>
      <c r="W38" s="26">
        <v>0</v>
      </c>
      <c r="X38" s="26">
        <v>0</v>
      </c>
      <c r="Y38" s="26">
        <v>0</v>
      </c>
      <c r="Z38" s="26">
        <v>0</v>
      </c>
      <c r="AA38" s="26">
        <v>0</v>
      </c>
      <c r="AB38" s="26">
        <v>0</v>
      </c>
      <c r="AC38" s="26">
        <v>0</v>
      </c>
      <c r="AD38" s="26">
        <v>0</v>
      </c>
      <c r="AE38" s="26">
        <v>0</v>
      </c>
      <c r="AF38" s="26">
        <v>1</v>
      </c>
      <c r="AG38" s="26">
        <v>0</v>
      </c>
      <c r="AH38" s="26">
        <v>0</v>
      </c>
      <c r="AI38" s="26">
        <v>0</v>
      </c>
      <c r="AJ38" s="26">
        <v>2</v>
      </c>
      <c r="AK38" s="26">
        <v>0</v>
      </c>
      <c r="AL38" s="26">
        <v>0</v>
      </c>
      <c r="AM38" s="26">
        <v>0</v>
      </c>
      <c r="AN38" s="26">
        <v>0</v>
      </c>
      <c r="AO38" s="26">
        <v>0</v>
      </c>
      <c r="AP38" s="26">
        <v>0</v>
      </c>
      <c r="AQ38" s="26">
        <v>0</v>
      </c>
      <c r="AR38" s="26">
        <v>0</v>
      </c>
    </row>
    <row r="39" spans="2:44" x14ac:dyDescent="0.25">
      <c r="B39" t="s">
        <v>419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6">
        <v>6</v>
      </c>
      <c r="Q39" s="26">
        <v>0</v>
      </c>
      <c r="R39" s="26">
        <v>0</v>
      </c>
      <c r="S39" s="26">
        <v>0</v>
      </c>
      <c r="T39" s="26">
        <v>0</v>
      </c>
      <c r="U39" s="26">
        <v>0</v>
      </c>
      <c r="V39" s="26">
        <v>1</v>
      </c>
      <c r="W39" s="26">
        <v>0</v>
      </c>
      <c r="X39" s="26">
        <v>0</v>
      </c>
      <c r="Y39" s="26">
        <v>0</v>
      </c>
      <c r="Z39" s="26">
        <v>0</v>
      </c>
      <c r="AA39" s="26">
        <v>0</v>
      </c>
      <c r="AB39" s="26">
        <v>1</v>
      </c>
      <c r="AC39" s="26">
        <v>0</v>
      </c>
      <c r="AD39" s="26">
        <v>4</v>
      </c>
      <c r="AE39" s="26">
        <v>0</v>
      </c>
      <c r="AF39" s="26">
        <v>1</v>
      </c>
      <c r="AG39" s="26">
        <v>0</v>
      </c>
      <c r="AH39" s="26">
        <v>0</v>
      </c>
      <c r="AI39" s="26">
        <v>0</v>
      </c>
      <c r="AJ39" s="26">
        <v>0</v>
      </c>
      <c r="AK39" s="26">
        <v>0</v>
      </c>
      <c r="AL39" s="26">
        <v>0</v>
      </c>
      <c r="AM39" s="26">
        <v>0</v>
      </c>
      <c r="AN39" s="26">
        <v>0</v>
      </c>
      <c r="AO39" s="26">
        <v>0</v>
      </c>
      <c r="AP39" s="26">
        <v>0</v>
      </c>
      <c r="AQ39" s="26">
        <v>0</v>
      </c>
      <c r="AR39" s="26">
        <v>4</v>
      </c>
    </row>
    <row r="40" spans="2:44" x14ac:dyDescent="0.25">
      <c r="B40" t="s">
        <v>420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1</v>
      </c>
      <c r="K40" s="26">
        <v>0</v>
      </c>
      <c r="L40" s="26">
        <v>0</v>
      </c>
      <c r="M40" s="26">
        <v>1</v>
      </c>
      <c r="N40" s="26">
        <v>0</v>
      </c>
      <c r="O40" s="26">
        <v>2</v>
      </c>
      <c r="P40" s="26">
        <v>0</v>
      </c>
      <c r="Q40" s="26">
        <v>0</v>
      </c>
      <c r="R40" s="26">
        <v>0</v>
      </c>
      <c r="S40" s="26">
        <v>0</v>
      </c>
      <c r="T40" s="26">
        <v>2</v>
      </c>
      <c r="U40" s="26">
        <v>0</v>
      </c>
      <c r="V40" s="26">
        <v>0</v>
      </c>
      <c r="W40" s="26">
        <v>0</v>
      </c>
      <c r="X40" s="26">
        <v>0</v>
      </c>
      <c r="Y40" s="26">
        <v>0</v>
      </c>
      <c r="Z40" s="26">
        <v>1</v>
      </c>
      <c r="AA40" s="26">
        <v>1</v>
      </c>
      <c r="AB40" s="26">
        <v>0</v>
      </c>
      <c r="AC40" s="26">
        <v>0</v>
      </c>
      <c r="AD40" s="26">
        <v>0</v>
      </c>
      <c r="AE40" s="26">
        <v>0</v>
      </c>
      <c r="AF40" s="26">
        <v>0</v>
      </c>
      <c r="AG40" s="26">
        <v>0</v>
      </c>
      <c r="AH40" s="26">
        <v>0</v>
      </c>
      <c r="AI40" s="26">
        <v>0</v>
      </c>
      <c r="AJ40" s="26">
        <v>0</v>
      </c>
      <c r="AK40" s="26">
        <v>0</v>
      </c>
      <c r="AL40" s="26">
        <v>0</v>
      </c>
      <c r="AM40" s="26">
        <v>0</v>
      </c>
      <c r="AN40" s="26">
        <v>0</v>
      </c>
      <c r="AO40" s="26">
        <v>3</v>
      </c>
      <c r="AP40" s="26">
        <v>0</v>
      </c>
      <c r="AQ40" s="26">
        <v>1</v>
      </c>
      <c r="AR40" s="26">
        <v>0</v>
      </c>
    </row>
    <row r="41" spans="2:44" x14ac:dyDescent="0.25">
      <c r="B41" t="s">
        <v>421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1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1</v>
      </c>
      <c r="X41" s="26">
        <v>0</v>
      </c>
      <c r="Y41" s="26">
        <v>0</v>
      </c>
      <c r="Z41" s="26">
        <v>1</v>
      </c>
      <c r="AA41" s="26">
        <v>0</v>
      </c>
      <c r="AB41" s="26">
        <v>0</v>
      </c>
      <c r="AC41" s="26">
        <v>0</v>
      </c>
      <c r="AD41" s="26">
        <v>0</v>
      </c>
      <c r="AE41" s="26">
        <v>0</v>
      </c>
      <c r="AF41" s="26">
        <v>0</v>
      </c>
      <c r="AG41" s="26">
        <v>0</v>
      </c>
      <c r="AH41" s="26">
        <v>0</v>
      </c>
      <c r="AI41" s="26">
        <v>0</v>
      </c>
      <c r="AJ41" s="26">
        <v>0</v>
      </c>
      <c r="AK41" s="26">
        <v>0</v>
      </c>
      <c r="AL41" s="26">
        <v>0</v>
      </c>
      <c r="AM41" s="26">
        <v>0</v>
      </c>
      <c r="AN41" s="26">
        <v>0</v>
      </c>
      <c r="AO41" s="26">
        <v>0</v>
      </c>
      <c r="AP41" s="26">
        <v>0</v>
      </c>
      <c r="AQ41" s="26">
        <v>0</v>
      </c>
      <c r="AR41" s="26">
        <v>0</v>
      </c>
    </row>
    <row r="42" spans="2:44" x14ac:dyDescent="0.25">
      <c r="B42" t="s">
        <v>422</v>
      </c>
      <c r="C42" s="26">
        <v>0</v>
      </c>
      <c r="D42" s="26">
        <v>1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1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1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1</v>
      </c>
      <c r="Y42" s="26">
        <v>0</v>
      </c>
      <c r="Z42" s="26">
        <v>0</v>
      </c>
      <c r="AA42" s="26">
        <v>0</v>
      </c>
      <c r="AB42" s="26">
        <v>0</v>
      </c>
      <c r="AC42" s="26">
        <v>0</v>
      </c>
      <c r="AD42" s="26">
        <v>0</v>
      </c>
      <c r="AE42" s="26">
        <v>0</v>
      </c>
      <c r="AF42" s="26">
        <v>1</v>
      </c>
      <c r="AG42" s="26">
        <v>0</v>
      </c>
      <c r="AH42" s="26">
        <v>0</v>
      </c>
      <c r="AI42" s="26">
        <v>0</v>
      </c>
      <c r="AJ42" s="26">
        <v>0</v>
      </c>
      <c r="AK42" s="26">
        <v>0</v>
      </c>
      <c r="AL42" s="26">
        <v>1</v>
      </c>
      <c r="AM42" s="26">
        <v>0</v>
      </c>
      <c r="AN42" s="26">
        <v>0</v>
      </c>
      <c r="AO42" s="26">
        <v>0</v>
      </c>
      <c r="AP42" s="26">
        <v>0</v>
      </c>
      <c r="AQ42" s="26">
        <v>0</v>
      </c>
      <c r="AR42" s="26">
        <v>0</v>
      </c>
    </row>
    <row r="43" spans="2:44" x14ac:dyDescent="0.25">
      <c r="B43" t="s">
        <v>423</v>
      </c>
      <c r="C43" s="26">
        <v>0</v>
      </c>
      <c r="D43" s="26">
        <v>0</v>
      </c>
      <c r="E43" s="26">
        <v>0</v>
      </c>
      <c r="F43" s="26">
        <v>3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1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2</v>
      </c>
      <c r="U43" s="26">
        <v>0</v>
      </c>
      <c r="V43" s="26">
        <v>0</v>
      </c>
      <c r="W43" s="26">
        <v>0</v>
      </c>
      <c r="X43" s="26">
        <v>1</v>
      </c>
      <c r="Y43" s="26">
        <v>0</v>
      </c>
      <c r="Z43" s="26">
        <v>0</v>
      </c>
      <c r="AA43" s="26">
        <v>0</v>
      </c>
      <c r="AB43" s="26">
        <v>2</v>
      </c>
      <c r="AC43" s="26">
        <v>0</v>
      </c>
      <c r="AD43" s="26">
        <v>0</v>
      </c>
      <c r="AE43" s="26">
        <v>0</v>
      </c>
      <c r="AF43" s="26">
        <v>0</v>
      </c>
      <c r="AG43" s="26">
        <v>0</v>
      </c>
      <c r="AH43" s="26">
        <v>3</v>
      </c>
      <c r="AI43" s="26">
        <v>0</v>
      </c>
      <c r="AJ43" s="26">
        <v>0</v>
      </c>
      <c r="AK43" s="26">
        <v>0</v>
      </c>
      <c r="AL43" s="26">
        <v>0</v>
      </c>
      <c r="AM43" s="26">
        <v>0</v>
      </c>
      <c r="AN43" s="26">
        <v>0</v>
      </c>
      <c r="AO43" s="26">
        <v>0</v>
      </c>
      <c r="AP43" s="26">
        <v>1</v>
      </c>
      <c r="AQ43" s="26">
        <v>0</v>
      </c>
      <c r="AR43" s="26">
        <v>0</v>
      </c>
    </row>
    <row r="44" spans="2:44" x14ac:dyDescent="0.25">
      <c r="B44" t="s">
        <v>424</v>
      </c>
      <c r="C44" s="26">
        <v>0</v>
      </c>
      <c r="D44" s="26">
        <v>1</v>
      </c>
      <c r="E44" s="26">
        <v>0</v>
      </c>
      <c r="F44" s="26">
        <v>0</v>
      </c>
      <c r="G44" s="26">
        <v>1</v>
      </c>
      <c r="H44" s="26">
        <v>0</v>
      </c>
      <c r="I44" s="26">
        <v>0</v>
      </c>
      <c r="J44" s="26">
        <v>0</v>
      </c>
      <c r="K44" s="26">
        <v>1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1</v>
      </c>
      <c r="S44" s="26">
        <v>0</v>
      </c>
      <c r="T44" s="26">
        <v>0</v>
      </c>
      <c r="U44" s="26">
        <v>1</v>
      </c>
      <c r="V44" s="26">
        <v>0</v>
      </c>
      <c r="W44" s="26">
        <v>0</v>
      </c>
      <c r="X44" s="26">
        <v>0</v>
      </c>
      <c r="Y44" s="26">
        <v>1</v>
      </c>
      <c r="Z44" s="26">
        <v>0</v>
      </c>
      <c r="AA44" s="26">
        <v>0</v>
      </c>
      <c r="AB44" s="26">
        <v>0</v>
      </c>
      <c r="AC44" s="26">
        <v>0</v>
      </c>
      <c r="AD44" s="26">
        <v>0</v>
      </c>
      <c r="AE44" s="26">
        <v>0</v>
      </c>
      <c r="AF44" s="26">
        <v>1</v>
      </c>
      <c r="AG44" s="26">
        <v>0</v>
      </c>
      <c r="AH44" s="26">
        <v>0</v>
      </c>
      <c r="AI44" s="26">
        <v>1</v>
      </c>
      <c r="AJ44" s="26">
        <v>0</v>
      </c>
      <c r="AK44" s="26">
        <v>0</v>
      </c>
      <c r="AL44" s="26">
        <v>0</v>
      </c>
      <c r="AM44" s="26">
        <v>0</v>
      </c>
      <c r="AN44" s="26">
        <v>0</v>
      </c>
      <c r="AO44" s="26">
        <v>0</v>
      </c>
      <c r="AP44" s="26">
        <v>0</v>
      </c>
      <c r="AQ44" s="26">
        <v>3</v>
      </c>
      <c r="AR44" s="26">
        <v>0</v>
      </c>
    </row>
    <row r="48" spans="2:44" x14ac:dyDescent="0.25">
      <c r="AL48" t="s">
        <v>2</v>
      </c>
    </row>
  </sheetData>
  <conditionalFormatting sqref="B28:AR44">
    <cfRule type="colorScale" priority="1">
      <colorScale>
        <cfvo type="min"/>
        <cfvo type="percentile" val="50"/>
        <cfvo type="max"/>
        <color rgb="FF00B050"/>
        <color theme="0"/>
        <color rgb="FFC00000"/>
      </colorScale>
    </cfRule>
  </conditionalFormatting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Note</vt:lpstr>
      <vt:lpstr>S1</vt:lpstr>
      <vt:lpstr>S2</vt:lpstr>
      <vt:lpstr>S3</vt:lpstr>
      <vt:lpstr>S4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pany</dc:creator>
  <cp:lastModifiedBy>Windows User</cp:lastModifiedBy>
  <dcterms:created xsi:type="dcterms:W3CDTF">2018-02-23T17:03:48Z</dcterms:created>
  <dcterms:modified xsi:type="dcterms:W3CDTF">2021-03-04T00:19:18Z</dcterms:modified>
</cp:coreProperties>
</file>