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4_TE_elements_TEdenovo_s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<sst xmlns="http://schemas.openxmlformats.org/spreadsheetml/2006/main" count="212" uniqueCount="156">
  <si>
    <t xml:space="preserve">Element type</t>
  </si>
  <si>
    <r>
      <rPr>
        <b val="true"/>
        <i val="true"/>
        <u val="single"/>
        <sz val="10"/>
        <rFont val="Arial"/>
        <family val="2"/>
        <charset val="1"/>
      </rPr>
      <t xml:space="preserve">P. betacei</t>
    </r>
    <r>
      <rPr>
        <b val="true"/>
        <u val="single"/>
        <sz val="10"/>
        <rFont val="Arial"/>
        <family val="2"/>
        <charset val="1"/>
      </rPr>
      <t xml:space="preserve"> P8084</t>
    </r>
  </si>
  <si>
    <r>
      <rPr>
        <b val="true"/>
        <i val="true"/>
        <u val="single"/>
        <sz val="10"/>
        <rFont val="Arial"/>
        <family val="2"/>
        <charset val="1"/>
      </rPr>
      <t xml:space="preserve">P. infestans</t>
    </r>
    <r>
      <rPr>
        <b val="true"/>
        <u val="single"/>
        <sz val="10"/>
        <rFont val="Arial"/>
        <family val="2"/>
        <charset val="1"/>
      </rPr>
      <t xml:space="preserve"> RC1-10</t>
    </r>
  </si>
  <si>
    <r>
      <rPr>
        <b val="true"/>
        <i val="true"/>
        <u val="single"/>
        <sz val="10"/>
        <rFont val="Arial"/>
        <family val="2"/>
        <charset val="1"/>
      </rPr>
      <t xml:space="preserve">P. infestans</t>
    </r>
    <r>
      <rPr>
        <b val="true"/>
        <u val="single"/>
        <sz val="10"/>
        <rFont val="Arial"/>
        <family val="2"/>
        <charset val="1"/>
      </rPr>
      <t xml:space="preserve"> T30-4</t>
    </r>
  </si>
  <si>
    <t xml:space="preserve">Retrotransposons (Class I elements)</t>
  </si>
  <si>
    <t xml:space="preserve">Class I - Uncategorized order</t>
  </si>
  <si>
    <t xml:space="preserve">0 (0.00%)</t>
  </si>
  <si>
    <t xml:space="preserve"> 2 (0.05%)</t>
  </si>
  <si>
    <t xml:space="preserve">Class I - Classified in one order</t>
  </si>
  <si>
    <t xml:space="preserve"> 145 (19.44%)</t>
  </si>
  <si>
    <t xml:space="preserve"> 1,809 (42.84%)</t>
  </si>
  <si>
    <t xml:space="preserve">181 (32.73%)</t>
  </si>
  <si>
    <t xml:space="preserve">Class I - Classified in several orders</t>
  </si>
  <si>
    <t xml:space="preserve"> 1 (0.13%)</t>
  </si>
  <si>
    <t xml:space="preserve"> 6 (0.14%)</t>
  </si>
  <si>
    <t xml:space="preserve">Class I - Potential chimeric elements</t>
  </si>
  <si>
    <t xml:space="preserve"> 26 (3.49%)</t>
  </si>
  <si>
    <t xml:space="preserve"> 268 (6.35%)</t>
  </si>
  <si>
    <t xml:space="preserve">20 (3.62%)</t>
  </si>
  <si>
    <t xml:space="preserve">Class I - Number of total elements (RXX)</t>
  </si>
  <si>
    <t xml:space="preserve"> 146 (19.57%)</t>
  </si>
  <si>
    <t xml:space="preserve"> 1,817 (43.03%)</t>
  </si>
  <si>
    <t xml:space="preserve">DIRS - Complete elements</t>
  </si>
  <si>
    <t xml:space="preserve"> 4 (0.54%)</t>
  </si>
  <si>
    <t xml:space="preserve"> 18 (0.43%)</t>
  </si>
  <si>
    <t xml:space="preserve">DIRS - Incomplete elements</t>
  </si>
  <si>
    <t xml:space="preserve"> 91 (2.15%)</t>
  </si>
  <si>
    <t xml:space="preserve">4 (0.72%)</t>
  </si>
  <si>
    <t xml:space="preserve">DIRS - Potential chimeric elements</t>
  </si>
  <si>
    <t xml:space="preserve"> 2 (0.27%)</t>
  </si>
  <si>
    <t xml:space="preserve"> 86 (2.04%)</t>
  </si>
  <si>
    <t xml:space="preserve">3 (0.54%)</t>
  </si>
  <si>
    <t xml:space="preserve">DIRS - Total number of elements (RYX)</t>
  </si>
  <si>
    <t xml:space="preserve"> 8 (1.07%)</t>
  </si>
  <si>
    <t xml:space="preserve"> 109 (2.58%)</t>
  </si>
  <si>
    <t xml:space="preserve">LARD - Potential chimeric elements</t>
  </si>
  <si>
    <t xml:space="preserve">LARD - Total number of elements (RXX-LARD)</t>
  </si>
  <si>
    <t xml:space="preserve"> 106 (2.51%)</t>
  </si>
  <si>
    <t xml:space="preserve">2 (0.36%)</t>
  </si>
  <si>
    <t xml:space="preserve">LINE - Complete elements</t>
  </si>
  <si>
    <t xml:space="preserve"> 17 (0.40%)</t>
  </si>
  <si>
    <t xml:space="preserve">LINE - Incomplete elements</t>
  </si>
  <si>
    <t xml:space="preserve"> 3 (0.40%)</t>
  </si>
  <si>
    <t xml:space="preserve"> 38 (0.90%)</t>
  </si>
  <si>
    <t xml:space="preserve">LINE - Potential chimeric elements</t>
  </si>
  <si>
    <t xml:space="preserve"> 5 (0.12%)</t>
  </si>
  <si>
    <t xml:space="preserve">LINE - Total number of elements (RIX)</t>
  </si>
  <si>
    <t xml:space="preserve"> 7 (0.94%)</t>
  </si>
  <si>
    <t xml:space="preserve"> 55 (1.30%)</t>
  </si>
  <si>
    <t xml:space="preserve">LTR - Complete elements</t>
  </si>
  <si>
    <t xml:space="preserve"> 42 (5.63%)</t>
  </si>
  <si>
    <t xml:space="preserve"> 122 (2.89%)</t>
  </si>
  <si>
    <t xml:space="preserve">33 (5.97%)</t>
  </si>
  <si>
    <t xml:space="preserve">LTR - Incomplete elements</t>
  </si>
  <si>
    <t xml:space="preserve"> 82 (10.99%)</t>
  </si>
  <si>
    <t xml:space="preserve"> 1,286 (30.45%)</t>
  </si>
  <si>
    <t xml:space="preserve">128 (23.15%)</t>
  </si>
  <si>
    <t xml:space="preserve">LTR - Potential chimeric elements</t>
  </si>
  <si>
    <t xml:space="preserve"> 23 (3.08%)</t>
  </si>
  <si>
    <t xml:space="preserve"> 150 (3.55%)</t>
  </si>
  <si>
    <t xml:space="preserve">17 (3.07%)</t>
  </si>
  <si>
    <t xml:space="preserve">LTR - Total number of elements (RLX)</t>
  </si>
  <si>
    <t xml:space="preserve"> 124 (16.62%)</t>
  </si>
  <si>
    <t xml:space="preserve"> 1,408 (33.34%)</t>
  </si>
  <si>
    <t xml:space="preserve">161 (29.11%)</t>
  </si>
  <si>
    <t xml:space="preserve">SINE - Incomplete elements</t>
  </si>
  <si>
    <t xml:space="preserve"> 1 (0.02%)</t>
  </si>
  <si>
    <t xml:space="preserve">SINE - Total number of elements (RSX)</t>
  </si>
  <si>
    <t xml:space="preserve">TRIM - Potential chimeric elements</t>
  </si>
  <si>
    <t xml:space="preserve"> 15 (0.36%)</t>
  </si>
  <si>
    <t xml:space="preserve">TRIM - Total number of elements (RXX-TRIM)</t>
  </si>
  <si>
    <t xml:space="preserve"> 130 (3.08%)</t>
  </si>
  <si>
    <t xml:space="preserve">DNA transposons (Class I elements)</t>
  </si>
  <si>
    <t xml:space="preserve">Class II - Uncategorized order</t>
  </si>
  <si>
    <t xml:space="preserve"> 22 (0.52%)</t>
  </si>
  <si>
    <t xml:space="preserve">5 (0.90%)</t>
  </si>
  <si>
    <t xml:space="preserve">Class II - Classified in one order</t>
  </si>
  <si>
    <t xml:space="preserve"> 384 (51.47%)</t>
  </si>
  <si>
    <t xml:space="preserve"> 1,621 (38.39%)</t>
  </si>
  <si>
    <t xml:space="preserve">343 (62.03%)</t>
  </si>
  <si>
    <t xml:space="preserve">Class II - Classified in several orders</t>
  </si>
  <si>
    <t xml:space="preserve">Class II - Potential chimeric elements</t>
  </si>
  <si>
    <t xml:space="preserve"> 41 (5.50%)</t>
  </si>
  <si>
    <t xml:space="preserve"> 283 (6.70%)</t>
  </si>
  <si>
    <t xml:space="preserve">34 (6.15%)</t>
  </si>
  <si>
    <t xml:space="preserve">Class II - Number of total elements (DXX)</t>
  </si>
  <si>
    <t xml:space="preserve"> 391 (52.41%)</t>
  </si>
  <si>
    <t xml:space="preserve"> 1,643 (38.91%)</t>
  </si>
  <si>
    <t xml:space="preserve">348 (62.93%)</t>
  </si>
  <si>
    <t xml:space="preserve">Crypton - Complete elements</t>
  </si>
  <si>
    <t xml:space="preserve"> 11 (1.47%)</t>
  </si>
  <si>
    <t xml:space="preserve"> 51 (1.21%)</t>
  </si>
  <si>
    <t xml:space="preserve">7 (1.27%)</t>
  </si>
  <si>
    <t xml:space="preserve">Crypton - Incomplete elements</t>
  </si>
  <si>
    <t xml:space="preserve"> 9 (1.21%)</t>
  </si>
  <si>
    <t xml:space="preserve"> 36 (0.85%)</t>
  </si>
  <si>
    <t xml:space="preserve">6 (1.08%)</t>
  </si>
  <si>
    <t xml:space="preserve">Crypton - Potential chimeric elements</t>
  </si>
  <si>
    <t xml:space="preserve">Crypton - Total number of elements (DYX)</t>
  </si>
  <si>
    <t xml:space="preserve"> 20 (2.68%)</t>
  </si>
  <si>
    <t xml:space="preserve"> 87 (2.06%)</t>
  </si>
  <si>
    <t xml:space="preserve">13 (2.35%)</t>
  </si>
  <si>
    <t xml:space="preserve">Helitron - Complete elements</t>
  </si>
  <si>
    <t xml:space="preserve"> 98 (2.32%)</t>
  </si>
  <si>
    <t xml:space="preserve">1 (0.18%)</t>
  </si>
  <si>
    <t xml:space="preserve">Helitron - Incomplete elements</t>
  </si>
  <si>
    <t xml:space="preserve"> 246 (5.83%)</t>
  </si>
  <si>
    <t xml:space="preserve">Helitron - Potential chimeric elements</t>
  </si>
  <si>
    <t xml:space="preserve"> 27 (0.64%)</t>
  </si>
  <si>
    <t xml:space="preserve">Helitron - Total number of elements (DHX)</t>
  </si>
  <si>
    <t xml:space="preserve"> 344 (8.15%)</t>
  </si>
  <si>
    <t xml:space="preserve">8 (1.45%)</t>
  </si>
  <si>
    <t xml:space="preserve">MITE - Potential chimeric elements</t>
  </si>
  <si>
    <t xml:space="preserve"> 4 (0.09%)</t>
  </si>
  <si>
    <t xml:space="preserve">MITE - Total number of elements (DXX-MITE)</t>
  </si>
  <si>
    <t xml:space="preserve">27 (4.88%)</t>
  </si>
  <si>
    <t xml:space="preserve">Maverick - Incomplete elements</t>
  </si>
  <si>
    <t xml:space="preserve"> 52 (1.23%)</t>
  </si>
  <si>
    <t xml:space="preserve">Maverick - Potential chimeric elements</t>
  </si>
  <si>
    <t xml:space="preserve"> 12 (0.28%)</t>
  </si>
  <si>
    <t xml:space="preserve">Maverick - Total number of elements (DMX)</t>
  </si>
  <si>
    <t xml:space="preserve">TIR - Complete elements</t>
  </si>
  <si>
    <t xml:space="preserve">78 (14.10%)</t>
  </si>
  <si>
    <t xml:space="preserve">TIR - Incomplete elements</t>
  </si>
  <si>
    <t xml:space="preserve"> 190 (25.47%)</t>
  </si>
  <si>
    <t xml:space="preserve"> 856 (20.27%)</t>
  </si>
  <si>
    <t xml:space="preserve">213 (38.52%)</t>
  </si>
  <si>
    <t xml:space="preserve">TIR - Potential chimeric elements</t>
  </si>
  <si>
    <t xml:space="preserve"> 36 (4.83%)</t>
  </si>
  <si>
    <t xml:space="preserve"> 218 (5.16%)</t>
  </si>
  <si>
    <t xml:space="preserve">30 (5.42%)</t>
  </si>
  <si>
    <t xml:space="preserve">TIR - Total number of elements (DTX)</t>
  </si>
  <si>
    <t xml:space="preserve"> 335 (44.91%)</t>
  </si>
  <si>
    <t xml:space="preserve"> 1,102 (26.10%)</t>
  </si>
  <si>
    <t xml:space="preserve">291 (52.62%)</t>
  </si>
  <si>
    <t xml:space="preserve">Total number of elements identified as Potential Host Genes</t>
  </si>
  <si>
    <t xml:space="preserve"> 65 (8.71%)</t>
  </si>
  <si>
    <t xml:space="preserve"> 92 (2.18%)</t>
  </si>
  <si>
    <t xml:space="preserve">21 (3.80%)</t>
  </si>
  <si>
    <t xml:space="preserve">SSRs - Total number of regions predicted</t>
  </si>
  <si>
    <t xml:space="preserve">SSRs  - Cummulative coverage (bp)</t>
  </si>
  <si>
    <t xml:space="preserve">Low Complexity Regions - Total number of regions predicted</t>
  </si>
  <si>
    <t xml:space="preserve">Low Complexity Regions - Cummulative coverage (bp)</t>
  </si>
  <si>
    <t xml:space="preserve">SSR and Low Complexity Regions - Total combined number of regions</t>
  </si>
  <si>
    <t xml:space="preserve">SSR and Low Complexity Regions - Total combined cummulative coverage (bp)</t>
  </si>
  <si>
    <t xml:space="preserve">Unidentified class with several orders</t>
  </si>
  <si>
    <t xml:space="preserve"> 42 (0.99%)</t>
  </si>
  <si>
    <t xml:space="preserve">Total of elements of several orders</t>
  </si>
  <si>
    <t xml:space="preserve"> 48 (1.14%)</t>
  </si>
  <si>
    <t xml:space="preserve">Total number of potential chimeric elements</t>
  </si>
  <si>
    <t xml:space="preserve"> 67 (8.98%)</t>
  </si>
  <si>
    <t xml:space="preserve"> 593 (14.04%)</t>
  </si>
  <si>
    <t xml:space="preserve">54 (9.76%)</t>
  </si>
  <si>
    <t xml:space="preserve">Number of uncategorized elements at class and order levels (noCat)</t>
  </si>
  <si>
    <t xml:space="preserve">144 (19.30%)</t>
  </si>
  <si>
    <t xml:space="preserve"> 628 (14.87%)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</si>
</sst>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%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0"/>
      <name val="Arial"/>
      <family val="2"/>
      <charset val="1"/>
    </font>
    <font>
      <b val="true"/>
      <i val="true"/>
      <u val="single"/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71"/>
  <sheetViews>
    <sheetView showFormulas="false" showGridLines="true" showRowColHeaders="true" showZeros="true" rightToLeft="false" tabSelected="true" showOutlineSymbols="true" defaultGridColor="true" view="normal" topLeftCell="A46" colorId="64" zoomScale="225" zoomScaleNormal="225" zoomScalePageLayoutView="100" workbookViewId="0">
      <selection pane="topLeft" activeCell="C54" activeCellId="0" sqref="C54"/>
    </sheetView>
  </sheetViews>
  <sheetFormatPr defaultColWidth="11.515625" defaultRowHeight="13" zeroHeight="false" outlineLevelRow="0" outlineLevelCol="0"/>
  <cols>
    <col collapsed="false" customWidth="true" hidden="false" outlineLevel="0" max="1" min="1" style="0" width="67.49"/>
    <col collapsed="false" customWidth="true" hidden="false" outlineLevel="0" max="2" min="2" style="0" width="40.83"/>
    <col collapsed="false" customWidth="true" hidden="false" outlineLevel="0" max="3" min="3" style="0" width="16"/>
    <col collapsed="false" customWidth="true" hidden="false" outlineLevel="0" max="4" min="4" style="0" width="18.66"/>
    <col collapsed="false" customWidth="true" hidden="false" outlineLevel="0" max="5" min="5" style="0" width="17.67"/>
  </cols>
  <sheetData>
    <row r="1" customFormat="false" ht="13.75" hidden="false" customHeight="true" outlineLevel="0" collapsed="false">
      <c r="A1" s="1" t="s">
        <v>0</v>
      </c>
      <c r="B1" s="1"/>
      <c r="C1" s="2" t="s">
        <v>1</v>
      </c>
      <c r="D1" s="2" t="s">
        <v>2</v>
      </c>
      <c r="E1" s="2" t="s">
        <v>3</v>
      </c>
    </row>
    <row r="3" customFormat="false" ht="13.75" hidden="false" customHeight="true" outlineLevel="0" collapsed="false">
      <c r="A3" s="3" t="s">
        <v>4</v>
      </c>
      <c r="B3" s="4"/>
      <c r="C3" s="5"/>
      <c r="D3" s="5"/>
    </row>
    <row r="4" customFormat="false" ht="13.75" hidden="false" customHeight="true" outlineLevel="0" collapsed="false">
      <c r="A4" s="5"/>
      <c r="B4" s="4" t="s">
        <v>5</v>
      </c>
      <c r="C4" s="6" t="s">
        <v>6</v>
      </c>
      <c r="D4" s="6" t="s">
        <v>7</v>
      </c>
      <c r="E4" s="6" t="s">
        <v>6</v>
      </c>
    </row>
    <row r="5" customFormat="false" ht="13.75" hidden="false" customHeight="true" outlineLevel="0" collapsed="false">
      <c r="A5" s="5"/>
      <c r="B5" s="4" t="s">
        <v>8</v>
      </c>
      <c r="C5" s="6" t="s">
        <v>9</v>
      </c>
      <c r="D5" s="6" t="s">
        <v>10</v>
      </c>
      <c r="E5" s="6" t="s">
        <v>11</v>
      </c>
    </row>
    <row r="6" customFormat="false" ht="13.75" hidden="false" customHeight="true" outlineLevel="0" collapsed="false">
      <c r="A6" s="5"/>
      <c r="B6" s="4" t="s">
        <v>12</v>
      </c>
      <c r="C6" s="6" t="s">
        <v>13</v>
      </c>
      <c r="D6" s="6" t="s">
        <v>14</v>
      </c>
      <c r="E6" s="6" t="s">
        <v>6</v>
      </c>
    </row>
    <row r="7" customFormat="false" ht="13.75" hidden="false" customHeight="true" outlineLevel="0" collapsed="false">
      <c r="A7" s="5"/>
      <c r="B7" s="4" t="s">
        <v>15</v>
      </c>
      <c r="C7" s="6" t="s">
        <v>16</v>
      </c>
      <c r="D7" s="6" t="s">
        <v>17</v>
      </c>
      <c r="E7" s="6" t="s">
        <v>18</v>
      </c>
    </row>
    <row r="8" customFormat="false" ht="13.75" hidden="false" customHeight="true" outlineLevel="0" collapsed="false">
      <c r="A8" s="5"/>
      <c r="B8" s="4" t="s">
        <v>19</v>
      </c>
      <c r="C8" s="6" t="s">
        <v>20</v>
      </c>
      <c r="D8" s="6" t="s">
        <v>21</v>
      </c>
      <c r="E8" s="6" t="s">
        <v>11</v>
      </c>
    </row>
    <row r="9" customFormat="false" ht="13.75" hidden="false" customHeight="true" outlineLevel="0" collapsed="false">
      <c r="A9" s="4"/>
      <c r="B9" s="4" t="s">
        <v>22</v>
      </c>
      <c r="C9" s="6" t="s">
        <v>23</v>
      </c>
      <c r="D9" s="6" t="s">
        <v>24</v>
      </c>
      <c r="E9" s="6" t="s">
        <v>6</v>
      </c>
    </row>
    <row r="10" customFormat="false" ht="13.75" hidden="false" customHeight="true" outlineLevel="0" collapsed="false">
      <c r="A10" s="4"/>
      <c r="B10" s="4" t="s">
        <v>25</v>
      </c>
      <c r="C10" s="6" t="s">
        <v>23</v>
      </c>
      <c r="D10" s="6" t="s">
        <v>26</v>
      </c>
      <c r="E10" s="6" t="s">
        <v>27</v>
      </c>
    </row>
    <row r="11" customFormat="false" ht="13.75" hidden="false" customHeight="true" outlineLevel="0" collapsed="false">
      <c r="A11" s="4"/>
      <c r="B11" s="4" t="s">
        <v>28</v>
      </c>
      <c r="C11" s="6" t="s">
        <v>29</v>
      </c>
      <c r="D11" s="6" t="s">
        <v>30</v>
      </c>
      <c r="E11" s="6" t="s">
        <v>31</v>
      </c>
    </row>
    <row r="12" customFormat="false" ht="13.75" hidden="false" customHeight="true" outlineLevel="0" collapsed="false">
      <c r="A12" s="4"/>
      <c r="B12" s="4" t="s">
        <v>32</v>
      </c>
      <c r="C12" s="6" t="s">
        <v>33</v>
      </c>
      <c r="D12" s="6" t="s">
        <v>34</v>
      </c>
      <c r="E12" s="6" t="s">
        <v>27</v>
      </c>
    </row>
    <row r="13" customFormat="false" ht="13.75" hidden="false" customHeight="true" outlineLevel="0" collapsed="false">
      <c r="A13" s="4"/>
      <c r="B13" s="4" t="s">
        <v>35</v>
      </c>
      <c r="C13" s="6" t="s">
        <v>6</v>
      </c>
      <c r="D13" s="6" t="s">
        <v>14</v>
      </c>
      <c r="E13" s="6" t="s">
        <v>6</v>
      </c>
    </row>
    <row r="14" customFormat="false" ht="13.75" hidden="false" customHeight="true" outlineLevel="0" collapsed="false">
      <c r="A14" s="4"/>
      <c r="B14" s="4" t="s">
        <v>36</v>
      </c>
      <c r="C14" s="6" t="s">
        <v>13</v>
      </c>
      <c r="D14" s="6" t="s">
        <v>37</v>
      </c>
      <c r="E14" s="6" t="s">
        <v>38</v>
      </c>
    </row>
    <row r="15" customFormat="false" ht="13.75" hidden="false" customHeight="true" outlineLevel="0" collapsed="false">
      <c r="A15" s="4"/>
      <c r="B15" s="4" t="s">
        <v>39</v>
      </c>
      <c r="C15" s="6" t="s">
        <v>23</v>
      </c>
      <c r="D15" s="6" t="s">
        <v>40</v>
      </c>
      <c r="E15" s="6" t="s">
        <v>6</v>
      </c>
    </row>
    <row r="16" customFormat="false" ht="13.75" hidden="false" customHeight="true" outlineLevel="0" collapsed="false">
      <c r="A16" s="4"/>
      <c r="B16" s="4" t="s">
        <v>41</v>
      </c>
      <c r="C16" s="6" t="s">
        <v>42</v>
      </c>
      <c r="D16" s="6" t="s">
        <v>43</v>
      </c>
      <c r="E16" s="6" t="s">
        <v>38</v>
      </c>
    </row>
    <row r="17" customFormat="false" ht="13.75" hidden="false" customHeight="true" outlineLevel="0" collapsed="false">
      <c r="A17" s="4"/>
      <c r="B17" s="4" t="s">
        <v>44</v>
      </c>
      <c r="C17" s="6" t="s">
        <v>6</v>
      </c>
      <c r="D17" s="6" t="s">
        <v>45</v>
      </c>
      <c r="E17" s="6" t="s">
        <v>6</v>
      </c>
    </row>
    <row r="18" customFormat="false" ht="13.75" hidden="false" customHeight="true" outlineLevel="0" collapsed="false">
      <c r="A18" s="4"/>
      <c r="B18" s="4" t="s">
        <v>46</v>
      </c>
      <c r="C18" s="6" t="s">
        <v>47</v>
      </c>
      <c r="D18" s="6" t="s">
        <v>48</v>
      </c>
      <c r="E18" s="6" t="s">
        <v>38</v>
      </c>
    </row>
    <row r="19" customFormat="false" ht="13.75" hidden="false" customHeight="true" outlineLevel="0" collapsed="false">
      <c r="A19" s="4"/>
      <c r="B19" s="4" t="s">
        <v>49</v>
      </c>
      <c r="C19" s="6" t="s">
        <v>50</v>
      </c>
      <c r="D19" s="6" t="s">
        <v>51</v>
      </c>
      <c r="E19" s="6" t="s">
        <v>52</v>
      </c>
    </row>
    <row r="20" customFormat="false" ht="13.75" hidden="false" customHeight="true" outlineLevel="0" collapsed="false">
      <c r="A20" s="4"/>
      <c r="B20" s="4" t="s">
        <v>53</v>
      </c>
      <c r="C20" s="6" t="s">
        <v>54</v>
      </c>
      <c r="D20" s="6" t="s">
        <v>55</v>
      </c>
      <c r="E20" s="6" t="s">
        <v>56</v>
      </c>
    </row>
    <row r="21" customFormat="false" ht="13.75" hidden="false" customHeight="true" outlineLevel="0" collapsed="false">
      <c r="A21" s="4"/>
      <c r="B21" s="4" t="s">
        <v>57</v>
      </c>
      <c r="C21" s="6" t="s">
        <v>58</v>
      </c>
      <c r="D21" s="6" t="s">
        <v>59</v>
      </c>
      <c r="E21" s="6" t="s">
        <v>60</v>
      </c>
    </row>
    <row r="22" customFormat="false" ht="13.75" hidden="false" customHeight="true" outlineLevel="0" collapsed="false">
      <c r="A22" s="4"/>
      <c r="B22" s="4" t="s">
        <v>61</v>
      </c>
      <c r="C22" s="6" t="s">
        <v>62</v>
      </c>
      <c r="D22" s="6" t="s">
        <v>63</v>
      </c>
      <c r="E22" s="6" t="s">
        <v>64</v>
      </c>
    </row>
    <row r="23" customFormat="false" ht="13.75" hidden="false" customHeight="true" outlineLevel="0" collapsed="false">
      <c r="A23" s="4"/>
      <c r="B23" s="4" t="s">
        <v>65</v>
      </c>
      <c r="C23" s="6" t="s">
        <v>13</v>
      </c>
      <c r="D23" s="6" t="s">
        <v>66</v>
      </c>
      <c r="E23" s="6" t="s">
        <v>6</v>
      </c>
    </row>
    <row r="24" customFormat="false" ht="13.75" hidden="false" customHeight="true" outlineLevel="0" collapsed="false">
      <c r="A24" s="4"/>
      <c r="B24" s="4" t="s">
        <v>67</v>
      </c>
      <c r="C24" s="6" t="s">
        <v>13</v>
      </c>
      <c r="D24" s="6" t="s">
        <v>66</v>
      </c>
      <c r="E24" s="6" t="s">
        <v>6</v>
      </c>
    </row>
    <row r="25" customFormat="false" ht="13.75" hidden="false" customHeight="true" outlineLevel="0" collapsed="false">
      <c r="A25" s="4"/>
      <c r="B25" s="4" t="s">
        <v>68</v>
      </c>
      <c r="C25" s="6" t="s">
        <v>6</v>
      </c>
      <c r="D25" s="6" t="s">
        <v>69</v>
      </c>
      <c r="E25" s="6" t="s">
        <v>6</v>
      </c>
    </row>
    <row r="26" customFormat="false" ht="13.75" hidden="false" customHeight="true" outlineLevel="0" collapsed="false">
      <c r="A26" s="4"/>
      <c r="B26" s="4" t="s">
        <v>70</v>
      </c>
      <c r="C26" s="6" t="s">
        <v>23</v>
      </c>
      <c r="D26" s="6" t="s">
        <v>71</v>
      </c>
      <c r="E26" s="6" t="s">
        <v>6</v>
      </c>
    </row>
    <row r="27" customFormat="false" ht="13.75" hidden="false" customHeight="true" outlineLevel="0" collapsed="false">
      <c r="A27" s="4"/>
      <c r="B27" s="4"/>
      <c r="C27" s="6"/>
      <c r="D27" s="6"/>
    </row>
    <row r="28" customFormat="false" ht="13.75" hidden="false" customHeight="true" outlineLevel="0" collapsed="false">
      <c r="A28" s="3" t="s">
        <v>72</v>
      </c>
      <c r="B28" s="4"/>
      <c r="C28" s="6"/>
      <c r="D28" s="6"/>
    </row>
    <row r="29" customFormat="false" ht="13.75" hidden="false" customHeight="true" outlineLevel="0" collapsed="false">
      <c r="A29" s="5"/>
      <c r="B29" s="4" t="s">
        <v>73</v>
      </c>
      <c r="C29" s="6" t="s">
        <v>47</v>
      </c>
      <c r="D29" s="6" t="s">
        <v>74</v>
      </c>
      <c r="E29" s="6" t="s">
        <v>75</v>
      </c>
    </row>
    <row r="30" customFormat="false" ht="13.75" hidden="false" customHeight="true" outlineLevel="0" collapsed="false">
      <c r="A30" s="5"/>
      <c r="B30" s="4" t="s">
        <v>76</v>
      </c>
      <c r="C30" s="6" t="s">
        <v>77</v>
      </c>
      <c r="D30" s="6" t="s">
        <v>78</v>
      </c>
      <c r="E30" s="6" t="s">
        <v>79</v>
      </c>
    </row>
    <row r="31" customFormat="false" ht="13.75" hidden="false" customHeight="true" outlineLevel="0" collapsed="false">
      <c r="A31" s="5"/>
      <c r="B31" s="4" t="s">
        <v>80</v>
      </c>
      <c r="C31" s="6" t="s">
        <v>6</v>
      </c>
      <c r="D31" s="6" t="s">
        <v>6</v>
      </c>
      <c r="E31" s="6" t="s">
        <v>6</v>
      </c>
    </row>
    <row r="32" customFormat="false" ht="13.75" hidden="false" customHeight="true" outlineLevel="0" collapsed="false">
      <c r="A32" s="5"/>
      <c r="B32" s="4" t="s">
        <v>81</v>
      </c>
      <c r="C32" s="6" t="s">
        <v>82</v>
      </c>
      <c r="D32" s="6" t="s">
        <v>83</v>
      </c>
      <c r="E32" s="6" t="s">
        <v>84</v>
      </c>
    </row>
    <row r="33" customFormat="false" ht="13.75" hidden="false" customHeight="true" outlineLevel="0" collapsed="false">
      <c r="A33" s="5"/>
      <c r="B33" s="4" t="s">
        <v>85</v>
      </c>
      <c r="C33" s="6" t="s">
        <v>86</v>
      </c>
      <c r="D33" s="6" t="s">
        <v>87</v>
      </c>
      <c r="E33" s="6" t="s">
        <v>88</v>
      </c>
    </row>
    <row r="34" customFormat="false" ht="13.75" hidden="false" customHeight="true" outlineLevel="0" collapsed="false">
      <c r="A34" s="4"/>
      <c r="B34" s="4" t="s">
        <v>89</v>
      </c>
      <c r="C34" s="6" t="s">
        <v>90</v>
      </c>
      <c r="D34" s="6" t="s">
        <v>91</v>
      </c>
      <c r="E34" s="6" t="s">
        <v>92</v>
      </c>
    </row>
    <row r="35" customFormat="false" ht="13.75" hidden="false" customHeight="true" outlineLevel="0" collapsed="false">
      <c r="A35" s="4"/>
      <c r="B35" s="4" t="s">
        <v>93</v>
      </c>
      <c r="C35" s="6" t="s">
        <v>94</v>
      </c>
      <c r="D35" s="6" t="s">
        <v>95</v>
      </c>
      <c r="E35" s="6" t="s">
        <v>96</v>
      </c>
    </row>
    <row r="36" customFormat="false" ht="13.75" hidden="false" customHeight="true" outlineLevel="0" collapsed="false">
      <c r="A36" s="4"/>
      <c r="B36" s="4" t="s">
        <v>97</v>
      </c>
      <c r="C36" s="6" t="s">
        <v>23</v>
      </c>
      <c r="D36" s="6" t="s">
        <v>74</v>
      </c>
      <c r="E36" s="6" t="s">
        <v>31</v>
      </c>
    </row>
    <row r="37" customFormat="false" ht="13.75" hidden="false" customHeight="true" outlineLevel="0" collapsed="false">
      <c r="A37" s="4"/>
      <c r="B37" s="4" t="s">
        <v>98</v>
      </c>
      <c r="C37" s="6" t="s">
        <v>99</v>
      </c>
      <c r="D37" s="6" t="s">
        <v>100</v>
      </c>
      <c r="E37" s="6" t="s">
        <v>101</v>
      </c>
    </row>
    <row r="38" customFormat="false" ht="13.75" hidden="false" customHeight="true" outlineLevel="0" collapsed="false">
      <c r="A38" s="4"/>
      <c r="B38" s="4" t="s">
        <v>102</v>
      </c>
      <c r="C38" s="6" t="s">
        <v>6</v>
      </c>
      <c r="D38" s="6" t="s">
        <v>103</v>
      </c>
      <c r="E38" s="6" t="s">
        <v>104</v>
      </c>
    </row>
    <row r="39" customFormat="false" ht="13.75" hidden="false" customHeight="true" outlineLevel="0" collapsed="false">
      <c r="A39" s="4"/>
      <c r="B39" s="4" t="s">
        <v>105</v>
      </c>
      <c r="C39" s="6" t="s">
        <v>23</v>
      </c>
      <c r="D39" s="6" t="s">
        <v>106</v>
      </c>
      <c r="E39" s="6" t="s">
        <v>92</v>
      </c>
    </row>
    <row r="40" customFormat="false" ht="13.75" hidden="false" customHeight="true" outlineLevel="0" collapsed="false">
      <c r="A40" s="4"/>
      <c r="B40" s="4" t="s">
        <v>107</v>
      </c>
      <c r="C40" s="6" t="s">
        <v>6</v>
      </c>
      <c r="D40" s="6" t="s">
        <v>108</v>
      </c>
      <c r="E40" s="6" t="s">
        <v>6</v>
      </c>
    </row>
    <row r="41" customFormat="false" ht="13.75" hidden="false" customHeight="true" outlineLevel="0" collapsed="false">
      <c r="A41" s="4"/>
      <c r="B41" s="4" t="s">
        <v>109</v>
      </c>
      <c r="C41" s="6" t="s">
        <v>23</v>
      </c>
      <c r="D41" s="6" t="s">
        <v>110</v>
      </c>
      <c r="E41" s="6" t="s">
        <v>111</v>
      </c>
    </row>
    <row r="42" customFormat="false" ht="13.75" hidden="false" customHeight="true" outlineLevel="0" collapsed="false">
      <c r="A42" s="4"/>
      <c r="B42" s="4" t="s">
        <v>112</v>
      </c>
      <c r="C42" s="6" t="s">
        <v>13</v>
      </c>
      <c r="D42" s="6" t="s">
        <v>113</v>
      </c>
      <c r="E42" s="6" t="s">
        <v>104</v>
      </c>
    </row>
    <row r="43" customFormat="false" ht="13.75" hidden="false" customHeight="true" outlineLevel="0" collapsed="false">
      <c r="A43" s="4"/>
      <c r="B43" s="4" t="s">
        <v>114</v>
      </c>
      <c r="C43" s="6" t="s">
        <v>58</v>
      </c>
      <c r="D43" s="6" t="s">
        <v>95</v>
      </c>
      <c r="E43" s="6" t="s">
        <v>115</v>
      </c>
    </row>
    <row r="44" customFormat="false" ht="13.75" hidden="false" customHeight="true" outlineLevel="0" collapsed="false">
      <c r="A44" s="4"/>
      <c r="B44" s="4" t="s">
        <v>116</v>
      </c>
      <c r="C44" s="6" t="s">
        <v>29</v>
      </c>
      <c r="D44" s="6" t="s">
        <v>117</v>
      </c>
      <c r="E44" s="6" t="s">
        <v>27</v>
      </c>
    </row>
    <row r="45" customFormat="false" ht="13.75" hidden="false" customHeight="true" outlineLevel="0" collapsed="false">
      <c r="A45" s="4"/>
      <c r="B45" s="4" t="s">
        <v>118</v>
      </c>
      <c r="C45" s="6" t="s">
        <v>6</v>
      </c>
      <c r="D45" s="6" t="s">
        <v>119</v>
      </c>
      <c r="E45" s="6" t="s">
        <v>6</v>
      </c>
    </row>
    <row r="46" customFormat="false" ht="13.75" hidden="false" customHeight="true" outlineLevel="0" collapsed="false">
      <c r="A46" s="4"/>
      <c r="B46" s="4" t="s">
        <v>120</v>
      </c>
      <c r="C46" s="6" t="s">
        <v>29</v>
      </c>
      <c r="D46" s="6" t="s">
        <v>117</v>
      </c>
      <c r="E46" s="6" t="s">
        <v>27</v>
      </c>
    </row>
    <row r="47" customFormat="false" ht="13.75" hidden="false" customHeight="true" outlineLevel="0" collapsed="false">
      <c r="A47" s="4"/>
      <c r="B47" s="4" t="s">
        <v>121</v>
      </c>
      <c r="C47" s="6" t="s">
        <v>9</v>
      </c>
      <c r="D47" s="6" t="s">
        <v>106</v>
      </c>
      <c r="E47" s="6" t="s">
        <v>122</v>
      </c>
    </row>
    <row r="48" customFormat="false" ht="13.75" hidden="false" customHeight="true" outlineLevel="0" collapsed="false">
      <c r="A48" s="4"/>
      <c r="B48" s="4" t="s">
        <v>123</v>
      </c>
      <c r="C48" s="6" t="s">
        <v>124</v>
      </c>
      <c r="D48" s="6" t="s">
        <v>125</v>
      </c>
      <c r="E48" s="6" t="s">
        <v>126</v>
      </c>
    </row>
    <row r="49" customFormat="false" ht="13.75" hidden="false" customHeight="true" outlineLevel="0" collapsed="false">
      <c r="A49" s="4"/>
      <c r="B49" s="4" t="s">
        <v>127</v>
      </c>
      <c r="C49" s="6" t="s">
        <v>128</v>
      </c>
      <c r="D49" s="6" t="s">
        <v>129</v>
      </c>
      <c r="E49" s="6" t="s">
        <v>130</v>
      </c>
    </row>
    <row r="50" customFormat="false" ht="13.75" hidden="false" customHeight="true" outlineLevel="0" collapsed="false">
      <c r="A50" s="4"/>
      <c r="B50" s="4" t="s">
        <v>131</v>
      </c>
      <c r="C50" s="6" t="s">
        <v>132</v>
      </c>
      <c r="D50" s="6" t="s">
        <v>133</v>
      </c>
      <c r="E50" s="6" t="s">
        <v>134</v>
      </c>
    </row>
    <row r="51" customFormat="false" ht="13.75" hidden="false" customHeight="true" outlineLevel="0" collapsed="false">
      <c r="A51" s="4"/>
      <c r="B51" s="4"/>
      <c r="C51" s="6"/>
      <c r="D51" s="6"/>
    </row>
    <row r="52" customFormat="false" ht="13.75" hidden="false" customHeight="true" outlineLevel="0" collapsed="false">
      <c r="A52" s="3" t="s">
        <v>135</v>
      </c>
      <c r="B52" s="4"/>
      <c r="C52" s="6" t="s">
        <v>136</v>
      </c>
      <c r="D52" s="6" t="s">
        <v>137</v>
      </c>
      <c r="E52" s="6" t="s">
        <v>138</v>
      </c>
    </row>
    <row r="53" customFormat="false" ht="13.75" hidden="false" customHeight="true" outlineLevel="0" collapsed="false">
      <c r="A53" s="3" t="s">
        <v>139</v>
      </c>
      <c r="B53" s="4"/>
      <c r="C53" s="7" t="n">
        <v>25009</v>
      </c>
      <c r="D53" s="7" t="n">
        <v>16210</v>
      </c>
      <c r="E53" s="7" t="n">
        <v>15563</v>
      </c>
    </row>
    <row r="54" customFormat="false" ht="13.75" hidden="false" customHeight="true" outlineLevel="0" collapsed="false">
      <c r="A54" s="3" t="s">
        <v>140</v>
      </c>
      <c r="B54" s="4"/>
      <c r="C54" s="7" t="n">
        <v>989754</v>
      </c>
      <c r="D54" s="7" t="n">
        <v>665789</v>
      </c>
      <c r="E54" s="7" t="n">
        <v>694404</v>
      </c>
    </row>
    <row r="55" customFormat="false" ht="13.75" hidden="false" customHeight="true" outlineLevel="0" collapsed="false">
      <c r="A55" s="3" t="s">
        <v>141</v>
      </c>
      <c r="B55" s="4"/>
      <c r="C55" s="7" t="n">
        <v>2316</v>
      </c>
      <c r="D55" s="7" t="n">
        <v>1809</v>
      </c>
      <c r="E55" s="7" t="n">
        <v>1609</v>
      </c>
    </row>
    <row r="56" customFormat="false" ht="13.75" hidden="false" customHeight="true" outlineLevel="0" collapsed="false">
      <c r="A56" s="3" t="s">
        <v>142</v>
      </c>
      <c r="B56" s="4"/>
      <c r="C56" s="7" t="n">
        <v>99841</v>
      </c>
      <c r="D56" s="7" t="n">
        <v>78528</v>
      </c>
      <c r="E56" s="7" t="n">
        <v>70505</v>
      </c>
    </row>
    <row r="57" customFormat="false" ht="13.75" hidden="false" customHeight="true" outlineLevel="0" collapsed="false">
      <c r="A57" s="3" t="s">
        <v>143</v>
      </c>
      <c r="B57" s="4"/>
      <c r="C57" s="7" t="n">
        <f aca="false">C53+C55</f>
        <v>27325</v>
      </c>
      <c r="D57" s="7" t="n">
        <f aca="false">D53+D55</f>
        <v>18019</v>
      </c>
      <c r="E57" s="7" t="n">
        <f aca="false">E53+E55</f>
        <v>17172</v>
      </c>
    </row>
    <row r="58" customFormat="false" ht="13.75" hidden="false" customHeight="true" outlineLevel="0" collapsed="false">
      <c r="A58" s="3" t="s">
        <v>144</v>
      </c>
      <c r="C58" s="7" t="n">
        <f aca="false">C54+C56</f>
        <v>1089595</v>
      </c>
      <c r="D58" s="7" t="n">
        <f aca="false">D54+D56</f>
        <v>744317</v>
      </c>
      <c r="E58" s="7" t="n">
        <f aca="false">E54+E56</f>
        <v>764909</v>
      </c>
    </row>
    <row r="59" customFormat="false" ht="13.75" hidden="false" customHeight="true" outlineLevel="0" collapsed="false">
      <c r="A59" s="3"/>
      <c r="B59" s="4"/>
      <c r="C59" s="6"/>
      <c r="D59" s="6"/>
    </row>
    <row r="60" customFormat="false" ht="13.75" hidden="false" customHeight="true" outlineLevel="0" collapsed="false">
      <c r="A60" s="3" t="s">
        <v>145</v>
      </c>
      <c r="B60" s="4"/>
      <c r="C60" s="6" t="s">
        <v>6</v>
      </c>
      <c r="D60" s="6" t="s">
        <v>146</v>
      </c>
      <c r="E60" s="6" t="s">
        <v>6</v>
      </c>
    </row>
    <row r="61" customFormat="false" ht="13.75" hidden="false" customHeight="true" outlineLevel="0" collapsed="false">
      <c r="A61" s="3" t="s">
        <v>147</v>
      </c>
      <c r="B61" s="4"/>
      <c r="C61" s="6" t="s">
        <v>13</v>
      </c>
      <c r="D61" s="6" t="s">
        <v>148</v>
      </c>
      <c r="E61" s="6" t="s">
        <v>6</v>
      </c>
    </row>
    <row r="62" customFormat="false" ht="13.75" hidden="false" customHeight="true" outlineLevel="0" collapsed="false">
      <c r="A62" s="3" t="s">
        <v>149</v>
      </c>
      <c r="B62" s="4"/>
      <c r="C62" s="6" t="s">
        <v>150</v>
      </c>
      <c r="D62" s="6" t="s">
        <v>151</v>
      </c>
      <c r="E62" s="6" t="s">
        <v>152</v>
      </c>
    </row>
    <row r="63" customFormat="false" ht="13.75" hidden="false" customHeight="true" outlineLevel="0" collapsed="false">
      <c r="A63" s="3" t="s">
        <v>153</v>
      </c>
      <c r="B63" s="4"/>
      <c r="C63" s="6" t="s">
        <v>154</v>
      </c>
      <c r="D63" s="6" t="s">
        <v>155</v>
      </c>
      <c r="E63" s="6" t="s">
        <v>31</v>
      </c>
    </row>
    <row r="64" customFormat="false" ht="13.75" hidden="false" customHeight="true" outlineLevel="0" collapsed="false">
      <c r="A64" s="4"/>
      <c r="B64" s="4"/>
      <c r="C64" s="5"/>
      <c r="D64" s="5"/>
    </row>
    <row r="65" customFormat="false" ht="13.75" hidden="false" customHeight="true" outlineLevel="0" collapsed="false">
      <c r="A65" s="3"/>
      <c r="B65" s="4"/>
      <c r="C65" s="5"/>
      <c r="D65" s="5"/>
    </row>
    <row r="66" customFormat="false" ht="13.75" hidden="false" customHeight="true" outlineLevel="0" collapsed="false">
      <c r="A66" s="4"/>
      <c r="B66" s="4"/>
      <c r="C66" s="8"/>
      <c r="D66" s="7"/>
      <c r="E66" s="7"/>
    </row>
    <row r="67" customFormat="false" ht="13.75" hidden="false" customHeight="true" outlineLevel="0" collapsed="false">
      <c r="A67" s="4"/>
      <c r="B67" s="4"/>
      <c r="C67" s="9"/>
      <c r="D67" s="10"/>
      <c r="E67" s="10"/>
    </row>
    <row r="68" customFormat="false" ht="13.75" hidden="false" customHeight="true" outlineLevel="0" collapsed="false">
      <c r="A68" s="4"/>
      <c r="B68" s="4"/>
      <c r="C68" s="7"/>
      <c r="D68" s="8"/>
      <c r="E68" s="8"/>
    </row>
    <row r="69" customFormat="false" ht="13.75" hidden="false" customHeight="true" outlineLevel="0" collapsed="false">
      <c r="A69" s="4"/>
      <c r="B69" s="4"/>
      <c r="C69" s="6"/>
      <c r="D69" s="6"/>
      <c r="E69" s="6"/>
    </row>
    <row r="70" customFormat="false" ht="13.75" hidden="false" customHeight="true" outlineLevel="0" collapsed="false">
      <c r="A70" s="4"/>
      <c r="B70" s="4"/>
      <c r="C70" s="8"/>
      <c r="D70" s="8"/>
      <c r="E70" s="8"/>
    </row>
    <row r="71" customFormat="false" ht="13.75" hidden="false" customHeight="true" outlineLevel="0" collapsed="false">
      <c r="A71" s="4"/>
      <c r="B71" s="4"/>
      <c r="C71" s="6"/>
      <c r="D71" s="6"/>
      <c r="E71" s="8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2020-02-08T06:01:06Z</dcterms:created>
  <dc:creator/>
  <dc:description/>
  <dc:language>en-US</dc:language>
  <cp:lastModifiedBy/>
  <dcterms:modified xsi:type="dcterms:W3CDTF">2021-04-19T00:09:19Z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