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sdl002/Desktop/Papers/BMC_samples_for_dbGaP/"/>
    </mc:Choice>
  </mc:AlternateContent>
  <xr:revisionPtr revIDLastSave="0" documentId="13_ncr:1_{4ED1D428-B8B1-7D49-9922-B843B1B2548D}" xr6:coauthVersionLast="47" xr6:coauthVersionMax="47" xr10:uidLastSave="{00000000-0000-0000-0000-000000000000}"/>
  <bookViews>
    <workbookView xWindow="7000" yWindow="3160" windowWidth="39420" windowHeight="23460" xr2:uid="{E6A0F8BD-1723-9A4E-A741-0D606F7A1D2B}"/>
  </bookViews>
  <sheets>
    <sheet name="Sheet1" sheetId="1" r:id="rId1"/>
  </sheets>
  <definedNames>
    <definedName name="_xlnm._FilterDatabase" localSheetId="0" hidden="1">Sheet1!$A$1:$A$230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3" i="1" l="1"/>
  <c r="M22" i="1" l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AL228" i="1" l="1"/>
</calcChain>
</file>

<file path=xl/sharedStrings.xml><?xml version="1.0" encoding="utf-8"?>
<sst xmlns="http://schemas.openxmlformats.org/spreadsheetml/2006/main" count="4342" uniqueCount="1372">
  <si>
    <t>dbGaP Sample ID</t>
  </si>
  <si>
    <t>Fusion Yes(1) / No(0)</t>
  </si>
  <si>
    <t>Novel at time of discovery</t>
  </si>
  <si>
    <t>Fusion Type</t>
  </si>
  <si>
    <t>Breakpoint 1 (GRCh38)</t>
  </si>
  <si>
    <t>Breakpoint 2 (GRCh38)</t>
  </si>
  <si>
    <t>Clinically Confirmed</t>
  </si>
  <si>
    <t>Number of Callers</t>
  </si>
  <si>
    <t>STAR-fusion</t>
  </si>
  <si>
    <t>MapSplice</t>
  </si>
  <si>
    <t>FusionMap</t>
  </si>
  <si>
    <t>JAFFA</t>
  </si>
  <si>
    <t>FusionCatcher</t>
  </si>
  <si>
    <t>Arriba</t>
  </si>
  <si>
    <t>CICERO</t>
  </si>
  <si>
    <t>Total fusions passed filter ≥2 Tools with known fusion list</t>
  </si>
  <si>
    <t>Total fusions passed filter ≥3 Tools with known fusion list</t>
  </si>
  <si>
    <t>Total fusions passed filter ≥3 Tools without known fusion list</t>
  </si>
  <si>
    <t>Fusions retained only by known fusion list</t>
  </si>
  <si>
    <t>Gene Retained by Known Fusion List</t>
  </si>
  <si>
    <t>Type</t>
  </si>
  <si>
    <t>Pair End Reads</t>
  </si>
  <si>
    <t>Type (CNS, Solid Tumor, Heme)</t>
  </si>
  <si>
    <t>Diagnosis</t>
  </si>
  <si>
    <t>Cancer predisposition</t>
  </si>
  <si>
    <t>Age of diagnosis (years)</t>
  </si>
  <si>
    <t>Sex</t>
  </si>
  <si>
    <t>Sample Type (Primary, Recurrence, Metastatic, Relapse, Secondary)</t>
  </si>
  <si>
    <t>% Tumor Cellularity (via pathologist)</t>
  </si>
  <si>
    <t>Tissue</t>
  </si>
  <si>
    <t>Tissue (description from pathologist)</t>
  </si>
  <si>
    <t>cDNA Capture</t>
  </si>
  <si>
    <t>IGMCH0002-RNA-D-01A</t>
  </si>
  <si>
    <t>IGMCH0002</t>
  </si>
  <si>
    <t>18-0108_0003-A</t>
  </si>
  <si>
    <t>PAX3-FOXO1</t>
  </si>
  <si>
    <t>PAX3-FOXO1_01</t>
  </si>
  <si>
    <t>No</t>
  </si>
  <si>
    <t>Interchromosomal Chimeric</t>
  </si>
  <si>
    <t>chr2:222220140</t>
  </si>
  <si>
    <t>chr13:40560860</t>
  </si>
  <si>
    <t>Yes</t>
  </si>
  <si>
    <t>RT-PCR followed by Sanger sequencing</t>
  </si>
  <si>
    <t>NA</t>
  </si>
  <si>
    <t>FFPE</t>
  </si>
  <si>
    <t>Solid Tumor</t>
  </si>
  <si>
    <t>Alveolar Rhabdomyosarcoma</t>
  </si>
  <si>
    <t>none</t>
  </si>
  <si>
    <t>Male</t>
  </si>
  <si>
    <t>Primary</t>
  </si>
  <si>
    <t>Sinus</t>
  </si>
  <si>
    <t>Sinus mass (Left, biopsy)</t>
  </si>
  <si>
    <t>IGMCH0004-RNA-D-01A</t>
  </si>
  <si>
    <t>IGMCH0004</t>
  </si>
  <si>
    <t>18-0105_0002-A</t>
  </si>
  <si>
    <t>Frozen</t>
  </si>
  <si>
    <t>Neuroblastoma</t>
  </si>
  <si>
    <t>Female</t>
  </si>
  <si>
    <t>Metastatic</t>
  </si>
  <si>
    <t>Thoracic</t>
  </si>
  <si>
    <t>Right thoracic mass</t>
  </si>
  <si>
    <t>IGMCH0005-RNA-D-01A</t>
  </si>
  <si>
    <t>IGMCH0005</t>
  </si>
  <si>
    <t>18-0477_CH_FAM0005_M18-697_0005-A</t>
  </si>
  <si>
    <t>CNS</t>
  </si>
  <si>
    <t>Choroid Plexus Carcinoma, TP53 Germline Positive</t>
  </si>
  <si>
    <t xml:space="preserve">Li-Fraumeni syndrome </t>
  </si>
  <si>
    <t>Brain</t>
  </si>
  <si>
    <t>Left sided itnraventricular tumor excision</t>
  </si>
  <si>
    <t>IGMCH0006-RNA-D-01A</t>
  </si>
  <si>
    <t>IGMCH0006</t>
  </si>
  <si>
    <t>18-0521-1_CH_FAM0006_M18-2095_0114-A</t>
  </si>
  <si>
    <t>Osteosarcoma</t>
  </si>
  <si>
    <t>Recurrence</t>
  </si>
  <si>
    <t>Lung</t>
  </si>
  <si>
    <t>Lung, right upper lobe, wedge biopsy</t>
  </si>
  <si>
    <t>IGMCH0007-RNA-D-01A</t>
  </si>
  <si>
    <t>IGMCH0007</t>
  </si>
  <si>
    <t>18-0538_CH_FAM0007_M18-2130_0126-A</t>
  </si>
  <si>
    <t>ZFTA-RELA</t>
  </si>
  <si>
    <t>ZFTA-RELA_01</t>
  </si>
  <si>
    <t>Intrachromosomal Chimeric</t>
  </si>
  <si>
    <t>chr11:63764868</t>
  </si>
  <si>
    <t>chr11:65662205</t>
  </si>
  <si>
    <t>Malignant Neuroepithelial Tumor Consistent with Supratentorial Cellular Anaplastic Ependymoma, Residual And Recurrent</t>
  </si>
  <si>
    <t>Brain, right pariental lesion, excisional biopsy</t>
  </si>
  <si>
    <t>IGMCH0009-RNA-D-03A</t>
  </si>
  <si>
    <t>IGMCH0009</t>
  </si>
  <si>
    <t>18-0254-01_0036-A</t>
  </si>
  <si>
    <t>NPM1-ALK</t>
  </si>
  <si>
    <t>NPM1-ALK_01</t>
  </si>
  <si>
    <t>chr5:171391799</t>
  </si>
  <si>
    <t>chr2:29223528</t>
  </si>
  <si>
    <t>Heme</t>
  </si>
  <si>
    <t>Anaplastic Large Cell Lymphoma</t>
  </si>
  <si>
    <t>Lymph node</t>
  </si>
  <si>
    <t>Right inguinal lymph node biopsy</t>
  </si>
  <si>
    <t>IGMCH0011-RNA-D-01A</t>
  </si>
  <si>
    <t>IGMCH0011</t>
  </si>
  <si>
    <t>18-0157_0018-A</t>
  </si>
  <si>
    <t>Gliomatosis Cerebri / Glioblastoma</t>
  </si>
  <si>
    <t>Right frontal, excision and cusa</t>
  </si>
  <si>
    <t>IGMCH0012-RNA-D-01A</t>
  </si>
  <si>
    <t>IGMCH0012</t>
  </si>
  <si>
    <t>18-0478_CH_FAM0012_M18-1436_0066-A</t>
  </si>
  <si>
    <t>Embryonal Tumor with Multilayered Rosettes and Rhabdoid Features</t>
  </si>
  <si>
    <t>Frontal lobe tumor,  resection and cura</t>
  </si>
  <si>
    <t>IGMCH0013-RNA-D-01A</t>
  </si>
  <si>
    <t>IGMCH0013</t>
  </si>
  <si>
    <t>18-0484-01_CH_FAM0013_0102-A</t>
  </si>
  <si>
    <t>Anaplastic Astrocytoma, Favor Glioblastoma</t>
  </si>
  <si>
    <t>Neurofibromatosis type I</t>
  </si>
  <si>
    <t>Doral brainstem with tectal region</t>
  </si>
  <si>
    <t>IGMCH0014-RNA-D-01A</t>
  </si>
  <si>
    <t>IGMCH0014</t>
  </si>
  <si>
    <t>Pool2-18-0545-1_CH_FAM0014_M18-2114_0116-A</t>
  </si>
  <si>
    <t>Pilocytic Astrocytoma</t>
  </si>
  <si>
    <t>Refractory</t>
  </si>
  <si>
    <t>Right frontal lobe</t>
  </si>
  <si>
    <t>IGMCH0016-RNA-D-01B</t>
  </si>
  <si>
    <t>IGMCH0016</t>
  </si>
  <si>
    <t>18-0572-1_CH_FAM0016_M18-2278_0138-A</t>
  </si>
  <si>
    <t>COL3A1-PLAG1</t>
  </si>
  <si>
    <t>COL3A1-PLAG1_01</t>
  </si>
  <si>
    <t>Promoter Swapping</t>
  </si>
  <si>
    <t>chr2:188974568</t>
  </si>
  <si>
    <t>chr8:56171189</t>
  </si>
  <si>
    <t>Benign Spindle Cell Lesion/Lipoblastoma</t>
  </si>
  <si>
    <t>Pelvic</t>
  </si>
  <si>
    <t>Pelvic mass resection</t>
  </si>
  <si>
    <t>IGMCH0017-RNA-D-01A</t>
  </si>
  <si>
    <t>IGMCH0017</t>
  </si>
  <si>
    <t>18-0626-1_CH_FAM0017_M18-2393_0158-A</t>
  </si>
  <si>
    <t>Pancreas</t>
  </si>
  <si>
    <t>Pancreatic mass, fine needle aspirate</t>
  </si>
  <si>
    <t>IGMCH0018</t>
  </si>
  <si>
    <t>CH_FAM0018_M20-3403_S-200814-00093</t>
  </si>
  <si>
    <t>Medulloblastoma (SHH-subgroup)</t>
  </si>
  <si>
    <t>Posterior fossa tumor, resection and cusa</t>
  </si>
  <si>
    <t>IGMCH0019-RNA-D-01A</t>
  </si>
  <si>
    <t>IGMCH0019</t>
  </si>
  <si>
    <t>19-0165_CH_FAM0019_M19-355_0746-A</t>
  </si>
  <si>
    <t>Bone Marrow</t>
  </si>
  <si>
    <t>Aplastic Anemia / Myelodysplastic Syndrome</t>
  </si>
  <si>
    <t>Bone Marrow, decalcified core biopsy, clot, and aspirate</t>
  </si>
  <si>
    <t>IGMCH0020-RNA-D-01A</t>
  </si>
  <si>
    <t>IGMCH0020</t>
  </si>
  <si>
    <t>18-0616-1_CH_FAM0020_M18-2452_0151-A</t>
  </si>
  <si>
    <t>KIAA1549-BRAF</t>
  </si>
  <si>
    <t>KIAA1549-BRAF_01</t>
  </si>
  <si>
    <t>chr7:138871157</t>
  </si>
  <si>
    <t>chr7:140787584</t>
  </si>
  <si>
    <t>Pilocytic Astrocytoma, Diffuse</t>
  </si>
  <si>
    <t>Right thalamic tumor, resection and cusa</t>
  </si>
  <si>
    <t>IGMCH0021-RNA-D-01A</t>
  </si>
  <si>
    <t>IGMCH0021</t>
  </si>
  <si>
    <t>18-0624_CH_FAM0021_M18-2278_0163-A</t>
  </si>
  <si>
    <t>Meningeal Sarcoma</t>
  </si>
  <si>
    <t>Right parietal lesion, excisional biopsy</t>
  </si>
  <si>
    <t>IGMCH0024-RNA-D-01B</t>
  </si>
  <si>
    <t>IGMCH0024</t>
  </si>
  <si>
    <t>18-0710-1_CH_FAM0024_M18-2871_0225-A</t>
  </si>
  <si>
    <t>Choroid Plexus Papilloma, Atypical</t>
  </si>
  <si>
    <t>Left temporal tumor, supratentoraial tumor</t>
  </si>
  <si>
    <t>IGMCH0025-RNA-D-01B</t>
  </si>
  <si>
    <t>IGMCH0025</t>
  </si>
  <si>
    <t>18-0709-1_CH_FAM0025_M18-2964_2346R</t>
  </si>
  <si>
    <t>RBPMS-MET</t>
  </si>
  <si>
    <t>yes</t>
  </si>
  <si>
    <t>chr8:30504436</t>
  </si>
  <si>
    <t>chr7:116774881</t>
  </si>
  <si>
    <t xml:space="preserve">RT-PCR followed by Sanger sequencing; Archer FusionPlex panel </t>
  </si>
  <si>
    <t>Infantile Fibrosarcoma, Spindle Cell Neoplasm</t>
  </si>
  <si>
    <t>Facial</t>
  </si>
  <si>
    <t>Right facial mass</t>
  </si>
  <si>
    <t>IGMCH0027-RNA-D-01C</t>
  </si>
  <si>
    <t>IGMCH0027</t>
  </si>
  <si>
    <t>18-0882_CH_FAM0027_M18-2987_0281-A_0min</t>
  </si>
  <si>
    <t>Malignant Germ Cell Tumor Consisting of Yolk Sac Tumor</t>
  </si>
  <si>
    <t>unknown</t>
  </si>
  <si>
    <t>Posterior fossa tumor, excision and cusa</t>
  </si>
  <si>
    <t>IGMCH0028-RNA-D-01A</t>
  </si>
  <si>
    <t>IGMCH0028</t>
  </si>
  <si>
    <t>18-0941_CH_FAM0028_M18-3873_0328-A</t>
  </si>
  <si>
    <t>Left paraventricular lesion</t>
  </si>
  <si>
    <t>IGMCH0029-RNA-D-01A</t>
  </si>
  <si>
    <t>IGMCH0029</t>
  </si>
  <si>
    <t>18-0754_CH_FAM0029_M18-3300_0245-A</t>
  </si>
  <si>
    <t>ZFTA-RELA_02</t>
  </si>
  <si>
    <t>chr11:65662088</t>
  </si>
  <si>
    <t>Anaplastic Ependymoma,  RELA Fused</t>
  </si>
  <si>
    <t>Left temporal tumor</t>
  </si>
  <si>
    <t>IGMCH0030-RNA-D-01A</t>
  </si>
  <si>
    <t>IGMCH0030</t>
  </si>
  <si>
    <t>18-0880_CH_FAM0030_M18-3476_0278-A_0min</t>
  </si>
  <si>
    <t>Cns Embryonal Tumor Morphologically Consistent With Pineoblastoma</t>
  </si>
  <si>
    <t>Pineal region mass</t>
  </si>
  <si>
    <t>IGMCH0032-RNA-D-01A</t>
  </si>
  <si>
    <t>IGMCH0032</t>
  </si>
  <si>
    <t>18-0879_CH_FAM0032_M18-3488_0284-A</t>
  </si>
  <si>
    <t>RB1-SIAH3</t>
  </si>
  <si>
    <t>Loss of Function</t>
  </si>
  <si>
    <t>chr13:48381443</t>
  </si>
  <si>
    <t>chr13:45784057</t>
  </si>
  <si>
    <t>Cns Embyonal Tumor / Retinoblastoma (High Grade Neuroepithelial)</t>
  </si>
  <si>
    <t>Brain tumor, sellar/suprasellar region (right frontotemporal)</t>
  </si>
  <si>
    <t>IGMCH0033-RNA-D-01A</t>
  </si>
  <si>
    <t>IGMCH0033</t>
  </si>
  <si>
    <t>18-0895_CH_FAM0033_M18-3690_0294-A_cDNA_Capture</t>
  </si>
  <si>
    <t>Medulloblastoma (Group 3), Large Cell/Anaplastic</t>
  </si>
  <si>
    <t>Klippel-feil syndrome with nemaline myopathy</t>
  </si>
  <si>
    <t>Cerebellum</t>
  </si>
  <si>
    <t>IGMCH0034-RNA-D-01A</t>
  </si>
  <si>
    <t>IGMCH0034</t>
  </si>
  <si>
    <t>18-0908_CH_FAM0034_M18-3703_0309-A</t>
  </si>
  <si>
    <t>PICALM-MLLT10</t>
  </si>
  <si>
    <t>Medulloblastoma</t>
  </si>
  <si>
    <t>Brain tumor, posterior fossa/fourth ventricle</t>
  </si>
  <si>
    <t>IGMCH0035-RNA-D-01A</t>
  </si>
  <si>
    <t>IGMCH0035</t>
  </si>
  <si>
    <t>18-1301-1_CH_FAM0035_M18-5352_0554-A</t>
  </si>
  <si>
    <t>Neurepithelial Tumor, Low Grade</t>
  </si>
  <si>
    <t>Noonan syndrome</t>
  </si>
  <si>
    <t>Brain tumor, anterior-inferior third ventricle and region of optic chiasm</t>
  </si>
  <si>
    <t>IGMCH0037-RNA-D-01A</t>
  </si>
  <si>
    <t>IGMCH0037</t>
  </si>
  <si>
    <t>18-0936_CH_FAM0037_M16-1332_0319-A</t>
  </si>
  <si>
    <t>Recurrent choroid plexus carcinoma excision</t>
  </si>
  <si>
    <t>IGMCH0038-RNA-D-01A</t>
  </si>
  <si>
    <t>IGMCH0038</t>
  </si>
  <si>
    <t>18-1053_CH_FAM0038_M18-4456_0403-A</t>
  </si>
  <si>
    <t>SS18-SSX1</t>
  </si>
  <si>
    <t>chr18:26032399</t>
  </si>
  <si>
    <t>chrX:48263794</t>
  </si>
  <si>
    <t>Synovial Sarcoma</t>
  </si>
  <si>
    <t>IGMCH0039-RNA-D-01A</t>
  </si>
  <si>
    <t>IGMCH0039</t>
  </si>
  <si>
    <t>18-1217_CH_FAM0039_M18-4820_0433-A</t>
  </si>
  <si>
    <t>Wilms Tumor with nephoblastoma and lung metastases</t>
  </si>
  <si>
    <t>Lung, left lobe resection</t>
  </si>
  <si>
    <t>IGMCH0040-RNA-D-01A</t>
  </si>
  <si>
    <t>IGMCH0040</t>
  </si>
  <si>
    <t>18-1191_CH_FAM0040_M18-4654_0429-A</t>
  </si>
  <si>
    <t>Wilms Tumor - left kidney</t>
  </si>
  <si>
    <t>15q11.2 microdeletion syndrome</t>
  </si>
  <si>
    <t>Kidney</t>
  </si>
  <si>
    <t>Kidney, left, radical nephrectomy</t>
  </si>
  <si>
    <t>IGMCH0041-RNA-D-01A</t>
  </si>
  <si>
    <t>IGMCH0041</t>
  </si>
  <si>
    <t>18-1089-1_CH_FAM0041_M18-4608_0416-A</t>
  </si>
  <si>
    <t>Femur</t>
  </si>
  <si>
    <t>Left femur resection</t>
  </si>
  <si>
    <t>IGMCH0042-RNA-D-02A</t>
  </si>
  <si>
    <t>IGMCH0042</t>
  </si>
  <si>
    <t>18-1184_CH_FAM0042_M18-4800_0425-A</t>
  </si>
  <si>
    <t>Medulloblastoma (Group 4)</t>
  </si>
  <si>
    <t>Brain tumor, cerebellum/fourth ventricle</t>
  </si>
  <si>
    <t>IGMCH0043-RNA-D-01A</t>
  </si>
  <si>
    <t>IGMCH0043</t>
  </si>
  <si>
    <t>18-1196_CH_FAM0043_M18-4947_0432-A_2</t>
  </si>
  <si>
    <t>Infantile Myofibromatisis / Cellular Spindle Cell Tumor</t>
  </si>
  <si>
    <t>Thigh</t>
  </si>
  <si>
    <t>Right posterior this mass, excision</t>
  </si>
  <si>
    <t>IGMCH0044</t>
  </si>
  <si>
    <t>CH_FAM0044_M20-3177_S-200706-00052</t>
  </si>
  <si>
    <t>Metastatic Osteosarcoma</t>
  </si>
  <si>
    <t>Hilar Mass</t>
  </si>
  <si>
    <t>Right hilar mass, excision, metastatic osteosarcoma</t>
  </si>
  <si>
    <t>IGMCH0045-RNA-D-01A</t>
  </si>
  <si>
    <t>IGMCH0045</t>
  </si>
  <si>
    <t>18-1220_CH_FAM0045_M18-4846_0435-A</t>
  </si>
  <si>
    <t>EWSR1-FLI1</t>
  </si>
  <si>
    <t>EWSR1-FLI1_01</t>
  </si>
  <si>
    <t>chr22:29292169</t>
  </si>
  <si>
    <t>chr11:128805366</t>
  </si>
  <si>
    <t>Ewings Sarcoma - Right Lung</t>
  </si>
  <si>
    <t>Right lower lobe wedge</t>
  </si>
  <si>
    <t>IGMCH0047-RNA-D-01A</t>
  </si>
  <si>
    <t>IGMCH0047</t>
  </si>
  <si>
    <t>Pool2-18-1334-1_CH_FAM0047_M18-5836_0590-A</t>
  </si>
  <si>
    <t>KIF5B-ALK</t>
  </si>
  <si>
    <t>CNS Histiocytic Sarcoma</t>
  </si>
  <si>
    <t>Brain, posterior fossa</t>
  </si>
  <si>
    <t>IGMCH0048-RNA-D-01A</t>
  </si>
  <si>
    <t>IGMCH0048</t>
  </si>
  <si>
    <t>19-0437_CH_FAM0048_M19-549_0881-A</t>
  </si>
  <si>
    <t>GNAI1-BRAF</t>
  </si>
  <si>
    <t>chr7:140787548</t>
  </si>
  <si>
    <t>chr7:80188951</t>
  </si>
  <si>
    <t>Not Tested</t>
  </si>
  <si>
    <t>N/A</t>
  </si>
  <si>
    <t>Pilocytic Astrocytoma of the Spinal Cord</t>
  </si>
  <si>
    <t>Spinal Cord</t>
  </si>
  <si>
    <t>Spinal cord, intramedullary, thoracic (laminectomy with excision)</t>
  </si>
  <si>
    <t>IGMCH0049-RNA-D-01A</t>
  </si>
  <si>
    <t>IGMCH0049</t>
  </si>
  <si>
    <t>18-1287_CH_FAM0049_M18-5208_0521-A</t>
  </si>
  <si>
    <t>Clear Cell Carcinoma, Mullerian Type</t>
  </si>
  <si>
    <t>Mosaic trisomy 8</t>
  </si>
  <si>
    <t>Pelvis</t>
  </si>
  <si>
    <t>IGMCH0050-RNA-D-01A</t>
  </si>
  <si>
    <t>IGMCH0050</t>
  </si>
  <si>
    <t>18-1578_CH_FAM0050_M18-6033_0639-A</t>
  </si>
  <si>
    <t>MYB-NFIB</t>
  </si>
  <si>
    <t>chr6:135194460</t>
  </si>
  <si>
    <t>chr9:14102510</t>
  </si>
  <si>
    <t>NGS at outside lab</t>
  </si>
  <si>
    <t>Adenoid Cystic Carcinoma of the Left Eye</t>
  </si>
  <si>
    <t>Orbit</t>
  </si>
  <si>
    <t>Left orbit contents</t>
  </si>
  <si>
    <t>IGMCH0051-RNA-D-01B</t>
  </si>
  <si>
    <t>IGMCH0051</t>
  </si>
  <si>
    <t>19-0205-1_CH_FAM0051_M19-714_0802-A</t>
  </si>
  <si>
    <t>Lipomatous Lesion of the Chest Wall</t>
  </si>
  <si>
    <t>Chest</t>
  </si>
  <si>
    <t>Right sided chest mass</t>
  </si>
  <si>
    <t>IGMCH0052-RNA-D-01A</t>
  </si>
  <si>
    <t>IGMCH0052</t>
  </si>
  <si>
    <t>18-1304_CH_FAM0052_M18-5452_0567-A</t>
  </si>
  <si>
    <t>Atypical Pituitary Adenoma (growth hormone-secreting, elevated IGF-1)</t>
  </si>
  <si>
    <t>Tumor, sella and suprasellar region, trans-sphenoidal endoscopic approach with biopsy</t>
  </si>
  <si>
    <t>IGMCH0053-RNA-D-01C</t>
  </si>
  <si>
    <t>IGMCH0053</t>
  </si>
  <si>
    <t>18-1296_CH_FAM0053_M18-5363_2470-R</t>
  </si>
  <si>
    <t>Spindle Cell Neoplasm of the Kidney</t>
  </si>
  <si>
    <t>Kidney, right, nephrectomy</t>
  </si>
  <si>
    <t>IGMCH0054-RNA-D-01A</t>
  </si>
  <si>
    <t>IGMCH0054</t>
  </si>
  <si>
    <t>19-0158_CH_FAM0054_M19-95_0745-A</t>
  </si>
  <si>
    <t>COL6A2-USP6 </t>
  </si>
  <si>
    <t>chr21:46098173</t>
  </si>
  <si>
    <t>chr17:5129936</t>
  </si>
  <si>
    <t>Plexiform Fibrohistioctic Tumor</t>
  </si>
  <si>
    <t>Abdomen</t>
  </si>
  <si>
    <t>Right abdominal mass</t>
  </si>
  <si>
    <t>IGMCH0056-RNA-D-01A</t>
  </si>
  <si>
    <t>IGMCH0056</t>
  </si>
  <si>
    <t>18-1472_CH_FAM0056_M18-5952_0617-A</t>
  </si>
  <si>
    <t>Blood</t>
  </si>
  <si>
    <t>T-cell Acute Lymphoblastic Leukemia (CD4- CD8-)</t>
  </si>
  <si>
    <t>Peripheral blood</t>
  </si>
  <si>
    <t>IGMCH0057-RNA-D-01A</t>
  </si>
  <si>
    <t>IGMCH0057</t>
  </si>
  <si>
    <t>18-1570-1_CH_FAM0057_M18-6084_0634-A</t>
  </si>
  <si>
    <t>EWSR1-CTBP1</t>
  </si>
  <si>
    <t>chr22:29287134</t>
  </si>
  <si>
    <t>chr4:1238337</t>
  </si>
  <si>
    <t>Gastroblastoma / Low Grade Neuroendocrine Tumor of the Stomach</t>
  </si>
  <si>
    <t>Wiskott Aldrich Syndrome</t>
  </si>
  <si>
    <t>Gastric</t>
  </si>
  <si>
    <t>Gastric mass, biopsy</t>
  </si>
  <si>
    <t>IGMCH0058</t>
  </si>
  <si>
    <t>CH_FAM0058_M20-576_S-200224-00061</t>
  </si>
  <si>
    <t>Brainstem Lesion</t>
  </si>
  <si>
    <t>Brainstem lesion, medulla,  posterior fossa craniotomy with resection</t>
  </si>
  <si>
    <t>IGMCH0060-RNA-D-01A</t>
  </si>
  <si>
    <t>IGMCH0060</t>
  </si>
  <si>
    <t>19-0074_CH_FAM0060_M18-6399_0730-A</t>
  </si>
  <si>
    <t>EWSR1-FLI1_02</t>
  </si>
  <si>
    <t>RT-PCR at outside lab</t>
  </si>
  <si>
    <t>Ewings Sarcoma - Metastatic Skull Mass</t>
  </si>
  <si>
    <t>Scalp</t>
  </si>
  <si>
    <t>Right scalp mass, needle biopsy</t>
  </si>
  <si>
    <t>IGMCH0061-RNA-D-01A</t>
  </si>
  <si>
    <t>IGMCH0061</t>
  </si>
  <si>
    <t>18-1581_CH_FAM0061_M18-6224_0638-A</t>
  </si>
  <si>
    <t>Anaplastic Pleomorphic Xanthoastrocytoma (Metastatic)</t>
  </si>
  <si>
    <t>Li-Fraumeni syndrome</t>
  </si>
  <si>
    <t>Right chest mass, needle biopsy</t>
  </si>
  <si>
    <t>IGMCH0062-RNA-D-01A</t>
  </si>
  <si>
    <t>IGMCH0062</t>
  </si>
  <si>
    <t>19-0077_CH_FAM0062_M18-6450_0661-A</t>
  </si>
  <si>
    <t>Osteosarcoma with Fibroblastic Features</t>
  </si>
  <si>
    <t>Right distal femur, biopsy</t>
  </si>
  <si>
    <t>IGMCH0064-RNA-D-01A</t>
  </si>
  <si>
    <t>IGMCH0064</t>
  </si>
  <si>
    <t>19-0006_CH_FAM0064_M18-6355_0662-A</t>
  </si>
  <si>
    <t>Primary Intracranial Leptomeningeal Melanomatosis</t>
  </si>
  <si>
    <t>Tumor, posterior middle cranial fossa, extra axial, associated with right tentorial leaflet</t>
  </si>
  <si>
    <t>IGMCH0065-RNA-D-01A</t>
  </si>
  <si>
    <t>IGMCH0065</t>
  </si>
  <si>
    <t>19-0080_CH_FAM0065_M19-69_0729-A</t>
  </si>
  <si>
    <t>Metastatic Giant Cell Tumor of Bone</t>
  </si>
  <si>
    <t>Left lung, wedge resection</t>
  </si>
  <si>
    <t>IGMCH0066-RNA-D-01A</t>
  </si>
  <si>
    <t>IGMCH0066</t>
  </si>
  <si>
    <t>19-0083_CH_FAM0066_M19-224_0736-A</t>
  </si>
  <si>
    <t>Neuroblastoma, metastatic spine</t>
  </si>
  <si>
    <t>Spine</t>
  </si>
  <si>
    <t>Spinal mass/tumor, biopsy</t>
  </si>
  <si>
    <t>IGMCH0067-RNA-D-01A</t>
  </si>
  <si>
    <t>IGMCH0067</t>
  </si>
  <si>
    <t>19-0350_CH_FAM0067_M19-387_0857-A</t>
  </si>
  <si>
    <t>LTBP1-BIRC6</t>
  </si>
  <si>
    <t>Pineoblastoma</t>
  </si>
  <si>
    <t>Mass, centered in pineal, extends into posterir 3rd ventricle and posterior fossa/4th ventricle</t>
  </si>
  <si>
    <t>IGMCH0068-RNA-D-01A</t>
  </si>
  <si>
    <t>IGMCH0068</t>
  </si>
  <si>
    <t>19-0208_CH_FAM0068_M19-382_0793-A</t>
  </si>
  <si>
    <t>Ependymoma</t>
  </si>
  <si>
    <t>Intradural lesion, excision and cusa</t>
  </si>
  <si>
    <t>IGMCH0069-RNA-D-01B</t>
  </si>
  <si>
    <t>IGMCH0069</t>
  </si>
  <si>
    <t>19-0880-1_CH_FAM0069_M19-3580_S-190628-00003</t>
  </si>
  <si>
    <t>RUNX1-Associated Thrombocytopenia</t>
  </si>
  <si>
    <t>Platelet disorder with associated myeloid malignancy</t>
  </si>
  <si>
    <t>Bone Marrow, iliac, right</t>
  </si>
  <si>
    <t>IGMCH0070-RNA-D-01B</t>
  </si>
  <si>
    <t>IGMCH0070</t>
  </si>
  <si>
    <t>19-0881-1_CH_FAM0070_M19-3577_S-190628-00004</t>
  </si>
  <si>
    <t>IGMCH0072-RNA-D-01A</t>
  </si>
  <si>
    <t>IGMCH0072</t>
  </si>
  <si>
    <t>CH_FAM0072_M19-2030_0998-A</t>
  </si>
  <si>
    <t>Low Grade Glioma</t>
  </si>
  <si>
    <t>Brain, biopsy</t>
  </si>
  <si>
    <t>IGMCH0073-RNA-D-01A</t>
  </si>
  <si>
    <t>IGMCH0073</t>
  </si>
  <si>
    <t>19-0347_CH_FAM0073_M19-756_0843-A</t>
  </si>
  <si>
    <t>Acinic Cell Carcinoma</t>
  </si>
  <si>
    <t>Parotid</t>
  </si>
  <si>
    <t>Left parotid tumor, excision</t>
  </si>
  <si>
    <t>IGMCH0074-RNA-D-01A</t>
  </si>
  <si>
    <t>IGMCH0074</t>
  </si>
  <si>
    <t>19-0379-1_CH_FAM0074_M19-992_0871-A</t>
  </si>
  <si>
    <t>EWSR1-FLI1_03</t>
  </si>
  <si>
    <t>Ewings Sarcoma - Right Thoracic Metastisis</t>
  </si>
  <si>
    <t>Right thoracic mass, needle biopsy</t>
  </si>
  <si>
    <t>IGMCH0075-RNA-D-01A</t>
  </si>
  <si>
    <t>IGMCH0075</t>
  </si>
  <si>
    <t>19-0499_CH_FAM0075_M19-1524_0931-A</t>
  </si>
  <si>
    <t>Bone marrow aspirate</t>
  </si>
  <si>
    <t>IGMCH0076-RNA-D-01A</t>
  </si>
  <si>
    <t>IGMCH0076</t>
  </si>
  <si>
    <t>CH_FAM0076_M19-947_1196-A</t>
  </si>
  <si>
    <t>IGMCH0077</t>
  </si>
  <si>
    <t>CH_FAM0077_M19-7365_S-200129-00066</t>
  </si>
  <si>
    <t>Adamaaninomatous Craniopharyngioma</t>
  </si>
  <si>
    <t>Brain tumor, sellar and suprasellar region, left craniotomy for resection</t>
  </si>
  <si>
    <t>IGMCH0078-RNA-D-01A</t>
  </si>
  <si>
    <t>IGMCH0078</t>
  </si>
  <si>
    <t>19-0434-1_CH_FAM0078_M19-1239_0875-A</t>
  </si>
  <si>
    <t>Pineoblastoma / Pineal Parenchymal Tumor of Intermediate Differentiation</t>
  </si>
  <si>
    <t>Brain tumor, pineal region, right craniotomy with biopsy</t>
  </si>
  <si>
    <t>IGMCH0079-RNA-D-01A</t>
  </si>
  <si>
    <t>IGMCH0079</t>
  </si>
  <si>
    <t>19-0442-1_CH_FAM0079_M19-1315_0887-A</t>
  </si>
  <si>
    <t>Brain tumor, fourth ventricle, midline suboccipital craniotomy with resection</t>
  </si>
  <si>
    <t>IGMCH0081-RNA-D-01A</t>
  </si>
  <si>
    <t>IGMCH0081</t>
  </si>
  <si>
    <t>19-0521_CH_FAM0081_M19-1646_0959-A</t>
  </si>
  <si>
    <t>Radiation Induced Soft Tissue Sarcoma</t>
  </si>
  <si>
    <t>Secondary</t>
  </si>
  <si>
    <t>Left thigh mass, neadle biopsy</t>
  </si>
  <si>
    <t>IGMCH0082-RNA-D-01A</t>
  </si>
  <si>
    <t>IGMCH0082</t>
  </si>
  <si>
    <t>CH_FAM0082_M19-2977_S-190603-00055</t>
  </si>
  <si>
    <t>TRIM22-BRAF</t>
  </si>
  <si>
    <t>chr11:5696655</t>
  </si>
  <si>
    <t>Mixed Glial-Neuronal Tumor / Ganglioglioma</t>
  </si>
  <si>
    <t>Medulla, lower brainstem tumor, (sequenced sample is primarily pilociytic component)</t>
  </si>
  <si>
    <t>IGMCH0083-RNA-D-01A</t>
  </si>
  <si>
    <t>IGMCH0083</t>
  </si>
  <si>
    <t>19-0522_CH_FAM0083_M19-1657_0947-A</t>
  </si>
  <si>
    <t>Osteoblastoma-like Osteosarcoma</t>
  </si>
  <si>
    <t>Occipital</t>
  </si>
  <si>
    <t>Left occipital bone lesion, biopsy</t>
  </si>
  <si>
    <t>IGMCH0085-RNA-D-02A</t>
  </si>
  <si>
    <t>IGMCH0085</t>
  </si>
  <si>
    <t>CH_FAM0085_M19-2463_1074-A</t>
  </si>
  <si>
    <t>DHH-RHEBL1</t>
  </si>
  <si>
    <t>Nasal Chondromesenchymal Hamartoma</t>
  </si>
  <si>
    <t>Nasal</t>
  </si>
  <si>
    <t>Left nasal mass, biopsy</t>
  </si>
  <si>
    <t>IGMCH0086-RNA-D-01A</t>
  </si>
  <si>
    <t>IGMCH0086</t>
  </si>
  <si>
    <t>19-0523_CH_FAM0086_M19-1606_0964-A</t>
  </si>
  <si>
    <t>Pre-B Acute Lymphoblastic Leukemia (standard risk, CNS1)</t>
  </si>
  <si>
    <t>IGMCH0087-RNA-D-01A</t>
  </si>
  <si>
    <t>IGMCH0087</t>
  </si>
  <si>
    <t>19-0596_CH_FAM0087_M19-1860_0990-A</t>
  </si>
  <si>
    <t>Posterior fossa tumor, resection</t>
  </si>
  <si>
    <t>IGMCH0088-RNA-D-01A</t>
  </si>
  <si>
    <t>IGMCH0088</t>
  </si>
  <si>
    <t>CH_FAM0088_M19-3510_S-190701-00021</t>
  </si>
  <si>
    <t>KIAA1549-BRAF_02</t>
  </si>
  <si>
    <t>chr7:138867975</t>
  </si>
  <si>
    <t>chr7:140781693</t>
  </si>
  <si>
    <t>Diffuse Leptomeningeal Glioneuronal Tumor</t>
  </si>
  <si>
    <t>Brain tumor, cerebellum and leptomeninges (craniotomy with biopsies)</t>
  </si>
  <si>
    <t>IGMCH0089-RNA-D-01A</t>
  </si>
  <si>
    <t>IGMCH0089</t>
  </si>
  <si>
    <t>19-0553_CH_FAM0089_M19-1656_0952-A</t>
  </si>
  <si>
    <t>B-cell Acute Lymphoblastic Leukemia</t>
  </si>
  <si>
    <t>IGMCH0090-RNA-D-01A</t>
  </si>
  <si>
    <t>IGMCH0090</t>
  </si>
  <si>
    <t>CH_FAM0090_M19-2011_0997-A</t>
  </si>
  <si>
    <t>ERC2-RAF1</t>
  </si>
  <si>
    <t>chr3:56007181</t>
  </si>
  <si>
    <t>chr3:12600415</t>
  </si>
  <si>
    <t>Suprasellar tumor, biopsies</t>
  </si>
  <si>
    <t>IGMCH0091-RNA-D-01A</t>
  </si>
  <si>
    <t>IGMCH0091</t>
  </si>
  <si>
    <t>CH_FAM0091_M19-2466_1158-A</t>
  </si>
  <si>
    <t>Desmoid Fibromatosis</t>
  </si>
  <si>
    <t>Popliteal</t>
  </si>
  <si>
    <t>Mass, right popliteal region, resection</t>
  </si>
  <si>
    <t>IGMCH0092-RNA-D-01A</t>
  </si>
  <si>
    <t>IGMCH0092</t>
  </si>
  <si>
    <t>CH_FAM0092_M19-2247_1079-A</t>
  </si>
  <si>
    <t>CD74-PDGFRB</t>
  </si>
  <si>
    <t>chr5:150404680</t>
  </si>
  <si>
    <t>chr5:150126614</t>
  </si>
  <si>
    <t>Archer FusionPlex panel</t>
  </si>
  <si>
    <t>Pre-B Cell Acute Lymphoblastic Leukemia</t>
  </si>
  <si>
    <t>Bone marrow, core biopsy aspirate</t>
  </si>
  <si>
    <t>IGMCH0093-RNA-D-01A</t>
  </si>
  <si>
    <t>IGMCH0093</t>
  </si>
  <si>
    <t>CH_FAM0093_M19-2243_1080-A</t>
  </si>
  <si>
    <t>chr11:85974708</t>
  </si>
  <si>
    <t>chr10:21612348</t>
  </si>
  <si>
    <t>Acute Myeloid Leukemia (Now Mixed Lineage Leukemia)</t>
  </si>
  <si>
    <t>IGMCH0095-RNA-D-01A</t>
  </si>
  <si>
    <t>IGMCH0095</t>
  </si>
  <si>
    <t>CH_FAM0095_M19-2377_1073-A</t>
  </si>
  <si>
    <t>Clival Chordoma</t>
  </si>
  <si>
    <t>Clivus</t>
  </si>
  <si>
    <t>Clival Tumor</t>
  </si>
  <si>
    <t>IGMCH0096-RNA-D-01A</t>
  </si>
  <si>
    <t>IGMCH0096</t>
  </si>
  <si>
    <t>CH_FAM0096_M19-2555_1167-A</t>
  </si>
  <si>
    <t>NPM1-ALK_02</t>
  </si>
  <si>
    <t>Anaplastic Large Cell Lymphoma (Stage 3)</t>
  </si>
  <si>
    <t>Lymph node, right groin, excisional biopsy</t>
  </si>
  <si>
    <t>IGMCH0097-RNA-D-01A</t>
  </si>
  <si>
    <t>IGMCH0097</t>
  </si>
  <si>
    <t>CH_FAM0097_M19-2552_1096-A</t>
  </si>
  <si>
    <t>STRN-ALK</t>
  </si>
  <si>
    <t>Neurofibromatosis type 1</t>
  </si>
  <si>
    <t>Optic glioma, excision</t>
  </si>
  <si>
    <t>IGMCH0099</t>
  </si>
  <si>
    <t>CH_FAM0099_M19-7761_S-200110-00044</t>
  </si>
  <si>
    <t>KIAA1549-BRAF_03</t>
  </si>
  <si>
    <t>chr7:138861139</t>
  </si>
  <si>
    <t>Tectal tumor resection</t>
  </si>
  <si>
    <t>IGMCH0101-RNA-D-01A</t>
  </si>
  <si>
    <t>IGMCH0101</t>
  </si>
  <si>
    <t>CH_FAM0101_M19-3188_S-190607-00046_Ribo</t>
  </si>
  <si>
    <t>Infantile Myofibromatosis</t>
  </si>
  <si>
    <t>Subcutaneous</t>
  </si>
  <si>
    <t>Subcutaneous tissue, back, excision</t>
  </si>
  <si>
    <t>IGMCH0102-RNA-D-01A</t>
  </si>
  <si>
    <t>IGMCH0102</t>
  </si>
  <si>
    <t>CH_FAM0102_M19-3515_S-190701-00034</t>
  </si>
  <si>
    <t xml:space="preserve">MYH9-USP6 </t>
  </si>
  <si>
    <t>chr22:36387807</t>
  </si>
  <si>
    <t>Myofibroblastic Lesion (Nodular Fasciitis)</t>
  </si>
  <si>
    <t>Axilla</t>
  </si>
  <si>
    <t>Soft tissue, left axilla mass</t>
  </si>
  <si>
    <t>IGMCH0103-RNA-D-01A</t>
  </si>
  <si>
    <t>IGMCH0103</t>
  </si>
  <si>
    <t>19-1301_CH_FAM0103_M19-4858_S-190821-00065</t>
  </si>
  <si>
    <t>Diffuse Astrocytoma</t>
  </si>
  <si>
    <t>Brain tumor, left frontal lobe, resection</t>
  </si>
  <si>
    <t>IGMCH0105-RNA-D-01A</t>
  </si>
  <si>
    <t>IGMCH0105</t>
  </si>
  <si>
    <t>CH_FAM0105_M19-3436_S-190701-00023</t>
  </si>
  <si>
    <t>KIAA1549-BRAF_04</t>
  </si>
  <si>
    <t>Low Grade Glioma,Most Consistent With Midline Pilocytic Astrocytoma</t>
  </si>
  <si>
    <t>Brain tumor, left thalamus, excision left third ventricle</t>
  </si>
  <si>
    <t>IGMCH0106-RNA-D-01A</t>
  </si>
  <si>
    <t>IGMCH0106</t>
  </si>
  <si>
    <t>19-0904_CH_FAM0106_M19-3845_S-190711-00099</t>
  </si>
  <si>
    <t>SPECC1L-RAF1</t>
  </si>
  <si>
    <t>chr22:24369320</t>
  </si>
  <si>
    <t>Anaplastic Ependymoma</t>
  </si>
  <si>
    <t>Brain tumor, resection</t>
  </si>
  <si>
    <t>IGMCH0107-RNA-D-01C</t>
  </si>
  <si>
    <t>IGMCH0107</t>
  </si>
  <si>
    <t>19-1281_CH_FAM0107_M19-4540_S-190820-00074</t>
  </si>
  <si>
    <t>Neuroblastoma, high-risk metastatic, INRG stage M</t>
  </si>
  <si>
    <t>Supraclavicular</t>
  </si>
  <si>
    <t>Supraclavicular mass, biopsy</t>
  </si>
  <si>
    <t>IGMCH0108</t>
  </si>
  <si>
    <t>CH_FAM0108_M19-3797_S-190724-00019</t>
  </si>
  <si>
    <t>BCAN-NTRK1</t>
  </si>
  <si>
    <t>chr1:156648861</t>
  </si>
  <si>
    <t>chr1:156873633</t>
  </si>
  <si>
    <t>Infiltrating Glioma / Astrocytoma</t>
  </si>
  <si>
    <t>Brain tumor, "centered" in hypothalamus/optic region with extensive infiltration</t>
  </si>
  <si>
    <t>IGMCH0109</t>
  </si>
  <si>
    <t>CH_FAM0109_M19-3663_S-190724-00021</t>
  </si>
  <si>
    <t>Anaplastic Ganglioglioma</t>
  </si>
  <si>
    <t>Brain tumor</t>
  </si>
  <si>
    <t>IGMCH0110</t>
  </si>
  <si>
    <t>CH_FAM0110_M19-3843_S-190724-00023</t>
  </si>
  <si>
    <t>Left distal femur, biopsy</t>
  </si>
  <si>
    <t>IGMCH0112</t>
  </si>
  <si>
    <t>20-0436_CH_FAM0112_M20-1452_S-200401-00041</t>
  </si>
  <si>
    <t>Atypical Rhabdoid Tumor - Lung Metastasis</t>
  </si>
  <si>
    <t>Rhabdoid predisposition syndrome</t>
  </si>
  <si>
    <t>Lung metastisis</t>
  </si>
  <si>
    <t>IGMCH0113</t>
  </si>
  <si>
    <t>19-1302_CH_FAM0113_M19-4658_S-190822-00045</t>
  </si>
  <si>
    <t>Dysembryoplastic Neuroepithelial Tumor</t>
  </si>
  <si>
    <t>Brain tumor, right temporal lobe, craniotomy with resection</t>
  </si>
  <si>
    <t>IGMCH0115</t>
  </si>
  <si>
    <t>19-1213_CH_FAM0115_M19-4656_S-190813-00020</t>
  </si>
  <si>
    <t>PAX3-FOXO1_02</t>
  </si>
  <si>
    <t>chr22:222220140</t>
  </si>
  <si>
    <t>Left facial tumor resection</t>
  </si>
  <si>
    <t>IGMCH0116</t>
  </si>
  <si>
    <t>19-1314_CH_FAM0116_M19-4995_S-190904-00063</t>
  </si>
  <si>
    <t>Low Grade Glioma / Astrocytoma</t>
  </si>
  <si>
    <t>Brain tumor, suprasellar, third ventricle, optic chiasm, hypothalamic region</t>
  </si>
  <si>
    <t>IGMCH0117</t>
  </si>
  <si>
    <t>19-1376_CH_FAM0117_M19-5632_S-190926-00022</t>
  </si>
  <si>
    <t>Rhabdoid Tumor of the Kidney</t>
  </si>
  <si>
    <t>Right kidney, nephrectomy</t>
  </si>
  <si>
    <t>IGMCH0118</t>
  </si>
  <si>
    <t>19-1214-1_CH_FAM0118_M19-4653_S-190813-00021</t>
  </si>
  <si>
    <t>IGMCH0120</t>
  </si>
  <si>
    <t>19-1282_CH_FAM0120_M19-4718_S-190820-00075</t>
  </si>
  <si>
    <t>KMT2A-AFDN</t>
  </si>
  <si>
    <t>chr11:118484314</t>
  </si>
  <si>
    <t>chr6:167864551</t>
  </si>
  <si>
    <t>Chromosome analysis demonstrated a t(6;11)(q27;q23); Archer FusionPlex panel</t>
  </si>
  <si>
    <t>Forehead</t>
  </si>
  <si>
    <t>Right forehead mass</t>
  </si>
  <si>
    <t>IGMCH0121</t>
  </si>
  <si>
    <t>19-1315_CH_FAM0121_M19-4855_S-190904-00064</t>
  </si>
  <si>
    <t>Embryonal Tumor with Multilayered Rosettes</t>
  </si>
  <si>
    <t>Bilateral frontal lobe tumor excision</t>
  </si>
  <si>
    <t>IGMCH0122</t>
  </si>
  <si>
    <t>19-1316_CH_FAM0122_M19-4894_S-190904-00065</t>
  </si>
  <si>
    <t>KIAA1549-BRAF_05</t>
  </si>
  <si>
    <t>SEC16A-NOTCH1</t>
  </si>
  <si>
    <t>Ganglioglioma</t>
  </si>
  <si>
    <t>Brain tumor, posterior fossa/fourth ventricle, cerebellum, dorsal brainstem</t>
  </si>
  <si>
    <t>IGMCH0123</t>
  </si>
  <si>
    <t>CH_FAM0123_M19-6468_S-191125-00089_extra</t>
  </si>
  <si>
    <t>Retroperitoneal mass, biopsies</t>
  </si>
  <si>
    <t>IGMCH0124</t>
  </si>
  <si>
    <t>CH_FAM0124_M19-5164_S-190910-00020</t>
  </si>
  <si>
    <t>Mixed Malignant Germ Cell Tumor</t>
  </si>
  <si>
    <t>Brain tumor, suprasellar, 3rd ventricle region</t>
  </si>
  <si>
    <t>IGMCH0125</t>
  </si>
  <si>
    <t>19-1440_CH_FAM0125_M19-5239_S-191023-00031</t>
  </si>
  <si>
    <t>Brain tumor, thalamus, right</t>
  </si>
  <si>
    <t>IGMCH0126</t>
  </si>
  <si>
    <t>19-1400-1_CH_FAM0126_M19-5595_S-191007-00107</t>
  </si>
  <si>
    <t>Pilocytic Astrocytoma and ALL</t>
  </si>
  <si>
    <t>Sacral lesion, thecal sac</t>
  </si>
  <si>
    <t>IGMCH0130</t>
  </si>
  <si>
    <t>CH_FAM0130_M19-6757_S-191125-00087_extra</t>
  </si>
  <si>
    <t>Rhabdomyofibrosarcoma, Potentially Sclerosing and Spindle Cell Rhabdomyosarcoma</t>
  </si>
  <si>
    <t>Soft tissue, posterior mediastinal mass, biopsy</t>
  </si>
  <si>
    <t>IGMCH0131</t>
  </si>
  <si>
    <t>CH_FAM0131_M19-6392_S-191125-00088_extra</t>
  </si>
  <si>
    <t>Medulloblastoma (WNT-subgroup)</t>
  </si>
  <si>
    <t>Brain tumor, midline posterior fossa, cerebellum, craniotomy with gross total resection</t>
  </si>
  <si>
    <t>IGMCH0132</t>
  </si>
  <si>
    <t>CH_FAM0132_M19-5758_S-191217-00079_cDNA</t>
  </si>
  <si>
    <t>Posterior fossa mass</t>
  </si>
  <si>
    <t>IGMCH0133</t>
  </si>
  <si>
    <t>CH_FAM0133_M19-7393_S-200211-00041_cDNA</t>
  </si>
  <si>
    <t>Primative Neuroectodermal Tumor</t>
  </si>
  <si>
    <t>Septal brain tumor biopsy</t>
  </si>
  <si>
    <t>IGMCH0134</t>
  </si>
  <si>
    <t>CH_FAM0134_M19-6885_cDNACapture</t>
  </si>
  <si>
    <t>Septal tumor, resection</t>
  </si>
  <si>
    <t>IGMCH0137</t>
  </si>
  <si>
    <t>CH_FAM0137_M19-6875_S-191205-00092</t>
  </si>
  <si>
    <t xml:space="preserve">EWSR1-FLI1 </t>
  </si>
  <si>
    <t>EWSR1-FLI1_04</t>
  </si>
  <si>
    <t>Ewings Sarcoma - Metastatic Left Humerus</t>
  </si>
  <si>
    <t>Humerus</t>
  </si>
  <si>
    <t>Biosy tract, left humerus, excision</t>
  </si>
  <si>
    <t>IGMCH0138</t>
  </si>
  <si>
    <t>19-1441_CH_FAM0138_M19-5820_S-191023-00032</t>
  </si>
  <si>
    <t xml:space="preserve">Malignant Germ Cell Tumor </t>
  </si>
  <si>
    <t>Brain tumor, left craniotomy for biopsy of sylvian fissue lesion</t>
  </si>
  <si>
    <t>IGMCH0139</t>
  </si>
  <si>
    <t>CH_FAM0139_M19-5930_S-191125-00090_extra</t>
  </si>
  <si>
    <t>FGFR2-CLIP1</t>
  </si>
  <si>
    <t>chr10:121483698</t>
  </si>
  <si>
    <t>chr12:122288541</t>
  </si>
  <si>
    <t>Low Grade Glioma and Intractable Epilepsy</t>
  </si>
  <si>
    <t>Right middle temporal gyrus lesion, resection</t>
  </si>
  <si>
    <t>IGMCH0140</t>
  </si>
  <si>
    <t>CH_FAM0140_M20-732_S-200224-00062</t>
  </si>
  <si>
    <t>Anaplastic Pleomorphic Xanthoastrocytoma</t>
  </si>
  <si>
    <t>Brain tumor, left posterior parietal lobe, left craniotomy for resection</t>
  </si>
  <si>
    <t>IGMCH0141</t>
  </si>
  <si>
    <t>19-1681_CH_FAM0141_M19-6502_S-191118-00105</t>
  </si>
  <si>
    <t>Spindle Cell Sarcoma</t>
  </si>
  <si>
    <t>Tibia</t>
  </si>
  <si>
    <t>Anterior tibia</t>
  </si>
  <si>
    <t>IGMCH0142</t>
  </si>
  <si>
    <t>CH_FAM0142_M19-6388_S-191104-00051</t>
  </si>
  <si>
    <t>FGFR1-TACC1</t>
  </si>
  <si>
    <t>FGFR1-TACC1_01</t>
  </si>
  <si>
    <t>chr8:38413918</t>
  </si>
  <si>
    <t>chr8:38836162</t>
  </si>
  <si>
    <t>Neuroepithelial Tumor</t>
  </si>
  <si>
    <t>Temporal lobe</t>
  </si>
  <si>
    <t>IGMCH0143</t>
  </si>
  <si>
    <t>CH_FAM0143_M19-6739_S-2020-004201</t>
  </si>
  <si>
    <t>Brain tumor, tectal region, extending to cerebellum, posterior fossa craniotomy</t>
  </si>
  <si>
    <t>IGMCH0144</t>
  </si>
  <si>
    <t>CH_FAM0144_M19-6239_S-191104-00052</t>
  </si>
  <si>
    <t>Mixed Glial-Neuronal Tumor</t>
  </si>
  <si>
    <t>Brain, middle temporal gyrus</t>
  </si>
  <si>
    <t>IGMCH0145</t>
  </si>
  <si>
    <t>19-1682_CH_FAM0145_M19-6631_S-191118-00106</t>
  </si>
  <si>
    <t>PRRC2B-ALK</t>
  </si>
  <si>
    <t>chr9:131470983</t>
  </si>
  <si>
    <t>Epithelioid Neoplasm</t>
  </si>
  <si>
    <t>Peritoneal and omental nodules, biopsy</t>
  </si>
  <si>
    <t>IGMCH0146</t>
  </si>
  <si>
    <t>D1_19-1713_CH_FAM0146_M19-6394_S-191205-00094</t>
  </si>
  <si>
    <t>Melanoma of scalp</t>
  </si>
  <si>
    <t>Skin</t>
  </si>
  <si>
    <t>Skin, right anterior leg, shave biopsy</t>
  </si>
  <si>
    <t>IGMCH0147</t>
  </si>
  <si>
    <t>CH_FAM0147_M19-6678_S-191125-00099_extra</t>
  </si>
  <si>
    <t>High Grade Neuroepithelial Tumor, Favoring Embryonal</t>
  </si>
  <si>
    <t>Left temporal excision and cusa</t>
  </si>
  <si>
    <t>IGMCH0148</t>
  </si>
  <si>
    <t>CH_FAM0148_M19-6828_S-191125-00086_extra</t>
  </si>
  <si>
    <t>Spindle Cell Rhabdomyosarcoma</t>
  </si>
  <si>
    <t>Testicle</t>
  </si>
  <si>
    <t>Testicle, right lower pole and epididymis</t>
  </si>
  <si>
    <t>IGMCH0149</t>
  </si>
  <si>
    <t>CH_FAM0149_M19-6654_S-191125-00100_extra</t>
  </si>
  <si>
    <t>EWSR1-FLI1_05</t>
  </si>
  <si>
    <t>Ewings Sarcoma - Spinal Metastasis</t>
  </si>
  <si>
    <t>Bone and soft tissue, T3-T4 laminectomy</t>
  </si>
  <si>
    <t>IGMCH0150</t>
  </si>
  <si>
    <t>B1_19-1761_CH_FAM0150_M19-7119_S-191217-00077</t>
  </si>
  <si>
    <t>Spitzoid Melanoma</t>
  </si>
  <si>
    <t>Skin, lower back, shave biopsy</t>
  </si>
  <si>
    <t>IGMCH0151</t>
  </si>
  <si>
    <t>CH_FAM0151_M19-7263_S-191220-00057</t>
  </si>
  <si>
    <t>Metastatic Neuroblastoma</t>
  </si>
  <si>
    <t>Lymph node, left inguinal, biopsy</t>
  </si>
  <si>
    <t>IGMCH0152</t>
  </si>
  <si>
    <t>CH_FAM0152_M20-22_S-200211-00038_cDNA</t>
  </si>
  <si>
    <t xml:space="preserve">Metastatic Leiomyosarcoma </t>
  </si>
  <si>
    <t>Right retroperitoneal mass, biopsy, tumor is epstein barr virus associated</t>
  </si>
  <si>
    <t>IGMCH0153</t>
  </si>
  <si>
    <t>19-1977_CH_FAM0153_M19-7282_S-191231-00075</t>
  </si>
  <si>
    <t>Neuroepithelial Tumor of Left Parietal Lobe</t>
  </si>
  <si>
    <t>Brain tumor, left parietal lobe</t>
  </si>
  <si>
    <t>IGMCH0154</t>
  </si>
  <si>
    <t>CH_FAM0154_M19-6888_S-200219-00001_cDNA</t>
  </si>
  <si>
    <t>Posterior fossa tumor</t>
  </si>
  <si>
    <t>IGMCH0155</t>
  </si>
  <si>
    <t>CH_FAM0155_M19-6918_S-191217-00076</t>
  </si>
  <si>
    <t>Mixed Low Grade Glioneuronal Tumor</t>
  </si>
  <si>
    <t>Right temporal lobe</t>
  </si>
  <si>
    <t>IGMCH0156</t>
  </si>
  <si>
    <t>CH_FAM0156_M20-1245_S-200323-00018_cDNA</t>
  </si>
  <si>
    <t>KIAA1549-BRAF_06</t>
  </si>
  <si>
    <t>Exophytic tumor from doral brainstem/medulla</t>
  </si>
  <si>
    <t>IGMCH0157</t>
  </si>
  <si>
    <t>CH_FAM0157_M20-175_S-200129-00060_cDNA</t>
  </si>
  <si>
    <t>Nephroblastoma (Wilms Tumor)</t>
  </si>
  <si>
    <t>Liver</t>
  </si>
  <si>
    <t>Liver, segment 6, biopsy</t>
  </si>
  <si>
    <t>IGMCH0158</t>
  </si>
  <si>
    <t>CH_FAM0158_M20-2930_S-200630-00079_cDNA</t>
  </si>
  <si>
    <t>Fibrolipomatous Lesion</t>
  </si>
  <si>
    <t>Thumb</t>
  </si>
  <si>
    <t>Right hand mass, fibrolipomatous lesion</t>
  </si>
  <si>
    <t>IGMCH0159</t>
  </si>
  <si>
    <t>CH_FAM0159_M19-7185_S-191217-00078</t>
  </si>
  <si>
    <t>Neuroblastoma - Metastatic to Subcuatenous Right Temporal Mass</t>
  </si>
  <si>
    <t>Right temporal subcutaneous mass</t>
  </si>
  <si>
    <t>IGMCH0160</t>
  </si>
  <si>
    <t>CH_FAM0160_M20-3764_S-200810-00037_cDNA</t>
  </si>
  <si>
    <t>COL3A1-PLAG1_02</t>
  </si>
  <si>
    <t>chr8:56179513</t>
  </si>
  <si>
    <t>Hamartoma</t>
  </si>
  <si>
    <t>Axillary</t>
  </si>
  <si>
    <t>Left axillary mass, excision</t>
  </si>
  <si>
    <t>IGMCH0161</t>
  </si>
  <si>
    <t>CH_FAM0161_M20-731_S-200310-00098</t>
  </si>
  <si>
    <t>IGMCH0162</t>
  </si>
  <si>
    <t>19-1979_CH_FAM0162_M19-7505_S-191231-00082</t>
  </si>
  <si>
    <t>Paroxysmal Nocturnal Hemoglobinuria</t>
  </si>
  <si>
    <t>IGMCH0163</t>
  </si>
  <si>
    <t>19-1785_CH_FAM0163_M19-7605_S-191218-00110</t>
  </si>
  <si>
    <t>PAX3-FOXO1_03</t>
  </si>
  <si>
    <t>Rhabdomyosarcoma</t>
  </si>
  <si>
    <t>Abdomen, peritoneum incisional biopsy</t>
  </si>
  <si>
    <t>IGMCH0165</t>
  </si>
  <si>
    <t>CH_FAM0165_M20-99_S-200129-00061_cDNA</t>
  </si>
  <si>
    <t>TP53-ARID2</t>
  </si>
  <si>
    <t>chr12:45731314</t>
  </si>
  <si>
    <t>chr17:7670715</t>
  </si>
  <si>
    <t>Osteosarcoma - Metastatic to Lung</t>
  </si>
  <si>
    <t>Right lung, lower and middle lobe</t>
  </si>
  <si>
    <t>IGMCH0166</t>
  </si>
  <si>
    <t>CH_FAM0166_M20-164_S-200129-00062_cDNA</t>
  </si>
  <si>
    <t>KIAA1549-BRAF_07</t>
  </si>
  <si>
    <t>Thalamic tumor, resection, cusa</t>
  </si>
  <si>
    <t>IGMCH0170</t>
  </si>
  <si>
    <t>CH_FAM0170_M20-142_S-200129-00064</t>
  </si>
  <si>
    <t>Atypical Teratoid Rhabdoid Tumor</t>
  </si>
  <si>
    <t>Third ventricular tumor, excision</t>
  </si>
  <si>
    <t>IGMCH0171</t>
  </si>
  <si>
    <t>CH_FAM0171_M20-449_S-200211-00037_cDNA</t>
  </si>
  <si>
    <t>EWSR1-PATZ1</t>
  </si>
  <si>
    <t>chr22:29291570</t>
  </si>
  <si>
    <t>chr22:31344565</t>
  </si>
  <si>
    <t>Paraspinal mass, cervical mass, excision</t>
  </si>
  <si>
    <t>IGMCH0172</t>
  </si>
  <si>
    <t>CH_FAM0172_M20-225_S-200211-00024_cDNA</t>
  </si>
  <si>
    <t>Low Grade Optic Pathway Glioma (Pilocytic Astrocytoma)</t>
  </si>
  <si>
    <t>Suprasellar Tumor, excision</t>
  </si>
  <si>
    <t>IGMCH0173</t>
  </si>
  <si>
    <t>CH_FAM0173_M20-569_S-200211-00023_cDNA</t>
  </si>
  <si>
    <t>Brain tumor, cerebellar fourth ventricle</t>
  </si>
  <si>
    <t>IGMCH0174</t>
  </si>
  <si>
    <t>CH_FAM0174_M20-250_S-200211-00028</t>
  </si>
  <si>
    <t>EWSR1-FLI1_06</t>
  </si>
  <si>
    <t>Ewings Sarcoma - Metastatic pulmonary nodules</t>
  </si>
  <si>
    <t>Left ischium biopsy</t>
  </si>
  <si>
    <t>IGMCH0176</t>
  </si>
  <si>
    <t>CH_FAM0176_M20-0481_S-200427-00013_cDNA</t>
  </si>
  <si>
    <t>Brain tumor, left frontal, craniotomy with gross resection</t>
  </si>
  <si>
    <t>IGMCH0177</t>
  </si>
  <si>
    <t>CH_FAM0177_M20-485_S-200211-00027_cDNA</t>
  </si>
  <si>
    <t>Radius</t>
  </si>
  <si>
    <t>Left radius, open biopsy</t>
  </si>
  <si>
    <t>IGMCH0180</t>
  </si>
  <si>
    <t>CH_FAM0180_M20-0780_S-200401-00001_cDNA</t>
  </si>
  <si>
    <t>CAPZA2-MET</t>
  </si>
  <si>
    <t>female</t>
  </si>
  <si>
    <t>primary</t>
  </si>
  <si>
    <t>Cervix</t>
  </si>
  <si>
    <t>Cervix, polypoid mass at ectocervix</t>
  </si>
  <si>
    <t>IGMCH0181</t>
  </si>
  <si>
    <t>CH_FAM0181_M20-0999_S-200401-00002_cDNA</t>
  </si>
  <si>
    <t>IGMCH0182</t>
  </si>
  <si>
    <t>CH_FAM0182_M20-756_S-200224-00063_cDNA_Capture</t>
  </si>
  <si>
    <t>Choroid Plexus Carcinoma</t>
  </si>
  <si>
    <t>Li Fraumeni Syndrome</t>
  </si>
  <si>
    <t>Right lateral ventricle</t>
  </si>
  <si>
    <t>IGMCH0183</t>
  </si>
  <si>
    <t>CH_FAM0183_M20-729_S-200224-00064</t>
  </si>
  <si>
    <t>Subependymal Giant Cell Astrocytoma</t>
  </si>
  <si>
    <t>Intraventricular tumor, excision</t>
  </si>
  <si>
    <t>IGMCH0184</t>
  </si>
  <si>
    <t>CH_FAM0184_M20-1041_S-200401-00006_cDNA</t>
  </si>
  <si>
    <t>Atypical Teratoid Rhabdoid Tumor (subclass MYC)</t>
  </si>
  <si>
    <t>Brain tumor, left neocartex</t>
  </si>
  <si>
    <t>IGMCH0187</t>
  </si>
  <si>
    <t>CH_FAM0187_M20-1821_S-200409-00021</t>
  </si>
  <si>
    <t>KIAA1549-BRAF_08</t>
  </si>
  <si>
    <t>Brain tumor, posterior fossa</t>
  </si>
  <si>
    <t>IGMCH0188</t>
  </si>
  <si>
    <t>CH_FAM0188_M20-1136_S-200310-00101</t>
  </si>
  <si>
    <t>Chondrosarcoma</t>
  </si>
  <si>
    <t>Pelvis, left, resection</t>
  </si>
  <si>
    <t>IGMCH0189</t>
  </si>
  <si>
    <t>20-0434_CH_FAM0189_M20-1077_S-200401-00003</t>
  </si>
  <si>
    <t>Neuroblastoma, high-risk metastatic</t>
  </si>
  <si>
    <t>Abdominal mass, incisional biopsy</t>
  </si>
  <si>
    <t>IGMCH0191</t>
  </si>
  <si>
    <t>20-0461_CH_FAM0191_M20-1457_S-200409-00026_cDNA</t>
  </si>
  <si>
    <t>EWSR1-FLI1_07</t>
  </si>
  <si>
    <t>Ewings Sarcoma - Left Leg Recurrence</t>
  </si>
  <si>
    <t>Leg</t>
  </si>
  <si>
    <t>Left leg mass, biopsy</t>
  </si>
  <si>
    <t>IGMCH0193</t>
  </si>
  <si>
    <t>CH_FAM0193_M20-2245_S-200518-00037</t>
  </si>
  <si>
    <t>Tentorial lesian, excision</t>
  </si>
  <si>
    <t>IGMCH0194</t>
  </si>
  <si>
    <t>CH_FAM0194_M20-1720_S-200409-00028</t>
  </si>
  <si>
    <t>Burkitt Lymphoma</t>
  </si>
  <si>
    <t>Neck</t>
  </si>
  <si>
    <t>Lymph node, right cervical, excision</t>
  </si>
  <si>
    <t>IGMCH0195</t>
  </si>
  <si>
    <t>CH_FAM0195_M20-1722_S-200409-00029</t>
  </si>
  <si>
    <t>TP53-ITGB3</t>
  </si>
  <si>
    <t>chr17:7687377</t>
  </si>
  <si>
    <t>chr17:47274419</t>
  </si>
  <si>
    <t>Bone, left femus, biopsy</t>
  </si>
  <si>
    <t>IGMCH0196</t>
  </si>
  <si>
    <t>CH_FAM0196_M20-1699_S-200409-00031</t>
  </si>
  <si>
    <t>Leukemic blood</t>
  </si>
  <si>
    <t>IGMCH0198</t>
  </si>
  <si>
    <t>CH_FAM0198_M20-1893_S-200427-00005_cDNA</t>
  </si>
  <si>
    <t>EWSR1-FLI1_08</t>
  </si>
  <si>
    <t xml:space="preserve">chr22:29287134	</t>
  </si>
  <si>
    <t>Ewings Sarcoma</t>
  </si>
  <si>
    <t>Left leg</t>
  </si>
  <si>
    <t>Left leg tumor, core biopsy</t>
  </si>
  <si>
    <t>IGMCH0199</t>
  </si>
  <si>
    <t>CH_FAM0199_M20-2081_cDNACapture</t>
  </si>
  <si>
    <t>Right cerebellar tumor, integrated diagnosis: medulloblastoma, classic, SHH-activated, WHO Grade IV</t>
  </si>
  <si>
    <t>IGMCH0200</t>
  </si>
  <si>
    <t>CH_FAM0200_M20-1891_S-200427-00006_cDNA</t>
  </si>
  <si>
    <t>EWSR1-FLI1_09</t>
  </si>
  <si>
    <t>Soft tissue, right chest wall, biopsy</t>
  </si>
  <si>
    <t>IGMCH0201</t>
  </si>
  <si>
    <t>CH_FAM0201_M20-2041_S-200511-00036</t>
  </si>
  <si>
    <t>Glioblastoma</t>
  </si>
  <si>
    <t>Left centrum semiovale, biopsy</t>
  </si>
  <si>
    <t>IGMCH0203</t>
  </si>
  <si>
    <t>CH_FAM0203_M20-4630_S-2020-001906</t>
  </si>
  <si>
    <t>Left orbital mess biopsy</t>
  </si>
  <si>
    <t>IGMCH0204</t>
  </si>
  <si>
    <t>CH_FAM0204_M20-2033_S-200720-00070_cDNA</t>
  </si>
  <si>
    <t>High Grade Neuroepithelial Tumor</t>
  </si>
  <si>
    <t>Left thalamic tumor, biopsy</t>
  </si>
  <si>
    <t>IGMCH0207</t>
  </si>
  <si>
    <t>CH_FAM0207_M20-2233_S-200511-00039-cDNACapture</t>
  </si>
  <si>
    <t>Germinoma</t>
  </si>
  <si>
    <t>Germinoma with syncytiotrophoblasts, status post chemotherapy and radiation therapy</t>
  </si>
  <si>
    <t>IGMCH0208</t>
  </si>
  <si>
    <t>Pool-2_20-1046_CH_FAM0208_M20-2222_S-200616-00006_cDNA</t>
  </si>
  <si>
    <t>Distal 22q (including SMARCB1)</t>
  </si>
  <si>
    <t>IGMCH0209</t>
  </si>
  <si>
    <t>CH_FAM0209_M20-2300_S-200518-00030</t>
  </si>
  <si>
    <t>Spinal cord tumor, thoracic level, posterior laminectomy for spinal cord tumor resection</t>
  </si>
  <si>
    <t>IGMCH0210</t>
  </si>
  <si>
    <t>CH_FAM0210_M20-2316_S-200518-00031</t>
  </si>
  <si>
    <t>Low Grade Mixed Glioneuronal Tumor</t>
  </si>
  <si>
    <t>Right temporal lesion, excision</t>
  </si>
  <si>
    <t>IGMCH0211</t>
  </si>
  <si>
    <t>CH_FAM0211_M20-2276_S-200518-00036</t>
  </si>
  <si>
    <t>Posterior fossa / fourth ventricle mass (posterior fossa caniotomy with gross total resection)</t>
  </si>
  <si>
    <t>IGMCH0212</t>
  </si>
  <si>
    <t>CH_FAM0212_M20-2304_S-200525-00003</t>
  </si>
  <si>
    <t>Atypical Choroid Plexus Papilloma</t>
  </si>
  <si>
    <t>Intraventricular brain tumor, atrium and temportal horn of left lateral ventricle, craniotomy for left brain tumor resection</t>
  </si>
  <si>
    <t>IGMCH0214</t>
  </si>
  <si>
    <t>CH_FAM0214_M20-2656_S-200706-00055_cDNA</t>
  </si>
  <si>
    <t>Paraspinal paraganglioma</t>
  </si>
  <si>
    <t>Left paraspinal mass, resection</t>
  </si>
  <si>
    <t>IGMCH0215</t>
  </si>
  <si>
    <t>CH_FAM0215_M20-2354_S-200714-00015</t>
  </si>
  <si>
    <t>Plexiform Neurofibroma</t>
  </si>
  <si>
    <t>Soft tissue, posterior cervical, excision</t>
  </si>
  <si>
    <t>IGMCH0216</t>
  </si>
  <si>
    <t>CH_FAM0216_M20-2436_S-200731-00054</t>
  </si>
  <si>
    <t>Intraventicular brain tumor, third venctrile, right endoscopic septostomy with biopsies</t>
  </si>
  <si>
    <t>IGMCH0217</t>
  </si>
  <si>
    <t>20-0757_CH_FAM0217_M20-2727_S-200608-00002_cDNA</t>
  </si>
  <si>
    <t>Anaplastic Medulloblastoma</t>
  </si>
  <si>
    <t>Posterior fossa brain tumor</t>
  </si>
  <si>
    <t>IGMCH0218</t>
  </si>
  <si>
    <t>CH_FAM0218_M20-4076_S-2020-000063_resequence</t>
  </si>
  <si>
    <t>Infantile Digital Fibroma</t>
  </si>
  <si>
    <t>Finger</t>
  </si>
  <si>
    <t>Right small finger mass, excision</t>
  </si>
  <si>
    <t>IGMCH0220</t>
  </si>
  <si>
    <t>CH_FAM0220_M20-2845_S-200616-00004</t>
  </si>
  <si>
    <t>Metastatic Posterior Fossa Group A Ependymoma</t>
  </si>
  <si>
    <t>Posterior fossa tumor, resection and CUSA contents</t>
  </si>
  <si>
    <t>IGMCH0221</t>
  </si>
  <si>
    <t>CH_FAM0221_M20-2660_S-200706-00050</t>
  </si>
  <si>
    <t>Abdomenal mass, core biopsy</t>
  </si>
  <si>
    <t>IGMCH0225</t>
  </si>
  <si>
    <t>20-1054_CH_FAM0225_M20-2962_S-200625-00084</t>
  </si>
  <si>
    <t>Giant Cell Tumor of the Bone</t>
  </si>
  <si>
    <t>Right proximal tibia, resection</t>
  </si>
  <si>
    <t>IGMCH0226</t>
  </si>
  <si>
    <t>CH_FAM0226_M20-2915_S-200630-00018_cDNA</t>
  </si>
  <si>
    <t>Metastatic Alveolar Rhabdomyosarcoma</t>
  </si>
  <si>
    <t>Skull base</t>
  </si>
  <si>
    <t>Mass, left retroauricular region, needle core biopsies</t>
  </si>
  <si>
    <t>IGMCH0228</t>
  </si>
  <si>
    <t>20-1110_CH_FAM0228_M20-3019_S-200629-00007_cDNA</t>
  </si>
  <si>
    <t>ETV6-NTRK3</t>
  </si>
  <si>
    <t>chr12:11869969</t>
  </si>
  <si>
    <t>chr15:87940753</t>
  </si>
  <si>
    <t>Infantile Fibrosarcoma</t>
  </si>
  <si>
    <t>Mass, left thigh, needle core biopsies</t>
  </si>
  <si>
    <t>IGMCH0229</t>
  </si>
  <si>
    <t>20-1111_CH_FAM0229_M20-3092_S-200629-00008</t>
  </si>
  <si>
    <t>Desmoplastic Ingantile Ganglioma</t>
  </si>
  <si>
    <t>Brain tumor, left temporal, craniotomy for excision</t>
  </si>
  <si>
    <t>IGMCH0230</t>
  </si>
  <si>
    <t>20-1116_CH_FAM0230_M20-3190_S-200629-00082</t>
  </si>
  <si>
    <t>Relapsed B-cell Acute Lymphoblastic Leukemia</t>
  </si>
  <si>
    <t>Right parietal white matter, biopsy</t>
  </si>
  <si>
    <t>IGMCH0233</t>
  </si>
  <si>
    <t>CH_FAM0233_M20-4056_S-2020-001369_cDNA</t>
  </si>
  <si>
    <t>Retinoblastoma, Bilateral</t>
  </si>
  <si>
    <t>Eye</t>
  </si>
  <si>
    <t>Eye, right (enucleation)</t>
  </si>
  <si>
    <t>IGMCH0234</t>
  </si>
  <si>
    <t>CH_FAM0234_M20-4011_S-200814-00088</t>
  </si>
  <si>
    <t>COL1A1-USP6</t>
  </si>
  <si>
    <t>chr17:50201411</t>
  </si>
  <si>
    <t>chr17:5130367</t>
  </si>
  <si>
    <t>RT-PCR followed by Sanger sequencing; Archer FusionPlex panel</t>
  </si>
  <si>
    <t>Ulna</t>
  </si>
  <si>
    <t>Bone, right distal ulna, excisional biopsy</t>
  </si>
  <si>
    <t>IGMCH0236</t>
  </si>
  <si>
    <t>CH_FAM0236_M20-3844_S-200814-00089</t>
  </si>
  <si>
    <t>Brainstem tumor, exophytic (medullary), suboccipital craniotomy for resection</t>
  </si>
  <si>
    <t>IGMCH0237</t>
  </si>
  <si>
    <t>CH_FAM0237_M20-3998_S-200826-00031</t>
  </si>
  <si>
    <t>MYB-QKI</t>
  </si>
  <si>
    <t>chr6:135203324</t>
  </si>
  <si>
    <t>chr6:163561982</t>
  </si>
  <si>
    <t>Infiltrating Astrocytoma</t>
  </si>
  <si>
    <t>Left brainstem lesion, biopsy</t>
  </si>
  <si>
    <t>IGMCH0238</t>
  </si>
  <si>
    <t>CH_FAM0238_M20-4941_S-2020-002967_cDNA</t>
  </si>
  <si>
    <t>Brain, posterior fossa lesion, biopsy,excision, and CUSA</t>
  </si>
  <si>
    <t>IGMCH0242</t>
  </si>
  <si>
    <t>CH_FAM0242_M20-4909_S-2020-003726</t>
  </si>
  <si>
    <t>TCF3-PBX1</t>
  </si>
  <si>
    <t>chr19:1619111</t>
  </si>
  <si>
    <t>chr1:164792494</t>
  </si>
  <si>
    <t xml:space="preserve">Yes </t>
  </si>
  <si>
    <t>Chromosome analysis demonstrated a der(19)t(1;19)(q23;p13)</t>
  </si>
  <si>
    <t>Relapsed Acute Lymphoblastic Leukemia</t>
  </si>
  <si>
    <t xml:space="preserve">Post-treatment bone marrow transplant </t>
  </si>
  <si>
    <t>IGMCH0243</t>
  </si>
  <si>
    <t>CH_FAM0243_M20-4219_S-2020-002968_cDNA</t>
  </si>
  <si>
    <t>CYP7B1-NCOA2</t>
  </si>
  <si>
    <t>chr8:64798466</t>
  </si>
  <si>
    <t>chr8:70296800</t>
  </si>
  <si>
    <t>Malignant Nerve Sheath Tumor</t>
  </si>
  <si>
    <t>Soft tissue, posterior neck mass, excision</t>
  </si>
  <si>
    <t>IGMCH0244</t>
  </si>
  <si>
    <t>CH_FAM0244_M20-4596_S-2020-001911</t>
  </si>
  <si>
    <t>KIAA1549-BRAF_09</t>
  </si>
  <si>
    <t xml:space="preserve">chr7:140787584	</t>
  </si>
  <si>
    <t>Optic Pathway Glioma</t>
  </si>
  <si>
    <t>Brain tumor, suprasellar / optic chiasm</t>
  </si>
  <si>
    <t>IGMCH0247</t>
  </si>
  <si>
    <t>CH_FAM0247_M20-4033_S-2020-003727</t>
  </si>
  <si>
    <t>Spindle Cell Neoplasm</t>
  </si>
  <si>
    <t>Forearm</t>
  </si>
  <si>
    <t>Soft tissue, left forearm, excision</t>
  </si>
  <si>
    <t>IGMCH0248</t>
  </si>
  <si>
    <t>CH_FAM0248_M20-4908_S-2020-002970</t>
  </si>
  <si>
    <t>High Grade Glioma</t>
  </si>
  <si>
    <t xml:space="preserve">Brain tumor, right temporal - parietal region, craniotomy for resection </t>
  </si>
  <si>
    <t>IGMCH0251</t>
  </si>
  <si>
    <t>CH_FAM0251_M20-5239_S-2020-004199</t>
  </si>
  <si>
    <t>IGMCH0252</t>
  </si>
  <si>
    <t>CH_FAM0252_M20-5027_S-2020-003728</t>
  </si>
  <si>
    <t>RUNX1-PRDM16</t>
  </si>
  <si>
    <t>chr21:34834410</t>
  </si>
  <si>
    <t>chr1:3186125</t>
  </si>
  <si>
    <t>Myeloid Sarcoma</t>
  </si>
  <si>
    <t>Chest wall soft tissue mass, right, needle core biopsy</t>
  </si>
  <si>
    <t>IGMJL17001-RNA-D-01A</t>
  </si>
  <si>
    <t>JL_17001_M17-4308</t>
  </si>
  <si>
    <t>17-0021-01_1737R_Tumor</t>
  </si>
  <si>
    <t>FGFR1-TACC1_02</t>
  </si>
  <si>
    <t>Oligodendroglioma</t>
  </si>
  <si>
    <t>Left posterior fronto-parietal region</t>
  </si>
  <si>
    <t>IGMJL17002-RNA-D-03A</t>
  </si>
  <si>
    <t>JL_17002_M17-1836</t>
  </si>
  <si>
    <t>18-0574-1_JL_17002_M17-1836-0128-A</t>
  </si>
  <si>
    <t>KIAA1549-BRAF_10</t>
  </si>
  <si>
    <t>Brain tumor, optic/suprasellar region</t>
  </si>
  <si>
    <t>IGMJL17003-RNA-D-01A</t>
  </si>
  <si>
    <t>JL_17003_M17-1870</t>
  </si>
  <si>
    <t>17-0218_1755-R_Tumor</t>
  </si>
  <si>
    <t>IGMJL17004-RNA-D-01A</t>
  </si>
  <si>
    <t>JL_17004_M17-1862</t>
  </si>
  <si>
    <t>17-0221_1761-R_Tumor</t>
  </si>
  <si>
    <t>KIAA1549-BRAF_11</t>
  </si>
  <si>
    <t>Brain, posterior fossa/ cerebellum</t>
  </si>
  <si>
    <t>IGMJL17005-RNA-D-01A</t>
  </si>
  <si>
    <t>JL_17005_M17-1890</t>
  </si>
  <si>
    <t>17-0224_1762R_Tumor</t>
  </si>
  <si>
    <t>Brain tumor, brainstem</t>
  </si>
  <si>
    <t>IGMJL17006-RNA-D-01A</t>
  </si>
  <si>
    <t>JL_17006_M17-1974</t>
  </si>
  <si>
    <t>17-0305_1764-R</t>
  </si>
  <si>
    <t>Spinal tumor, biopsy/cusa</t>
  </si>
  <si>
    <t>IGMJL17009-RNA-D-01A</t>
  </si>
  <si>
    <t>JL_17009_M17-2428</t>
  </si>
  <si>
    <t>17-0473-01_1804-R_Tumor</t>
  </si>
  <si>
    <t>EWSR1-CREBL3</t>
  </si>
  <si>
    <t>chr22:29291599</t>
  </si>
  <si>
    <t>chr19:4159664</t>
  </si>
  <si>
    <t>Ewings-like Sarcoma of the Sphenoid Sinus with Intracranial Extension</t>
  </si>
  <si>
    <t>Sphenoid Sinus</t>
  </si>
  <si>
    <t>Sphenoid sinus tumor resection</t>
  </si>
  <si>
    <t>IGMJL17011-RNA-D-01A</t>
  </si>
  <si>
    <t>JL_17011_M17-2425</t>
  </si>
  <si>
    <t>17-0476-01_1806-R_Tumor</t>
  </si>
  <si>
    <t>Brainstem Ganglioglioma</t>
  </si>
  <si>
    <t>Tumor, dorsally exophytic from brainstem/medulla</t>
  </si>
  <si>
    <t>IGMJL17012-RNA-D-01A</t>
  </si>
  <si>
    <t>JL_17012_M17-2423</t>
  </si>
  <si>
    <t>17-0479-01_1807-R_Tumor</t>
  </si>
  <si>
    <t>Diffuse Midline Glioma, H3K27 Mutant</t>
  </si>
  <si>
    <t>Brain tumor, dorsal pons/cerebello-pontine angle</t>
  </si>
  <si>
    <t>IGMJL17013-RNA-D-01A</t>
  </si>
  <si>
    <t>JL_17013_M17-2121</t>
  </si>
  <si>
    <t>17-0470-01_1802-R_Tumor</t>
  </si>
  <si>
    <t>Right thalamic region tumor</t>
  </si>
  <si>
    <t>IGMJL17014-RNA-D-01A</t>
  </si>
  <si>
    <t>JL_17014_M17-2600</t>
  </si>
  <si>
    <t>17-0616-01_1862-R_Tumor</t>
  </si>
  <si>
    <t>Tumor, midbrain, extending to medial left thalamus</t>
  </si>
  <si>
    <t>IGMJL17015-RNA-D-01A</t>
  </si>
  <si>
    <t>JL_17015_M17-2670</t>
  </si>
  <si>
    <t>17-0619-01_1861-R_Tumor</t>
  </si>
  <si>
    <t>PLD5-AKT3</t>
  </si>
  <si>
    <t>Brain tumor, left parietal cortex/subcortical white matter</t>
  </si>
  <si>
    <t>IGMJL17016-RNA-D-01A</t>
  </si>
  <si>
    <t>JL_17016_M17-2796</t>
  </si>
  <si>
    <t>17-0622-01_1860-R_Tumor</t>
  </si>
  <si>
    <t>Clivus region mass</t>
  </si>
  <si>
    <t>IGMJL17017-RNA-D-01A</t>
  </si>
  <si>
    <t>JL_17017_M17-3108</t>
  </si>
  <si>
    <t>17-0679_1888-R_Tumor</t>
  </si>
  <si>
    <t>KIAA1549-BRAF_12</t>
  </si>
  <si>
    <t>Spinal chord tumor, intramedullary</t>
  </si>
  <si>
    <t>IGMJL17018-RNA-D-01A</t>
  </si>
  <si>
    <t>JL_17018_M17-3107</t>
  </si>
  <si>
    <t>17-0682_1889-R_Tumor</t>
  </si>
  <si>
    <t>Brain tumor, left medial orbito-frontal region</t>
  </si>
  <si>
    <t>IGMJL17019-RNA-D-01A</t>
  </si>
  <si>
    <t>JL_17019_M17-3233</t>
  </si>
  <si>
    <t>17-0685_1935-R_FFPE_Tumor</t>
  </si>
  <si>
    <t>GOPC-ROS1</t>
  </si>
  <si>
    <t>chr6:117575177</t>
  </si>
  <si>
    <t>chr6:117320030</t>
  </si>
  <si>
    <t>Right temporal tumor, excision and cusa</t>
  </si>
  <si>
    <t>IGMJL17021-RNA-D-01A</t>
  </si>
  <si>
    <t>JL_17021_M17-3926</t>
  </si>
  <si>
    <t>17-0688_1948-R_Tumor</t>
  </si>
  <si>
    <t>Brain tumor, cerebellopontine angle</t>
  </si>
  <si>
    <t>JL_17022_M17-3925</t>
  </si>
  <si>
    <t>19-1335-1_JL-22_M19-5365_S-190916-00024</t>
  </si>
  <si>
    <t>IGMJL17024-RNA-D-01A</t>
  </si>
  <si>
    <t>JL_17024_M17-4037</t>
  </si>
  <si>
    <t>17-0700_1939-R_CSF_Tumor</t>
  </si>
  <si>
    <t xml:space="preserve">CBFA2T3-NFIA </t>
  </si>
  <si>
    <t>chr16:88941020</t>
  </si>
  <si>
    <t>chr1:61352450</t>
  </si>
  <si>
    <t>Chromosome analysis demonstrated a t(1;16)(p31;q24); RT-PCR followed by Sanger sequencing</t>
  </si>
  <si>
    <t>CSF</t>
  </si>
  <si>
    <t>Acute Myeloid Leukemia, M6 of the CNS</t>
  </si>
  <si>
    <t>Cerebrospinal Fluid</t>
  </si>
  <si>
    <t>IGMJL17025-RNA-D-01A</t>
  </si>
  <si>
    <t>JL_17025_M17-4346</t>
  </si>
  <si>
    <t>17-0831-01_1977-R_Tumor</t>
  </si>
  <si>
    <t>Primative Neuroectodermal Tumor, Malignant Peripheral Nerve Sheath Tumor</t>
  </si>
  <si>
    <t>IGMJL17027-RNA-D-01A</t>
  </si>
  <si>
    <t>JL_17027_M17-4475</t>
  </si>
  <si>
    <t>18-0018-01_2029-R</t>
  </si>
  <si>
    <t>Diffuse Glioma</t>
  </si>
  <si>
    <t>Right temporal lobe lesion</t>
  </si>
  <si>
    <t>IGMJL17028-RNA-D-01A</t>
  </si>
  <si>
    <t>JL_17028_M17-4905</t>
  </si>
  <si>
    <t>18-0021-01_2027-R</t>
  </si>
  <si>
    <t>IGMJL17029-RNA-D-01B</t>
  </si>
  <si>
    <t>JL_17029_M17-5037</t>
  </si>
  <si>
    <t>18-0026-01_2036-R</t>
  </si>
  <si>
    <t>Right frontal biopsy</t>
  </si>
  <si>
    <t>IGMJL17030-RNA-D-01A</t>
  </si>
  <si>
    <t>JL_17030_M17-5184</t>
  </si>
  <si>
    <t>18-0038-01_2119-R</t>
  </si>
  <si>
    <t>QKI-RAF1</t>
  </si>
  <si>
    <t>chr6:163478896</t>
  </si>
  <si>
    <t>Brain tumor, right temportal lobe, craniotomy with resection</t>
  </si>
  <si>
    <t>IGMJL17031-RNA-D-01A</t>
  </si>
  <si>
    <t>JL_17031_M17-5186</t>
  </si>
  <si>
    <t>18-0041-01_2079-R</t>
  </si>
  <si>
    <t>Left basal ganglia</t>
  </si>
  <si>
    <t>IGMJL17032-RNA-D-01A</t>
  </si>
  <si>
    <t>JL_17032_M17-5242</t>
  </si>
  <si>
    <t>18-0031-01_2116-R</t>
  </si>
  <si>
    <t>IGMJL18033-RNA-D-01A</t>
  </si>
  <si>
    <t>JL_18033_M18-222</t>
  </si>
  <si>
    <t>18-0044-01_2126-R</t>
  </si>
  <si>
    <t>ST7-MET</t>
  </si>
  <si>
    <t>chr7:117020629</t>
  </si>
  <si>
    <t>chr7:116699071</t>
  </si>
  <si>
    <t>Pontine tumor biopsy</t>
  </si>
  <si>
    <t>IGMJL18034-RNA-D-01A</t>
  </si>
  <si>
    <t>JL_18034_M18-84</t>
  </si>
  <si>
    <t>18-0049-01_2127-R</t>
  </si>
  <si>
    <t>FGFR1-TACC1_03</t>
  </si>
  <si>
    <t>CNS Nueroblastoma/PNET</t>
  </si>
  <si>
    <t>Brain tumor, right optic nerve and chiasm</t>
  </si>
  <si>
    <t>IGMJL18035-RNA-D-01A</t>
  </si>
  <si>
    <t>JL_18035_M18-268</t>
  </si>
  <si>
    <t>18-0070-01_2140-R</t>
  </si>
  <si>
    <t>Right basilarly tumor</t>
  </si>
  <si>
    <t>IGMJL18036-RNA-D-01A</t>
  </si>
  <si>
    <t>JL_18036_M18-372</t>
  </si>
  <si>
    <t>18-0081-01_2186-R</t>
  </si>
  <si>
    <t xml:space="preserve">EP300-BCOR </t>
  </si>
  <si>
    <t>chr22:41177149</t>
  </si>
  <si>
    <t>chrx:40077933</t>
  </si>
  <si>
    <t>RT-PCR followed by Sanger sequencing; NGS by outside lab</t>
  </si>
  <si>
    <t>Mixed Glioneuronal Tumor</t>
  </si>
  <si>
    <t>Right temporal lesion, resection</t>
  </si>
  <si>
    <t>IGMJL18037-RNA-D-01A</t>
  </si>
  <si>
    <t>JL_18037_M18-373</t>
  </si>
  <si>
    <t>18-0096-01_2187-R</t>
  </si>
  <si>
    <t>Brain tumor, region of corpus callosum</t>
  </si>
  <si>
    <t>IGMJL18038-RNA-D-01A</t>
  </si>
  <si>
    <t>JL_18038_M18-428</t>
  </si>
  <si>
    <t>18-0099-01_2190-R</t>
  </si>
  <si>
    <t>Brainstem tumor, pontine region</t>
  </si>
  <si>
    <t>IGMJL18039-RNA-D-01A</t>
  </si>
  <si>
    <t>JL_18039_M18-445</t>
  </si>
  <si>
    <t>18-0084-01_2189-R</t>
  </si>
  <si>
    <t>Gliomatosis Cerebri</t>
  </si>
  <si>
    <t>IGMJL18040-RNA-D-01A</t>
  </si>
  <si>
    <t>JL_18040_M18-820</t>
  </si>
  <si>
    <t>18-0246-01_0029-A</t>
  </si>
  <si>
    <t>Pleomorphic Xanthoastrocytoma</t>
  </si>
  <si>
    <t>Brain tumor, right frontal lobe</t>
  </si>
  <si>
    <t>IGMJL19042-RNA-D-02A</t>
  </si>
  <si>
    <t>JL_19042_M19-1795</t>
  </si>
  <si>
    <t>19-0606-1_JL-42_M19-1795_1010-A</t>
  </si>
  <si>
    <t>Ependymoma, Posterior Fossa Group A</t>
  </si>
  <si>
    <t>JLE-10</t>
  </si>
  <si>
    <t>18-1575_JLE-10_M18-5900_0609-A</t>
  </si>
  <si>
    <t>YAP1-FAM118B</t>
  </si>
  <si>
    <t>chr11:102223752</t>
  </si>
  <si>
    <t>chr11:126234995</t>
  </si>
  <si>
    <t>Grade II Meningioma</t>
  </si>
  <si>
    <t>Left corticol lesion</t>
  </si>
  <si>
    <t>JLE-31</t>
  </si>
  <si>
    <t>JLE-31_M20-270_S-200224-00050</t>
  </si>
  <si>
    <t>FGFR2-INA</t>
  </si>
  <si>
    <t>chr10:103287035</t>
  </si>
  <si>
    <t>Low Grade Glioneuronal Tumor</t>
  </si>
  <si>
    <t>Left temporal lesion</t>
  </si>
  <si>
    <t>IGMCH0018_S-200814-00093</t>
  </si>
  <si>
    <t>IGMCH0058_S-200224-00061</t>
  </si>
  <si>
    <t>IGMCH0077_S-200129-00066</t>
  </si>
  <si>
    <t>IGMCH0108_S-190724-00019</t>
  </si>
  <si>
    <t>IGMCH0109_S-190724-00021</t>
  </si>
  <si>
    <t>IGMCH0110_S-190724-00023</t>
  </si>
  <si>
    <t>IGMCH0112_S-200401-00041</t>
  </si>
  <si>
    <t>IGMCH0113_S-190822-00045</t>
  </si>
  <si>
    <t>IGMCH0115_S-190813-00020</t>
  </si>
  <si>
    <t>IGMCH0116_S-190904-00063</t>
  </si>
  <si>
    <t>IGMCH0117_S-190926-00022</t>
  </si>
  <si>
    <t>IGMCH0118_S-190813-00021</t>
  </si>
  <si>
    <t>IGMCH0120_S-190820-00075</t>
  </si>
  <si>
    <t>IGMCH0121_S-190904-00064</t>
  </si>
  <si>
    <t>IGMCH0122_S-190904-00065</t>
  </si>
  <si>
    <t>IGMCH0123_S-191125-00089</t>
  </si>
  <si>
    <t>IGMCH0124_S-190910-00020</t>
  </si>
  <si>
    <t>IGMCH0125_S-191023-00031</t>
  </si>
  <si>
    <t>IGMCH0126_S-191007-00107</t>
  </si>
  <si>
    <t>IGMCH0130_S-191125-00087</t>
  </si>
  <si>
    <t>IGMCH0131_S-191125-00088</t>
  </si>
  <si>
    <t>IGMCH0137_S-191205-00092</t>
  </si>
  <si>
    <t>IGMCH0138_S-191023-00032</t>
  </si>
  <si>
    <t>IGMCH0139_S-191125-00090</t>
  </si>
  <si>
    <t>IGMCH0140_S-200224-00062</t>
  </si>
  <si>
    <t>IGMCH0141_S-191118-00105</t>
  </si>
  <si>
    <t>IGMCH0142_S-191104-00051</t>
  </si>
  <si>
    <t>IGMCH0143_S-2020-004201</t>
  </si>
  <si>
    <t>IGMCH0144_S-191104-00052</t>
  </si>
  <si>
    <t>IGMCH0145_S-191118-00106</t>
  </si>
  <si>
    <t>IGMCH0146_S-191205-00094</t>
  </si>
  <si>
    <t>IGMCH0147_S-191125-00099</t>
  </si>
  <si>
    <t>IGMCH0148_S-191125-00086</t>
  </si>
  <si>
    <t>IGMCH0149_S-191125-00100</t>
  </si>
  <si>
    <t>IGMCH0150_S-191217-00077</t>
  </si>
  <si>
    <t>IGMCH0151_S-191220-00057</t>
  </si>
  <si>
    <t>IGMCH0152_S-200211-00038_cDNA</t>
  </si>
  <si>
    <t>IGMCH0132_S-191217-00079_cDNA</t>
  </si>
  <si>
    <t>IGMCH0133_S-200211-00041_cDNA</t>
  </si>
  <si>
    <t>IGMCH0134_S-200504-00037_cDNA</t>
  </si>
  <si>
    <t>IGMCH0153_S-191231-00075</t>
  </si>
  <si>
    <t>IGMCH0154_S-200219-00001_cDNA</t>
  </si>
  <si>
    <t>IGMCH0155_S-191217-00076</t>
  </si>
  <si>
    <t>IGMCH0156_S-200323-00018_cDNA</t>
  </si>
  <si>
    <t>IGMCH0157_S-200129-00060_cDNA</t>
  </si>
  <si>
    <t>IGMCH0158_S-200630-00079_cDNA</t>
  </si>
  <si>
    <t>IGMCH0159_S-191217-00078</t>
  </si>
  <si>
    <t>IGMCH0160_S-200810-00037_cDNA</t>
  </si>
  <si>
    <t>IGMCH0161_S-200310-00098</t>
  </si>
  <si>
    <t>IGMCH0162_S-191231-00082</t>
  </si>
  <si>
    <t>IGMCH0163_S-191218-00110</t>
  </si>
  <si>
    <t>IGMCH0165_S-200129-00061_cDNA</t>
  </si>
  <si>
    <t>IGMCH0166_S-200129-00062_cDNA</t>
  </si>
  <si>
    <t>IGMCH0170_S-200129-00064</t>
  </si>
  <si>
    <t>IGMCH0171_S-200211-00037_cDNA</t>
  </si>
  <si>
    <t>IGMCH0172_S-200211-00024_cDNA</t>
  </si>
  <si>
    <t>IGMCH0173_S-200211-00023_cDNA</t>
  </si>
  <si>
    <t>IGMCH0174_S-200211-00028</t>
  </si>
  <si>
    <t>IGMCH0177_S-200211-00027_cDNA</t>
  </si>
  <si>
    <t>IGMCH0176_S-200427-00013_cDNA</t>
  </si>
  <si>
    <t>IGMCH0180_S-200401-00001_cDNA</t>
  </si>
  <si>
    <t>IGMCH0181_S-200401-00002_cDNA</t>
  </si>
  <si>
    <t>IGMCH0182_S-200224-00063_cDNA</t>
  </si>
  <si>
    <t>IGMCH0183_S-200224-00064</t>
  </si>
  <si>
    <t>IGMCH0184_S-200401-00006_cDNA</t>
  </si>
  <si>
    <t>IGMCH0187_S-200409-00021</t>
  </si>
  <si>
    <t>IGMCH0188_S-200310-00101</t>
  </si>
  <si>
    <t>IGMCH0189_S-200401-00003</t>
  </si>
  <si>
    <t>IGMCH0191_S-200409-00026_cDNA</t>
  </si>
  <si>
    <t>IGMCH0193_S-200518-00037</t>
  </si>
  <si>
    <t>IGMCH0194_S-200409-00028</t>
  </si>
  <si>
    <t>IGMCH0195_S-200409-00029</t>
  </si>
  <si>
    <t>IGMCH0196_S-200409-00031</t>
  </si>
  <si>
    <t>IGMCH0198_S-200427-00005_cDNA</t>
  </si>
  <si>
    <t>IGMCH0199_S-200504-00038_cDNA</t>
  </si>
  <si>
    <t>IGMCH0200_S-200427-00006_cDNA</t>
  </si>
  <si>
    <t>IGMCH0201_S-200511-00036</t>
  </si>
  <si>
    <t>IGMCH0203_S-2020-001906</t>
  </si>
  <si>
    <t>IGMCH0204_S-200720-00070_cDNA</t>
  </si>
  <si>
    <t>IGMCH0207_S-200511-00039_cDNA</t>
  </si>
  <si>
    <t>IGMCH0208_S-200616-00006_cDNA</t>
  </si>
  <si>
    <t>IGMCH0209_S-200518-00030</t>
  </si>
  <si>
    <t>IGMCH0210_S-200518-00031</t>
  </si>
  <si>
    <t>IGMCH0211_S-200518-00036</t>
  </si>
  <si>
    <t>IGMCH0212_S-200525-00003</t>
  </si>
  <si>
    <t>IGMCH0214_S-200706-00055_cDNA</t>
  </si>
  <si>
    <t>IGMCH0215_S-200714-00015</t>
  </si>
  <si>
    <t>IGMCH0216_S-200731-00054</t>
  </si>
  <si>
    <t>IGMCH0217_S-200608-00002_cDNA</t>
  </si>
  <si>
    <t>IGMCH0220_S-200616-00004</t>
  </si>
  <si>
    <t>IGMCH0221_S-200706-00050</t>
  </si>
  <si>
    <t>IGMCH0225_S-200625-00084</t>
  </si>
  <si>
    <t>IGMCH0228_S-200629-00007_cDNA</t>
  </si>
  <si>
    <t>IGMCH0229_S-200629-00008</t>
  </si>
  <si>
    <t>IGMCH0230_S-200629-00082</t>
  </si>
  <si>
    <t>IGMCH0233_S-2020-001369_cDNA</t>
  </si>
  <si>
    <t>IGMCH0234_S-200814-00088</t>
  </si>
  <si>
    <t>IGMCH0236_S-200814-00089</t>
  </si>
  <si>
    <t>IGMCH0237_S-200826-00031</t>
  </si>
  <si>
    <t>IGMCH0238_S-2020-002967_cDNA</t>
  </si>
  <si>
    <t>IGMCH0242_S-2020-003726</t>
  </si>
  <si>
    <t>IGMCH0243_S-2020-002968_cDNA</t>
  </si>
  <si>
    <t>IGMCH0244_S-2020-001911</t>
  </si>
  <si>
    <t>IGMCH0247_S-2020-003727</t>
  </si>
  <si>
    <t>IGMCH0248_S-2020-002970</t>
  </si>
  <si>
    <t>IGMCH0251_S-2020-004199</t>
  </si>
  <si>
    <t>IGMCH0252_S-2020-003728</t>
  </si>
  <si>
    <t>IGMJL17022-S-190916-00024</t>
  </si>
  <si>
    <t>IGMCH0044_S-200706-00052</t>
  </si>
  <si>
    <t>IGMCH0226_S-200630-00018_cDNA</t>
  </si>
  <si>
    <t>IGMCH0218_S-2020-000063</t>
  </si>
  <si>
    <t>IGMCH0099_S-200110-00044</t>
  </si>
  <si>
    <t>CICERO total fusions called</t>
  </si>
  <si>
    <t>Arriba total fusions called</t>
  </si>
  <si>
    <t>MapSplice total fusions called</t>
  </si>
  <si>
    <t>JAFFA total fusions called</t>
  </si>
  <si>
    <t>FusionMap total fusions called</t>
  </si>
  <si>
    <t>STAR-Fusion total fusions called</t>
  </si>
  <si>
    <t>FusionCatcher total fusions called</t>
  </si>
  <si>
    <t>Confirmation Method(s)</t>
  </si>
  <si>
    <t>Likely Clinically Relevant Fusion</t>
  </si>
  <si>
    <t>Internal Sample ID</t>
  </si>
  <si>
    <t>Case ID</t>
  </si>
  <si>
    <r>
      <rPr>
        <i/>
        <sz val="10"/>
        <color theme="1"/>
        <rFont val="Arial"/>
        <family val="2"/>
      </rPr>
      <t>BRAF</t>
    </r>
    <r>
      <rPr>
        <sz val="10"/>
        <color theme="1"/>
        <rFont val="Arial"/>
        <family val="2"/>
      </rPr>
      <t xml:space="preserve"> duplication by iFISH and PCR for fusion at outside lab</t>
    </r>
  </si>
  <si>
    <r>
      <rPr>
        <i/>
        <sz val="10"/>
        <color theme="1"/>
        <rFont val="Arial"/>
        <family val="2"/>
      </rPr>
      <t xml:space="preserve">BRAF </t>
    </r>
    <r>
      <rPr>
        <sz val="10"/>
        <color theme="1"/>
        <rFont val="Arial"/>
        <family val="2"/>
      </rPr>
      <t>duplication by iFISH at outside lab</t>
    </r>
  </si>
  <si>
    <r>
      <t xml:space="preserve">Chromosome analysis demonstrated a t(2;5)(p12;q25); FISH breakapart probe positive for </t>
    </r>
    <r>
      <rPr>
        <i/>
        <sz val="10"/>
        <color theme="1"/>
        <rFont val="Arial"/>
        <family val="2"/>
      </rPr>
      <t xml:space="preserve">ALK </t>
    </r>
    <r>
      <rPr>
        <sz val="10"/>
        <color theme="1"/>
        <rFont val="Arial"/>
        <family val="2"/>
      </rPr>
      <t>rearrangement</t>
    </r>
  </si>
  <si>
    <r>
      <rPr>
        <sz val="10"/>
        <color theme="1"/>
        <rFont val="Arial"/>
        <family val="2"/>
      </rPr>
      <t xml:space="preserve">FISH positive for </t>
    </r>
    <r>
      <rPr>
        <i/>
        <sz val="10"/>
        <color theme="1"/>
        <rFont val="Arial"/>
        <family val="2"/>
      </rPr>
      <t xml:space="preserve">USP6 </t>
    </r>
    <r>
      <rPr>
        <sz val="10"/>
        <color theme="1"/>
        <rFont val="Arial"/>
        <family val="2"/>
      </rPr>
      <t>translocation</t>
    </r>
  </si>
  <si>
    <r>
      <rPr>
        <sz val="10"/>
        <color theme="1"/>
        <rFont val="Arial"/>
        <family val="2"/>
      </rPr>
      <t xml:space="preserve">FISH positive for </t>
    </r>
    <r>
      <rPr>
        <i/>
        <sz val="10"/>
        <color theme="1"/>
        <rFont val="Arial"/>
        <family val="2"/>
      </rPr>
      <t xml:space="preserve">EWSR1 </t>
    </r>
    <r>
      <rPr>
        <sz val="10"/>
        <color theme="1"/>
        <rFont val="Arial"/>
        <family val="2"/>
      </rPr>
      <t>rearrangement by outside lab</t>
    </r>
  </si>
  <si>
    <r>
      <t xml:space="preserve">FISH demonstrated 3 signals for </t>
    </r>
    <r>
      <rPr>
        <i/>
        <sz val="10"/>
        <color theme="1"/>
        <rFont val="Arial"/>
        <family val="2"/>
      </rPr>
      <t xml:space="preserve">RUNX1, </t>
    </r>
    <r>
      <rPr>
        <sz val="10"/>
        <color theme="1"/>
        <rFont val="Arial"/>
        <family val="2"/>
      </rPr>
      <t>suggestive for a translocation or gain of the locus</t>
    </r>
  </si>
  <si>
    <r>
      <t xml:space="preserve">FISH positive for </t>
    </r>
    <r>
      <rPr>
        <i/>
        <sz val="10"/>
        <color theme="1"/>
        <rFont val="Arial"/>
        <family val="2"/>
      </rPr>
      <t xml:space="preserve">EWSR1 </t>
    </r>
    <r>
      <rPr>
        <sz val="10"/>
        <color theme="1"/>
        <rFont val="Arial"/>
        <family val="2"/>
      </rPr>
      <t>rearrangement</t>
    </r>
  </si>
  <si>
    <t>Unique Name</t>
  </si>
  <si>
    <t>IGMJLE10_0609-A</t>
  </si>
  <si>
    <t>IGMJLE31_S-200224-00050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</si>
</sst>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color theme="1"/>
      <name val="Trebuchet MS"/>
      <family val="2"/>
      <scheme val="minor"/>
    </font>
    <font>
      <sz val="12"/>
      <color rgb="FF9C0006"/>
      <name val="Trebuchet MS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1" xfId="0" applyFont="1" applyFill="1" applyBorder="1"/>
    <xf numFmtId="0" fontId="2" fillId="0" borderId="3" xfId="0" applyFont="1" applyBorder="1"/>
    <xf numFmtId="0" fontId="2" fillId="0" borderId="3" xfId="0" applyFont="1" applyFill="1" applyBorder="1"/>
    <xf numFmtId="0" fontId="2" fillId="3" borderId="3" xfId="0" applyFont="1" applyFill="1" applyBorder="1"/>
    <xf numFmtId="0" fontId="2" fillId="0" borderId="0" xfId="0" applyFont="1" applyFill="1" applyBorder="1"/>
    <xf numFmtId="0" fontId="2" fillId="5" borderId="3" xfId="0" applyFont="1" applyFill="1" applyBorder="1"/>
    <xf numFmtId="0" fontId="2" fillId="0" borderId="0" xfId="1" applyFont="1" applyFill="1" applyBorder="1"/>
    <xf numFmtId="0" fontId="2" fillId="0" borderId="2" xfId="0" applyFont="1" applyFill="1" applyBorder="1"/>
    <xf numFmtId="0" fontId="2" fillId="3" borderId="4" xfId="0" applyFont="1" applyFill="1" applyBorder="1"/>
    <xf numFmtId="0" fontId="2" fillId="0" borderId="0" xfId="0" applyFont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wrapText="1"/>
    </xf>
    <xf numFmtId="0" fontId="2" fillId="4" borderId="0" xfId="0" applyFont="1" applyFill="1" applyBorder="1"/>
    <xf numFmtId="0" fontId="2" fillId="0" borderId="0" xfId="0" applyFont="1" applyFill="1" applyAlignment="1">
      <alignment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2">
    <cellStyle name="Bad" xfId="1" builtinId="27"/>
    <cellStyle name="Normal" xfId="0" builtinId="0"/>
  </cellStyles>
  <dxfs count="100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499984740745262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</dxfs>
  <tableStyles count="3" defaultTableStyle="Table Style 2" defaultPivotStyle="PivotStyleLight16">
    <tableStyle name="Table Style 1" pivot="0" count="0" xr9:uid="{5458A08B-0B06-6142-96DE-5CEA249E7B9C}"/>
    <tableStyle name="Table Style 2" pivot="0" count="0" xr9:uid="{FA975D7A-327F-064D-B77A-38690CE461E3}"/>
    <tableStyle name="Table Style 3" pivot="0" count="0" xr9:uid="{97FFDFFC-FAAA-6D49-ADAA-F1ABED730B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4A2E5-6625-DB45-A186-7B7D5A3F728F}" name="Table1" displayName="Table1" ref="B1:AR230" totalsRowShown="0" headerRowDxfId="11" dataDxfId="12" headerRowBorderDxfId="99">
  <autoFilter ref="B1:AR230" xr:uid="{A2984116-59FF-F54C-BBFF-B51546007727}"/>
  <sortState xmlns:xlrd2="http://schemas.microsoft.com/office/spreadsheetml/2017/richdata2" ref="B2:AR230">
    <sortCondition ref="B1:B230"/>
  </sortState>
  <tableColumns count="43">
    <tableColumn id="1" xr3:uid="{463737EA-C58A-DE4C-A725-BFC32D7483D3}" name="Case ID" dataDxfId="55" totalsRowDxfId="98"/>
    <tableColumn id="2" xr3:uid="{A3A55F48-1E2D-C840-AB1D-4085020CA1AB}" name="Internal Sample ID" dataDxfId="54" totalsRowDxfId="97"/>
    <tableColumn id="3" xr3:uid="{011C29B7-659C-3E43-A4DC-F8B14B14A5BA}" name="Likely Clinically Relevant Fusion" dataDxfId="53" totalsRowDxfId="96"/>
    <tableColumn id="42" xr3:uid="{64B7F6B7-6E56-584F-BAC4-16B7A0644B03}" name="Unique Name" dataDxfId="52" totalsRowDxfId="95"/>
    <tableColumn id="4" xr3:uid="{D5E1C9C5-99C7-B541-85E9-B17E6352C192}" name="Fusion Yes(1) / No(0)" dataDxfId="51" totalsRowDxfId="94"/>
    <tableColumn id="5" xr3:uid="{9482697D-3349-844A-997D-39181040943F}" name="Novel at time of discovery" dataDxfId="50" totalsRowDxfId="93"/>
    <tableColumn id="21" xr3:uid="{F16E09C2-E546-BA45-AEC8-0221F4DF6AAE}" name="Fusion Type" dataDxfId="49" totalsRowDxfId="92"/>
    <tableColumn id="6" xr3:uid="{087D7B40-19B1-BE49-B2D9-8488AFB93455}" name="Breakpoint 1 (GRCh38)" dataDxfId="48" totalsRowDxfId="91"/>
    <tableColumn id="7" xr3:uid="{24A4FACA-9B19-354F-B342-244D6E13DF50}" name="Breakpoint 2 (GRCh38)" dataDxfId="47" totalsRowDxfId="90"/>
    <tableColumn id="8" xr3:uid="{91F4A807-A0C7-9B44-A615-3281CE050959}" name="Clinically Confirmed" dataDxfId="46" totalsRowDxfId="89"/>
    <tableColumn id="43" xr3:uid="{2C7C6505-8796-334B-AB3A-E536CB5C3666}" name="Confirmation Method(s)" dataDxfId="45" totalsRowDxfId="88"/>
    <tableColumn id="9" xr3:uid="{19FA9889-CA00-FB46-BE41-9E32940723E8}" name="Number of Callers" dataDxfId="44" totalsRowDxfId="87">
      <calculatedColumnFormula>SUM(Table1[[#This Row],[STAR-fusion]:[CICERO]])</calculatedColumnFormula>
    </tableColumn>
    <tableColumn id="10" xr3:uid="{88BB26E1-094E-ED48-9226-3488E0C105BB}" name="STAR-fusion" dataDxfId="43" totalsRowDxfId="86"/>
    <tableColumn id="11" xr3:uid="{74BAA66B-2818-E146-8C3A-3CBD356CACDF}" name="MapSplice" dataDxfId="42" totalsRowDxfId="85"/>
    <tableColumn id="12" xr3:uid="{98330309-CD9D-674C-A06C-F530052A8662}" name="FusionMap" dataDxfId="41" totalsRowDxfId="84"/>
    <tableColumn id="13" xr3:uid="{4B339D4B-4BBB-9D4E-9A0D-A8830DED25F4}" name="JAFFA" dataDxfId="40" totalsRowDxfId="83"/>
    <tableColumn id="14" xr3:uid="{448225FC-EA8E-6C45-843F-16A8C825DA96}" name="FusionCatcher" dataDxfId="39" totalsRowDxfId="82"/>
    <tableColumn id="15" xr3:uid="{5E7BF9C1-B3AA-E547-824E-D3FABCE508DF}" name="Arriba" dataDxfId="38" totalsRowDxfId="81"/>
    <tableColumn id="16" xr3:uid="{FD203AED-F2DB-F447-B605-74EB647B320A}" name="CICERO" dataDxfId="37" totalsRowDxfId="80"/>
    <tableColumn id="17" xr3:uid="{5339AF5F-AD86-1145-9B4C-1E1C5FE00CBC}" name="Total fusions passed filter ≥2 Tools with known fusion list" dataDxfId="36" totalsRowDxfId="79"/>
    <tableColumn id="18" xr3:uid="{F1C07967-FFB7-FF4D-A314-4B6FDE5750ED}" name="Total fusions passed filter ≥3 Tools with known fusion list" dataDxfId="35" totalsRowDxfId="78"/>
    <tableColumn id="20" xr3:uid="{E7BE4D95-3720-BB4D-A478-10A83E6193DC}" name="Total fusions passed filter ≥3 Tools without known fusion list" dataDxfId="34" totalsRowDxfId="77"/>
    <tableColumn id="19" xr3:uid="{0A6DB8E3-1A33-7144-ACC6-290B61E5CFC3}" name="Fusions retained only by known fusion list" dataDxfId="33" totalsRowDxfId="76"/>
    <tableColumn id="41" xr3:uid="{29EB50B0-B4D8-1B4C-A638-5431331DE45A}" name="Gene Retained by Known Fusion List" dataDxfId="32" totalsRowDxfId="75"/>
    <tableColumn id="22" xr3:uid="{432BAFBB-DC29-F144-B017-845A9D765E2F}" name="STAR-Fusion total fusions called" dataDxfId="31" totalsRowDxfId="74"/>
    <tableColumn id="23" xr3:uid="{BD650330-D721-C141-9184-1B51B6A1EB9E}" name="FusionMap total fusions called" dataDxfId="30" totalsRowDxfId="73"/>
    <tableColumn id="24" xr3:uid="{4E7A8A32-A82C-C841-A100-1C280E6279B2}" name="FusionCatcher total fusions called" dataDxfId="29" totalsRowDxfId="72"/>
    <tableColumn id="25" xr3:uid="{CC3AA9C8-5E1E-A442-ABCA-79E122596C4D}" name="JAFFA total fusions called" dataDxfId="28" totalsRowDxfId="71"/>
    <tableColumn id="26" xr3:uid="{00B76181-1A96-D34F-A241-8C2A53872C16}" name="MapSplice total fusions called" dataDxfId="27" totalsRowDxfId="70"/>
    <tableColumn id="27" xr3:uid="{34C84FE2-B5F6-0647-AA43-21A424B6948D}" name="Arriba total fusions called" dataDxfId="26" totalsRowDxfId="69"/>
    <tableColumn id="28" xr3:uid="{137762D0-AAE4-C74B-A3C0-D1189E2E18B0}" name="CICERO total fusions called" dataDxfId="25" totalsRowDxfId="68"/>
    <tableColumn id="29" xr3:uid="{A064968A-D694-D049-90A3-152EC8B35A65}" name="Type" dataDxfId="24" totalsRowDxfId="67"/>
    <tableColumn id="30" xr3:uid="{E6F6FFB7-FADC-F340-A3D7-F591C4B87479}" name="Pair End Reads" dataDxfId="23" totalsRowDxfId="66"/>
    <tableColumn id="31" xr3:uid="{70396C2A-FA21-4040-B284-19E3383AA4CE}" name="Type (CNS, Solid Tumor, Heme)" dataDxfId="22" totalsRowDxfId="65"/>
    <tableColumn id="32" xr3:uid="{16BB0F6F-BE10-9941-956C-51012D6AF29D}" name="Diagnosis" dataDxfId="21" totalsRowDxfId="64"/>
    <tableColumn id="33" xr3:uid="{A1CB7997-ED3D-094B-B1F8-1A944B509F6D}" name="Cancer predisposition" dataDxfId="20" totalsRowDxfId="63"/>
    <tableColumn id="34" xr3:uid="{4D5F4F53-D2FB-4148-B6E1-A6EC46D2B56C}" name="Age of diagnosis (years)" dataDxfId="19" totalsRowDxfId="62"/>
    <tableColumn id="35" xr3:uid="{37A3A3C4-E6D2-4B40-8C18-A9B1F9D89EED}" name="Sex" dataDxfId="18" totalsRowDxfId="61"/>
    <tableColumn id="36" xr3:uid="{587D80C0-8FFF-9248-B3D0-EE103532C742}" name="Sample Type (Primary, Recurrence, Metastatic, Relapse, Secondary)" dataDxfId="17" totalsRowDxfId="60"/>
    <tableColumn id="37" xr3:uid="{1435AB55-CE97-504D-96FF-8FE0939F46CB}" name="% Tumor Cellularity (via pathologist)" dataDxfId="16" totalsRowDxfId="59"/>
    <tableColumn id="38" xr3:uid="{4FAAA2F3-EAF4-3C49-A8EA-29A4CC73BA7A}" name="Tissue" dataDxfId="15" totalsRowDxfId="58"/>
    <tableColumn id="39" xr3:uid="{A9AE7E05-B6B5-4945-8572-A90210D7ADEA}" name="Tissue (description from pathologist)" dataDxfId="14" totalsRowDxfId="57"/>
    <tableColumn id="40" xr3:uid="{36C15008-B82E-3049-AE52-5CC95E394AF6}" name="cDNA Capture" dataDxfId="13" totalsRowDxfId="5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Red 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8EC3E-86E0-5D41-A2B4-9C59777CCA38}">
  <dimension ref="A1:AR1048575"/>
  <sheetViews>
    <sheetView tabSelected="1" zoomScale="125" zoomScaleNormal="140" workbookViewId="0">
      <pane ySplit="1" topLeftCell="A194" activePane="bottomLeft" state="frozen"/>
      <selection activeCell="C1" sqref="C1"/>
      <selection pane="bottomLeft" activeCell="D23" sqref="D23"/>
    </sheetView>
  </sheetViews>
  <sheetFormatPr baseColWidth="10" defaultColWidth="10.83203125" defaultRowHeight="13" x14ac:dyDescent="0.15"/>
  <cols>
    <col min="1" max="1" width="35.5" style="1" customWidth="1"/>
    <col min="2" max="2" width="16.83203125" style="1" customWidth="1"/>
    <col min="3" max="3" width="51.1640625" style="1" customWidth="1"/>
    <col min="4" max="5" width="16.5" style="1" customWidth="1"/>
    <col min="6" max="6" width="8" style="1" customWidth="1"/>
    <col min="7" max="7" width="13.5" style="1" customWidth="1"/>
    <col min="8" max="8" width="22.1640625" style="1" customWidth="1"/>
    <col min="9" max="9" width="15.33203125" style="1" customWidth="1"/>
    <col min="10" max="10" width="15" style="1" customWidth="1"/>
    <col min="11" max="11" width="23.1640625" style="1" customWidth="1"/>
    <col min="12" max="12" width="91.83203125" style="24" customWidth="1"/>
    <col min="13" max="13" width="9" style="1" customWidth="1"/>
    <col min="14" max="14" width="10" style="1" customWidth="1"/>
    <col min="15" max="15" width="11" style="1" customWidth="1"/>
    <col min="16" max="16" width="15.6640625" style="1" customWidth="1"/>
    <col min="17" max="17" width="10" style="1" customWidth="1"/>
    <col min="18" max="18" width="14.83203125" style="1" customWidth="1"/>
    <col min="19" max="20" width="10" style="1" customWidth="1"/>
    <col min="21" max="21" width="18.1640625" style="1" customWidth="1"/>
    <col min="22" max="23" width="17.1640625" style="1" customWidth="1"/>
    <col min="24" max="24" width="11.5" style="1" customWidth="1"/>
    <col min="25" max="25" width="15.1640625" style="1" customWidth="1"/>
    <col min="26" max="33" width="13.5" style="1" customWidth="1"/>
    <col min="34" max="34" width="19.33203125" style="1" customWidth="1"/>
    <col min="35" max="35" width="12.33203125" style="1" customWidth="1"/>
    <col min="36" max="36" width="45.33203125" style="1" customWidth="1"/>
    <col min="37" max="37" width="28.6640625" style="1" customWidth="1"/>
    <col min="38" max="38" width="13.5" style="1" customWidth="1"/>
    <col min="39" max="39" width="10.33203125" style="1" customWidth="1"/>
    <col min="40" max="40" width="23" style="1" customWidth="1"/>
    <col min="41" max="41" width="25.1640625" style="1" customWidth="1"/>
    <col min="42" max="42" width="15.33203125" style="1" customWidth="1"/>
    <col min="43" max="43" width="15.83203125" style="1" customWidth="1"/>
    <col min="44" max="44" width="93.1640625" style="1" bestFit="1" customWidth="1"/>
    <col min="45" max="45" width="18.1640625" style="1" customWidth="1"/>
    <col min="46" max="46" width="14.1640625" style="1" customWidth="1"/>
    <col min="47" max="16384" width="10.83203125" style="1"/>
  </cols>
  <sheetData>
    <row r="1" spans="1:44" s="31" customFormat="1" ht="85" x14ac:dyDescent="0.2">
      <c r="A1" s="25" t="s">
        <v>0</v>
      </c>
      <c r="B1" s="26" t="s">
        <v>1361</v>
      </c>
      <c r="C1" s="27" t="s">
        <v>1360</v>
      </c>
      <c r="D1" s="27" t="s">
        <v>1359</v>
      </c>
      <c r="E1" s="27" t="s">
        <v>1369</v>
      </c>
      <c r="F1" s="27" t="s">
        <v>1</v>
      </c>
      <c r="G1" s="27" t="s">
        <v>2</v>
      </c>
      <c r="H1" s="27" t="s">
        <v>3</v>
      </c>
      <c r="I1" s="28" t="s">
        <v>4</v>
      </c>
      <c r="J1" s="28" t="s">
        <v>5</v>
      </c>
      <c r="K1" s="27" t="s">
        <v>6</v>
      </c>
      <c r="L1" s="27" t="s">
        <v>1358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11</v>
      </c>
      <c r="R1" s="27" t="s">
        <v>12</v>
      </c>
      <c r="S1" s="27" t="s">
        <v>13</v>
      </c>
      <c r="T1" s="27" t="s">
        <v>14</v>
      </c>
      <c r="U1" s="27" t="s">
        <v>15</v>
      </c>
      <c r="V1" s="27" t="s">
        <v>16</v>
      </c>
      <c r="W1" s="27" t="s">
        <v>17</v>
      </c>
      <c r="X1" s="27" t="s">
        <v>18</v>
      </c>
      <c r="Y1" s="27" t="s">
        <v>19</v>
      </c>
      <c r="Z1" s="27" t="s">
        <v>1356</v>
      </c>
      <c r="AA1" s="27" t="s">
        <v>1355</v>
      </c>
      <c r="AB1" s="27" t="s">
        <v>1357</v>
      </c>
      <c r="AC1" s="27" t="s">
        <v>1354</v>
      </c>
      <c r="AD1" s="27" t="s">
        <v>1353</v>
      </c>
      <c r="AE1" s="27" t="s">
        <v>1352</v>
      </c>
      <c r="AF1" s="27" t="s">
        <v>1351</v>
      </c>
      <c r="AG1" s="27" t="s">
        <v>20</v>
      </c>
      <c r="AH1" s="27" t="s">
        <v>21</v>
      </c>
      <c r="AI1" s="27" t="s">
        <v>22</v>
      </c>
      <c r="AJ1" s="27" t="s">
        <v>23</v>
      </c>
      <c r="AK1" s="29" t="s">
        <v>24</v>
      </c>
      <c r="AL1" s="27" t="s">
        <v>25</v>
      </c>
      <c r="AM1" s="27" t="s">
        <v>26</v>
      </c>
      <c r="AN1" s="27" t="s">
        <v>27</v>
      </c>
      <c r="AO1" s="27" t="s">
        <v>28</v>
      </c>
      <c r="AP1" s="27" t="s">
        <v>29</v>
      </c>
      <c r="AQ1" s="27" t="s">
        <v>30</v>
      </c>
      <c r="AR1" s="30" t="s">
        <v>31</v>
      </c>
    </row>
    <row r="2" spans="1:44" ht="14" customHeight="1" x14ac:dyDescent="0.15">
      <c r="A2" s="7" t="s">
        <v>32</v>
      </c>
      <c r="B2" s="8" t="s">
        <v>33</v>
      </c>
      <c r="C2" s="8" t="s">
        <v>34</v>
      </c>
      <c r="D2" s="14" t="s">
        <v>35</v>
      </c>
      <c r="E2" s="14" t="s">
        <v>36</v>
      </c>
      <c r="F2" s="8">
        <v>1</v>
      </c>
      <c r="G2" s="8" t="s">
        <v>37</v>
      </c>
      <c r="H2" s="8" t="s">
        <v>38</v>
      </c>
      <c r="I2" s="8" t="s">
        <v>39</v>
      </c>
      <c r="J2" s="8" t="s">
        <v>40</v>
      </c>
      <c r="K2" s="8" t="s">
        <v>41</v>
      </c>
      <c r="L2" s="15" t="s">
        <v>42</v>
      </c>
      <c r="M2" s="8">
        <f>SUM(Table1[[#This Row],[STAR-fusion]:[CICERO]])</f>
        <v>7</v>
      </c>
      <c r="N2" s="8">
        <v>1</v>
      </c>
      <c r="O2" s="8">
        <v>1</v>
      </c>
      <c r="P2" s="8">
        <v>1</v>
      </c>
      <c r="Q2" s="8">
        <v>1</v>
      </c>
      <c r="R2" s="8">
        <v>1</v>
      </c>
      <c r="S2" s="8">
        <v>1</v>
      </c>
      <c r="T2" s="8">
        <v>1</v>
      </c>
      <c r="U2" s="8">
        <v>14</v>
      </c>
      <c r="V2" s="8">
        <v>9</v>
      </c>
      <c r="W2" s="8">
        <v>9</v>
      </c>
      <c r="X2" s="8">
        <v>0</v>
      </c>
      <c r="Y2" s="8" t="s">
        <v>43</v>
      </c>
      <c r="Z2" s="13">
        <v>43</v>
      </c>
      <c r="AA2" s="13">
        <v>27</v>
      </c>
      <c r="AB2" s="13">
        <v>1092</v>
      </c>
      <c r="AC2" s="13">
        <v>768</v>
      </c>
      <c r="AD2" s="13">
        <v>22</v>
      </c>
      <c r="AE2" s="13">
        <v>47</v>
      </c>
      <c r="AF2" s="13">
        <v>2477</v>
      </c>
      <c r="AG2" s="8" t="s">
        <v>44</v>
      </c>
      <c r="AH2" s="8">
        <v>96551863</v>
      </c>
      <c r="AI2" s="8" t="s">
        <v>45</v>
      </c>
      <c r="AJ2" s="8" t="s">
        <v>46</v>
      </c>
      <c r="AK2" s="8" t="s">
        <v>47</v>
      </c>
      <c r="AL2" s="8">
        <v>15</v>
      </c>
      <c r="AM2" s="8" t="s">
        <v>48</v>
      </c>
      <c r="AN2" s="8" t="s">
        <v>49</v>
      </c>
      <c r="AO2" s="8">
        <v>75</v>
      </c>
      <c r="AP2" s="8" t="s">
        <v>50</v>
      </c>
      <c r="AQ2" s="8" t="s">
        <v>51</v>
      </c>
      <c r="AR2" s="11"/>
    </row>
    <row r="3" spans="1:44" ht="14" customHeight="1" x14ac:dyDescent="0.15">
      <c r="A3" s="5" t="s">
        <v>52</v>
      </c>
      <c r="B3" s="8" t="s">
        <v>53</v>
      </c>
      <c r="C3" s="8" t="s">
        <v>54</v>
      </c>
      <c r="D3" s="8" t="s">
        <v>43</v>
      </c>
      <c r="E3" s="8" t="s">
        <v>43</v>
      </c>
      <c r="F3" s="8">
        <v>0</v>
      </c>
      <c r="G3" s="8" t="s">
        <v>43</v>
      </c>
      <c r="H3" s="8"/>
      <c r="I3" s="8" t="s">
        <v>43</v>
      </c>
      <c r="J3" s="8" t="s">
        <v>43</v>
      </c>
      <c r="K3" s="8" t="s">
        <v>43</v>
      </c>
      <c r="L3" s="8"/>
      <c r="M3" s="8">
        <f>SUM(Table1[[#This Row],[STAR-fusion]:[CICERO]])</f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5</v>
      </c>
      <c r="V3" s="8">
        <v>0</v>
      </c>
      <c r="W3" s="8">
        <v>0</v>
      </c>
      <c r="X3" s="8">
        <v>0</v>
      </c>
      <c r="Y3" s="8" t="s">
        <v>43</v>
      </c>
      <c r="Z3" s="13">
        <v>54</v>
      </c>
      <c r="AA3" s="13">
        <v>21</v>
      </c>
      <c r="AB3" s="13">
        <v>528</v>
      </c>
      <c r="AC3" s="13">
        <v>419</v>
      </c>
      <c r="AD3" s="13">
        <v>19</v>
      </c>
      <c r="AE3" s="13">
        <v>44</v>
      </c>
      <c r="AF3" s="13">
        <v>2760</v>
      </c>
      <c r="AG3" s="8" t="s">
        <v>55</v>
      </c>
      <c r="AH3" s="8">
        <v>90718462</v>
      </c>
      <c r="AI3" s="8" t="s">
        <v>45</v>
      </c>
      <c r="AJ3" s="8" t="s">
        <v>56</v>
      </c>
      <c r="AK3" s="8" t="s">
        <v>47</v>
      </c>
      <c r="AL3" s="8">
        <v>6</v>
      </c>
      <c r="AM3" s="8" t="s">
        <v>57</v>
      </c>
      <c r="AN3" s="8" t="s">
        <v>58</v>
      </c>
      <c r="AO3" s="8">
        <v>80</v>
      </c>
      <c r="AP3" s="8" t="s">
        <v>59</v>
      </c>
      <c r="AQ3" s="8" t="s">
        <v>60</v>
      </c>
      <c r="AR3" s="11"/>
    </row>
    <row r="4" spans="1:44" ht="14" customHeight="1" x14ac:dyDescent="0.15">
      <c r="A4" s="9" t="s">
        <v>61</v>
      </c>
      <c r="B4" s="8" t="s">
        <v>62</v>
      </c>
      <c r="C4" s="8" t="s">
        <v>63</v>
      </c>
      <c r="D4" s="8" t="s">
        <v>43</v>
      </c>
      <c r="E4" s="8" t="s">
        <v>43</v>
      </c>
      <c r="F4" s="8">
        <v>0</v>
      </c>
      <c r="G4" s="8" t="s">
        <v>43</v>
      </c>
      <c r="H4" s="8"/>
      <c r="I4" s="8" t="s">
        <v>43</v>
      </c>
      <c r="J4" s="8" t="s">
        <v>43</v>
      </c>
      <c r="K4" s="8" t="s">
        <v>43</v>
      </c>
      <c r="L4" s="8"/>
      <c r="M4" s="8">
        <f>SUM(Table1[[#This Row],[STAR-fusion]:[CICERO]])</f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709</v>
      </c>
      <c r="V4" s="8">
        <v>11</v>
      </c>
      <c r="W4" s="8">
        <v>11</v>
      </c>
      <c r="X4" s="8">
        <v>0</v>
      </c>
      <c r="Y4" s="8" t="s">
        <v>43</v>
      </c>
      <c r="Z4" s="8">
        <v>153</v>
      </c>
      <c r="AA4" s="8">
        <v>12</v>
      </c>
      <c r="AB4" s="8">
        <v>8243</v>
      </c>
      <c r="AC4" s="8">
        <v>2446</v>
      </c>
      <c r="AD4" s="8">
        <v>17</v>
      </c>
      <c r="AE4" s="8">
        <v>20</v>
      </c>
      <c r="AF4" s="8">
        <v>4012</v>
      </c>
      <c r="AG4" s="8" t="s">
        <v>55</v>
      </c>
      <c r="AH4" s="8">
        <v>82953042</v>
      </c>
      <c r="AI4" s="8" t="s">
        <v>64</v>
      </c>
      <c r="AJ4" s="8" t="s">
        <v>65</v>
      </c>
      <c r="AK4" s="8" t="s">
        <v>66</v>
      </c>
      <c r="AL4" s="8">
        <v>0.92</v>
      </c>
      <c r="AM4" s="8" t="s">
        <v>48</v>
      </c>
      <c r="AN4" s="8" t="s">
        <v>49</v>
      </c>
      <c r="AO4" s="8">
        <v>70</v>
      </c>
      <c r="AP4" s="8" t="s">
        <v>67</v>
      </c>
      <c r="AQ4" s="8" t="s">
        <v>68</v>
      </c>
      <c r="AR4" s="11"/>
    </row>
    <row r="5" spans="1:44" ht="14" customHeight="1" x14ac:dyDescent="0.15">
      <c r="A5" s="5" t="s">
        <v>69</v>
      </c>
      <c r="B5" s="8" t="s">
        <v>70</v>
      </c>
      <c r="C5" s="8" t="s">
        <v>71</v>
      </c>
      <c r="D5" s="8" t="s">
        <v>43</v>
      </c>
      <c r="E5" s="8" t="s">
        <v>43</v>
      </c>
      <c r="F5" s="8">
        <v>0</v>
      </c>
      <c r="G5" s="8" t="s">
        <v>43</v>
      </c>
      <c r="H5" s="8"/>
      <c r="I5" s="8" t="s">
        <v>43</v>
      </c>
      <c r="J5" s="8" t="s">
        <v>43</v>
      </c>
      <c r="K5" s="8" t="s">
        <v>43</v>
      </c>
      <c r="L5" s="8"/>
      <c r="M5" s="8">
        <f>SUM(Table1[[#This Row],[STAR-fusion]:[CICERO]])</f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42</v>
      </c>
      <c r="V5" s="8">
        <v>24</v>
      </c>
      <c r="W5" s="8">
        <v>24</v>
      </c>
      <c r="X5" s="8">
        <v>0</v>
      </c>
      <c r="Y5" s="8" t="s">
        <v>43</v>
      </c>
      <c r="Z5" s="13">
        <v>90</v>
      </c>
      <c r="AA5" s="13">
        <v>51</v>
      </c>
      <c r="AB5" s="13">
        <v>319</v>
      </c>
      <c r="AC5" s="13">
        <v>586</v>
      </c>
      <c r="AD5" s="13">
        <v>42</v>
      </c>
      <c r="AE5" s="13">
        <v>73</v>
      </c>
      <c r="AF5" s="13">
        <v>1757</v>
      </c>
      <c r="AG5" s="8" t="s">
        <v>55</v>
      </c>
      <c r="AH5" s="8">
        <v>52696502</v>
      </c>
      <c r="AI5" s="8" t="s">
        <v>45</v>
      </c>
      <c r="AJ5" s="8" t="s">
        <v>72</v>
      </c>
      <c r="AK5" s="8" t="s">
        <v>47</v>
      </c>
      <c r="AL5" s="8">
        <v>21</v>
      </c>
      <c r="AM5" s="8" t="s">
        <v>48</v>
      </c>
      <c r="AN5" s="8" t="s">
        <v>73</v>
      </c>
      <c r="AO5" s="8">
        <v>95</v>
      </c>
      <c r="AP5" s="8" t="s">
        <v>74</v>
      </c>
      <c r="AQ5" s="8" t="s">
        <v>75</v>
      </c>
      <c r="AR5" s="11"/>
    </row>
    <row r="6" spans="1:44" ht="14" customHeight="1" x14ac:dyDescent="0.15">
      <c r="A6" s="7" t="s">
        <v>76</v>
      </c>
      <c r="B6" s="8" t="s">
        <v>77</v>
      </c>
      <c r="C6" s="8" t="s">
        <v>78</v>
      </c>
      <c r="D6" s="14" t="s">
        <v>79</v>
      </c>
      <c r="E6" s="14" t="s">
        <v>80</v>
      </c>
      <c r="F6" s="8">
        <v>1</v>
      </c>
      <c r="G6" s="8" t="s">
        <v>37</v>
      </c>
      <c r="H6" s="8" t="s">
        <v>81</v>
      </c>
      <c r="I6" s="8" t="s">
        <v>82</v>
      </c>
      <c r="J6" s="8" t="s">
        <v>83</v>
      </c>
      <c r="K6" s="8" t="s">
        <v>41</v>
      </c>
      <c r="L6" s="15" t="s">
        <v>42</v>
      </c>
      <c r="M6" s="8">
        <f>SUM(Table1[[#This Row],[STAR-fusion]:[CICERO]])</f>
        <v>6</v>
      </c>
      <c r="N6" s="8">
        <v>1</v>
      </c>
      <c r="O6" s="8">
        <v>1</v>
      </c>
      <c r="P6" s="8">
        <v>1</v>
      </c>
      <c r="Q6" s="8">
        <v>1</v>
      </c>
      <c r="R6" s="8">
        <v>0</v>
      </c>
      <c r="S6" s="8">
        <v>1</v>
      </c>
      <c r="T6" s="8">
        <v>1</v>
      </c>
      <c r="U6" s="8">
        <v>10</v>
      </c>
      <c r="V6" s="8">
        <v>4</v>
      </c>
      <c r="W6" s="8">
        <v>4</v>
      </c>
      <c r="X6" s="8">
        <v>0</v>
      </c>
      <c r="Y6" s="8" t="s">
        <v>43</v>
      </c>
      <c r="Z6" s="13">
        <v>43</v>
      </c>
      <c r="AA6" s="13">
        <v>16</v>
      </c>
      <c r="AB6" s="13">
        <v>502</v>
      </c>
      <c r="AC6" s="13">
        <v>411</v>
      </c>
      <c r="AD6" s="13">
        <v>26</v>
      </c>
      <c r="AE6" s="13">
        <v>47</v>
      </c>
      <c r="AF6" s="13">
        <v>1514</v>
      </c>
      <c r="AG6" s="8" t="s">
        <v>55</v>
      </c>
      <c r="AH6" s="8">
        <v>53513569</v>
      </c>
      <c r="AI6" s="8" t="s">
        <v>64</v>
      </c>
      <c r="AJ6" s="8" t="s">
        <v>84</v>
      </c>
      <c r="AK6" s="8" t="s">
        <v>47</v>
      </c>
      <c r="AL6" s="8">
        <v>11</v>
      </c>
      <c r="AM6" s="8" t="s">
        <v>57</v>
      </c>
      <c r="AN6" s="8" t="s">
        <v>73</v>
      </c>
      <c r="AO6" s="8">
        <v>90</v>
      </c>
      <c r="AP6" s="8" t="s">
        <v>67</v>
      </c>
      <c r="AQ6" s="8" t="s">
        <v>85</v>
      </c>
      <c r="AR6" s="11"/>
    </row>
    <row r="7" spans="1:44" ht="14" customHeight="1" x14ac:dyDescent="0.15">
      <c r="A7" s="5" t="s">
        <v>86</v>
      </c>
      <c r="B7" s="8" t="s">
        <v>87</v>
      </c>
      <c r="C7" s="8" t="s">
        <v>88</v>
      </c>
      <c r="D7" s="14" t="s">
        <v>89</v>
      </c>
      <c r="E7" s="14" t="s">
        <v>90</v>
      </c>
      <c r="F7" s="8">
        <v>1</v>
      </c>
      <c r="G7" s="8" t="s">
        <v>37</v>
      </c>
      <c r="H7" s="8" t="s">
        <v>38</v>
      </c>
      <c r="I7" s="8" t="s">
        <v>91</v>
      </c>
      <c r="J7" s="8" t="s">
        <v>92</v>
      </c>
      <c r="K7" s="8" t="s">
        <v>41</v>
      </c>
      <c r="L7" s="15" t="s">
        <v>42</v>
      </c>
      <c r="M7" s="8">
        <f>SUM(Table1[[#This Row],[STAR-fusion]:[CICERO]])</f>
        <v>6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8">
        <v>0</v>
      </c>
      <c r="U7" s="8">
        <v>19</v>
      </c>
      <c r="V7" s="8">
        <v>2</v>
      </c>
      <c r="W7" s="8">
        <v>2</v>
      </c>
      <c r="X7" s="8">
        <v>0</v>
      </c>
      <c r="Y7" s="8" t="s">
        <v>43</v>
      </c>
      <c r="Z7" s="13">
        <v>21</v>
      </c>
      <c r="AA7" s="13">
        <v>23</v>
      </c>
      <c r="AB7" s="13">
        <v>1224</v>
      </c>
      <c r="AC7" s="13">
        <v>792</v>
      </c>
      <c r="AD7" s="13">
        <v>29</v>
      </c>
      <c r="AE7" s="13">
        <v>6</v>
      </c>
      <c r="AF7" s="13">
        <v>3403</v>
      </c>
      <c r="AG7" s="8" t="s">
        <v>55</v>
      </c>
      <c r="AH7" s="8">
        <v>99606778</v>
      </c>
      <c r="AI7" s="8" t="s">
        <v>93</v>
      </c>
      <c r="AJ7" s="8" t="s">
        <v>94</v>
      </c>
      <c r="AK7" s="8" t="s">
        <v>47</v>
      </c>
      <c r="AL7" s="8">
        <v>4</v>
      </c>
      <c r="AM7" s="8" t="s">
        <v>57</v>
      </c>
      <c r="AN7" s="8" t="s">
        <v>73</v>
      </c>
      <c r="AO7" s="8">
        <v>100</v>
      </c>
      <c r="AP7" s="8" t="s">
        <v>95</v>
      </c>
      <c r="AQ7" s="8" t="s">
        <v>96</v>
      </c>
      <c r="AR7" s="11"/>
    </row>
    <row r="8" spans="1:44" ht="14" customHeight="1" x14ac:dyDescent="0.15">
      <c r="A8" s="7" t="s">
        <v>97</v>
      </c>
      <c r="B8" s="8" t="s">
        <v>98</v>
      </c>
      <c r="C8" s="8" t="s">
        <v>99</v>
      </c>
      <c r="D8" s="8" t="s">
        <v>43</v>
      </c>
      <c r="E8" s="8" t="s">
        <v>43</v>
      </c>
      <c r="F8" s="8">
        <v>0</v>
      </c>
      <c r="G8" s="8" t="s">
        <v>43</v>
      </c>
      <c r="H8" s="8"/>
      <c r="I8" s="8" t="s">
        <v>43</v>
      </c>
      <c r="J8" s="8" t="s">
        <v>43</v>
      </c>
      <c r="K8" s="8" t="s">
        <v>43</v>
      </c>
      <c r="L8" s="8"/>
      <c r="M8" s="8">
        <f>SUM(Table1[[#This Row],[STAR-fusion]:[CICERO]])</f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 t="s">
        <v>43</v>
      </c>
      <c r="Z8" s="13">
        <v>6</v>
      </c>
      <c r="AA8" s="13">
        <v>6</v>
      </c>
      <c r="AB8" s="13">
        <v>15</v>
      </c>
      <c r="AC8" s="13">
        <v>178</v>
      </c>
      <c r="AD8" s="13">
        <v>3</v>
      </c>
      <c r="AE8" s="13">
        <v>2</v>
      </c>
      <c r="AF8" s="13">
        <v>767</v>
      </c>
      <c r="AG8" s="8" t="s">
        <v>55</v>
      </c>
      <c r="AH8" s="8">
        <v>65878727</v>
      </c>
      <c r="AI8" s="8" t="s">
        <v>64</v>
      </c>
      <c r="AJ8" s="8" t="s">
        <v>100</v>
      </c>
      <c r="AK8" s="8" t="s">
        <v>47</v>
      </c>
      <c r="AL8" s="8">
        <v>14</v>
      </c>
      <c r="AM8" s="8" t="s">
        <v>48</v>
      </c>
      <c r="AN8" s="8" t="s">
        <v>73</v>
      </c>
      <c r="AO8" s="8">
        <v>80</v>
      </c>
      <c r="AP8" s="8" t="s">
        <v>67</v>
      </c>
      <c r="AQ8" s="8" t="s">
        <v>101</v>
      </c>
      <c r="AR8" s="11"/>
    </row>
    <row r="9" spans="1:44" ht="14" customHeight="1" x14ac:dyDescent="0.15">
      <c r="A9" s="5" t="s">
        <v>102</v>
      </c>
      <c r="B9" s="8" t="s">
        <v>103</v>
      </c>
      <c r="C9" s="8" t="s">
        <v>104</v>
      </c>
      <c r="D9" s="8" t="s">
        <v>43</v>
      </c>
      <c r="E9" s="8" t="s">
        <v>43</v>
      </c>
      <c r="F9" s="8">
        <v>0</v>
      </c>
      <c r="G9" s="8" t="s">
        <v>43</v>
      </c>
      <c r="H9" s="8"/>
      <c r="I9" s="8" t="s">
        <v>43</v>
      </c>
      <c r="J9" s="8" t="s">
        <v>43</v>
      </c>
      <c r="K9" s="8" t="s">
        <v>43</v>
      </c>
      <c r="L9" s="8"/>
      <c r="M9" s="8">
        <f>SUM(Table1[[#This Row],[STAR-fusion]:[CICERO]])</f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105</v>
      </c>
      <c r="V9" s="8">
        <v>19</v>
      </c>
      <c r="W9" s="8">
        <v>19</v>
      </c>
      <c r="X9" s="8">
        <v>0</v>
      </c>
      <c r="Y9" s="8" t="s">
        <v>43</v>
      </c>
      <c r="Z9" s="13">
        <v>105</v>
      </c>
      <c r="AA9" s="13">
        <v>0</v>
      </c>
      <c r="AB9" s="13">
        <v>445</v>
      </c>
      <c r="AC9" s="13">
        <v>165</v>
      </c>
      <c r="AD9" s="13">
        <v>5</v>
      </c>
      <c r="AE9" s="13">
        <v>11</v>
      </c>
      <c r="AF9" s="13">
        <v>922</v>
      </c>
      <c r="AG9" s="8" t="s">
        <v>55</v>
      </c>
      <c r="AH9" s="8">
        <v>190514728</v>
      </c>
      <c r="AI9" s="8" t="s">
        <v>64</v>
      </c>
      <c r="AJ9" s="8" t="s">
        <v>105</v>
      </c>
      <c r="AK9" s="8" t="s">
        <v>47</v>
      </c>
      <c r="AL9" s="8">
        <v>3</v>
      </c>
      <c r="AM9" s="8" t="s">
        <v>48</v>
      </c>
      <c r="AN9" s="8" t="s">
        <v>49</v>
      </c>
      <c r="AO9" s="8">
        <v>95</v>
      </c>
      <c r="AP9" s="8" t="s">
        <v>67</v>
      </c>
      <c r="AQ9" s="8" t="s">
        <v>106</v>
      </c>
      <c r="AR9" s="11"/>
    </row>
    <row r="10" spans="1:44" ht="14" customHeight="1" x14ac:dyDescent="0.15">
      <c r="A10" s="9" t="s">
        <v>107</v>
      </c>
      <c r="B10" s="8" t="s">
        <v>108</v>
      </c>
      <c r="C10" s="8" t="s">
        <v>109</v>
      </c>
      <c r="D10" s="8" t="s">
        <v>43</v>
      </c>
      <c r="E10" s="8" t="s">
        <v>43</v>
      </c>
      <c r="F10" s="8">
        <v>0</v>
      </c>
      <c r="G10" s="8" t="s">
        <v>43</v>
      </c>
      <c r="H10" s="8"/>
      <c r="I10" s="8" t="s">
        <v>43</v>
      </c>
      <c r="J10" s="8" t="s">
        <v>43</v>
      </c>
      <c r="K10" s="8" t="s">
        <v>43</v>
      </c>
      <c r="L10" s="8"/>
      <c r="M10" s="8">
        <f>SUM(Table1[[#This Row],[STAR-fusion]:[CICERO]])</f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114</v>
      </c>
      <c r="V10" s="8">
        <v>5</v>
      </c>
      <c r="W10" s="8">
        <v>5</v>
      </c>
      <c r="X10" s="8">
        <v>0</v>
      </c>
      <c r="Y10" s="8" t="s">
        <v>43</v>
      </c>
      <c r="Z10" s="8">
        <v>11</v>
      </c>
      <c r="AA10" s="8">
        <v>17</v>
      </c>
      <c r="AB10" s="8">
        <v>4647</v>
      </c>
      <c r="AC10" s="8">
        <v>1119</v>
      </c>
      <c r="AD10" s="8">
        <v>18</v>
      </c>
      <c r="AE10" s="8">
        <v>13</v>
      </c>
      <c r="AF10" s="8">
        <v>2866</v>
      </c>
      <c r="AG10" s="8" t="s">
        <v>55</v>
      </c>
      <c r="AH10" s="8">
        <v>175124241</v>
      </c>
      <c r="AI10" s="8" t="s">
        <v>64</v>
      </c>
      <c r="AJ10" s="8" t="s">
        <v>110</v>
      </c>
      <c r="AK10" s="8" t="s">
        <v>111</v>
      </c>
      <c r="AL10" s="8">
        <v>11</v>
      </c>
      <c r="AM10" s="8" t="s">
        <v>57</v>
      </c>
      <c r="AN10" s="8" t="s">
        <v>49</v>
      </c>
      <c r="AO10" s="8">
        <v>80</v>
      </c>
      <c r="AP10" s="8" t="s">
        <v>67</v>
      </c>
      <c r="AQ10" s="8" t="s">
        <v>112</v>
      </c>
      <c r="AR10" s="11"/>
    </row>
    <row r="11" spans="1:44" ht="14" customHeight="1" x14ac:dyDescent="0.15">
      <c r="A11" s="5" t="s">
        <v>113</v>
      </c>
      <c r="B11" s="8" t="s">
        <v>114</v>
      </c>
      <c r="C11" s="8" t="s">
        <v>115</v>
      </c>
      <c r="D11" s="8" t="s">
        <v>43</v>
      </c>
      <c r="E11" s="8" t="s">
        <v>43</v>
      </c>
      <c r="F11" s="8">
        <v>0</v>
      </c>
      <c r="G11" s="8" t="s">
        <v>43</v>
      </c>
      <c r="H11" s="8"/>
      <c r="I11" s="8" t="s">
        <v>43</v>
      </c>
      <c r="J11" s="8" t="s">
        <v>43</v>
      </c>
      <c r="K11" s="8" t="s">
        <v>43</v>
      </c>
      <c r="L11" s="8"/>
      <c r="M11" s="8">
        <f>SUM(Table1[[#This Row],[STAR-fusion]:[CICERO]])</f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117</v>
      </c>
      <c r="V11" s="8">
        <v>7</v>
      </c>
      <c r="W11" s="8">
        <v>7</v>
      </c>
      <c r="X11" s="8">
        <v>0</v>
      </c>
      <c r="Y11" s="8" t="s">
        <v>43</v>
      </c>
      <c r="Z11" s="13">
        <v>7</v>
      </c>
      <c r="AA11" s="13">
        <v>6</v>
      </c>
      <c r="AB11" s="13">
        <v>1795</v>
      </c>
      <c r="AC11" s="13">
        <v>242</v>
      </c>
      <c r="AD11" s="13">
        <v>7</v>
      </c>
      <c r="AE11" s="13">
        <v>9</v>
      </c>
      <c r="AF11" s="13">
        <v>1119</v>
      </c>
      <c r="AG11" s="8" t="s">
        <v>44</v>
      </c>
      <c r="AH11" s="8">
        <v>371827439</v>
      </c>
      <c r="AI11" s="8" t="s">
        <v>64</v>
      </c>
      <c r="AJ11" s="8" t="s">
        <v>116</v>
      </c>
      <c r="AK11" s="8" t="s">
        <v>47</v>
      </c>
      <c r="AL11" s="8">
        <v>0.5</v>
      </c>
      <c r="AM11" s="8" t="s">
        <v>48</v>
      </c>
      <c r="AN11" s="8" t="s">
        <v>117</v>
      </c>
      <c r="AO11" s="8">
        <v>80</v>
      </c>
      <c r="AP11" s="8" t="s">
        <v>67</v>
      </c>
      <c r="AQ11" s="8" t="s">
        <v>118</v>
      </c>
      <c r="AR11" s="11"/>
    </row>
    <row r="12" spans="1:44" ht="14" customHeight="1" x14ac:dyDescent="0.15">
      <c r="A12" s="7" t="s">
        <v>119</v>
      </c>
      <c r="B12" s="8" t="s">
        <v>120</v>
      </c>
      <c r="C12" s="8" t="s">
        <v>121</v>
      </c>
      <c r="D12" s="14" t="s">
        <v>122</v>
      </c>
      <c r="E12" s="14" t="s">
        <v>123</v>
      </c>
      <c r="F12" s="8">
        <v>1</v>
      </c>
      <c r="G12" s="8" t="s">
        <v>37</v>
      </c>
      <c r="H12" s="8" t="s">
        <v>124</v>
      </c>
      <c r="I12" s="8" t="s">
        <v>125</v>
      </c>
      <c r="J12" s="8" t="s">
        <v>126</v>
      </c>
      <c r="K12" s="8" t="s">
        <v>41</v>
      </c>
      <c r="L12" s="15" t="s">
        <v>42</v>
      </c>
      <c r="M12" s="8">
        <f>SUM(Table1[[#This Row],[STAR-fusion]:[CICERO]])</f>
        <v>7</v>
      </c>
      <c r="N12" s="8">
        <v>1</v>
      </c>
      <c r="O12" s="8">
        <v>1</v>
      </c>
      <c r="P12" s="8">
        <v>1</v>
      </c>
      <c r="Q12" s="8">
        <v>1</v>
      </c>
      <c r="R12" s="8">
        <v>1</v>
      </c>
      <c r="S12" s="8">
        <v>1</v>
      </c>
      <c r="T12" s="8">
        <v>1</v>
      </c>
      <c r="U12" s="8">
        <v>24</v>
      </c>
      <c r="V12" s="8">
        <v>5</v>
      </c>
      <c r="W12" s="8">
        <v>5</v>
      </c>
      <c r="X12" s="8">
        <v>0</v>
      </c>
      <c r="Y12" s="8" t="s">
        <v>43</v>
      </c>
      <c r="Z12" s="13">
        <v>64</v>
      </c>
      <c r="AA12" s="13">
        <v>29</v>
      </c>
      <c r="AB12" s="13">
        <v>1465</v>
      </c>
      <c r="AC12" s="13">
        <v>689</v>
      </c>
      <c r="AD12" s="13">
        <v>36</v>
      </c>
      <c r="AE12" s="13">
        <v>12</v>
      </c>
      <c r="AF12" s="13">
        <v>2537</v>
      </c>
      <c r="AG12" s="8" t="s">
        <v>55</v>
      </c>
      <c r="AH12" s="8">
        <v>93887614</v>
      </c>
      <c r="AI12" s="8" t="s">
        <v>45</v>
      </c>
      <c r="AJ12" s="8" t="s">
        <v>127</v>
      </c>
      <c r="AK12" s="8" t="s">
        <v>47</v>
      </c>
      <c r="AL12" s="8">
        <v>15</v>
      </c>
      <c r="AM12" s="8" t="s">
        <v>57</v>
      </c>
      <c r="AN12" s="8" t="s">
        <v>49</v>
      </c>
      <c r="AO12" s="8">
        <v>100</v>
      </c>
      <c r="AP12" s="8" t="s">
        <v>128</v>
      </c>
      <c r="AQ12" s="8" t="s">
        <v>129</v>
      </c>
      <c r="AR12" s="11"/>
    </row>
    <row r="13" spans="1:44" ht="14" customHeight="1" x14ac:dyDescent="0.15">
      <c r="A13" s="5" t="s">
        <v>130</v>
      </c>
      <c r="B13" s="8" t="s">
        <v>131</v>
      </c>
      <c r="C13" s="8" t="s">
        <v>132</v>
      </c>
      <c r="D13" s="8" t="s">
        <v>43</v>
      </c>
      <c r="E13" s="8" t="s">
        <v>43</v>
      </c>
      <c r="F13" s="8">
        <v>0</v>
      </c>
      <c r="G13" s="8" t="s">
        <v>43</v>
      </c>
      <c r="H13" s="8"/>
      <c r="I13" s="8" t="s">
        <v>43</v>
      </c>
      <c r="J13" s="8" t="s">
        <v>43</v>
      </c>
      <c r="K13" s="8" t="s">
        <v>43</v>
      </c>
      <c r="L13" s="8"/>
      <c r="M13" s="8">
        <f>SUM(Table1[[#This Row],[STAR-fusion]:[CICERO]])</f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15</v>
      </c>
      <c r="V13" s="8">
        <v>8</v>
      </c>
      <c r="W13" s="8">
        <v>8</v>
      </c>
      <c r="X13" s="8">
        <v>0</v>
      </c>
      <c r="Y13" s="8" t="s">
        <v>43</v>
      </c>
      <c r="Z13" s="13">
        <v>69</v>
      </c>
      <c r="AA13" s="13">
        <v>25</v>
      </c>
      <c r="AB13" s="13">
        <v>338</v>
      </c>
      <c r="AC13" s="13">
        <v>892</v>
      </c>
      <c r="AD13" s="13">
        <v>18</v>
      </c>
      <c r="AE13" s="13">
        <v>48</v>
      </c>
      <c r="AF13" s="13">
        <v>2621</v>
      </c>
      <c r="AG13" s="8" t="s">
        <v>44</v>
      </c>
      <c r="AH13" s="8">
        <v>89762354</v>
      </c>
      <c r="AI13" s="8" t="s">
        <v>45</v>
      </c>
      <c r="AJ13" s="8" t="s">
        <v>56</v>
      </c>
      <c r="AK13" s="8" t="s">
        <v>47</v>
      </c>
      <c r="AL13" s="8">
        <v>3</v>
      </c>
      <c r="AM13" s="8" t="s">
        <v>57</v>
      </c>
      <c r="AN13" s="8" t="s">
        <v>58</v>
      </c>
      <c r="AO13" s="8">
        <v>70</v>
      </c>
      <c r="AP13" s="8" t="s">
        <v>133</v>
      </c>
      <c r="AQ13" s="8" t="s">
        <v>134</v>
      </c>
      <c r="AR13" s="11"/>
    </row>
    <row r="14" spans="1:44" ht="14" customHeight="1" x14ac:dyDescent="0.15">
      <c r="A14" s="7" t="s">
        <v>1239</v>
      </c>
      <c r="B14" s="8" t="s">
        <v>135</v>
      </c>
      <c r="C14" s="8" t="s">
        <v>136</v>
      </c>
      <c r="D14" s="8" t="s">
        <v>43</v>
      </c>
      <c r="E14" s="8" t="s">
        <v>43</v>
      </c>
      <c r="F14" s="8">
        <v>0</v>
      </c>
      <c r="G14" s="8" t="s">
        <v>43</v>
      </c>
      <c r="H14" s="8"/>
      <c r="I14" s="8" t="s">
        <v>43</v>
      </c>
      <c r="J14" s="8" t="s">
        <v>43</v>
      </c>
      <c r="K14" s="8" t="s">
        <v>43</v>
      </c>
      <c r="L14" s="8"/>
      <c r="M14" s="8">
        <f>SUM(Table1[[#This Row],[STAR-fusion]:[CICERO]])</f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9</v>
      </c>
      <c r="V14" s="8">
        <v>2</v>
      </c>
      <c r="W14" s="8">
        <v>2</v>
      </c>
      <c r="X14" s="8">
        <v>0</v>
      </c>
      <c r="Y14" s="8" t="s">
        <v>43</v>
      </c>
      <c r="Z14" s="13">
        <v>157</v>
      </c>
      <c r="AA14" s="13">
        <v>48</v>
      </c>
      <c r="AB14" s="13">
        <v>975</v>
      </c>
      <c r="AC14" s="13">
        <v>862</v>
      </c>
      <c r="AD14" s="13">
        <v>95</v>
      </c>
      <c r="AE14" s="13">
        <v>421</v>
      </c>
      <c r="AF14" s="13">
        <v>1931</v>
      </c>
      <c r="AG14" s="8" t="s">
        <v>55</v>
      </c>
      <c r="AH14" s="8">
        <v>86400722</v>
      </c>
      <c r="AI14" s="8" t="s">
        <v>64</v>
      </c>
      <c r="AJ14" s="8" t="s">
        <v>137</v>
      </c>
      <c r="AK14" s="8" t="s">
        <v>47</v>
      </c>
      <c r="AL14" s="8">
        <v>16</v>
      </c>
      <c r="AM14" s="8" t="s">
        <v>48</v>
      </c>
      <c r="AN14" s="8" t="s">
        <v>49</v>
      </c>
      <c r="AO14" s="8">
        <v>95</v>
      </c>
      <c r="AP14" s="8" t="s">
        <v>67</v>
      </c>
      <c r="AQ14" s="8" t="s">
        <v>138</v>
      </c>
      <c r="AR14" s="11"/>
    </row>
    <row r="15" spans="1:44" ht="14" customHeight="1" x14ac:dyDescent="0.15">
      <c r="A15" s="5" t="s">
        <v>139</v>
      </c>
      <c r="B15" s="8" t="s">
        <v>140</v>
      </c>
      <c r="C15" s="8" t="s">
        <v>141</v>
      </c>
      <c r="D15" s="8" t="s">
        <v>43</v>
      </c>
      <c r="E15" s="8" t="s">
        <v>43</v>
      </c>
      <c r="F15" s="8">
        <v>0</v>
      </c>
      <c r="G15" s="8" t="s">
        <v>43</v>
      </c>
      <c r="H15" s="8"/>
      <c r="I15" s="8" t="s">
        <v>43</v>
      </c>
      <c r="J15" s="8" t="s">
        <v>43</v>
      </c>
      <c r="K15" s="8" t="s">
        <v>43</v>
      </c>
      <c r="L15" s="8"/>
      <c r="M15" s="8">
        <f>SUM(Table1[[#This Row],[STAR-fusion]:[CICERO]])</f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10</v>
      </c>
      <c r="V15" s="8">
        <v>2</v>
      </c>
      <c r="W15" s="8">
        <v>2</v>
      </c>
      <c r="X15" s="8">
        <v>0</v>
      </c>
      <c r="Y15" s="8" t="s">
        <v>43</v>
      </c>
      <c r="Z15" s="13">
        <v>14</v>
      </c>
      <c r="AA15" s="13">
        <v>28</v>
      </c>
      <c r="AB15" s="13">
        <v>841</v>
      </c>
      <c r="AC15" s="13">
        <v>1732</v>
      </c>
      <c r="AD15" s="13">
        <v>49</v>
      </c>
      <c r="AE15" s="13">
        <v>17</v>
      </c>
      <c r="AF15" s="13">
        <v>1246</v>
      </c>
      <c r="AG15" s="8" t="s">
        <v>142</v>
      </c>
      <c r="AH15" s="8">
        <v>107572845</v>
      </c>
      <c r="AI15" s="8" t="s">
        <v>93</v>
      </c>
      <c r="AJ15" s="8" t="s">
        <v>143</v>
      </c>
      <c r="AK15" s="8" t="s">
        <v>47</v>
      </c>
      <c r="AL15" s="8">
        <v>15</v>
      </c>
      <c r="AM15" s="8" t="s">
        <v>48</v>
      </c>
      <c r="AN15" s="8" t="s">
        <v>73</v>
      </c>
      <c r="AO15" s="8">
        <v>10</v>
      </c>
      <c r="AP15" s="8" t="s">
        <v>142</v>
      </c>
      <c r="AQ15" s="8" t="s">
        <v>144</v>
      </c>
      <c r="AR15" s="11"/>
    </row>
    <row r="16" spans="1:44" ht="14" customHeight="1" x14ac:dyDescent="0.15">
      <c r="A16" s="7" t="s">
        <v>145</v>
      </c>
      <c r="B16" s="8" t="s">
        <v>146</v>
      </c>
      <c r="C16" s="8" t="s">
        <v>147</v>
      </c>
      <c r="D16" s="14" t="s">
        <v>148</v>
      </c>
      <c r="E16" s="14" t="s">
        <v>149</v>
      </c>
      <c r="F16" s="8">
        <v>1</v>
      </c>
      <c r="G16" s="8" t="s">
        <v>37</v>
      </c>
      <c r="H16" s="8" t="s">
        <v>81</v>
      </c>
      <c r="I16" s="8" t="s">
        <v>150</v>
      </c>
      <c r="J16" s="8" t="s">
        <v>151</v>
      </c>
      <c r="K16" s="8" t="s">
        <v>41</v>
      </c>
      <c r="L16" s="15" t="s">
        <v>1362</v>
      </c>
      <c r="M16" s="8">
        <f>SUM(Table1[[#This Row],[STAR-fusion]:[CICERO]])</f>
        <v>5</v>
      </c>
      <c r="N16" s="8">
        <v>0</v>
      </c>
      <c r="O16" s="8">
        <v>1</v>
      </c>
      <c r="P16" s="8">
        <v>1</v>
      </c>
      <c r="Q16" s="8">
        <v>1</v>
      </c>
      <c r="R16" s="8">
        <v>1</v>
      </c>
      <c r="S16" s="8">
        <v>0</v>
      </c>
      <c r="T16" s="8">
        <v>1</v>
      </c>
      <c r="U16" s="8">
        <v>21</v>
      </c>
      <c r="V16" s="8">
        <v>2</v>
      </c>
      <c r="W16" s="8">
        <v>2</v>
      </c>
      <c r="X16" s="8">
        <v>0</v>
      </c>
      <c r="Y16" s="8" t="s">
        <v>43</v>
      </c>
      <c r="Z16" s="13">
        <v>32</v>
      </c>
      <c r="AA16" s="13">
        <v>37</v>
      </c>
      <c r="AB16" s="13">
        <v>1620</v>
      </c>
      <c r="AC16" s="13">
        <v>676</v>
      </c>
      <c r="AD16" s="13">
        <v>38</v>
      </c>
      <c r="AE16" s="13">
        <v>57</v>
      </c>
      <c r="AF16" s="13">
        <v>3391</v>
      </c>
      <c r="AG16" s="8" t="s">
        <v>55</v>
      </c>
      <c r="AH16" s="8">
        <v>101787827</v>
      </c>
      <c r="AI16" s="8" t="s">
        <v>64</v>
      </c>
      <c r="AJ16" s="8" t="s">
        <v>152</v>
      </c>
      <c r="AK16" s="8" t="s">
        <v>47</v>
      </c>
      <c r="AL16" s="8">
        <v>7</v>
      </c>
      <c r="AM16" s="8" t="s">
        <v>57</v>
      </c>
      <c r="AN16" s="8" t="s">
        <v>49</v>
      </c>
      <c r="AO16" s="8">
        <v>80</v>
      </c>
      <c r="AP16" s="8" t="s">
        <v>67</v>
      </c>
      <c r="AQ16" s="8" t="s">
        <v>153</v>
      </c>
      <c r="AR16" s="11"/>
    </row>
    <row r="17" spans="1:44" ht="14" customHeight="1" x14ac:dyDescent="0.15">
      <c r="A17" s="6" t="s">
        <v>154</v>
      </c>
      <c r="B17" s="8" t="s">
        <v>155</v>
      </c>
      <c r="C17" s="8" t="s">
        <v>156</v>
      </c>
      <c r="D17" s="8" t="s">
        <v>43</v>
      </c>
      <c r="E17" s="8" t="s">
        <v>43</v>
      </c>
      <c r="F17" s="8">
        <v>0</v>
      </c>
      <c r="G17" s="8" t="s">
        <v>43</v>
      </c>
      <c r="H17" s="8"/>
      <c r="I17" s="8" t="s">
        <v>43</v>
      </c>
      <c r="J17" s="8" t="s">
        <v>43</v>
      </c>
      <c r="K17" s="8" t="s">
        <v>43</v>
      </c>
      <c r="L17" s="8"/>
      <c r="M17" s="8">
        <f>SUM(Table1[[#This Row],[STAR-fusion]:[CICERO]])</f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553</v>
      </c>
      <c r="V17" s="8">
        <v>12</v>
      </c>
      <c r="W17" s="8">
        <v>12</v>
      </c>
      <c r="X17" s="8">
        <v>0</v>
      </c>
      <c r="Y17" s="8" t="s">
        <v>43</v>
      </c>
      <c r="Z17" s="8">
        <v>362</v>
      </c>
      <c r="AA17" s="8">
        <v>24</v>
      </c>
      <c r="AB17" s="8">
        <v>38726</v>
      </c>
      <c r="AC17" s="8">
        <v>4867</v>
      </c>
      <c r="AD17" s="8">
        <v>16</v>
      </c>
      <c r="AE17" s="8">
        <v>26</v>
      </c>
      <c r="AF17" s="8">
        <v>7222</v>
      </c>
      <c r="AG17" s="8" t="s">
        <v>55</v>
      </c>
      <c r="AH17" s="8">
        <v>100209966</v>
      </c>
      <c r="AI17" s="8" t="s">
        <v>64</v>
      </c>
      <c r="AJ17" s="8" t="s">
        <v>157</v>
      </c>
      <c r="AK17" s="8" t="s">
        <v>47</v>
      </c>
      <c r="AL17" s="8">
        <v>1</v>
      </c>
      <c r="AM17" s="8" t="s">
        <v>48</v>
      </c>
      <c r="AN17" s="8" t="s">
        <v>73</v>
      </c>
      <c r="AO17" s="8">
        <v>95</v>
      </c>
      <c r="AP17" s="8" t="s">
        <v>67</v>
      </c>
      <c r="AQ17" s="8" t="s">
        <v>158</v>
      </c>
      <c r="AR17" s="11"/>
    </row>
    <row r="18" spans="1:44" ht="14" customHeight="1" x14ac:dyDescent="0.15">
      <c r="A18" s="7" t="s">
        <v>159</v>
      </c>
      <c r="B18" s="8" t="s">
        <v>160</v>
      </c>
      <c r="C18" s="8" t="s">
        <v>161</v>
      </c>
      <c r="D18" s="8" t="s">
        <v>43</v>
      </c>
      <c r="E18" s="8" t="s">
        <v>43</v>
      </c>
      <c r="F18" s="8">
        <v>0</v>
      </c>
      <c r="G18" s="8" t="s">
        <v>43</v>
      </c>
      <c r="H18" s="8"/>
      <c r="I18" s="8" t="s">
        <v>43</v>
      </c>
      <c r="J18" s="8" t="s">
        <v>43</v>
      </c>
      <c r="K18" s="8" t="s">
        <v>43</v>
      </c>
      <c r="L18" s="8"/>
      <c r="M18" s="8">
        <f>SUM(Table1[[#This Row],[STAR-fusion]:[CICERO]])</f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8</v>
      </c>
      <c r="V18" s="8">
        <v>2</v>
      </c>
      <c r="W18" s="8">
        <v>2</v>
      </c>
      <c r="X18" s="8">
        <v>0</v>
      </c>
      <c r="Y18" s="8" t="s">
        <v>43</v>
      </c>
      <c r="Z18" s="13">
        <v>86</v>
      </c>
      <c r="AA18" s="13">
        <v>56</v>
      </c>
      <c r="AB18" s="13">
        <v>2125</v>
      </c>
      <c r="AC18" s="13">
        <v>966</v>
      </c>
      <c r="AD18" s="13">
        <v>63</v>
      </c>
      <c r="AE18" s="13">
        <v>145</v>
      </c>
      <c r="AF18" s="13">
        <v>3230</v>
      </c>
      <c r="AG18" s="8" t="s">
        <v>55</v>
      </c>
      <c r="AH18" s="8">
        <v>189531637</v>
      </c>
      <c r="AI18" s="8" t="s">
        <v>64</v>
      </c>
      <c r="AJ18" s="8" t="s">
        <v>162</v>
      </c>
      <c r="AK18" s="8" t="s">
        <v>47</v>
      </c>
      <c r="AL18" s="8">
        <v>2</v>
      </c>
      <c r="AM18" s="8" t="s">
        <v>57</v>
      </c>
      <c r="AN18" s="8" t="s">
        <v>49</v>
      </c>
      <c r="AO18" s="8">
        <v>90</v>
      </c>
      <c r="AP18" s="8" t="s">
        <v>67</v>
      </c>
      <c r="AQ18" s="8" t="s">
        <v>163</v>
      </c>
      <c r="AR18" s="11"/>
    </row>
    <row r="19" spans="1:44" ht="14" customHeight="1" x14ac:dyDescent="0.15">
      <c r="A19" s="5" t="s">
        <v>164</v>
      </c>
      <c r="B19" s="8" t="s">
        <v>165</v>
      </c>
      <c r="C19" s="8" t="s">
        <v>166</v>
      </c>
      <c r="D19" s="14" t="s">
        <v>167</v>
      </c>
      <c r="E19" s="14" t="s">
        <v>167</v>
      </c>
      <c r="F19" s="8">
        <v>1</v>
      </c>
      <c r="G19" s="8" t="s">
        <v>168</v>
      </c>
      <c r="H19" s="8" t="s">
        <v>38</v>
      </c>
      <c r="I19" s="8" t="s">
        <v>169</v>
      </c>
      <c r="J19" s="8" t="s">
        <v>170</v>
      </c>
      <c r="K19" s="8" t="s">
        <v>41</v>
      </c>
      <c r="L19" s="15" t="s">
        <v>171</v>
      </c>
      <c r="M19" s="8">
        <f>SUM(Table1[[#This Row],[STAR-fusion]:[CICERO]])</f>
        <v>7</v>
      </c>
      <c r="N19" s="8">
        <v>1</v>
      </c>
      <c r="O19" s="8">
        <v>1</v>
      </c>
      <c r="P19" s="8">
        <v>1</v>
      </c>
      <c r="Q19" s="8">
        <v>1</v>
      </c>
      <c r="R19" s="8">
        <v>1</v>
      </c>
      <c r="S19" s="8">
        <v>1</v>
      </c>
      <c r="T19" s="8">
        <v>1</v>
      </c>
      <c r="U19" s="8">
        <v>44</v>
      </c>
      <c r="V19" s="8">
        <v>3</v>
      </c>
      <c r="W19" s="8">
        <v>3</v>
      </c>
      <c r="X19" s="8">
        <v>0</v>
      </c>
      <c r="Y19" s="8" t="s">
        <v>43</v>
      </c>
      <c r="Z19" s="13">
        <v>20</v>
      </c>
      <c r="AA19" s="13">
        <v>29</v>
      </c>
      <c r="AB19" s="13">
        <v>3907</v>
      </c>
      <c r="AC19" s="13">
        <v>1130</v>
      </c>
      <c r="AD19" s="13">
        <v>18</v>
      </c>
      <c r="AE19" s="13">
        <v>16</v>
      </c>
      <c r="AF19" s="13">
        <v>2142</v>
      </c>
      <c r="AG19" s="8" t="s">
        <v>55</v>
      </c>
      <c r="AH19" s="8">
        <v>173912680</v>
      </c>
      <c r="AI19" s="8" t="s">
        <v>45</v>
      </c>
      <c r="AJ19" s="8" t="s">
        <v>172</v>
      </c>
      <c r="AK19" s="8" t="s">
        <v>47</v>
      </c>
      <c r="AL19" s="8">
        <v>0</v>
      </c>
      <c r="AM19" s="8" t="s">
        <v>57</v>
      </c>
      <c r="AN19" s="8" t="s">
        <v>49</v>
      </c>
      <c r="AO19" s="8">
        <v>95</v>
      </c>
      <c r="AP19" s="8" t="s">
        <v>173</v>
      </c>
      <c r="AQ19" s="8" t="s">
        <v>174</v>
      </c>
      <c r="AR19" s="11"/>
    </row>
    <row r="20" spans="1:44" ht="14" customHeight="1" x14ac:dyDescent="0.15">
      <c r="A20" s="7" t="s">
        <v>175</v>
      </c>
      <c r="B20" s="8" t="s">
        <v>176</v>
      </c>
      <c r="C20" s="8" t="s">
        <v>177</v>
      </c>
      <c r="D20" s="8" t="s">
        <v>43</v>
      </c>
      <c r="E20" s="8" t="s">
        <v>43</v>
      </c>
      <c r="F20" s="8">
        <v>0</v>
      </c>
      <c r="G20" s="8" t="s">
        <v>43</v>
      </c>
      <c r="H20" s="8"/>
      <c r="I20" s="8" t="s">
        <v>43</v>
      </c>
      <c r="J20" s="8" t="s">
        <v>43</v>
      </c>
      <c r="K20" s="8" t="s">
        <v>43</v>
      </c>
      <c r="L20" s="8"/>
      <c r="M20" s="8">
        <f>SUM(Table1[[#This Row],[STAR-fusion]:[CICERO]])</f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147</v>
      </c>
      <c r="V20" s="8">
        <v>7</v>
      </c>
      <c r="W20" s="8">
        <v>7</v>
      </c>
      <c r="X20" s="8">
        <v>0</v>
      </c>
      <c r="Y20" s="8" t="s">
        <v>43</v>
      </c>
      <c r="Z20" s="13">
        <v>228</v>
      </c>
      <c r="AA20" s="13">
        <v>31</v>
      </c>
      <c r="AB20" s="13">
        <v>6012</v>
      </c>
      <c r="AC20" s="13">
        <v>1540</v>
      </c>
      <c r="AD20" s="13">
        <v>53</v>
      </c>
      <c r="AE20" s="13">
        <v>23</v>
      </c>
      <c r="AF20" s="13">
        <v>4529</v>
      </c>
      <c r="AG20" s="8" t="s">
        <v>44</v>
      </c>
      <c r="AH20" s="8">
        <v>114731681</v>
      </c>
      <c r="AI20" s="8" t="s">
        <v>64</v>
      </c>
      <c r="AJ20" s="8" t="s">
        <v>178</v>
      </c>
      <c r="AK20" s="8" t="s">
        <v>47</v>
      </c>
      <c r="AL20" s="8" t="s">
        <v>179</v>
      </c>
      <c r="AM20" s="8" t="s">
        <v>48</v>
      </c>
      <c r="AN20" s="8" t="s">
        <v>73</v>
      </c>
      <c r="AO20" s="8">
        <v>80</v>
      </c>
      <c r="AP20" s="8" t="s">
        <v>67</v>
      </c>
      <c r="AQ20" s="8" t="s">
        <v>180</v>
      </c>
      <c r="AR20" s="11"/>
    </row>
    <row r="21" spans="1:44" ht="14" customHeight="1" x14ac:dyDescent="0.15">
      <c r="A21" s="5" t="s">
        <v>181</v>
      </c>
      <c r="B21" s="8" t="s">
        <v>182</v>
      </c>
      <c r="C21" s="8" t="s">
        <v>183</v>
      </c>
      <c r="D21" s="8" t="s">
        <v>43</v>
      </c>
      <c r="E21" s="8" t="s">
        <v>43</v>
      </c>
      <c r="F21" s="8">
        <v>0</v>
      </c>
      <c r="G21" s="8" t="s">
        <v>43</v>
      </c>
      <c r="H21" s="8"/>
      <c r="I21" s="8" t="s">
        <v>43</v>
      </c>
      <c r="J21" s="8" t="s">
        <v>43</v>
      </c>
      <c r="K21" s="8" t="s">
        <v>43</v>
      </c>
      <c r="L21" s="8"/>
      <c r="M21" s="8">
        <f>SUM(Table1[[#This Row],[STAR-fusion]:[CICERO]])</f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4</v>
      </c>
      <c r="V21" s="8">
        <v>0</v>
      </c>
      <c r="W21" s="8">
        <v>0</v>
      </c>
      <c r="X21" s="8">
        <v>0</v>
      </c>
      <c r="Y21" s="8" t="s">
        <v>43</v>
      </c>
      <c r="Z21" s="13">
        <v>43</v>
      </c>
      <c r="AA21" s="13">
        <v>68</v>
      </c>
      <c r="AB21" s="13">
        <v>1377</v>
      </c>
      <c r="AC21" s="13">
        <v>842</v>
      </c>
      <c r="AD21" s="13">
        <v>11</v>
      </c>
      <c r="AE21" s="13">
        <v>20</v>
      </c>
      <c r="AF21" s="13">
        <v>2503</v>
      </c>
      <c r="AG21" s="8" t="s">
        <v>44</v>
      </c>
      <c r="AH21" s="8">
        <v>344823134</v>
      </c>
      <c r="AI21" s="8" t="s">
        <v>64</v>
      </c>
      <c r="AJ21" s="8" t="s">
        <v>65</v>
      </c>
      <c r="AK21" s="8" t="s">
        <v>47</v>
      </c>
      <c r="AL21" s="8">
        <v>4</v>
      </c>
      <c r="AM21" s="8" t="s">
        <v>48</v>
      </c>
      <c r="AN21" s="8" t="s">
        <v>49</v>
      </c>
      <c r="AO21" s="8">
        <v>80</v>
      </c>
      <c r="AP21" s="8" t="s">
        <v>67</v>
      </c>
      <c r="AQ21" s="8" t="s">
        <v>184</v>
      </c>
      <c r="AR21" s="11"/>
    </row>
    <row r="22" spans="1:44" ht="14" customHeight="1" x14ac:dyDescent="0.15">
      <c r="A22" s="9" t="s">
        <v>185</v>
      </c>
      <c r="B22" s="8" t="s">
        <v>186</v>
      </c>
      <c r="C22" s="8" t="s">
        <v>187</v>
      </c>
      <c r="D22" s="14" t="s">
        <v>79</v>
      </c>
      <c r="E22" s="14" t="s">
        <v>188</v>
      </c>
      <c r="F22" s="8">
        <v>1</v>
      </c>
      <c r="G22" s="8" t="s">
        <v>37</v>
      </c>
      <c r="H22" s="8" t="s">
        <v>81</v>
      </c>
      <c r="I22" s="8" t="s">
        <v>82</v>
      </c>
      <c r="J22" s="8" t="s">
        <v>189</v>
      </c>
      <c r="K22" s="8" t="s">
        <v>41</v>
      </c>
      <c r="L22" s="15" t="s">
        <v>42</v>
      </c>
      <c r="M22" s="8">
        <f>SUM(Table1[[#This Row],[STAR-fusion]:[CICERO]])</f>
        <v>6</v>
      </c>
      <c r="N22" s="8">
        <v>1</v>
      </c>
      <c r="O22" s="8">
        <v>1</v>
      </c>
      <c r="P22" s="8">
        <v>1</v>
      </c>
      <c r="Q22" s="8">
        <v>1</v>
      </c>
      <c r="R22" s="8">
        <v>0</v>
      </c>
      <c r="S22" s="8">
        <v>1</v>
      </c>
      <c r="T22" s="8">
        <v>1</v>
      </c>
      <c r="U22" s="8">
        <v>478</v>
      </c>
      <c r="V22" s="8">
        <v>4</v>
      </c>
      <c r="W22" s="8">
        <v>4</v>
      </c>
      <c r="X22" s="8">
        <v>0</v>
      </c>
      <c r="Y22" s="8" t="s">
        <v>43</v>
      </c>
      <c r="Z22" s="8">
        <v>1696</v>
      </c>
      <c r="AA22" s="8">
        <v>695</v>
      </c>
      <c r="AB22" s="8">
        <v>30405</v>
      </c>
      <c r="AC22" s="8">
        <v>16352</v>
      </c>
      <c r="AD22" s="8">
        <v>79</v>
      </c>
      <c r="AE22" s="8">
        <v>219</v>
      </c>
      <c r="AF22" s="8">
        <v>7037</v>
      </c>
      <c r="AG22" s="8" t="s">
        <v>55</v>
      </c>
      <c r="AH22" s="8">
        <v>379944943</v>
      </c>
      <c r="AI22" s="8" t="s">
        <v>64</v>
      </c>
      <c r="AJ22" s="8" t="s">
        <v>190</v>
      </c>
      <c r="AK22" s="8" t="s">
        <v>47</v>
      </c>
      <c r="AL22" s="8">
        <v>7</v>
      </c>
      <c r="AM22" s="8" t="s">
        <v>57</v>
      </c>
      <c r="AN22" s="8" t="s">
        <v>49</v>
      </c>
      <c r="AO22" s="8">
        <v>90</v>
      </c>
      <c r="AP22" s="8" t="s">
        <v>67</v>
      </c>
      <c r="AQ22" s="8" t="s">
        <v>191</v>
      </c>
      <c r="AR22" s="11"/>
    </row>
    <row r="23" spans="1:44" ht="14" customHeight="1" x14ac:dyDescent="0.15">
      <c r="A23" s="5" t="s">
        <v>192</v>
      </c>
      <c r="B23" s="8" t="s">
        <v>193</v>
      </c>
      <c r="C23" s="8" t="s">
        <v>194</v>
      </c>
      <c r="D23" s="8" t="s">
        <v>43</v>
      </c>
      <c r="E23" s="8" t="s">
        <v>43</v>
      </c>
      <c r="F23" s="8">
        <v>0</v>
      </c>
      <c r="G23" s="8" t="s">
        <v>43</v>
      </c>
      <c r="H23" s="8"/>
      <c r="I23" s="8" t="s">
        <v>43</v>
      </c>
      <c r="J23" s="8" t="s">
        <v>43</v>
      </c>
      <c r="K23" s="8" t="s">
        <v>43</v>
      </c>
      <c r="L23" s="8"/>
      <c r="M23" s="8">
        <f>SUM(Table1[[#This Row],[STAR-fusion]:[CICERO]])</f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56</v>
      </c>
      <c r="V23" s="8">
        <v>8</v>
      </c>
      <c r="W23" s="8">
        <v>8</v>
      </c>
      <c r="X23" s="8">
        <v>0</v>
      </c>
      <c r="Y23" s="8" t="s">
        <v>43</v>
      </c>
      <c r="Z23" s="13">
        <v>102</v>
      </c>
      <c r="AA23" s="13">
        <v>15</v>
      </c>
      <c r="AB23" s="13">
        <v>2038</v>
      </c>
      <c r="AC23" s="13">
        <v>919</v>
      </c>
      <c r="AD23" s="13">
        <v>17</v>
      </c>
      <c r="AE23" s="13">
        <v>22</v>
      </c>
      <c r="AF23" s="13">
        <v>2751</v>
      </c>
      <c r="AG23" s="8" t="s">
        <v>44</v>
      </c>
      <c r="AH23" s="8">
        <v>65216068</v>
      </c>
      <c r="AI23" s="8" t="s">
        <v>64</v>
      </c>
      <c r="AJ23" s="8" t="s">
        <v>195</v>
      </c>
      <c r="AK23" s="8" t="s">
        <v>47</v>
      </c>
      <c r="AL23" s="8">
        <v>2</v>
      </c>
      <c r="AM23" s="8" t="s">
        <v>57</v>
      </c>
      <c r="AN23" s="8" t="s">
        <v>49</v>
      </c>
      <c r="AO23" s="8">
        <v>85</v>
      </c>
      <c r="AP23" s="8" t="s">
        <v>67</v>
      </c>
      <c r="AQ23" s="8" t="s">
        <v>196</v>
      </c>
      <c r="AR23" s="11"/>
    </row>
    <row r="24" spans="1:44" ht="14" customHeight="1" x14ac:dyDescent="0.15">
      <c r="A24" s="9" t="s">
        <v>197</v>
      </c>
      <c r="B24" s="8" t="s">
        <v>198</v>
      </c>
      <c r="C24" s="8" t="s">
        <v>199</v>
      </c>
      <c r="D24" s="14" t="s">
        <v>200</v>
      </c>
      <c r="E24" s="14" t="s">
        <v>200</v>
      </c>
      <c r="F24" s="8">
        <v>1</v>
      </c>
      <c r="G24" s="8" t="s">
        <v>168</v>
      </c>
      <c r="H24" s="8" t="s">
        <v>201</v>
      </c>
      <c r="I24" s="8" t="s">
        <v>202</v>
      </c>
      <c r="J24" s="8" t="s">
        <v>203</v>
      </c>
      <c r="K24" s="8" t="s">
        <v>41</v>
      </c>
      <c r="L24" s="15" t="s">
        <v>42</v>
      </c>
      <c r="M24" s="8">
        <f>SUM(Table1[[#This Row],[STAR-fusion]:[CICERO]])</f>
        <v>6</v>
      </c>
      <c r="N24" s="8">
        <v>1</v>
      </c>
      <c r="O24" s="8">
        <v>1</v>
      </c>
      <c r="P24" s="8">
        <v>1</v>
      </c>
      <c r="Q24" s="8">
        <v>1</v>
      </c>
      <c r="R24" s="8">
        <v>1</v>
      </c>
      <c r="S24" s="8">
        <v>1</v>
      </c>
      <c r="T24" s="8">
        <v>0</v>
      </c>
      <c r="U24" s="8">
        <v>17</v>
      </c>
      <c r="V24" s="8">
        <v>2</v>
      </c>
      <c r="W24" s="8">
        <v>2</v>
      </c>
      <c r="X24" s="8">
        <v>0</v>
      </c>
      <c r="Y24" s="8" t="s">
        <v>43</v>
      </c>
      <c r="Z24" s="8">
        <v>42</v>
      </c>
      <c r="AA24" s="8">
        <v>22</v>
      </c>
      <c r="AB24" s="8">
        <v>2754</v>
      </c>
      <c r="AC24" s="8">
        <v>678</v>
      </c>
      <c r="AD24" s="8">
        <v>12</v>
      </c>
      <c r="AE24" s="8">
        <v>41</v>
      </c>
      <c r="AF24" s="8">
        <v>7342</v>
      </c>
      <c r="AG24" s="8" t="s">
        <v>55</v>
      </c>
      <c r="AH24" s="8">
        <v>55960945</v>
      </c>
      <c r="AI24" s="8" t="s">
        <v>64</v>
      </c>
      <c r="AJ24" s="8" t="s">
        <v>204</v>
      </c>
      <c r="AK24" s="8" t="s">
        <v>47</v>
      </c>
      <c r="AL24" s="8">
        <v>10</v>
      </c>
      <c r="AM24" s="8" t="s">
        <v>48</v>
      </c>
      <c r="AN24" s="8" t="s">
        <v>49</v>
      </c>
      <c r="AO24" s="8">
        <v>80</v>
      </c>
      <c r="AP24" s="8" t="s">
        <v>67</v>
      </c>
      <c r="AQ24" s="8" t="s">
        <v>205</v>
      </c>
      <c r="AR24" s="11"/>
    </row>
    <row r="25" spans="1:44" ht="14" customHeight="1" x14ac:dyDescent="0.15">
      <c r="A25" s="6" t="s">
        <v>206</v>
      </c>
      <c r="B25" s="8" t="s">
        <v>207</v>
      </c>
      <c r="C25" s="8" t="s">
        <v>208</v>
      </c>
      <c r="D25" s="8" t="s">
        <v>43</v>
      </c>
      <c r="E25" s="8" t="s">
        <v>43</v>
      </c>
      <c r="F25" s="8">
        <v>0</v>
      </c>
      <c r="G25" s="8" t="s">
        <v>43</v>
      </c>
      <c r="H25" s="8"/>
      <c r="I25" s="8" t="s">
        <v>43</v>
      </c>
      <c r="J25" s="8" t="s">
        <v>43</v>
      </c>
      <c r="K25" s="8" t="s">
        <v>43</v>
      </c>
      <c r="L25" s="8"/>
      <c r="M25" s="8">
        <f>SUM(Table1[[#This Row],[STAR-fusion]:[CICERO]])</f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87</v>
      </c>
      <c r="V25" s="8">
        <v>13</v>
      </c>
      <c r="W25" s="8">
        <v>13</v>
      </c>
      <c r="X25" s="8">
        <v>0</v>
      </c>
      <c r="Y25" s="8" t="s">
        <v>43</v>
      </c>
      <c r="Z25" s="8">
        <v>71</v>
      </c>
      <c r="AA25" s="8">
        <v>55</v>
      </c>
      <c r="AB25" s="8">
        <v>4239</v>
      </c>
      <c r="AC25" s="8">
        <v>3589</v>
      </c>
      <c r="AD25" s="8">
        <v>94</v>
      </c>
      <c r="AE25" s="8">
        <v>67</v>
      </c>
      <c r="AF25" s="8">
        <v>1970</v>
      </c>
      <c r="AG25" s="8" t="s">
        <v>44</v>
      </c>
      <c r="AH25" s="8">
        <v>188489746</v>
      </c>
      <c r="AI25" s="8" t="s">
        <v>64</v>
      </c>
      <c r="AJ25" s="8" t="s">
        <v>209</v>
      </c>
      <c r="AK25" s="8" t="s">
        <v>210</v>
      </c>
      <c r="AL25" s="8">
        <v>3</v>
      </c>
      <c r="AM25" s="8" t="s">
        <v>48</v>
      </c>
      <c r="AN25" s="8" t="s">
        <v>73</v>
      </c>
      <c r="AO25" s="8">
        <v>90</v>
      </c>
      <c r="AP25" s="8" t="s">
        <v>67</v>
      </c>
      <c r="AQ25" s="8" t="s">
        <v>211</v>
      </c>
      <c r="AR25" s="11" t="s">
        <v>41</v>
      </c>
    </row>
    <row r="26" spans="1:44" ht="14" customHeight="1" x14ac:dyDescent="0.15">
      <c r="A26" s="7" t="s">
        <v>212</v>
      </c>
      <c r="B26" s="8" t="s">
        <v>213</v>
      </c>
      <c r="C26" s="8" t="s">
        <v>214</v>
      </c>
      <c r="D26" s="8" t="s">
        <v>43</v>
      </c>
      <c r="E26" s="8" t="s">
        <v>43</v>
      </c>
      <c r="F26" s="8">
        <v>0</v>
      </c>
      <c r="G26" s="8" t="s">
        <v>43</v>
      </c>
      <c r="H26" s="8"/>
      <c r="I26" s="8" t="s">
        <v>43</v>
      </c>
      <c r="J26" s="8" t="s">
        <v>43</v>
      </c>
      <c r="K26" s="8" t="s">
        <v>43</v>
      </c>
      <c r="L26" s="8"/>
      <c r="M26" s="8">
        <f>SUM(Table1[[#This Row],[STAR-fusion]:[CICERO]])</f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5</v>
      </c>
      <c r="V26" s="8">
        <v>2</v>
      </c>
      <c r="W26" s="8">
        <v>1</v>
      </c>
      <c r="X26" s="8">
        <v>1</v>
      </c>
      <c r="Y26" s="13" t="s">
        <v>215</v>
      </c>
      <c r="Z26" s="13">
        <v>59</v>
      </c>
      <c r="AA26" s="13">
        <v>30</v>
      </c>
      <c r="AB26" s="13">
        <v>269</v>
      </c>
      <c r="AC26" s="13">
        <v>524</v>
      </c>
      <c r="AD26" s="13">
        <v>18</v>
      </c>
      <c r="AE26" s="13">
        <v>27</v>
      </c>
      <c r="AF26" s="13">
        <v>1726</v>
      </c>
      <c r="AG26" s="8" t="s">
        <v>55</v>
      </c>
      <c r="AH26" s="8">
        <v>60787048</v>
      </c>
      <c r="AI26" s="8" t="s">
        <v>64</v>
      </c>
      <c r="AJ26" s="8" t="s">
        <v>216</v>
      </c>
      <c r="AK26" s="8" t="s">
        <v>47</v>
      </c>
      <c r="AL26" s="8">
        <v>8</v>
      </c>
      <c r="AM26" s="8" t="s">
        <v>48</v>
      </c>
      <c r="AN26" s="8" t="s">
        <v>49</v>
      </c>
      <c r="AO26" s="8">
        <v>90</v>
      </c>
      <c r="AP26" s="8" t="s">
        <v>67</v>
      </c>
      <c r="AQ26" s="8" t="s">
        <v>217</v>
      </c>
      <c r="AR26" s="11"/>
    </row>
    <row r="27" spans="1:44" ht="14" customHeight="1" x14ac:dyDescent="0.15">
      <c r="A27" s="5" t="s">
        <v>218</v>
      </c>
      <c r="B27" s="8" t="s">
        <v>219</v>
      </c>
      <c r="C27" s="8" t="s">
        <v>220</v>
      </c>
      <c r="D27" s="8" t="s">
        <v>43</v>
      </c>
      <c r="E27" s="8" t="s">
        <v>43</v>
      </c>
      <c r="F27" s="8">
        <v>0</v>
      </c>
      <c r="G27" s="8" t="s">
        <v>43</v>
      </c>
      <c r="H27" s="8"/>
      <c r="I27" s="8" t="s">
        <v>43</v>
      </c>
      <c r="J27" s="8" t="s">
        <v>43</v>
      </c>
      <c r="K27" s="8" t="s">
        <v>43</v>
      </c>
      <c r="L27" s="8"/>
      <c r="M27" s="8">
        <f>SUM(Table1[[#This Row],[STAR-fusion]:[CICERO]])</f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3</v>
      </c>
      <c r="V27" s="8">
        <v>0</v>
      </c>
      <c r="W27" s="8">
        <v>0</v>
      </c>
      <c r="X27" s="8">
        <v>0</v>
      </c>
      <c r="Y27" s="8" t="s">
        <v>43</v>
      </c>
      <c r="Z27" s="13">
        <v>28</v>
      </c>
      <c r="AA27" s="13">
        <v>22</v>
      </c>
      <c r="AB27" s="13">
        <v>532</v>
      </c>
      <c r="AC27" s="13">
        <v>673</v>
      </c>
      <c r="AD27" s="13">
        <v>24</v>
      </c>
      <c r="AE27" s="13">
        <v>19</v>
      </c>
      <c r="AF27" s="13">
        <v>1947</v>
      </c>
      <c r="AG27" s="8" t="s">
        <v>55</v>
      </c>
      <c r="AH27" s="8">
        <v>75943671</v>
      </c>
      <c r="AI27" s="8" t="s">
        <v>64</v>
      </c>
      <c r="AJ27" s="8" t="s">
        <v>221</v>
      </c>
      <c r="AK27" s="8" t="s">
        <v>222</v>
      </c>
      <c r="AL27" s="8">
        <v>21</v>
      </c>
      <c r="AM27" s="8" t="s">
        <v>48</v>
      </c>
      <c r="AN27" s="8" t="s">
        <v>49</v>
      </c>
      <c r="AO27" s="8">
        <v>99</v>
      </c>
      <c r="AP27" s="8" t="s">
        <v>67</v>
      </c>
      <c r="AQ27" s="8" t="s">
        <v>223</v>
      </c>
      <c r="AR27" s="11"/>
    </row>
    <row r="28" spans="1:44" ht="14" customHeight="1" x14ac:dyDescent="0.15">
      <c r="A28" s="7" t="s">
        <v>224</v>
      </c>
      <c r="B28" s="8" t="s">
        <v>225</v>
      </c>
      <c r="C28" s="8" t="s">
        <v>226</v>
      </c>
      <c r="D28" s="8" t="s">
        <v>43</v>
      </c>
      <c r="E28" s="8" t="s">
        <v>43</v>
      </c>
      <c r="F28" s="8">
        <v>0</v>
      </c>
      <c r="G28" s="8" t="s">
        <v>43</v>
      </c>
      <c r="H28" s="8"/>
      <c r="I28" s="8" t="s">
        <v>43</v>
      </c>
      <c r="J28" s="8" t="s">
        <v>43</v>
      </c>
      <c r="K28" s="8" t="s">
        <v>43</v>
      </c>
      <c r="L28" s="8"/>
      <c r="M28" s="8">
        <f>SUM(Table1[[#This Row],[STAR-fusion]:[CICERO]])</f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10</v>
      </c>
      <c r="V28" s="8">
        <v>3</v>
      </c>
      <c r="W28" s="8">
        <v>3</v>
      </c>
      <c r="X28" s="8">
        <v>0</v>
      </c>
      <c r="Y28" s="8" t="s">
        <v>43</v>
      </c>
      <c r="Z28" s="13">
        <v>69</v>
      </c>
      <c r="AA28" s="13">
        <v>19</v>
      </c>
      <c r="AB28" s="13">
        <v>428</v>
      </c>
      <c r="AC28" s="13">
        <v>552</v>
      </c>
      <c r="AD28" s="13">
        <v>12</v>
      </c>
      <c r="AE28" s="13">
        <v>26</v>
      </c>
      <c r="AF28" s="13">
        <v>2150</v>
      </c>
      <c r="AG28" s="8" t="s">
        <v>55</v>
      </c>
      <c r="AH28" s="8">
        <v>75968197</v>
      </c>
      <c r="AI28" s="8" t="s">
        <v>64</v>
      </c>
      <c r="AJ28" s="8" t="s">
        <v>65</v>
      </c>
      <c r="AK28" s="8" t="s">
        <v>47</v>
      </c>
      <c r="AL28" s="8">
        <v>1.67</v>
      </c>
      <c r="AM28" s="8" t="s">
        <v>48</v>
      </c>
      <c r="AN28" s="8" t="s">
        <v>73</v>
      </c>
      <c r="AO28" s="8">
        <v>80</v>
      </c>
      <c r="AP28" s="8" t="s">
        <v>67</v>
      </c>
      <c r="AQ28" s="8" t="s">
        <v>227</v>
      </c>
      <c r="AR28" s="11"/>
    </row>
    <row r="29" spans="1:44" ht="14" customHeight="1" x14ac:dyDescent="0.15">
      <c r="A29" s="5" t="s">
        <v>228</v>
      </c>
      <c r="B29" s="8" t="s">
        <v>229</v>
      </c>
      <c r="C29" s="8" t="s">
        <v>230</v>
      </c>
      <c r="D29" s="14" t="s">
        <v>231</v>
      </c>
      <c r="E29" s="14" t="s">
        <v>231</v>
      </c>
      <c r="F29" s="8">
        <v>1</v>
      </c>
      <c r="G29" s="8" t="s">
        <v>37</v>
      </c>
      <c r="H29" s="8" t="s">
        <v>38</v>
      </c>
      <c r="I29" s="8" t="s">
        <v>232</v>
      </c>
      <c r="J29" s="8" t="s">
        <v>233</v>
      </c>
      <c r="K29" s="8" t="s">
        <v>41</v>
      </c>
      <c r="L29" s="15" t="s">
        <v>42</v>
      </c>
      <c r="M29" s="8">
        <f>SUM(Table1[[#This Row],[STAR-fusion]:[CICERO]])</f>
        <v>7</v>
      </c>
      <c r="N29" s="8">
        <v>1</v>
      </c>
      <c r="O29" s="8">
        <v>1</v>
      </c>
      <c r="P29" s="8">
        <v>1</v>
      </c>
      <c r="Q29" s="8">
        <v>1</v>
      </c>
      <c r="R29" s="8">
        <v>1</v>
      </c>
      <c r="S29" s="8">
        <v>1</v>
      </c>
      <c r="T29" s="8">
        <v>1</v>
      </c>
      <c r="U29" s="8">
        <v>6</v>
      </c>
      <c r="V29" s="8">
        <v>3</v>
      </c>
      <c r="W29" s="8">
        <v>3</v>
      </c>
      <c r="X29" s="8">
        <v>0</v>
      </c>
      <c r="Y29" s="8" t="s">
        <v>43</v>
      </c>
      <c r="Z29" s="13">
        <v>62</v>
      </c>
      <c r="AA29" s="13">
        <v>25</v>
      </c>
      <c r="AB29" s="13">
        <v>366</v>
      </c>
      <c r="AC29" s="13">
        <v>406</v>
      </c>
      <c r="AD29" s="13">
        <v>23</v>
      </c>
      <c r="AE29" s="13">
        <v>19</v>
      </c>
      <c r="AF29" s="13">
        <v>1480</v>
      </c>
      <c r="AG29" s="8" t="s">
        <v>55</v>
      </c>
      <c r="AH29" s="8">
        <v>58888579</v>
      </c>
      <c r="AI29" s="8" t="s">
        <v>45</v>
      </c>
      <c r="AJ29" s="8" t="s">
        <v>234</v>
      </c>
      <c r="AK29" s="8" t="s">
        <v>47</v>
      </c>
      <c r="AL29" s="8">
        <v>15</v>
      </c>
      <c r="AM29" s="8" t="s">
        <v>48</v>
      </c>
      <c r="AN29" s="8" t="s">
        <v>49</v>
      </c>
      <c r="AO29" s="8">
        <v>100</v>
      </c>
      <c r="AP29" s="8" t="s">
        <v>173</v>
      </c>
      <c r="AQ29" s="8" t="s">
        <v>174</v>
      </c>
      <c r="AR29" s="11"/>
    </row>
    <row r="30" spans="1:44" ht="14" customHeight="1" x14ac:dyDescent="0.15">
      <c r="A30" s="7" t="s">
        <v>235</v>
      </c>
      <c r="B30" s="8" t="s">
        <v>236</v>
      </c>
      <c r="C30" s="8" t="s">
        <v>237</v>
      </c>
      <c r="D30" s="8" t="s">
        <v>43</v>
      </c>
      <c r="E30" s="8" t="s">
        <v>43</v>
      </c>
      <c r="F30" s="8">
        <v>0</v>
      </c>
      <c r="G30" s="8" t="s">
        <v>43</v>
      </c>
      <c r="H30" s="8"/>
      <c r="I30" s="8" t="s">
        <v>43</v>
      </c>
      <c r="J30" s="8" t="s">
        <v>43</v>
      </c>
      <c r="K30" s="8" t="s">
        <v>43</v>
      </c>
      <c r="L30" s="8"/>
      <c r="M30" s="8">
        <f>SUM(Table1[[#This Row],[STAR-fusion]:[CICERO]])</f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14</v>
      </c>
      <c r="V30" s="8">
        <v>3</v>
      </c>
      <c r="W30" s="8">
        <v>3</v>
      </c>
      <c r="X30" s="8">
        <v>0</v>
      </c>
      <c r="Y30" s="8" t="s">
        <v>43</v>
      </c>
      <c r="Z30" s="13">
        <v>55</v>
      </c>
      <c r="AA30" s="13">
        <v>69</v>
      </c>
      <c r="AB30" s="13">
        <v>1980</v>
      </c>
      <c r="AC30" s="13">
        <v>1307</v>
      </c>
      <c r="AD30" s="13">
        <v>47</v>
      </c>
      <c r="AE30" s="13">
        <v>75</v>
      </c>
      <c r="AF30" s="13">
        <v>3228</v>
      </c>
      <c r="AG30" s="8" t="s">
        <v>55</v>
      </c>
      <c r="AH30" s="8">
        <v>196543498</v>
      </c>
      <c r="AI30" s="8" t="s">
        <v>45</v>
      </c>
      <c r="AJ30" s="8" t="s">
        <v>238</v>
      </c>
      <c r="AK30" s="8" t="s">
        <v>47</v>
      </c>
      <c r="AL30" s="8">
        <v>4</v>
      </c>
      <c r="AM30" s="8" t="s">
        <v>48</v>
      </c>
      <c r="AN30" s="8" t="s">
        <v>58</v>
      </c>
      <c r="AO30" s="8">
        <v>90</v>
      </c>
      <c r="AP30" s="8" t="s">
        <v>74</v>
      </c>
      <c r="AQ30" s="8" t="s">
        <v>239</v>
      </c>
      <c r="AR30" s="11"/>
    </row>
    <row r="31" spans="1:44" ht="14" customHeight="1" x14ac:dyDescent="0.15">
      <c r="A31" s="5" t="s">
        <v>240</v>
      </c>
      <c r="B31" s="8" t="s">
        <v>241</v>
      </c>
      <c r="C31" s="8" t="s">
        <v>242</v>
      </c>
      <c r="D31" s="8" t="s">
        <v>43</v>
      </c>
      <c r="E31" s="8" t="s">
        <v>43</v>
      </c>
      <c r="F31" s="8">
        <v>0</v>
      </c>
      <c r="G31" s="8" t="s">
        <v>43</v>
      </c>
      <c r="H31" s="8"/>
      <c r="I31" s="8" t="s">
        <v>43</v>
      </c>
      <c r="J31" s="8" t="s">
        <v>43</v>
      </c>
      <c r="K31" s="8" t="s">
        <v>43</v>
      </c>
      <c r="L31" s="8"/>
      <c r="M31" s="8">
        <f>SUM(Table1[[#This Row],[STAR-fusion]:[CICERO]])</f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 t="s">
        <v>43</v>
      </c>
      <c r="Z31" s="13">
        <v>69</v>
      </c>
      <c r="AA31" s="13">
        <v>38</v>
      </c>
      <c r="AB31" s="13">
        <v>796</v>
      </c>
      <c r="AC31" s="13">
        <v>435</v>
      </c>
      <c r="AD31" s="13">
        <v>4</v>
      </c>
      <c r="AE31" s="13">
        <v>5</v>
      </c>
      <c r="AF31" s="13">
        <v>1586</v>
      </c>
      <c r="AG31" s="8" t="s">
        <v>44</v>
      </c>
      <c r="AH31" s="8">
        <v>197854445</v>
      </c>
      <c r="AI31" s="8" t="s">
        <v>45</v>
      </c>
      <c r="AJ31" s="8" t="s">
        <v>243</v>
      </c>
      <c r="AK31" s="8" t="s">
        <v>244</v>
      </c>
      <c r="AL31" s="8">
        <v>4</v>
      </c>
      <c r="AM31" s="8" t="s">
        <v>48</v>
      </c>
      <c r="AN31" s="8" t="s">
        <v>49</v>
      </c>
      <c r="AO31" s="8">
        <v>98</v>
      </c>
      <c r="AP31" s="8" t="s">
        <v>245</v>
      </c>
      <c r="AQ31" s="8" t="s">
        <v>246</v>
      </c>
      <c r="AR31" s="11"/>
    </row>
    <row r="32" spans="1:44" ht="14" customHeight="1" x14ac:dyDescent="0.15">
      <c r="A32" s="7" t="s">
        <v>247</v>
      </c>
      <c r="B32" s="8" t="s">
        <v>248</v>
      </c>
      <c r="C32" s="8" t="s">
        <v>249</v>
      </c>
      <c r="D32" s="8" t="s">
        <v>43</v>
      </c>
      <c r="E32" s="8" t="s">
        <v>43</v>
      </c>
      <c r="F32" s="8">
        <v>0</v>
      </c>
      <c r="G32" s="8" t="s">
        <v>43</v>
      </c>
      <c r="H32" s="8"/>
      <c r="I32" s="8" t="s">
        <v>43</v>
      </c>
      <c r="J32" s="8" t="s">
        <v>43</v>
      </c>
      <c r="K32" s="8" t="s">
        <v>43</v>
      </c>
      <c r="L32" s="8"/>
      <c r="M32" s="8">
        <f>SUM(Table1[[#This Row],[STAR-fusion]:[CICERO]])</f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12</v>
      </c>
      <c r="V32" s="8">
        <v>7</v>
      </c>
      <c r="W32" s="8">
        <v>7</v>
      </c>
      <c r="X32" s="8">
        <v>0</v>
      </c>
      <c r="Y32" s="8" t="s">
        <v>43</v>
      </c>
      <c r="Z32" s="13">
        <v>49</v>
      </c>
      <c r="AA32" s="13">
        <v>31</v>
      </c>
      <c r="AB32" s="13">
        <v>1068</v>
      </c>
      <c r="AC32" s="13">
        <v>1193</v>
      </c>
      <c r="AD32" s="13">
        <v>33</v>
      </c>
      <c r="AE32" s="13">
        <v>24</v>
      </c>
      <c r="AF32" s="13">
        <v>1528</v>
      </c>
      <c r="AG32" s="8" t="s">
        <v>44</v>
      </c>
      <c r="AH32" s="8">
        <v>180419312</v>
      </c>
      <c r="AI32" s="8" t="s">
        <v>45</v>
      </c>
      <c r="AJ32" s="8" t="s">
        <v>72</v>
      </c>
      <c r="AK32" s="8" t="s">
        <v>47</v>
      </c>
      <c r="AL32" s="8">
        <v>16</v>
      </c>
      <c r="AM32" s="8" t="s">
        <v>57</v>
      </c>
      <c r="AN32" s="8" t="s">
        <v>49</v>
      </c>
      <c r="AO32" s="8">
        <v>85</v>
      </c>
      <c r="AP32" s="8" t="s">
        <v>250</v>
      </c>
      <c r="AQ32" s="8" t="s">
        <v>251</v>
      </c>
      <c r="AR32" s="11"/>
    </row>
    <row r="33" spans="1:44" ht="14" customHeight="1" x14ac:dyDescent="0.15">
      <c r="A33" s="5" t="s">
        <v>252</v>
      </c>
      <c r="B33" s="8" t="s">
        <v>253</v>
      </c>
      <c r="C33" s="8" t="s">
        <v>254</v>
      </c>
      <c r="D33" s="8" t="s">
        <v>43</v>
      </c>
      <c r="E33" s="8" t="s">
        <v>43</v>
      </c>
      <c r="F33" s="8">
        <v>0</v>
      </c>
      <c r="G33" s="8" t="s">
        <v>43</v>
      </c>
      <c r="H33" s="8"/>
      <c r="I33" s="8" t="s">
        <v>43</v>
      </c>
      <c r="J33" s="8" t="s">
        <v>43</v>
      </c>
      <c r="K33" s="8" t="s">
        <v>43</v>
      </c>
      <c r="L33" s="8"/>
      <c r="M33" s="8">
        <f>SUM(Table1[[#This Row],[STAR-fusion]:[CICERO]])</f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5</v>
      </c>
      <c r="V33" s="8">
        <v>1</v>
      </c>
      <c r="W33" s="8">
        <v>1</v>
      </c>
      <c r="X33" s="8">
        <v>0</v>
      </c>
      <c r="Y33" s="8" t="s">
        <v>43</v>
      </c>
      <c r="Z33" s="13">
        <v>61</v>
      </c>
      <c r="AA33" s="13">
        <v>43</v>
      </c>
      <c r="AB33" s="13">
        <v>1681</v>
      </c>
      <c r="AC33" s="13">
        <v>875</v>
      </c>
      <c r="AD33" s="13">
        <v>48</v>
      </c>
      <c r="AE33" s="13">
        <v>104</v>
      </c>
      <c r="AF33" s="13">
        <v>2031</v>
      </c>
      <c r="AG33" s="8" t="s">
        <v>55</v>
      </c>
      <c r="AH33" s="8">
        <v>118145163</v>
      </c>
      <c r="AI33" s="8" t="s">
        <v>64</v>
      </c>
      <c r="AJ33" s="8" t="s">
        <v>255</v>
      </c>
      <c r="AK33" s="8" t="s">
        <v>47</v>
      </c>
      <c r="AL33" s="8">
        <v>12</v>
      </c>
      <c r="AM33" s="8" t="s">
        <v>48</v>
      </c>
      <c r="AN33" s="8" t="s">
        <v>49</v>
      </c>
      <c r="AO33" s="8">
        <v>98</v>
      </c>
      <c r="AP33" s="8" t="s">
        <v>67</v>
      </c>
      <c r="AQ33" s="8" t="s">
        <v>256</v>
      </c>
      <c r="AR33" s="11"/>
    </row>
    <row r="34" spans="1:44" ht="14" customHeight="1" x14ac:dyDescent="0.15">
      <c r="A34" s="7" t="s">
        <v>257</v>
      </c>
      <c r="B34" s="8" t="s">
        <v>258</v>
      </c>
      <c r="C34" s="8" t="s">
        <v>259</v>
      </c>
      <c r="D34" s="8" t="s">
        <v>43</v>
      </c>
      <c r="E34" s="8" t="s">
        <v>43</v>
      </c>
      <c r="F34" s="8">
        <v>0</v>
      </c>
      <c r="G34" s="8" t="s">
        <v>43</v>
      </c>
      <c r="H34" s="8"/>
      <c r="I34" s="8" t="s">
        <v>43</v>
      </c>
      <c r="J34" s="8" t="s">
        <v>43</v>
      </c>
      <c r="K34" s="8" t="s">
        <v>43</v>
      </c>
      <c r="L34" s="8"/>
      <c r="M34" s="8">
        <f>SUM(Table1[[#This Row],[STAR-fusion]:[CICERO]])</f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5</v>
      </c>
      <c r="V34" s="8">
        <v>0</v>
      </c>
      <c r="W34" s="8">
        <v>0</v>
      </c>
      <c r="X34" s="8">
        <v>0</v>
      </c>
      <c r="Y34" s="8" t="s">
        <v>43</v>
      </c>
      <c r="Z34" s="13">
        <v>22</v>
      </c>
      <c r="AA34" s="13">
        <v>29</v>
      </c>
      <c r="AB34" s="13">
        <v>1854</v>
      </c>
      <c r="AC34" s="13">
        <v>994</v>
      </c>
      <c r="AD34" s="13">
        <v>31</v>
      </c>
      <c r="AE34" s="13">
        <v>7</v>
      </c>
      <c r="AF34" s="13">
        <v>997</v>
      </c>
      <c r="AG34" s="8" t="s">
        <v>55</v>
      </c>
      <c r="AH34" s="8">
        <v>126645990</v>
      </c>
      <c r="AI34" s="8" t="s">
        <v>45</v>
      </c>
      <c r="AJ34" s="8" t="s">
        <v>260</v>
      </c>
      <c r="AK34" s="8" t="s">
        <v>47</v>
      </c>
      <c r="AL34" s="8">
        <v>0</v>
      </c>
      <c r="AM34" s="8" t="s">
        <v>57</v>
      </c>
      <c r="AN34" s="8" t="s">
        <v>49</v>
      </c>
      <c r="AO34" s="8">
        <v>100</v>
      </c>
      <c r="AP34" s="8" t="s">
        <v>261</v>
      </c>
      <c r="AQ34" s="8" t="s">
        <v>262</v>
      </c>
      <c r="AR34" s="11"/>
    </row>
    <row r="35" spans="1:44" ht="14" customHeight="1" x14ac:dyDescent="0.15">
      <c r="A35" s="6" t="s">
        <v>1347</v>
      </c>
      <c r="B35" s="8" t="s">
        <v>263</v>
      </c>
      <c r="C35" s="8" t="s">
        <v>264</v>
      </c>
      <c r="D35" s="8" t="s">
        <v>43</v>
      </c>
      <c r="E35" s="8" t="s">
        <v>43</v>
      </c>
      <c r="F35" s="8">
        <v>0</v>
      </c>
      <c r="G35" s="8" t="s">
        <v>43</v>
      </c>
      <c r="H35" s="8"/>
      <c r="I35" s="8" t="s">
        <v>43</v>
      </c>
      <c r="J35" s="8" t="s">
        <v>43</v>
      </c>
      <c r="K35" s="8" t="s">
        <v>43</v>
      </c>
      <c r="L35" s="8"/>
      <c r="M35" s="8">
        <f>SUM(Table1[[#This Row],[STAR-fusion]:[CICERO]])</f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15</v>
      </c>
      <c r="V35" s="8">
        <v>9</v>
      </c>
      <c r="W35" s="8">
        <v>9</v>
      </c>
      <c r="X35" s="8">
        <v>0</v>
      </c>
      <c r="Y35" s="8" t="s">
        <v>43</v>
      </c>
      <c r="Z35" s="8">
        <v>47</v>
      </c>
      <c r="AA35" s="8">
        <v>20</v>
      </c>
      <c r="AB35" s="8">
        <v>294</v>
      </c>
      <c r="AC35" s="8">
        <v>218</v>
      </c>
      <c r="AD35" s="8">
        <v>13</v>
      </c>
      <c r="AE35" s="8">
        <v>13</v>
      </c>
      <c r="AF35" s="8">
        <v>1097</v>
      </c>
      <c r="AG35" s="8" t="s">
        <v>55</v>
      </c>
      <c r="AH35" s="8">
        <v>100729540</v>
      </c>
      <c r="AI35" s="8" t="s">
        <v>45</v>
      </c>
      <c r="AJ35" s="8" t="s">
        <v>265</v>
      </c>
      <c r="AK35" s="8" t="s">
        <v>47</v>
      </c>
      <c r="AL35" s="8">
        <v>13</v>
      </c>
      <c r="AM35" s="8" t="s">
        <v>57</v>
      </c>
      <c r="AN35" s="8" t="s">
        <v>58</v>
      </c>
      <c r="AO35" s="8">
        <v>90</v>
      </c>
      <c r="AP35" s="8" t="s">
        <v>266</v>
      </c>
      <c r="AQ35" s="8" t="s">
        <v>267</v>
      </c>
      <c r="AR35" s="11"/>
    </row>
    <row r="36" spans="1:44" ht="14" customHeight="1" x14ac:dyDescent="0.15">
      <c r="A36" s="7" t="s">
        <v>268</v>
      </c>
      <c r="B36" s="8" t="s">
        <v>269</v>
      </c>
      <c r="C36" s="8" t="s">
        <v>270</v>
      </c>
      <c r="D36" s="14" t="s">
        <v>271</v>
      </c>
      <c r="E36" s="14" t="s">
        <v>272</v>
      </c>
      <c r="F36" s="8">
        <v>1</v>
      </c>
      <c r="G36" s="8" t="s">
        <v>37</v>
      </c>
      <c r="H36" s="8" t="s">
        <v>38</v>
      </c>
      <c r="I36" s="8" t="s">
        <v>273</v>
      </c>
      <c r="J36" s="8" t="s">
        <v>274</v>
      </c>
      <c r="K36" s="8" t="s">
        <v>41</v>
      </c>
      <c r="L36" s="15" t="s">
        <v>42</v>
      </c>
      <c r="M36" s="8">
        <f>SUM(Table1[[#This Row],[STAR-fusion]:[CICERO]])</f>
        <v>7</v>
      </c>
      <c r="N36" s="8">
        <v>1</v>
      </c>
      <c r="O36" s="8">
        <v>1</v>
      </c>
      <c r="P36" s="8">
        <v>1</v>
      </c>
      <c r="Q36" s="8">
        <v>1</v>
      </c>
      <c r="R36" s="8">
        <v>1</v>
      </c>
      <c r="S36" s="8">
        <v>1</v>
      </c>
      <c r="T36" s="8">
        <v>1</v>
      </c>
      <c r="U36" s="8">
        <v>5</v>
      </c>
      <c r="V36" s="8">
        <v>2</v>
      </c>
      <c r="W36" s="8">
        <v>2</v>
      </c>
      <c r="X36" s="8">
        <v>0</v>
      </c>
      <c r="Y36" s="8" t="s">
        <v>43</v>
      </c>
      <c r="Z36" s="13">
        <v>41</v>
      </c>
      <c r="AA36" s="13">
        <v>61</v>
      </c>
      <c r="AB36" s="13">
        <v>1446</v>
      </c>
      <c r="AC36" s="13">
        <v>1324</v>
      </c>
      <c r="AD36" s="13">
        <v>60</v>
      </c>
      <c r="AE36" s="13">
        <v>31</v>
      </c>
      <c r="AF36" s="13">
        <v>1915</v>
      </c>
      <c r="AG36" s="8" t="s">
        <v>55</v>
      </c>
      <c r="AH36" s="8">
        <v>187928995</v>
      </c>
      <c r="AI36" s="8" t="s">
        <v>45</v>
      </c>
      <c r="AJ36" s="8" t="s">
        <v>275</v>
      </c>
      <c r="AK36" s="8" t="s">
        <v>47</v>
      </c>
      <c r="AL36" s="8">
        <v>11</v>
      </c>
      <c r="AM36" s="8" t="s">
        <v>48</v>
      </c>
      <c r="AN36" s="8" t="s">
        <v>73</v>
      </c>
      <c r="AO36" s="8">
        <v>50</v>
      </c>
      <c r="AP36" s="8" t="s">
        <v>74</v>
      </c>
      <c r="AQ36" s="8" t="s">
        <v>276</v>
      </c>
      <c r="AR36" s="11"/>
    </row>
    <row r="37" spans="1:44" ht="14" customHeight="1" x14ac:dyDescent="0.15">
      <c r="A37" s="5" t="s">
        <v>277</v>
      </c>
      <c r="B37" s="8" t="s">
        <v>278</v>
      </c>
      <c r="C37" s="8" t="s">
        <v>279</v>
      </c>
      <c r="D37" s="8" t="s">
        <v>43</v>
      </c>
      <c r="E37" s="8" t="s">
        <v>43</v>
      </c>
      <c r="F37" s="8">
        <v>0</v>
      </c>
      <c r="G37" s="8" t="s">
        <v>43</v>
      </c>
      <c r="H37" s="8"/>
      <c r="I37" s="8" t="s">
        <v>43</v>
      </c>
      <c r="J37" s="8" t="s">
        <v>43</v>
      </c>
      <c r="K37" s="8" t="s">
        <v>43</v>
      </c>
      <c r="L37" s="8"/>
      <c r="M37" s="8">
        <f>SUM(Table1[[#This Row],[STAR-fusion]:[CICERO]])</f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8</v>
      </c>
      <c r="V37" s="8">
        <v>2</v>
      </c>
      <c r="W37" s="8">
        <v>1</v>
      </c>
      <c r="X37" s="8">
        <v>1</v>
      </c>
      <c r="Y37" s="8" t="s">
        <v>280</v>
      </c>
      <c r="Z37" s="13">
        <v>18</v>
      </c>
      <c r="AA37" s="13">
        <v>3</v>
      </c>
      <c r="AB37" s="13">
        <v>170</v>
      </c>
      <c r="AC37" s="13">
        <v>34</v>
      </c>
      <c r="AD37" s="13">
        <v>4</v>
      </c>
      <c r="AE37" s="13">
        <v>0</v>
      </c>
      <c r="AF37" s="13">
        <v>154</v>
      </c>
      <c r="AG37" s="8" t="s">
        <v>44</v>
      </c>
      <c r="AH37" s="8">
        <v>192222226</v>
      </c>
      <c r="AI37" s="8" t="s">
        <v>64</v>
      </c>
      <c r="AJ37" s="8" t="s">
        <v>281</v>
      </c>
      <c r="AK37" s="8" t="s">
        <v>47</v>
      </c>
      <c r="AL37" s="8">
        <v>8</v>
      </c>
      <c r="AM37" s="8" t="s">
        <v>48</v>
      </c>
      <c r="AN37" s="8" t="s">
        <v>49</v>
      </c>
      <c r="AO37" s="8">
        <v>80</v>
      </c>
      <c r="AP37" s="8" t="s">
        <v>67</v>
      </c>
      <c r="AQ37" s="8" t="s">
        <v>282</v>
      </c>
      <c r="AR37" s="11"/>
    </row>
    <row r="38" spans="1:44" ht="14" customHeight="1" x14ac:dyDescent="0.15">
      <c r="A38" s="7" t="s">
        <v>283</v>
      </c>
      <c r="B38" s="8" t="s">
        <v>284</v>
      </c>
      <c r="C38" s="8" t="s">
        <v>285</v>
      </c>
      <c r="D38" s="14" t="s">
        <v>286</v>
      </c>
      <c r="E38" s="14" t="s">
        <v>286</v>
      </c>
      <c r="F38" s="8">
        <v>1</v>
      </c>
      <c r="G38" s="8" t="s">
        <v>37</v>
      </c>
      <c r="H38" s="8" t="s">
        <v>81</v>
      </c>
      <c r="I38" s="8" t="s">
        <v>287</v>
      </c>
      <c r="J38" s="8" t="s">
        <v>288</v>
      </c>
      <c r="K38" s="8" t="s">
        <v>289</v>
      </c>
      <c r="L38" s="15" t="s">
        <v>290</v>
      </c>
      <c r="M38" s="8">
        <f>SUM(Table1[[#This Row],[STAR-fusion]:[CICERO]])</f>
        <v>7</v>
      </c>
      <c r="N38" s="8">
        <v>1</v>
      </c>
      <c r="O38" s="8">
        <v>1</v>
      </c>
      <c r="P38" s="8">
        <v>1</v>
      </c>
      <c r="Q38" s="8">
        <v>1</v>
      </c>
      <c r="R38" s="8">
        <v>1</v>
      </c>
      <c r="S38" s="8">
        <v>1</v>
      </c>
      <c r="T38" s="8">
        <v>1</v>
      </c>
      <c r="U38" s="8">
        <v>3</v>
      </c>
      <c r="V38" s="8">
        <v>1</v>
      </c>
      <c r="W38" s="8">
        <v>1</v>
      </c>
      <c r="X38" s="8">
        <v>0</v>
      </c>
      <c r="Y38" s="8" t="s">
        <v>43</v>
      </c>
      <c r="Z38" s="13">
        <v>21</v>
      </c>
      <c r="AA38" s="13">
        <v>12</v>
      </c>
      <c r="AB38" s="13">
        <v>341</v>
      </c>
      <c r="AC38" s="13">
        <v>289</v>
      </c>
      <c r="AD38" s="13">
        <v>7</v>
      </c>
      <c r="AE38" s="13">
        <v>3</v>
      </c>
      <c r="AF38" s="13">
        <v>1836</v>
      </c>
      <c r="AG38" s="8" t="s">
        <v>44</v>
      </c>
      <c r="AH38" s="8">
        <v>196774894</v>
      </c>
      <c r="AI38" s="8" t="s">
        <v>64</v>
      </c>
      <c r="AJ38" s="8" t="s">
        <v>291</v>
      </c>
      <c r="AK38" s="8" t="s">
        <v>47</v>
      </c>
      <c r="AL38" s="8">
        <v>14</v>
      </c>
      <c r="AM38" s="8" t="s">
        <v>48</v>
      </c>
      <c r="AN38" s="8" t="s">
        <v>49</v>
      </c>
      <c r="AO38" s="8">
        <v>80</v>
      </c>
      <c r="AP38" s="8" t="s">
        <v>292</v>
      </c>
      <c r="AQ38" s="8" t="s">
        <v>293</v>
      </c>
      <c r="AR38" s="11"/>
    </row>
    <row r="39" spans="1:44" ht="14" customHeight="1" x14ac:dyDescent="0.15">
      <c r="A39" s="5" t="s">
        <v>294</v>
      </c>
      <c r="B39" s="8" t="s">
        <v>295</v>
      </c>
      <c r="C39" s="8" t="s">
        <v>296</v>
      </c>
      <c r="D39" s="8" t="s">
        <v>43</v>
      </c>
      <c r="E39" s="8" t="s">
        <v>43</v>
      </c>
      <c r="F39" s="8">
        <v>0</v>
      </c>
      <c r="G39" s="8" t="s">
        <v>43</v>
      </c>
      <c r="H39" s="8"/>
      <c r="I39" s="8" t="s">
        <v>43</v>
      </c>
      <c r="J39" s="8" t="s">
        <v>43</v>
      </c>
      <c r="K39" s="8" t="s">
        <v>43</v>
      </c>
      <c r="L39" s="8"/>
      <c r="M39" s="8">
        <f>SUM(Table1[[#This Row],[STAR-fusion]:[CICERO]])</f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26</v>
      </c>
      <c r="V39" s="8">
        <v>17</v>
      </c>
      <c r="W39" s="8">
        <v>17</v>
      </c>
      <c r="X39" s="8">
        <v>0</v>
      </c>
      <c r="Y39" s="8" t="s">
        <v>43</v>
      </c>
      <c r="Z39" s="13">
        <v>99</v>
      </c>
      <c r="AA39" s="13">
        <v>69</v>
      </c>
      <c r="AB39" s="13">
        <v>443</v>
      </c>
      <c r="AC39" s="13">
        <v>561</v>
      </c>
      <c r="AD39" s="13">
        <v>49</v>
      </c>
      <c r="AE39" s="13">
        <v>99</v>
      </c>
      <c r="AF39" s="13">
        <v>1667</v>
      </c>
      <c r="AG39" s="8" t="s">
        <v>55</v>
      </c>
      <c r="AH39" s="8">
        <v>71082533</v>
      </c>
      <c r="AI39" s="8" t="s">
        <v>45</v>
      </c>
      <c r="AJ39" s="8" t="s">
        <v>297</v>
      </c>
      <c r="AK39" s="8" t="s">
        <v>298</v>
      </c>
      <c r="AL39" s="8">
        <v>17</v>
      </c>
      <c r="AM39" s="8" t="s">
        <v>48</v>
      </c>
      <c r="AN39" s="8" t="s">
        <v>49</v>
      </c>
      <c r="AO39" s="8">
        <v>100</v>
      </c>
      <c r="AP39" s="8" t="s">
        <v>299</v>
      </c>
      <c r="AQ39" s="8" t="s">
        <v>129</v>
      </c>
      <c r="AR39" s="11"/>
    </row>
    <row r="40" spans="1:44" ht="14" customHeight="1" x14ac:dyDescent="0.15">
      <c r="A40" s="7" t="s">
        <v>300</v>
      </c>
      <c r="B40" s="8" t="s">
        <v>301</v>
      </c>
      <c r="C40" s="8" t="s">
        <v>302</v>
      </c>
      <c r="D40" s="14" t="s">
        <v>303</v>
      </c>
      <c r="E40" s="14" t="s">
        <v>303</v>
      </c>
      <c r="F40" s="8">
        <v>1</v>
      </c>
      <c r="G40" s="8" t="s">
        <v>37</v>
      </c>
      <c r="H40" s="8" t="s">
        <v>38</v>
      </c>
      <c r="I40" s="8" t="s">
        <v>304</v>
      </c>
      <c r="J40" s="8" t="s">
        <v>305</v>
      </c>
      <c r="K40" s="8" t="s">
        <v>41</v>
      </c>
      <c r="L40" s="15" t="s">
        <v>306</v>
      </c>
      <c r="M40" s="8">
        <f>SUM(Table1[[#This Row],[STAR-fusion]:[CICERO]])</f>
        <v>7</v>
      </c>
      <c r="N40" s="8">
        <v>1</v>
      </c>
      <c r="O40" s="8">
        <v>1</v>
      </c>
      <c r="P40" s="8">
        <v>1</v>
      </c>
      <c r="Q40" s="8">
        <v>1</v>
      </c>
      <c r="R40" s="8">
        <v>1</v>
      </c>
      <c r="S40" s="8">
        <v>1</v>
      </c>
      <c r="T40" s="8">
        <v>1</v>
      </c>
      <c r="U40" s="8">
        <v>4</v>
      </c>
      <c r="V40" s="8">
        <v>1</v>
      </c>
      <c r="W40" s="8">
        <v>1</v>
      </c>
      <c r="X40" s="8">
        <v>0</v>
      </c>
      <c r="Y40" s="8" t="s">
        <v>43</v>
      </c>
      <c r="Z40" s="13">
        <v>42</v>
      </c>
      <c r="AA40" s="13">
        <v>22</v>
      </c>
      <c r="AB40" s="13">
        <v>426</v>
      </c>
      <c r="AC40" s="13">
        <v>505</v>
      </c>
      <c r="AD40" s="13">
        <v>25</v>
      </c>
      <c r="AE40" s="13">
        <v>23</v>
      </c>
      <c r="AF40" s="13">
        <v>1449</v>
      </c>
      <c r="AG40" s="8" t="s">
        <v>55</v>
      </c>
      <c r="AH40" s="8">
        <v>60747668</v>
      </c>
      <c r="AI40" s="8" t="s">
        <v>45</v>
      </c>
      <c r="AJ40" s="8" t="s">
        <v>307</v>
      </c>
      <c r="AK40" s="8" t="s">
        <v>47</v>
      </c>
      <c r="AL40" s="8">
        <v>17</v>
      </c>
      <c r="AM40" s="8" t="s">
        <v>48</v>
      </c>
      <c r="AN40" s="8" t="s">
        <v>73</v>
      </c>
      <c r="AO40" s="8">
        <v>80</v>
      </c>
      <c r="AP40" s="8" t="s">
        <v>308</v>
      </c>
      <c r="AQ40" s="8" t="s">
        <v>309</v>
      </c>
      <c r="AR40" s="11"/>
    </row>
    <row r="41" spans="1:44" ht="14" customHeight="1" x14ac:dyDescent="0.15">
      <c r="A41" s="5" t="s">
        <v>310</v>
      </c>
      <c r="B41" s="8" t="s">
        <v>311</v>
      </c>
      <c r="C41" s="8" t="s">
        <v>312</v>
      </c>
      <c r="D41" s="8" t="s">
        <v>43</v>
      </c>
      <c r="E41" s="8" t="s">
        <v>43</v>
      </c>
      <c r="F41" s="8">
        <v>0</v>
      </c>
      <c r="G41" s="8" t="s">
        <v>43</v>
      </c>
      <c r="H41" s="8"/>
      <c r="I41" s="8" t="s">
        <v>43</v>
      </c>
      <c r="J41" s="8" t="s">
        <v>43</v>
      </c>
      <c r="K41" s="8" t="s">
        <v>43</v>
      </c>
      <c r="L41" s="8"/>
      <c r="M41" s="8">
        <f>SUM(Table1[[#This Row],[STAR-fusion]:[CICERO]])</f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f>Table1[[#This Row],[Total fusions passed filter ≥3 Tools with known fusion list]]-Table1[[#This Row],[Total fusions passed filter ≥3 Tools without known fusion list]]</f>
        <v>0</v>
      </c>
      <c r="Y41" s="8" t="s">
        <v>43</v>
      </c>
      <c r="Z41" s="13">
        <v>46</v>
      </c>
      <c r="AA41" s="13">
        <v>16</v>
      </c>
      <c r="AB41" s="13">
        <v>90</v>
      </c>
      <c r="AC41" s="13">
        <v>81</v>
      </c>
      <c r="AD41" s="13">
        <v>1</v>
      </c>
      <c r="AE41" s="13">
        <v>0</v>
      </c>
      <c r="AF41" s="13">
        <v>426</v>
      </c>
      <c r="AG41" s="8" t="s">
        <v>44</v>
      </c>
      <c r="AH41" s="8">
        <v>157028053</v>
      </c>
      <c r="AI41" s="8" t="s">
        <v>45</v>
      </c>
      <c r="AJ41" s="8" t="s">
        <v>313</v>
      </c>
      <c r="AK41" s="8" t="s">
        <v>47</v>
      </c>
      <c r="AL41" s="8">
        <v>5</v>
      </c>
      <c r="AM41" s="8" t="s">
        <v>48</v>
      </c>
      <c r="AN41" s="8" t="s">
        <v>73</v>
      </c>
      <c r="AO41" s="8">
        <v>90</v>
      </c>
      <c r="AP41" s="8" t="s">
        <v>314</v>
      </c>
      <c r="AQ41" s="8" t="s">
        <v>315</v>
      </c>
      <c r="AR41" s="11"/>
    </row>
    <row r="42" spans="1:44" ht="14" customHeight="1" x14ac:dyDescent="0.15">
      <c r="A42" s="7" t="s">
        <v>316</v>
      </c>
      <c r="B42" s="8" t="s">
        <v>317</v>
      </c>
      <c r="C42" s="8" t="s">
        <v>318</v>
      </c>
      <c r="D42" s="8" t="s">
        <v>43</v>
      </c>
      <c r="E42" s="8" t="s">
        <v>43</v>
      </c>
      <c r="F42" s="8">
        <v>0</v>
      </c>
      <c r="G42" s="8" t="s">
        <v>43</v>
      </c>
      <c r="H42" s="8"/>
      <c r="I42" s="8" t="s">
        <v>43</v>
      </c>
      <c r="J42" s="8" t="s">
        <v>43</v>
      </c>
      <c r="K42" s="8" t="s">
        <v>43</v>
      </c>
      <c r="L42" s="8"/>
      <c r="M42" s="8">
        <f>SUM(Table1[[#This Row],[STAR-fusion]:[CICERO]])</f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3</v>
      </c>
      <c r="V42" s="8">
        <v>0</v>
      </c>
      <c r="W42" s="8">
        <v>0</v>
      </c>
      <c r="X42" s="8">
        <f>Table1[[#This Row],[Total fusions passed filter ≥3 Tools with known fusion list]]-Table1[[#This Row],[Total fusions passed filter ≥3 Tools without known fusion list]]</f>
        <v>0</v>
      </c>
      <c r="Y42" s="8" t="s">
        <v>43</v>
      </c>
      <c r="Z42" s="13">
        <v>50</v>
      </c>
      <c r="AA42" s="13">
        <v>68</v>
      </c>
      <c r="AB42" s="13">
        <v>1689</v>
      </c>
      <c r="AC42" s="13">
        <v>921</v>
      </c>
      <c r="AD42" s="13">
        <v>56</v>
      </c>
      <c r="AE42" s="13">
        <v>17</v>
      </c>
      <c r="AF42" s="13">
        <v>2147</v>
      </c>
      <c r="AG42" s="8" t="s">
        <v>44</v>
      </c>
      <c r="AH42" s="8">
        <v>197844888</v>
      </c>
      <c r="AI42" s="8" t="s">
        <v>64</v>
      </c>
      <c r="AJ42" s="8" t="s">
        <v>319</v>
      </c>
      <c r="AK42" s="8" t="s">
        <v>47</v>
      </c>
      <c r="AL42" s="8">
        <v>14</v>
      </c>
      <c r="AM42" s="8" t="s">
        <v>57</v>
      </c>
      <c r="AN42" s="8" t="s">
        <v>73</v>
      </c>
      <c r="AO42" s="8">
        <v>95</v>
      </c>
      <c r="AP42" s="8" t="s">
        <v>67</v>
      </c>
      <c r="AQ42" s="8" t="s">
        <v>320</v>
      </c>
      <c r="AR42" s="11"/>
    </row>
    <row r="43" spans="1:44" ht="14" customHeight="1" x14ac:dyDescent="0.15">
      <c r="A43" s="5" t="s">
        <v>321</v>
      </c>
      <c r="B43" s="8" t="s">
        <v>322</v>
      </c>
      <c r="C43" s="8" t="s">
        <v>323</v>
      </c>
      <c r="D43" s="8" t="s">
        <v>43</v>
      </c>
      <c r="E43" s="8" t="s">
        <v>43</v>
      </c>
      <c r="F43" s="8">
        <v>0</v>
      </c>
      <c r="G43" s="8" t="s">
        <v>43</v>
      </c>
      <c r="H43" s="8"/>
      <c r="I43" s="8" t="s">
        <v>43</v>
      </c>
      <c r="J43" s="8" t="s">
        <v>43</v>
      </c>
      <c r="K43" s="8" t="s">
        <v>43</v>
      </c>
      <c r="L43" s="8"/>
      <c r="M43" s="8">
        <f>SUM(Table1[[#This Row],[STAR-fusion]:[CICERO]])</f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f>Table1[[#This Row],[Total fusions passed filter ≥3 Tools with known fusion list]]-Table1[[#This Row],[Total fusions passed filter ≥3 Tools without known fusion list]]</f>
        <v>0</v>
      </c>
      <c r="Y43" s="8" t="s">
        <v>43</v>
      </c>
      <c r="Z43" s="13">
        <v>6</v>
      </c>
      <c r="AA43" s="13">
        <v>11</v>
      </c>
      <c r="AB43" s="13">
        <v>280</v>
      </c>
      <c r="AC43" s="13">
        <v>413</v>
      </c>
      <c r="AD43" s="13">
        <v>11</v>
      </c>
      <c r="AE43" s="13">
        <v>13</v>
      </c>
      <c r="AF43" s="13">
        <v>1965</v>
      </c>
      <c r="AG43" s="8" t="s">
        <v>55</v>
      </c>
      <c r="AH43" s="8">
        <v>68218419</v>
      </c>
      <c r="AI43" s="8" t="s">
        <v>45</v>
      </c>
      <c r="AJ43" s="8" t="s">
        <v>324</v>
      </c>
      <c r="AK43" s="8" t="s">
        <v>47</v>
      </c>
      <c r="AL43" s="8">
        <v>0</v>
      </c>
      <c r="AM43" s="8" t="s">
        <v>48</v>
      </c>
      <c r="AN43" s="8" t="s">
        <v>49</v>
      </c>
      <c r="AO43" s="8">
        <v>80</v>
      </c>
      <c r="AP43" s="8" t="s">
        <v>245</v>
      </c>
      <c r="AQ43" s="8" t="s">
        <v>325</v>
      </c>
      <c r="AR43" s="11"/>
    </row>
    <row r="44" spans="1:44" ht="14" customHeight="1" x14ac:dyDescent="0.15">
      <c r="A44" s="7" t="s">
        <v>326</v>
      </c>
      <c r="B44" s="8" t="s">
        <v>327</v>
      </c>
      <c r="C44" s="8" t="s">
        <v>328</v>
      </c>
      <c r="D44" s="14" t="s">
        <v>329</v>
      </c>
      <c r="E44" s="14" t="s">
        <v>329</v>
      </c>
      <c r="F44" s="8">
        <v>1</v>
      </c>
      <c r="G44" s="8" t="s">
        <v>37</v>
      </c>
      <c r="H44" s="8" t="s">
        <v>124</v>
      </c>
      <c r="I44" s="8" t="s">
        <v>330</v>
      </c>
      <c r="J44" s="8" t="s">
        <v>331</v>
      </c>
      <c r="K44" s="8" t="s">
        <v>41</v>
      </c>
      <c r="L44" s="15" t="s">
        <v>42</v>
      </c>
      <c r="M44" s="8">
        <f>SUM(Table1[[#This Row],[STAR-fusion]:[CICERO]])</f>
        <v>4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  <c r="S44" s="8">
        <v>0</v>
      </c>
      <c r="T44" s="8">
        <v>1</v>
      </c>
      <c r="U44" s="8">
        <v>4</v>
      </c>
      <c r="V44" s="8">
        <v>3</v>
      </c>
      <c r="W44" s="8">
        <v>3</v>
      </c>
      <c r="X44" s="8">
        <f>Table1[[#This Row],[Total fusions passed filter ≥3 Tools with known fusion list]]-Table1[[#This Row],[Total fusions passed filter ≥3 Tools without known fusion list]]</f>
        <v>0</v>
      </c>
      <c r="Y44" s="8" t="s">
        <v>43</v>
      </c>
      <c r="Z44" s="13">
        <v>32</v>
      </c>
      <c r="AA44" s="13">
        <v>67</v>
      </c>
      <c r="AB44" s="13">
        <v>949</v>
      </c>
      <c r="AC44" s="13">
        <v>578</v>
      </c>
      <c r="AD44" s="13">
        <v>20</v>
      </c>
      <c r="AE44" s="13">
        <v>8</v>
      </c>
      <c r="AF44" s="13">
        <v>1055</v>
      </c>
      <c r="AG44" s="8" t="s">
        <v>44</v>
      </c>
      <c r="AH44" s="8">
        <v>183349628</v>
      </c>
      <c r="AI44" s="8" t="s">
        <v>45</v>
      </c>
      <c r="AJ44" s="8" t="s">
        <v>332</v>
      </c>
      <c r="AK44" s="8" t="s">
        <v>47</v>
      </c>
      <c r="AL44" s="8">
        <v>13</v>
      </c>
      <c r="AM44" s="8" t="s">
        <v>57</v>
      </c>
      <c r="AN44" s="8" t="s">
        <v>49</v>
      </c>
      <c r="AO44" s="8">
        <v>80</v>
      </c>
      <c r="AP44" s="8" t="s">
        <v>333</v>
      </c>
      <c r="AQ44" s="8" t="s">
        <v>334</v>
      </c>
      <c r="AR44" s="11"/>
    </row>
    <row r="45" spans="1:44" ht="14" customHeight="1" x14ac:dyDescent="0.15">
      <c r="A45" s="5" t="s">
        <v>335</v>
      </c>
      <c r="B45" s="8" t="s">
        <v>336</v>
      </c>
      <c r="C45" s="8" t="s">
        <v>337</v>
      </c>
      <c r="D45" s="8" t="s">
        <v>43</v>
      </c>
      <c r="E45" s="8" t="s">
        <v>43</v>
      </c>
      <c r="F45" s="8">
        <v>0</v>
      </c>
      <c r="G45" s="8" t="s">
        <v>43</v>
      </c>
      <c r="H45" s="8"/>
      <c r="I45" s="8" t="s">
        <v>43</v>
      </c>
      <c r="J45" s="8" t="s">
        <v>43</v>
      </c>
      <c r="K45" s="8" t="s">
        <v>43</v>
      </c>
      <c r="L45" s="8"/>
      <c r="M45" s="8">
        <f>SUM(Table1[[#This Row],[STAR-fusion]:[CICERO]])</f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22</v>
      </c>
      <c r="V45" s="8">
        <v>4</v>
      </c>
      <c r="W45" s="8">
        <v>4</v>
      </c>
      <c r="X45" s="8">
        <f>Table1[[#This Row],[Total fusions passed filter ≥3 Tools with known fusion list]]-Table1[[#This Row],[Total fusions passed filter ≥3 Tools without known fusion list]]</f>
        <v>0</v>
      </c>
      <c r="Y45" s="8" t="s">
        <v>43</v>
      </c>
      <c r="Z45" s="13">
        <v>35</v>
      </c>
      <c r="AA45" s="13">
        <v>33</v>
      </c>
      <c r="AB45" s="13">
        <v>2470</v>
      </c>
      <c r="AC45" s="13">
        <v>2021</v>
      </c>
      <c r="AD45" s="13">
        <v>47</v>
      </c>
      <c r="AE45" s="13">
        <v>56</v>
      </c>
      <c r="AF45" s="13">
        <v>2269</v>
      </c>
      <c r="AG45" s="8" t="s">
        <v>338</v>
      </c>
      <c r="AH45" s="8">
        <v>179191251</v>
      </c>
      <c r="AI45" s="8" t="s">
        <v>93</v>
      </c>
      <c r="AJ45" s="8" t="s">
        <v>339</v>
      </c>
      <c r="AK45" s="8" t="s">
        <v>47</v>
      </c>
      <c r="AL45" s="8">
        <v>12</v>
      </c>
      <c r="AM45" s="8" t="s">
        <v>48</v>
      </c>
      <c r="AN45" s="8" t="s">
        <v>49</v>
      </c>
      <c r="AO45" s="8">
        <v>95</v>
      </c>
      <c r="AP45" s="8" t="s">
        <v>338</v>
      </c>
      <c r="AQ45" s="8" t="s">
        <v>340</v>
      </c>
      <c r="AR45" s="11"/>
    </row>
    <row r="46" spans="1:44" ht="14" customHeight="1" x14ac:dyDescent="0.15">
      <c r="A46" s="7" t="s">
        <v>341</v>
      </c>
      <c r="B46" s="8" t="s">
        <v>342</v>
      </c>
      <c r="C46" s="8" t="s">
        <v>343</v>
      </c>
      <c r="D46" s="14" t="s">
        <v>344</v>
      </c>
      <c r="E46" s="14" t="s">
        <v>344</v>
      </c>
      <c r="F46" s="8">
        <v>1</v>
      </c>
      <c r="G46" s="8" t="s">
        <v>168</v>
      </c>
      <c r="H46" s="8" t="s">
        <v>38</v>
      </c>
      <c r="I46" s="8" t="s">
        <v>345</v>
      </c>
      <c r="J46" s="8" t="s">
        <v>346</v>
      </c>
      <c r="K46" s="8" t="s">
        <v>41</v>
      </c>
      <c r="L46" s="15" t="s">
        <v>171</v>
      </c>
      <c r="M46" s="8">
        <f>SUM(Table1[[#This Row],[STAR-fusion]:[CICERO]])</f>
        <v>7</v>
      </c>
      <c r="N46" s="8">
        <v>1</v>
      </c>
      <c r="O46" s="8">
        <v>1</v>
      </c>
      <c r="P46" s="8">
        <v>1</v>
      </c>
      <c r="Q46" s="8">
        <v>1</v>
      </c>
      <c r="R46" s="8">
        <v>1</v>
      </c>
      <c r="S46" s="8">
        <v>1</v>
      </c>
      <c r="T46" s="8">
        <v>1</v>
      </c>
      <c r="U46" s="8">
        <v>12</v>
      </c>
      <c r="V46" s="8">
        <v>3</v>
      </c>
      <c r="W46" s="8">
        <v>3</v>
      </c>
      <c r="X46" s="8">
        <f>Table1[[#This Row],[Total fusions passed filter ≥3 Tools with known fusion list]]-Table1[[#This Row],[Total fusions passed filter ≥3 Tools without known fusion list]]</f>
        <v>0</v>
      </c>
      <c r="Y46" s="8" t="s">
        <v>43</v>
      </c>
      <c r="Z46" s="13">
        <v>33</v>
      </c>
      <c r="AA46" s="13">
        <v>28</v>
      </c>
      <c r="AB46" s="13">
        <v>473</v>
      </c>
      <c r="AC46" s="13">
        <v>314</v>
      </c>
      <c r="AD46" s="13">
        <v>35</v>
      </c>
      <c r="AE46" s="13">
        <v>21</v>
      </c>
      <c r="AF46" s="13">
        <v>1488</v>
      </c>
      <c r="AG46" s="8" t="s">
        <v>55</v>
      </c>
      <c r="AH46" s="8">
        <v>49226487</v>
      </c>
      <c r="AI46" s="8" t="s">
        <v>45</v>
      </c>
      <c r="AJ46" s="8" t="s">
        <v>347</v>
      </c>
      <c r="AK46" s="8" t="s">
        <v>348</v>
      </c>
      <c r="AL46" s="8">
        <v>17</v>
      </c>
      <c r="AM46" s="8" t="s">
        <v>48</v>
      </c>
      <c r="AN46" s="8" t="s">
        <v>49</v>
      </c>
      <c r="AO46" s="8">
        <v>80</v>
      </c>
      <c r="AP46" s="8" t="s">
        <v>349</v>
      </c>
      <c r="AQ46" s="8" t="s">
        <v>350</v>
      </c>
      <c r="AR46" s="11"/>
    </row>
    <row r="47" spans="1:44" ht="14" customHeight="1" x14ac:dyDescent="0.15">
      <c r="A47" s="5" t="s">
        <v>1240</v>
      </c>
      <c r="B47" s="8" t="s">
        <v>351</v>
      </c>
      <c r="C47" s="8" t="s">
        <v>352</v>
      </c>
      <c r="D47" s="8" t="s">
        <v>43</v>
      </c>
      <c r="E47" s="8" t="s">
        <v>43</v>
      </c>
      <c r="F47" s="8">
        <v>0</v>
      </c>
      <c r="G47" s="8" t="s">
        <v>43</v>
      </c>
      <c r="H47" s="8"/>
      <c r="I47" s="8" t="s">
        <v>43</v>
      </c>
      <c r="J47" s="8" t="s">
        <v>43</v>
      </c>
      <c r="K47" s="8" t="s">
        <v>43</v>
      </c>
      <c r="L47" s="8"/>
      <c r="M47" s="8">
        <f>SUM(Table1[[#This Row],[STAR-fusion]:[CICERO]])</f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4</v>
      </c>
      <c r="V47" s="8">
        <v>0</v>
      </c>
      <c r="W47" s="8">
        <v>0</v>
      </c>
      <c r="X47" s="8">
        <f>Table1[[#This Row],[Total fusions passed filter ≥3 Tools with known fusion list]]-Table1[[#This Row],[Total fusions passed filter ≥3 Tools without known fusion list]]</f>
        <v>0</v>
      </c>
      <c r="Y47" s="8" t="s">
        <v>43</v>
      </c>
      <c r="Z47" s="13">
        <v>29</v>
      </c>
      <c r="AA47" s="13">
        <v>20</v>
      </c>
      <c r="AB47" s="13">
        <v>167</v>
      </c>
      <c r="AC47" s="13">
        <v>912</v>
      </c>
      <c r="AD47" s="13">
        <v>30</v>
      </c>
      <c r="AE47" s="13">
        <v>7</v>
      </c>
      <c r="AF47" s="13">
        <v>1249</v>
      </c>
      <c r="AG47" s="8" t="s">
        <v>55</v>
      </c>
      <c r="AH47" s="8">
        <v>75782722</v>
      </c>
      <c r="AI47" s="8" t="s">
        <v>64</v>
      </c>
      <c r="AJ47" s="8" t="s">
        <v>353</v>
      </c>
      <c r="AK47" s="8" t="s">
        <v>47</v>
      </c>
      <c r="AL47" s="8">
        <v>19</v>
      </c>
      <c r="AM47" s="8" t="s">
        <v>57</v>
      </c>
      <c r="AN47" s="8" t="s">
        <v>73</v>
      </c>
      <c r="AO47" s="8" t="s">
        <v>43</v>
      </c>
      <c r="AP47" s="8" t="s">
        <v>67</v>
      </c>
      <c r="AQ47" s="8" t="s">
        <v>354</v>
      </c>
      <c r="AR47" s="11"/>
    </row>
    <row r="48" spans="1:44" ht="14" customHeight="1" x14ac:dyDescent="0.15">
      <c r="A48" s="7" t="s">
        <v>355</v>
      </c>
      <c r="B48" s="8" t="s">
        <v>356</v>
      </c>
      <c r="C48" s="8" t="s">
        <v>357</v>
      </c>
      <c r="D48" s="14" t="s">
        <v>271</v>
      </c>
      <c r="E48" s="14" t="s">
        <v>358</v>
      </c>
      <c r="F48" s="8">
        <v>1</v>
      </c>
      <c r="G48" s="8" t="s">
        <v>37</v>
      </c>
      <c r="H48" s="8" t="s">
        <v>38</v>
      </c>
      <c r="I48" s="8" t="s">
        <v>345</v>
      </c>
      <c r="J48" s="8" t="s">
        <v>274</v>
      </c>
      <c r="K48" s="8" t="s">
        <v>41</v>
      </c>
      <c r="L48" s="15" t="s">
        <v>359</v>
      </c>
      <c r="M48" s="8">
        <f>SUM(Table1[[#This Row],[STAR-fusion]:[CICERO]])</f>
        <v>7</v>
      </c>
      <c r="N48" s="8">
        <v>1</v>
      </c>
      <c r="O48" s="8">
        <v>1</v>
      </c>
      <c r="P48" s="8">
        <v>1</v>
      </c>
      <c r="Q48" s="8">
        <v>1</v>
      </c>
      <c r="R48" s="8">
        <v>1</v>
      </c>
      <c r="S48" s="8">
        <v>1</v>
      </c>
      <c r="T48" s="8">
        <v>1</v>
      </c>
      <c r="U48" s="8">
        <v>7</v>
      </c>
      <c r="V48" s="8">
        <v>4</v>
      </c>
      <c r="W48" s="8">
        <v>4</v>
      </c>
      <c r="X48" s="8">
        <f>Table1[[#This Row],[Total fusions passed filter ≥3 Tools with known fusion list]]-Table1[[#This Row],[Total fusions passed filter ≥3 Tools without known fusion list]]</f>
        <v>0</v>
      </c>
      <c r="Y48" s="8" t="s">
        <v>43</v>
      </c>
      <c r="Z48" s="13">
        <v>35</v>
      </c>
      <c r="AA48" s="13">
        <v>22</v>
      </c>
      <c r="AB48" s="13">
        <v>618</v>
      </c>
      <c r="AC48" s="13">
        <v>771</v>
      </c>
      <c r="AD48" s="13">
        <v>20</v>
      </c>
      <c r="AE48" s="13">
        <v>35</v>
      </c>
      <c r="AF48" s="13">
        <v>1669</v>
      </c>
      <c r="AG48" s="8" t="s">
        <v>55</v>
      </c>
      <c r="AH48" s="8">
        <v>111418541</v>
      </c>
      <c r="AI48" s="8" t="s">
        <v>45</v>
      </c>
      <c r="AJ48" s="8" t="s">
        <v>360</v>
      </c>
      <c r="AK48" s="8" t="s">
        <v>47</v>
      </c>
      <c r="AL48" s="8">
        <v>15</v>
      </c>
      <c r="AM48" s="8" t="s">
        <v>48</v>
      </c>
      <c r="AN48" s="8" t="s">
        <v>58</v>
      </c>
      <c r="AO48" s="8">
        <v>80</v>
      </c>
      <c r="AP48" s="8" t="s">
        <v>361</v>
      </c>
      <c r="AQ48" s="8" t="s">
        <v>362</v>
      </c>
      <c r="AR48" s="11"/>
    </row>
    <row r="49" spans="1:44" ht="14" customHeight="1" x14ac:dyDescent="0.15">
      <c r="A49" s="5" t="s">
        <v>363</v>
      </c>
      <c r="B49" s="8" t="s">
        <v>364</v>
      </c>
      <c r="C49" s="8" t="s">
        <v>365</v>
      </c>
      <c r="D49" s="8" t="s">
        <v>43</v>
      </c>
      <c r="E49" s="8" t="s">
        <v>43</v>
      </c>
      <c r="F49" s="8">
        <v>0</v>
      </c>
      <c r="G49" s="8" t="s">
        <v>43</v>
      </c>
      <c r="H49" s="8"/>
      <c r="I49" s="8" t="s">
        <v>43</v>
      </c>
      <c r="J49" s="8" t="s">
        <v>43</v>
      </c>
      <c r="K49" s="8" t="s">
        <v>43</v>
      </c>
      <c r="L49" s="8"/>
      <c r="M49" s="8">
        <f>SUM(Table1[[#This Row],[STAR-fusion]:[CICERO]])</f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12</v>
      </c>
      <c r="V49" s="8">
        <v>8</v>
      </c>
      <c r="W49" s="8">
        <v>8</v>
      </c>
      <c r="X49" s="8">
        <f>Table1[[#This Row],[Total fusions passed filter ≥3 Tools with known fusion list]]-Table1[[#This Row],[Total fusions passed filter ≥3 Tools without known fusion list]]</f>
        <v>0</v>
      </c>
      <c r="Y49" s="8" t="s">
        <v>43</v>
      </c>
      <c r="Z49" s="13">
        <v>58</v>
      </c>
      <c r="AA49" s="13">
        <v>35</v>
      </c>
      <c r="AB49" s="13">
        <v>218</v>
      </c>
      <c r="AC49" s="13">
        <v>763</v>
      </c>
      <c r="AD49" s="13">
        <v>25</v>
      </c>
      <c r="AE49" s="13">
        <v>51</v>
      </c>
      <c r="AF49" s="13">
        <v>1491</v>
      </c>
      <c r="AG49" s="8" t="s">
        <v>55</v>
      </c>
      <c r="AH49" s="8">
        <v>60197742</v>
      </c>
      <c r="AI49" s="8" t="s">
        <v>64</v>
      </c>
      <c r="AJ49" s="8" t="s">
        <v>366</v>
      </c>
      <c r="AK49" s="10" t="s">
        <v>367</v>
      </c>
      <c r="AL49" s="8">
        <v>5</v>
      </c>
      <c r="AM49" s="8" t="s">
        <v>48</v>
      </c>
      <c r="AN49" s="8" t="s">
        <v>73</v>
      </c>
      <c r="AO49" s="8">
        <v>50</v>
      </c>
      <c r="AP49" s="8" t="s">
        <v>314</v>
      </c>
      <c r="AQ49" s="8" t="s">
        <v>368</v>
      </c>
      <c r="AR49" s="11"/>
    </row>
    <row r="50" spans="1:44" ht="14" customHeight="1" x14ac:dyDescent="0.15">
      <c r="A50" s="7" t="s">
        <v>369</v>
      </c>
      <c r="B50" s="8" t="s">
        <v>370</v>
      </c>
      <c r="C50" s="8" t="s">
        <v>371</v>
      </c>
      <c r="D50" s="8" t="s">
        <v>43</v>
      </c>
      <c r="E50" s="8" t="s">
        <v>43</v>
      </c>
      <c r="F50" s="8">
        <v>0</v>
      </c>
      <c r="G50" s="8" t="s">
        <v>43</v>
      </c>
      <c r="H50" s="8"/>
      <c r="I50" s="8" t="s">
        <v>43</v>
      </c>
      <c r="J50" s="8" t="s">
        <v>43</v>
      </c>
      <c r="K50" s="8" t="s">
        <v>43</v>
      </c>
      <c r="L50" s="8"/>
      <c r="M50" s="8">
        <f>SUM(Table1[[#This Row],[STAR-fusion]:[CICERO]])</f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64</v>
      </c>
      <c r="V50" s="8">
        <v>34</v>
      </c>
      <c r="W50" s="8">
        <v>34</v>
      </c>
      <c r="X50" s="8">
        <f>Table1[[#This Row],[Total fusions passed filter ≥3 Tools with known fusion list]]-Table1[[#This Row],[Total fusions passed filter ≥3 Tools without known fusion list]]</f>
        <v>0</v>
      </c>
      <c r="Y50" s="8" t="s">
        <v>43</v>
      </c>
      <c r="Z50" s="13">
        <v>73</v>
      </c>
      <c r="AA50" s="13">
        <v>65</v>
      </c>
      <c r="AB50" s="13">
        <v>984</v>
      </c>
      <c r="AC50" s="13">
        <v>716</v>
      </c>
      <c r="AD50" s="13">
        <v>58</v>
      </c>
      <c r="AE50" s="13">
        <v>108</v>
      </c>
      <c r="AF50" s="13">
        <v>1715</v>
      </c>
      <c r="AG50" s="8" t="s">
        <v>55</v>
      </c>
      <c r="AH50" s="8">
        <v>106698541</v>
      </c>
      <c r="AI50" s="8" t="s">
        <v>45</v>
      </c>
      <c r="AJ50" s="8" t="s">
        <v>372</v>
      </c>
      <c r="AK50" s="8" t="s">
        <v>47</v>
      </c>
      <c r="AL50" s="8">
        <v>11</v>
      </c>
      <c r="AM50" s="8" t="s">
        <v>48</v>
      </c>
      <c r="AN50" s="8" t="s">
        <v>49</v>
      </c>
      <c r="AO50" s="8">
        <v>100</v>
      </c>
      <c r="AP50" s="8" t="s">
        <v>250</v>
      </c>
      <c r="AQ50" s="8" t="s">
        <v>373</v>
      </c>
      <c r="AR50" s="11"/>
    </row>
    <row r="51" spans="1:44" ht="14" customHeight="1" x14ac:dyDescent="0.15">
      <c r="A51" s="5" t="s">
        <v>374</v>
      </c>
      <c r="B51" s="8" t="s">
        <v>375</v>
      </c>
      <c r="C51" s="8" t="s">
        <v>376</v>
      </c>
      <c r="D51" s="8" t="s">
        <v>43</v>
      </c>
      <c r="E51" s="8" t="s">
        <v>43</v>
      </c>
      <c r="F51" s="8">
        <v>0</v>
      </c>
      <c r="G51" s="8" t="s">
        <v>43</v>
      </c>
      <c r="H51" s="8"/>
      <c r="I51" s="8" t="s">
        <v>43</v>
      </c>
      <c r="J51" s="8" t="s">
        <v>43</v>
      </c>
      <c r="K51" s="8" t="s">
        <v>43</v>
      </c>
      <c r="L51" s="8"/>
      <c r="M51" s="8">
        <f>SUM(Table1[[#This Row],[STAR-fusion]:[CICERO]])</f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  <c r="W51" s="8">
        <v>0</v>
      </c>
      <c r="X51" s="8">
        <f>Table1[[#This Row],[Total fusions passed filter ≥3 Tools with known fusion list]]-Table1[[#This Row],[Total fusions passed filter ≥3 Tools without known fusion list]]</f>
        <v>0</v>
      </c>
      <c r="Y51" s="8" t="s">
        <v>43</v>
      </c>
      <c r="Z51" s="13">
        <v>12</v>
      </c>
      <c r="AA51" s="13">
        <v>14</v>
      </c>
      <c r="AB51" s="13">
        <v>326</v>
      </c>
      <c r="AC51" s="13">
        <v>459</v>
      </c>
      <c r="AD51" s="13">
        <v>13</v>
      </c>
      <c r="AE51" s="13">
        <v>1</v>
      </c>
      <c r="AF51" s="13">
        <v>932</v>
      </c>
      <c r="AG51" s="8" t="s">
        <v>55</v>
      </c>
      <c r="AH51" s="8">
        <v>58337941</v>
      </c>
      <c r="AI51" s="8" t="s">
        <v>64</v>
      </c>
      <c r="AJ51" s="8" t="s">
        <v>377</v>
      </c>
      <c r="AK51" s="8" t="s">
        <v>47</v>
      </c>
      <c r="AL51" s="8">
        <v>17</v>
      </c>
      <c r="AM51" s="8" t="s">
        <v>57</v>
      </c>
      <c r="AN51" s="8" t="s">
        <v>49</v>
      </c>
      <c r="AO51" s="8">
        <v>60</v>
      </c>
      <c r="AP51" s="8" t="s">
        <v>67</v>
      </c>
      <c r="AQ51" s="8" t="s">
        <v>378</v>
      </c>
      <c r="AR51" s="11"/>
    </row>
    <row r="52" spans="1:44" ht="14" customHeight="1" x14ac:dyDescent="0.15">
      <c r="A52" s="7" t="s">
        <v>379</v>
      </c>
      <c r="B52" s="8" t="s">
        <v>380</v>
      </c>
      <c r="C52" s="8" t="s">
        <v>381</v>
      </c>
      <c r="D52" s="8" t="s">
        <v>43</v>
      </c>
      <c r="E52" s="8" t="s">
        <v>43</v>
      </c>
      <c r="F52" s="8">
        <v>0</v>
      </c>
      <c r="G52" s="8" t="s">
        <v>43</v>
      </c>
      <c r="H52" s="8"/>
      <c r="I52" s="8" t="s">
        <v>43</v>
      </c>
      <c r="J52" s="8" t="s">
        <v>43</v>
      </c>
      <c r="K52" s="8" t="s">
        <v>43</v>
      </c>
      <c r="L52" s="8"/>
      <c r="M52" s="8">
        <f>SUM(Table1[[#This Row],[STAR-fusion]:[CICERO]])</f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5</v>
      </c>
      <c r="V52" s="8">
        <v>1</v>
      </c>
      <c r="W52" s="8">
        <v>1</v>
      </c>
      <c r="X52" s="8">
        <f>Table1[[#This Row],[Total fusions passed filter ≥3 Tools with known fusion list]]-Table1[[#This Row],[Total fusions passed filter ≥3 Tools without known fusion list]]</f>
        <v>0</v>
      </c>
      <c r="Y52" s="8" t="s">
        <v>43</v>
      </c>
      <c r="Z52" s="13">
        <v>31</v>
      </c>
      <c r="AA52" s="13">
        <v>34</v>
      </c>
      <c r="AB52" s="13">
        <v>1028</v>
      </c>
      <c r="AC52" s="13">
        <v>786</v>
      </c>
      <c r="AD52" s="13">
        <v>25</v>
      </c>
      <c r="AE52" s="13">
        <v>12</v>
      </c>
      <c r="AF52" s="13">
        <v>1330</v>
      </c>
      <c r="AG52" s="8" t="s">
        <v>55</v>
      </c>
      <c r="AH52" s="8">
        <v>117116958</v>
      </c>
      <c r="AI52" s="8" t="s">
        <v>45</v>
      </c>
      <c r="AJ52" s="8" t="s">
        <v>382</v>
      </c>
      <c r="AK52" s="8" t="s">
        <v>47</v>
      </c>
      <c r="AL52" s="8">
        <v>18</v>
      </c>
      <c r="AM52" s="8" t="s">
        <v>48</v>
      </c>
      <c r="AN52" s="8" t="s">
        <v>58</v>
      </c>
      <c r="AO52" s="8">
        <v>90</v>
      </c>
      <c r="AP52" s="8" t="s">
        <v>74</v>
      </c>
      <c r="AQ52" s="8" t="s">
        <v>383</v>
      </c>
      <c r="AR52" s="11"/>
    </row>
    <row r="53" spans="1:44" ht="14" customHeight="1" x14ac:dyDescent="0.15">
      <c r="A53" s="5" t="s">
        <v>384</v>
      </c>
      <c r="B53" s="8" t="s">
        <v>385</v>
      </c>
      <c r="C53" s="8" t="s">
        <v>386</v>
      </c>
      <c r="D53" s="8" t="s">
        <v>43</v>
      </c>
      <c r="E53" s="8" t="s">
        <v>43</v>
      </c>
      <c r="F53" s="8">
        <v>0</v>
      </c>
      <c r="G53" s="8" t="s">
        <v>43</v>
      </c>
      <c r="H53" s="8"/>
      <c r="I53" s="8" t="s">
        <v>43</v>
      </c>
      <c r="J53" s="8" t="s">
        <v>43</v>
      </c>
      <c r="K53" s="8" t="s">
        <v>43</v>
      </c>
      <c r="L53" s="8"/>
      <c r="M53" s="8">
        <f>SUM(Table1[[#This Row],[STAR-fusion]:[CICERO]])</f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19</v>
      </c>
      <c r="V53" s="8">
        <v>7</v>
      </c>
      <c r="W53" s="8">
        <v>7</v>
      </c>
      <c r="X53" s="8">
        <f>Table1[[#This Row],[Total fusions passed filter ≥3 Tools with known fusion list]]-Table1[[#This Row],[Total fusions passed filter ≥3 Tools without known fusion list]]</f>
        <v>0</v>
      </c>
      <c r="Y53" s="8" t="s">
        <v>43</v>
      </c>
      <c r="Z53" s="13">
        <v>117</v>
      </c>
      <c r="AA53" s="13">
        <v>57</v>
      </c>
      <c r="AB53" s="13">
        <v>1263</v>
      </c>
      <c r="AC53" s="13">
        <v>857</v>
      </c>
      <c r="AD53" s="13">
        <v>33</v>
      </c>
      <c r="AE53" s="13">
        <v>163</v>
      </c>
      <c r="AF53" s="13">
        <v>2300</v>
      </c>
      <c r="AG53" s="8" t="s">
        <v>55</v>
      </c>
      <c r="AH53" s="8">
        <v>127846732</v>
      </c>
      <c r="AI53" s="8" t="s">
        <v>45</v>
      </c>
      <c r="AJ53" s="8" t="s">
        <v>387</v>
      </c>
      <c r="AK53" s="8" t="s">
        <v>47</v>
      </c>
      <c r="AL53" s="8">
        <v>2</v>
      </c>
      <c r="AM53" s="8" t="s">
        <v>48</v>
      </c>
      <c r="AN53" s="8" t="s">
        <v>58</v>
      </c>
      <c r="AO53" s="8">
        <v>70</v>
      </c>
      <c r="AP53" s="8" t="s">
        <v>388</v>
      </c>
      <c r="AQ53" s="8" t="s">
        <v>389</v>
      </c>
      <c r="AR53" s="11"/>
    </row>
    <row r="54" spans="1:44" ht="14" customHeight="1" x14ac:dyDescent="0.15">
      <c r="A54" s="7" t="s">
        <v>390</v>
      </c>
      <c r="B54" s="8" t="s">
        <v>391</v>
      </c>
      <c r="C54" s="8" t="s">
        <v>392</v>
      </c>
      <c r="D54" s="8" t="s">
        <v>43</v>
      </c>
      <c r="E54" s="8" t="s">
        <v>43</v>
      </c>
      <c r="F54" s="8">
        <v>0</v>
      </c>
      <c r="G54" s="8" t="s">
        <v>43</v>
      </c>
      <c r="H54" s="8"/>
      <c r="I54" s="8" t="s">
        <v>43</v>
      </c>
      <c r="J54" s="8" t="s">
        <v>43</v>
      </c>
      <c r="K54" s="8" t="s">
        <v>43</v>
      </c>
      <c r="L54" s="8"/>
      <c r="M54" s="8">
        <f>SUM(Table1[[#This Row],[STAR-fusion]:[CICERO]])</f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6</v>
      </c>
      <c r="V54" s="8">
        <v>2</v>
      </c>
      <c r="W54" s="8">
        <v>1</v>
      </c>
      <c r="X54" s="8">
        <v>1</v>
      </c>
      <c r="Y54" s="8" t="s">
        <v>393</v>
      </c>
      <c r="Z54" s="13">
        <v>47</v>
      </c>
      <c r="AA54" s="13">
        <v>36</v>
      </c>
      <c r="AB54" s="13">
        <v>885</v>
      </c>
      <c r="AC54" s="13">
        <v>926</v>
      </c>
      <c r="AD54" s="13">
        <v>18</v>
      </c>
      <c r="AE54" s="13">
        <v>24</v>
      </c>
      <c r="AF54" s="13">
        <v>1956</v>
      </c>
      <c r="AG54" s="8" t="s">
        <v>44</v>
      </c>
      <c r="AH54" s="8">
        <v>193803466</v>
      </c>
      <c r="AI54" s="8" t="s">
        <v>64</v>
      </c>
      <c r="AJ54" s="8" t="s">
        <v>394</v>
      </c>
      <c r="AK54" s="8" t="s">
        <v>47</v>
      </c>
      <c r="AL54" s="8">
        <v>18</v>
      </c>
      <c r="AM54" s="8" t="s">
        <v>57</v>
      </c>
      <c r="AN54" s="8" t="s">
        <v>49</v>
      </c>
      <c r="AO54" s="8">
        <v>70</v>
      </c>
      <c r="AP54" s="8" t="s">
        <v>67</v>
      </c>
      <c r="AQ54" s="8" t="s">
        <v>395</v>
      </c>
      <c r="AR54" s="11"/>
    </row>
    <row r="55" spans="1:44" ht="14" customHeight="1" x14ac:dyDescent="0.15">
      <c r="A55" s="5" t="s">
        <v>396</v>
      </c>
      <c r="B55" s="8" t="s">
        <v>397</v>
      </c>
      <c r="C55" s="8" t="s">
        <v>398</v>
      </c>
      <c r="D55" s="8" t="s">
        <v>43</v>
      </c>
      <c r="E55" s="8" t="s">
        <v>43</v>
      </c>
      <c r="F55" s="8">
        <v>0</v>
      </c>
      <c r="G55" s="8" t="s">
        <v>43</v>
      </c>
      <c r="H55" s="8"/>
      <c r="I55" s="8" t="s">
        <v>43</v>
      </c>
      <c r="J55" s="8" t="s">
        <v>43</v>
      </c>
      <c r="K55" s="8" t="s">
        <v>43</v>
      </c>
      <c r="L55" s="8"/>
      <c r="M55" s="8">
        <f>SUM(Table1[[#This Row],[STAR-fusion]:[CICERO]])</f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23</v>
      </c>
      <c r="V55" s="8">
        <v>11</v>
      </c>
      <c r="W55" s="8">
        <v>11</v>
      </c>
      <c r="X55" s="8">
        <f>Table1[[#This Row],[Total fusions passed filter ≥3 Tools with known fusion list]]-Table1[[#This Row],[Total fusions passed filter ≥3 Tools without known fusion list]]</f>
        <v>0</v>
      </c>
      <c r="Y55" s="8" t="s">
        <v>43</v>
      </c>
      <c r="Z55" s="13">
        <v>107</v>
      </c>
      <c r="AA55" s="13">
        <v>67</v>
      </c>
      <c r="AB55" s="13">
        <v>825</v>
      </c>
      <c r="AC55" s="13">
        <v>780</v>
      </c>
      <c r="AD55" s="13">
        <v>47</v>
      </c>
      <c r="AE55" s="13">
        <v>142</v>
      </c>
      <c r="AF55" s="13">
        <v>2257</v>
      </c>
      <c r="AG55" s="8" t="s">
        <v>55</v>
      </c>
      <c r="AH55" s="8">
        <v>124606353</v>
      </c>
      <c r="AI55" s="8" t="s">
        <v>64</v>
      </c>
      <c r="AJ55" s="8" t="s">
        <v>399</v>
      </c>
      <c r="AK55" s="10" t="s">
        <v>47</v>
      </c>
      <c r="AL55" s="8">
        <v>12</v>
      </c>
      <c r="AM55" s="8" t="s">
        <v>48</v>
      </c>
      <c r="AN55" s="8" t="s">
        <v>49</v>
      </c>
      <c r="AO55" s="8">
        <v>80</v>
      </c>
      <c r="AP55" s="8" t="s">
        <v>67</v>
      </c>
      <c r="AQ55" s="8" t="s">
        <v>400</v>
      </c>
      <c r="AR55" s="11"/>
    </row>
    <row r="56" spans="1:44" ht="14" customHeight="1" x14ac:dyDescent="0.15">
      <c r="A56" s="7" t="s">
        <v>401</v>
      </c>
      <c r="B56" s="8" t="s">
        <v>402</v>
      </c>
      <c r="C56" s="8" t="s">
        <v>403</v>
      </c>
      <c r="D56" s="8" t="s">
        <v>43</v>
      </c>
      <c r="E56" s="8" t="s">
        <v>43</v>
      </c>
      <c r="F56" s="8">
        <v>0</v>
      </c>
      <c r="G56" s="8" t="s">
        <v>43</v>
      </c>
      <c r="H56" s="8"/>
      <c r="I56" s="8" t="s">
        <v>43</v>
      </c>
      <c r="J56" s="8" t="s">
        <v>43</v>
      </c>
      <c r="K56" s="8" t="s">
        <v>43</v>
      </c>
      <c r="L56" s="8"/>
      <c r="M56" s="8">
        <f>SUM(Table1[[#This Row],[STAR-fusion]:[CICERO]])</f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49</v>
      </c>
      <c r="V56" s="8">
        <v>25</v>
      </c>
      <c r="W56" s="8">
        <v>25</v>
      </c>
      <c r="X56" s="8">
        <f>Table1[[#This Row],[Total fusions passed filter ≥3 Tools with known fusion list]]-Table1[[#This Row],[Total fusions passed filter ≥3 Tools without known fusion list]]</f>
        <v>0</v>
      </c>
      <c r="Y56" s="8" t="s">
        <v>43</v>
      </c>
      <c r="Z56" s="13">
        <v>228</v>
      </c>
      <c r="AA56" s="13">
        <v>53</v>
      </c>
      <c r="AB56" s="13">
        <v>648</v>
      </c>
      <c r="AC56" s="13">
        <v>4009</v>
      </c>
      <c r="AD56" s="13">
        <v>73</v>
      </c>
      <c r="AE56" s="13">
        <v>44</v>
      </c>
      <c r="AF56" s="13">
        <v>1008</v>
      </c>
      <c r="AG56" s="8" t="s">
        <v>142</v>
      </c>
      <c r="AH56" s="8">
        <v>84584113</v>
      </c>
      <c r="AI56" s="8" t="s">
        <v>93</v>
      </c>
      <c r="AJ56" s="8" t="s">
        <v>404</v>
      </c>
      <c r="AK56" s="8" t="s">
        <v>405</v>
      </c>
      <c r="AL56" s="8">
        <v>4</v>
      </c>
      <c r="AM56" s="8" t="s">
        <v>48</v>
      </c>
      <c r="AN56" s="8" t="s">
        <v>49</v>
      </c>
      <c r="AO56" s="8">
        <v>10</v>
      </c>
      <c r="AP56" s="8" t="s">
        <v>142</v>
      </c>
      <c r="AQ56" s="8" t="s">
        <v>406</v>
      </c>
      <c r="AR56" s="11"/>
    </row>
    <row r="57" spans="1:44" ht="14" customHeight="1" x14ac:dyDescent="0.15">
      <c r="A57" s="5" t="s">
        <v>407</v>
      </c>
      <c r="B57" s="8" t="s">
        <v>408</v>
      </c>
      <c r="C57" s="8" t="s">
        <v>409</v>
      </c>
      <c r="D57" s="8" t="s">
        <v>43</v>
      </c>
      <c r="E57" s="8" t="s">
        <v>43</v>
      </c>
      <c r="F57" s="8">
        <v>0</v>
      </c>
      <c r="G57" s="8" t="s">
        <v>43</v>
      </c>
      <c r="H57" s="8"/>
      <c r="I57" s="8" t="s">
        <v>43</v>
      </c>
      <c r="J57" s="8" t="s">
        <v>43</v>
      </c>
      <c r="K57" s="8" t="s">
        <v>43</v>
      </c>
      <c r="L57" s="8"/>
      <c r="M57" s="8">
        <f>SUM(Table1[[#This Row],[STAR-fusion]:[CICERO]])</f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36</v>
      </c>
      <c r="V57" s="8">
        <v>8</v>
      </c>
      <c r="W57" s="8">
        <v>8</v>
      </c>
      <c r="X57" s="8">
        <f>Table1[[#This Row],[Total fusions passed filter ≥3 Tools with known fusion list]]-Table1[[#This Row],[Total fusions passed filter ≥3 Tools without known fusion list]]</f>
        <v>0</v>
      </c>
      <c r="Y57" s="8" t="s">
        <v>43</v>
      </c>
      <c r="Z57" s="13">
        <v>183</v>
      </c>
      <c r="AA57" s="13">
        <v>29</v>
      </c>
      <c r="AB57" s="13">
        <v>435</v>
      </c>
      <c r="AC57" s="13">
        <v>2467</v>
      </c>
      <c r="AD57" s="13">
        <v>38</v>
      </c>
      <c r="AE57" s="13">
        <v>23</v>
      </c>
      <c r="AF57" s="13">
        <v>889</v>
      </c>
      <c r="AG57" s="8" t="s">
        <v>142</v>
      </c>
      <c r="AH57" s="8">
        <v>82796154</v>
      </c>
      <c r="AI57" s="8" t="s">
        <v>93</v>
      </c>
      <c r="AJ57" s="8" t="s">
        <v>404</v>
      </c>
      <c r="AK57" s="8" t="s">
        <v>405</v>
      </c>
      <c r="AL57" s="8">
        <v>3</v>
      </c>
      <c r="AM57" s="8" t="s">
        <v>48</v>
      </c>
      <c r="AN57" s="8" t="s">
        <v>49</v>
      </c>
      <c r="AO57" s="8">
        <v>10</v>
      </c>
      <c r="AP57" s="8" t="s">
        <v>142</v>
      </c>
      <c r="AQ57" s="8" t="s">
        <v>406</v>
      </c>
      <c r="AR57" s="11"/>
    </row>
    <row r="58" spans="1:44" ht="14" customHeight="1" x14ac:dyDescent="0.15">
      <c r="A58" s="7" t="s">
        <v>410</v>
      </c>
      <c r="B58" s="8" t="s">
        <v>411</v>
      </c>
      <c r="C58" s="8" t="s">
        <v>412</v>
      </c>
      <c r="D58" s="8" t="s">
        <v>43</v>
      </c>
      <c r="E58" s="8" t="s">
        <v>43</v>
      </c>
      <c r="F58" s="8">
        <v>0</v>
      </c>
      <c r="G58" s="8" t="s">
        <v>43</v>
      </c>
      <c r="H58" s="8"/>
      <c r="I58" s="8" t="s">
        <v>43</v>
      </c>
      <c r="J58" s="8" t="s">
        <v>43</v>
      </c>
      <c r="K58" s="8" t="s">
        <v>43</v>
      </c>
      <c r="L58" s="8"/>
      <c r="M58" s="8">
        <f>SUM(Table1[[#This Row],[STAR-fusion]:[CICERO]])</f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6</v>
      </c>
      <c r="V58" s="8">
        <v>0</v>
      </c>
      <c r="W58" s="8">
        <v>0</v>
      </c>
      <c r="X58" s="8">
        <f>Table1[[#This Row],[Total fusions passed filter ≥3 Tools with known fusion list]]-Table1[[#This Row],[Total fusions passed filter ≥3 Tools without known fusion list]]</f>
        <v>0</v>
      </c>
      <c r="Y58" s="8" t="s">
        <v>43</v>
      </c>
      <c r="Z58" s="13">
        <v>34</v>
      </c>
      <c r="AA58" s="13">
        <v>18</v>
      </c>
      <c r="AB58" s="13">
        <v>722</v>
      </c>
      <c r="AC58" s="13">
        <v>695</v>
      </c>
      <c r="AD58" s="13">
        <v>34</v>
      </c>
      <c r="AE58" s="13">
        <v>33</v>
      </c>
      <c r="AF58" s="13">
        <v>1550</v>
      </c>
      <c r="AG58" s="8" t="s">
        <v>55</v>
      </c>
      <c r="AH58" s="8">
        <v>141444210</v>
      </c>
      <c r="AI58" s="8" t="s">
        <v>64</v>
      </c>
      <c r="AJ58" s="8" t="s">
        <v>413</v>
      </c>
      <c r="AK58" s="8" t="s">
        <v>47</v>
      </c>
      <c r="AL58" s="8">
        <v>15</v>
      </c>
      <c r="AM58" s="8" t="s">
        <v>48</v>
      </c>
      <c r="AN58" s="8" t="s">
        <v>49</v>
      </c>
      <c r="AO58" s="8">
        <v>5</v>
      </c>
      <c r="AP58" s="8" t="s">
        <v>67</v>
      </c>
      <c r="AQ58" s="8" t="s">
        <v>414</v>
      </c>
      <c r="AR58" s="11"/>
    </row>
    <row r="59" spans="1:44" ht="14" customHeight="1" x14ac:dyDescent="0.15">
      <c r="A59" s="5" t="s">
        <v>415</v>
      </c>
      <c r="B59" s="8" t="s">
        <v>416</v>
      </c>
      <c r="C59" s="8" t="s">
        <v>417</v>
      </c>
      <c r="D59" s="8" t="s">
        <v>43</v>
      </c>
      <c r="E59" s="8" t="s">
        <v>43</v>
      </c>
      <c r="F59" s="8">
        <v>0</v>
      </c>
      <c r="G59" s="8" t="s">
        <v>43</v>
      </c>
      <c r="H59" s="8"/>
      <c r="I59" s="8" t="s">
        <v>43</v>
      </c>
      <c r="J59" s="8" t="s">
        <v>43</v>
      </c>
      <c r="K59" s="8" t="s">
        <v>43</v>
      </c>
      <c r="L59" s="8"/>
      <c r="M59" s="8">
        <f>SUM(Table1[[#This Row],[STAR-fusion]:[CICERO]])</f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2</v>
      </c>
      <c r="V59" s="8">
        <v>0</v>
      </c>
      <c r="W59" s="8">
        <v>0</v>
      </c>
      <c r="X59" s="8">
        <f>Table1[[#This Row],[Total fusions passed filter ≥3 Tools with known fusion list]]-Table1[[#This Row],[Total fusions passed filter ≥3 Tools without known fusion list]]</f>
        <v>0</v>
      </c>
      <c r="Y59" s="8" t="s">
        <v>43</v>
      </c>
      <c r="Z59" s="13">
        <v>23</v>
      </c>
      <c r="AA59" s="13">
        <v>20</v>
      </c>
      <c r="AB59" s="13">
        <v>226</v>
      </c>
      <c r="AC59" s="13">
        <v>435</v>
      </c>
      <c r="AD59" s="13">
        <v>62</v>
      </c>
      <c r="AE59" s="13">
        <v>10</v>
      </c>
      <c r="AF59" s="13">
        <v>947</v>
      </c>
      <c r="AG59" s="8" t="s">
        <v>55</v>
      </c>
      <c r="AH59" s="8">
        <v>69735267</v>
      </c>
      <c r="AI59" s="8" t="s">
        <v>45</v>
      </c>
      <c r="AJ59" s="8" t="s">
        <v>418</v>
      </c>
      <c r="AK59" s="8" t="s">
        <v>47</v>
      </c>
      <c r="AL59" s="8">
        <v>12</v>
      </c>
      <c r="AM59" s="8" t="s">
        <v>57</v>
      </c>
      <c r="AN59" s="8" t="s">
        <v>49</v>
      </c>
      <c r="AO59" s="8">
        <v>80</v>
      </c>
      <c r="AP59" s="8" t="s">
        <v>419</v>
      </c>
      <c r="AQ59" s="8" t="s">
        <v>420</v>
      </c>
      <c r="AR59" s="11"/>
    </row>
    <row r="60" spans="1:44" ht="14" customHeight="1" x14ac:dyDescent="0.15">
      <c r="A60" s="7" t="s">
        <v>421</v>
      </c>
      <c r="B60" s="8" t="s">
        <v>422</v>
      </c>
      <c r="C60" s="8" t="s">
        <v>423</v>
      </c>
      <c r="D60" s="14" t="s">
        <v>271</v>
      </c>
      <c r="E60" s="14" t="s">
        <v>424</v>
      </c>
      <c r="F60" s="8">
        <v>1</v>
      </c>
      <c r="G60" s="8" t="s">
        <v>37</v>
      </c>
      <c r="H60" s="8" t="s">
        <v>38</v>
      </c>
      <c r="I60" s="8" t="s">
        <v>345</v>
      </c>
      <c r="J60" s="8" t="s">
        <v>274</v>
      </c>
      <c r="K60" s="8" t="s">
        <v>41</v>
      </c>
      <c r="L60" s="15" t="s">
        <v>42</v>
      </c>
      <c r="M60" s="8">
        <f>SUM(Table1[[#This Row],[STAR-fusion]:[CICERO]])</f>
        <v>7</v>
      </c>
      <c r="N60" s="8">
        <v>1</v>
      </c>
      <c r="O60" s="8">
        <v>1</v>
      </c>
      <c r="P60" s="8">
        <v>1</v>
      </c>
      <c r="Q60" s="8">
        <v>1</v>
      </c>
      <c r="R60" s="8">
        <v>1</v>
      </c>
      <c r="S60" s="8">
        <v>1</v>
      </c>
      <c r="T60" s="8">
        <v>1</v>
      </c>
      <c r="U60" s="8">
        <v>10</v>
      </c>
      <c r="V60" s="8">
        <v>2</v>
      </c>
      <c r="W60" s="8">
        <v>2</v>
      </c>
      <c r="X60" s="8">
        <f>Table1[[#This Row],[Total fusions passed filter ≥3 Tools with known fusion list]]-Table1[[#This Row],[Total fusions passed filter ≥3 Tools without known fusion list]]</f>
        <v>0</v>
      </c>
      <c r="Y60" s="8" t="s">
        <v>43</v>
      </c>
      <c r="Z60" s="13">
        <v>52</v>
      </c>
      <c r="AA60" s="13">
        <v>25</v>
      </c>
      <c r="AB60" s="13">
        <v>1023</v>
      </c>
      <c r="AC60" s="13">
        <v>1093</v>
      </c>
      <c r="AD60" s="13">
        <v>34</v>
      </c>
      <c r="AE60" s="13">
        <v>48</v>
      </c>
      <c r="AF60" s="13">
        <v>974</v>
      </c>
      <c r="AG60" s="8" t="s">
        <v>55</v>
      </c>
      <c r="AH60" s="8">
        <v>118516237</v>
      </c>
      <c r="AI60" s="8" t="s">
        <v>45</v>
      </c>
      <c r="AJ60" s="8" t="s">
        <v>425</v>
      </c>
      <c r="AK60" s="8" t="s">
        <v>47</v>
      </c>
      <c r="AL60" s="8">
        <v>13</v>
      </c>
      <c r="AM60" s="8" t="s">
        <v>57</v>
      </c>
      <c r="AN60" s="8" t="s">
        <v>58</v>
      </c>
      <c r="AO60" s="8">
        <v>90</v>
      </c>
      <c r="AP60" s="8" t="s">
        <v>59</v>
      </c>
      <c r="AQ60" s="8" t="s">
        <v>426</v>
      </c>
      <c r="AR60" s="11"/>
    </row>
    <row r="61" spans="1:44" ht="14" customHeight="1" x14ac:dyDescent="0.15">
      <c r="A61" s="5" t="s">
        <v>427</v>
      </c>
      <c r="B61" s="8" t="s">
        <v>428</v>
      </c>
      <c r="C61" s="8" t="s">
        <v>429</v>
      </c>
      <c r="D61" s="8" t="s">
        <v>43</v>
      </c>
      <c r="E61" s="8" t="s">
        <v>43</v>
      </c>
      <c r="F61" s="8">
        <v>0</v>
      </c>
      <c r="G61" s="8" t="s">
        <v>43</v>
      </c>
      <c r="H61" s="8"/>
      <c r="I61" s="8" t="s">
        <v>43</v>
      </c>
      <c r="J61" s="8" t="s">
        <v>43</v>
      </c>
      <c r="K61" s="8" t="s">
        <v>43</v>
      </c>
      <c r="L61" s="8"/>
      <c r="M61" s="8">
        <f>SUM(Table1[[#This Row],[STAR-fusion]:[CICERO]])</f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14</v>
      </c>
      <c r="V61" s="8">
        <v>2</v>
      </c>
      <c r="W61" s="8">
        <v>2</v>
      </c>
      <c r="X61" s="8">
        <f>Table1[[#This Row],[Total fusions passed filter ≥3 Tools with known fusion list]]-Table1[[#This Row],[Total fusions passed filter ≥3 Tools without known fusion list]]</f>
        <v>0</v>
      </c>
      <c r="Y61" s="8" t="s">
        <v>43</v>
      </c>
      <c r="Z61" s="13">
        <v>37</v>
      </c>
      <c r="AA61" s="13">
        <v>24</v>
      </c>
      <c r="AB61" s="13">
        <v>1169</v>
      </c>
      <c r="AC61" s="13">
        <v>1673</v>
      </c>
      <c r="AD61" s="13">
        <v>40</v>
      </c>
      <c r="AE61" s="13">
        <v>16</v>
      </c>
      <c r="AF61" s="13">
        <v>879</v>
      </c>
      <c r="AG61" s="8" t="s">
        <v>142</v>
      </c>
      <c r="AH61" s="8">
        <v>113156320</v>
      </c>
      <c r="AI61" s="8" t="s">
        <v>93</v>
      </c>
      <c r="AJ61" s="8" t="s">
        <v>404</v>
      </c>
      <c r="AK61" s="10" t="s">
        <v>47</v>
      </c>
      <c r="AL61" s="8">
        <v>0.92</v>
      </c>
      <c r="AM61" s="8" t="s">
        <v>48</v>
      </c>
      <c r="AN61" s="8" t="s">
        <v>73</v>
      </c>
      <c r="AO61" s="8">
        <v>5</v>
      </c>
      <c r="AP61" s="8" t="s">
        <v>142</v>
      </c>
      <c r="AQ61" s="8" t="s">
        <v>430</v>
      </c>
      <c r="AR61" s="11"/>
    </row>
    <row r="62" spans="1:44" ht="14" customHeight="1" x14ac:dyDescent="0.15">
      <c r="A62" s="7" t="s">
        <v>431</v>
      </c>
      <c r="B62" s="8" t="s">
        <v>432</v>
      </c>
      <c r="C62" s="8" t="s">
        <v>433</v>
      </c>
      <c r="D62" s="8" t="s">
        <v>43</v>
      </c>
      <c r="E62" s="8" t="s">
        <v>43</v>
      </c>
      <c r="F62" s="8">
        <v>0</v>
      </c>
      <c r="G62" s="8" t="s">
        <v>43</v>
      </c>
      <c r="H62" s="8"/>
      <c r="I62" s="8" t="s">
        <v>43</v>
      </c>
      <c r="J62" s="8" t="s">
        <v>43</v>
      </c>
      <c r="K62" s="8" t="s">
        <v>43</v>
      </c>
      <c r="L62" s="8"/>
      <c r="M62" s="8">
        <f>SUM(Table1[[#This Row],[STAR-fusion]:[CICERO]])</f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7</v>
      </c>
      <c r="V62" s="8">
        <v>1</v>
      </c>
      <c r="W62" s="8">
        <v>1</v>
      </c>
      <c r="X62" s="8">
        <f>Table1[[#This Row],[Total fusions passed filter ≥3 Tools with known fusion list]]-Table1[[#This Row],[Total fusions passed filter ≥3 Tools without known fusion list]]</f>
        <v>0</v>
      </c>
      <c r="Y62" s="8" t="s">
        <v>43</v>
      </c>
      <c r="Z62" s="13">
        <v>58</v>
      </c>
      <c r="AA62" s="13">
        <v>29</v>
      </c>
      <c r="AB62" s="13">
        <v>461</v>
      </c>
      <c r="AC62" s="13">
        <v>1661</v>
      </c>
      <c r="AD62" s="13">
        <v>49</v>
      </c>
      <c r="AE62" s="13">
        <v>15</v>
      </c>
      <c r="AF62" s="13">
        <v>881</v>
      </c>
      <c r="AG62" s="8" t="s">
        <v>142</v>
      </c>
      <c r="AH62" s="8">
        <v>91059786</v>
      </c>
      <c r="AI62" s="8" t="s">
        <v>93</v>
      </c>
      <c r="AJ62" s="8" t="s">
        <v>404</v>
      </c>
      <c r="AK62" s="8" t="s">
        <v>405</v>
      </c>
      <c r="AL62" s="8">
        <v>16</v>
      </c>
      <c r="AM62" s="8" t="s">
        <v>48</v>
      </c>
      <c r="AN62" s="8" t="s">
        <v>73</v>
      </c>
      <c r="AO62" s="8">
        <v>0</v>
      </c>
      <c r="AP62" s="8" t="s">
        <v>142</v>
      </c>
      <c r="AQ62" s="8" t="s">
        <v>430</v>
      </c>
      <c r="AR62" s="11"/>
    </row>
    <row r="63" spans="1:44" ht="14" customHeight="1" x14ac:dyDescent="0.15">
      <c r="A63" s="5" t="s">
        <v>1241</v>
      </c>
      <c r="B63" s="8" t="s">
        <v>434</v>
      </c>
      <c r="C63" s="8" t="s">
        <v>435</v>
      </c>
      <c r="D63" s="8" t="s">
        <v>43</v>
      </c>
      <c r="E63" s="8" t="s">
        <v>43</v>
      </c>
      <c r="F63" s="8">
        <v>0</v>
      </c>
      <c r="G63" s="8" t="s">
        <v>43</v>
      </c>
      <c r="H63" s="8"/>
      <c r="I63" s="8" t="s">
        <v>43</v>
      </c>
      <c r="J63" s="8" t="s">
        <v>43</v>
      </c>
      <c r="K63" s="8" t="s">
        <v>43</v>
      </c>
      <c r="L63" s="8"/>
      <c r="M63" s="8">
        <f>SUM(Table1[[#This Row],[STAR-fusion]:[CICERO]])</f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f>Table1[[#This Row],[Total fusions passed filter ≥3 Tools with known fusion list]]-Table1[[#This Row],[Total fusions passed filter ≥3 Tools without known fusion list]]</f>
        <v>0</v>
      </c>
      <c r="Y63" s="8" t="s">
        <v>43</v>
      </c>
      <c r="Z63" s="13">
        <v>35</v>
      </c>
      <c r="AA63" s="13">
        <v>15</v>
      </c>
      <c r="AB63" s="13">
        <v>194</v>
      </c>
      <c r="AC63" s="13">
        <v>510</v>
      </c>
      <c r="AD63" s="13">
        <v>20</v>
      </c>
      <c r="AE63" s="13">
        <v>15</v>
      </c>
      <c r="AF63" s="13">
        <v>1290</v>
      </c>
      <c r="AG63" s="8" t="s">
        <v>55</v>
      </c>
      <c r="AH63" s="8">
        <v>48211977</v>
      </c>
      <c r="AI63" s="8" t="s">
        <v>64</v>
      </c>
      <c r="AJ63" s="8" t="s">
        <v>436</v>
      </c>
      <c r="AK63" s="8" t="s">
        <v>47</v>
      </c>
      <c r="AL63" s="8">
        <v>14</v>
      </c>
      <c r="AM63" s="8" t="s">
        <v>57</v>
      </c>
      <c r="AN63" s="8" t="s">
        <v>49</v>
      </c>
      <c r="AO63" s="8">
        <v>90</v>
      </c>
      <c r="AP63" s="8" t="s">
        <v>67</v>
      </c>
      <c r="AQ63" s="8" t="s">
        <v>437</v>
      </c>
      <c r="AR63" s="11"/>
    </row>
    <row r="64" spans="1:44" ht="14" customHeight="1" x14ac:dyDescent="0.15">
      <c r="A64" s="7" t="s">
        <v>438</v>
      </c>
      <c r="B64" s="8" t="s">
        <v>439</v>
      </c>
      <c r="C64" s="8" t="s">
        <v>440</v>
      </c>
      <c r="D64" s="8" t="s">
        <v>43</v>
      </c>
      <c r="E64" s="8" t="s">
        <v>43</v>
      </c>
      <c r="F64" s="8">
        <v>0</v>
      </c>
      <c r="G64" s="8" t="s">
        <v>43</v>
      </c>
      <c r="H64" s="8"/>
      <c r="I64" s="8" t="s">
        <v>43</v>
      </c>
      <c r="J64" s="8" t="s">
        <v>43</v>
      </c>
      <c r="K64" s="8" t="s">
        <v>43</v>
      </c>
      <c r="L64" s="8"/>
      <c r="M64" s="8">
        <f>SUM(Table1[[#This Row],[STAR-fusion]:[CICERO]])</f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6</v>
      </c>
      <c r="V64" s="8">
        <v>3</v>
      </c>
      <c r="W64" s="8">
        <v>3</v>
      </c>
      <c r="X64" s="8">
        <f>Table1[[#This Row],[Total fusions passed filter ≥3 Tools with known fusion list]]-Table1[[#This Row],[Total fusions passed filter ≥3 Tools without known fusion list]]</f>
        <v>0</v>
      </c>
      <c r="Y64" s="8" t="s">
        <v>43</v>
      </c>
      <c r="Z64" s="13">
        <v>69</v>
      </c>
      <c r="AA64" s="13">
        <v>23</v>
      </c>
      <c r="AB64" s="13">
        <v>611</v>
      </c>
      <c r="AC64" s="13">
        <v>1106</v>
      </c>
      <c r="AD64" s="13">
        <v>19</v>
      </c>
      <c r="AE64" s="13">
        <v>58</v>
      </c>
      <c r="AF64" s="13">
        <v>1937</v>
      </c>
      <c r="AG64" s="8" t="s">
        <v>55</v>
      </c>
      <c r="AH64" s="8">
        <v>122293922</v>
      </c>
      <c r="AI64" s="8" t="s">
        <v>64</v>
      </c>
      <c r="AJ64" s="8" t="s">
        <v>441</v>
      </c>
      <c r="AK64" s="8" t="s">
        <v>47</v>
      </c>
      <c r="AL64" s="8">
        <v>21</v>
      </c>
      <c r="AM64" s="8" t="s">
        <v>57</v>
      </c>
      <c r="AN64" s="8" t="s">
        <v>49</v>
      </c>
      <c r="AO64" s="8">
        <v>90</v>
      </c>
      <c r="AP64" s="8" t="s">
        <v>67</v>
      </c>
      <c r="AQ64" s="8" t="s">
        <v>442</v>
      </c>
      <c r="AR64" s="11"/>
    </row>
    <row r="65" spans="1:44" ht="14" customHeight="1" x14ac:dyDescent="0.15">
      <c r="A65" s="5" t="s">
        <v>443</v>
      </c>
      <c r="B65" s="8" t="s">
        <v>444</v>
      </c>
      <c r="C65" s="8" t="s">
        <v>445</v>
      </c>
      <c r="D65" s="8" t="s">
        <v>43</v>
      </c>
      <c r="E65" s="8" t="s">
        <v>43</v>
      </c>
      <c r="F65" s="8">
        <v>0</v>
      </c>
      <c r="G65" s="8" t="s">
        <v>43</v>
      </c>
      <c r="H65" s="8"/>
      <c r="I65" s="8" t="s">
        <v>43</v>
      </c>
      <c r="J65" s="8" t="s">
        <v>43</v>
      </c>
      <c r="K65" s="8" t="s">
        <v>43</v>
      </c>
      <c r="L65" s="8"/>
      <c r="M65" s="8">
        <f>SUM(Table1[[#This Row],[STAR-fusion]:[CICERO]])</f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3</v>
      </c>
      <c r="V65" s="8">
        <v>0</v>
      </c>
      <c r="W65" s="8">
        <v>0</v>
      </c>
      <c r="X65" s="8">
        <f>Table1[[#This Row],[Total fusions passed filter ≥3 Tools with known fusion list]]-Table1[[#This Row],[Total fusions passed filter ≥3 Tools without known fusion list]]</f>
        <v>0</v>
      </c>
      <c r="Y65" s="8" t="s">
        <v>43</v>
      </c>
      <c r="Z65" s="13">
        <v>96</v>
      </c>
      <c r="AA65" s="13">
        <v>46</v>
      </c>
      <c r="AB65" s="13">
        <v>806</v>
      </c>
      <c r="AC65" s="13">
        <v>766</v>
      </c>
      <c r="AD65" s="13">
        <v>63</v>
      </c>
      <c r="AE65" s="13">
        <v>126</v>
      </c>
      <c r="AF65" s="13">
        <v>2232</v>
      </c>
      <c r="AG65" s="8" t="s">
        <v>55</v>
      </c>
      <c r="AH65" s="8">
        <v>105239660</v>
      </c>
      <c r="AI65" s="8" t="s">
        <v>64</v>
      </c>
      <c r="AJ65" s="8" t="s">
        <v>255</v>
      </c>
      <c r="AK65" s="8" t="s">
        <v>47</v>
      </c>
      <c r="AL65" s="8">
        <v>12</v>
      </c>
      <c r="AM65" s="8" t="s">
        <v>57</v>
      </c>
      <c r="AN65" s="8" t="s">
        <v>49</v>
      </c>
      <c r="AO65" s="8">
        <v>100</v>
      </c>
      <c r="AP65" s="8" t="s">
        <v>67</v>
      </c>
      <c r="AQ65" s="8" t="s">
        <v>446</v>
      </c>
      <c r="AR65" s="11"/>
    </row>
    <row r="66" spans="1:44" ht="14" customHeight="1" x14ac:dyDescent="0.15">
      <c r="A66" s="7" t="s">
        <v>447</v>
      </c>
      <c r="B66" s="8" t="s">
        <v>448</v>
      </c>
      <c r="C66" s="8" t="s">
        <v>449</v>
      </c>
      <c r="D66" s="8" t="s">
        <v>43</v>
      </c>
      <c r="E66" s="8" t="s">
        <v>43</v>
      </c>
      <c r="F66" s="8">
        <v>0</v>
      </c>
      <c r="G66" s="8" t="s">
        <v>43</v>
      </c>
      <c r="H66" s="8"/>
      <c r="I66" s="8" t="s">
        <v>43</v>
      </c>
      <c r="J66" s="8" t="s">
        <v>43</v>
      </c>
      <c r="K66" s="8" t="s">
        <v>43</v>
      </c>
      <c r="L66" s="8"/>
      <c r="M66" s="8">
        <f>SUM(Table1[[#This Row],[STAR-fusion]:[CICERO]])</f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24</v>
      </c>
      <c r="V66" s="8">
        <v>12</v>
      </c>
      <c r="W66" s="8">
        <v>12</v>
      </c>
      <c r="X66" s="8">
        <f>Table1[[#This Row],[Total fusions passed filter ≥3 Tools with known fusion list]]-Table1[[#This Row],[Total fusions passed filter ≥3 Tools without known fusion list]]</f>
        <v>0</v>
      </c>
      <c r="Y66" s="8" t="s">
        <v>43</v>
      </c>
      <c r="Z66" s="13">
        <v>50</v>
      </c>
      <c r="AA66" s="13">
        <v>38</v>
      </c>
      <c r="AB66" s="13">
        <v>1037</v>
      </c>
      <c r="AC66" s="13">
        <v>1349</v>
      </c>
      <c r="AD66" s="13">
        <v>41</v>
      </c>
      <c r="AE66" s="13">
        <v>79</v>
      </c>
      <c r="AF66" s="13">
        <v>1656</v>
      </c>
      <c r="AG66" s="8" t="s">
        <v>55</v>
      </c>
      <c r="AH66" s="8">
        <v>123952054</v>
      </c>
      <c r="AI66" s="8" t="s">
        <v>45</v>
      </c>
      <c r="AJ66" s="8" t="s">
        <v>450</v>
      </c>
      <c r="AK66" s="10" t="s">
        <v>47</v>
      </c>
      <c r="AL66" s="8">
        <v>28</v>
      </c>
      <c r="AM66" s="8" t="s">
        <v>57</v>
      </c>
      <c r="AN66" s="8" t="s">
        <v>451</v>
      </c>
      <c r="AO66" s="8">
        <v>50</v>
      </c>
      <c r="AP66" s="8" t="s">
        <v>261</v>
      </c>
      <c r="AQ66" s="8" t="s">
        <v>452</v>
      </c>
      <c r="AR66" s="11"/>
    </row>
    <row r="67" spans="1:44" ht="14" customHeight="1" x14ac:dyDescent="0.15">
      <c r="A67" s="5" t="s">
        <v>453</v>
      </c>
      <c r="B67" s="8" t="s">
        <v>454</v>
      </c>
      <c r="C67" s="8" t="s">
        <v>455</v>
      </c>
      <c r="D67" s="14" t="s">
        <v>456</v>
      </c>
      <c r="E67" s="14" t="s">
        <v>456</v>
      </c>
      <c r="F67" s="8">
        <v>1</v>
      </c>
      <c r="G67" s="8" t="s">
        <v>168</v>
      </c>
      <c r="H67" s="8" t="s">
        <v>38</v>
      </c>
      <c r="I67" s="8" t="s">
        <v>457</v>
      </c>
      <c r="J67" s="8" t="s">
        <v>151</v>
      </c>
      <c r="K67" s="8" t="s">
        <v>41</v>
      </c>
      <c r="L67" s="15" t="s">
        <v>42</v>
      </c>
      <c r="M67" s="8">
        <f>SUM(Table1[[#This Row],[STAR-fusion]:[CICERO]])</f>
        <v>7</v>
      </c>
      <c r="N67" s="8">
        <v>1</v>
      </c>
      <c r="O67" s="8">
        <v>1</v>
      </c>
      <c r="P67" s="8">
        <v>1</v>
      </c>
      <c r="Q67" s="8">
        <v>1</v>
      </c>
      <c r="R67" s="8">
        <v>1</v>
      </c>
      <c r="S67" s="8">
        <v>1</v>
      </c>
      <c r="T67" s="8">
        <v>1</v>
      </c>
      <c r="U67" s="8">
        <v>5</v>
      </c>
      <c r="V67" s="8">
        <v>1</v>
      </c>
      <c r="W67" s="8">
        <v>1</v>
      </c>
      <c r="X67" s="8">
        <f>Table1[[#This Row],[Total fusions passed filter ≥3 Tools with known fusion list]]-Table1[[#This Row],[Total fusions passed filter ≥3 Tools without known fusion list]]</f>
        <v>0</v>
      </c>
      <c r="Y67" s="8" t="s">
        <v>43</v>
      </c>
      <c r="Z67" s="13">
        <v>62</v>
      </c>
      <c r="AA67" s="13">
        <v>24</v>
      </c>
      <c r="AB67" s="13">
        <v>687</v>
      </c>
      <c r="AC67" s="13">
        <v>545</v>
      </c>
      <c r="AD67" s="13">
        <v>38</v>
      </c>
      <c r="AE67" s="13">
        <v>38</v>
      </c>
      <c r="AF67" s="13">
        <v>1604</v>
      </c>
      <c r="AG67" s="8" t="s">
        <v>55</v>
      </c>
      <c r="AH67" s="8">
        <v>78784091</v>
      </c>
      <c r="AI67" s="8" t="s">
        <v>64</v>
      </c>
      <c r="AJ67" s="8" t="s">
        <v>458</v>
      </c>
      <c r="AK67" s="8" t="s">
        <v>47</v>
      </c>
      <c r="AL67" s="8">
        <v>14</v>
      </c>
      <c r="AM67" s="8" t="s">
        <v>48</v>
      </c>
      <c r="AN67" s="8" t="s">
        <v>49</v>
      </c>
      <c r="AO67" s="8">
        <v>80</v>
      </c>
      <c r="AP67" s="8" t="s">
        <v>67</v>
      </c>
      <c r="AQ67" s="8" t="s">
        <v>459</v>
      </c>
      <c r="AR67" s="11"/>
    </row>
    <row r="68" spans="1:44" ht="14" customHeight="1" x14ac:dyDescent="0.15">
      <c r="A68" s="7" t="s">
        <v>460</v>
      </c>
      <c r="B68" s="8" t="s">
        <v>461</v>
      </c>
      <c r="C68" s="8" t="s">
        <v>462</v>
      </c>
      <c r="D68" s="8" t="s">
        <v>43</v>
      </c>
      <c r="E68" s="8" t="s">
        <v>43</v>
      </c>
      <c r="F68" s="8">
        <v>0</v>
      </c>
      <c r="G68" s="8" t="s">
        <v>43</v>
      </c>
      <c r="H68" s="8"/>
      <c r="I68" s="8" t="s">
        <v>43</v>
      </c>
      <c r="J68" s="8" t="s">
        <v>43</v>
      </c>
      <c r="K68" s="8" t="s">
        <v>43</v>
      </c>
      <c r="L68" s="8"/>
      <c r="M68" s="8">
        <f>SUM(Table1[[#This Row],[STAR-fusion]:[CICERO]])</f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5</v>
      </c>
      <c r="V68" s="8">
        <v>1</v>
      </c>
      <c r="W68" s="8">
        <v>1</v>
      </c>
      <c r="X68" s="8">
        <f>Table1[[#This Row],[Total fusions passed filter ≥3 Tools with known fusion list]]-Table1[[#This Row],[Total fusions passed filter ≥3 Tools without known fusion list]]</f>
        <v>0</v>
      </c>
      <c r="Y68" s="8" t="s">
        <v>43</v>
      </c>
      <c r="Z68" s="13">
        <v>40</v>
      </c>
      <c r="AA68" s="13">
        <v>21</v>
      </c>
      <c r="AB68" s="13">
        <v>434</v>
      </c>
      <c r="AC68" s="13">
        <v>707</v>
      </c>
      <c r="AD68" s="13">
        <v>41</v>
      </c>
      <c r="AE68" s="13">
        <v>17</v>
      </c>
      <c r="AF68" s="13">
        <v>1158</v>
      </c>
      <c r="AG68" s="8" t="s">
        <v>55</v>
      </c>
      <c r="AH68" s="8">
        <v>120865154</v>
      </c>
      <c r="AI68" s="8" t="s">
        <v>45</v>
      </c>
      <c r="AJ68" s="8" t="s">
        <v>463</v>
      </c>
      <c r="AK68" s="8" t="s">
        <v>47</v>
      </c>
      <c r="AL68" s="8">
        <v>14</v>
      </c>
      <c r="AM68" s="8" t="s">
        <v>57</v>
      </c>
      <c r="AN68" s="8" t="s">
        <v>49</v>
      </c>
      <c r="AO68" s="8">
        <v>30</v>
      </c>
      <c r="AP68" s="8" t="s">
        <v>464</v>
      </c>
      <c r="AQ68" s="8" t="s">
        <v>465</v>
      </c>
      <c r="AR68" s="11"/>
    </row>
    <row r="69" spans="1:44" ht="14" customHeight="1" x14ac:dyDescent="0.15">
      <c r="A69" s="5" t="s">
        <v>466</v>
      </c>
      <c r="B69" s="8" t="s">
        <v>467</v>
      </c>
      <c r="C69" s="8" t="s">
        <v>468</v>
      </c>
      <c r="D69" s="8" t="s">
        <v>43</v>
      </c>
      <c r="E69" s="8" t="s">
        <v>43</v>
      </c>
      <c r="F69" s="8">
        <v>0</v>
      </c>
      <c r="G69" s="8" t="s">
        <v>43</v>
      </c>
      <c r="H69" s="8"/>
      <c r="I69" s="8" t="s">
        <v>43</v>
      </c>
      <c r="J69" s="8" t="s">
        <v>43</v>
      </c>
      <c r="K69" s="8" t="s">
        <v>43</v>
      </c>
      <c r="L69" s="8"/>
      <c r="M69" s="8">
        <f>SUM(Table1[[#This Row],[STAR-fusion]:[CICERO]])</f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22</v>
      </c>
      <c r="V69" s="8">
        <v>4</v>
      </c>
      <c r="W69" s="8">
        <v>3</v>
      </c>
      <c r="X69" s="8">
        <f>Table1[[#This Row],[Total fusions passed filter ≥3 Tools with known fusion list]]-Table1[[#This Row],[Total fusions passed filter ≥3 Tools without known fusion list]]</f>
        <v>1</v>
      </c>
      <c r="Y69" s="8" t="s">
        <v>469</v>
      </c>
      <c r="Z69" s="13">
        <v>38</v>
      </c>
      <c r="AA69" s="13">
        <v>37</v>
      </c>
      <c r="AB69" s="13">
        <v>2017</v>
      </c>
      <c r="AC69" s="13">
        <v>1700</v>
      </c>
      <c r="AD69" s="13">
        <v>52</v>
      </c>
      <c r="AE69" s="13">
        <v>21</v>
      </c>
      <c r="AF69" s="13">
        <v>1103</v>
      </c>
      <c r="AG69" s="8" t="s">
        <v>55</v>
      </c>
      <c r="AH69" s="8">
        <v>133091692</v>
      </c>
      <c r="AI69" s="8" t="s">
        <v>45</v>
      </c>
      <c r="AJ69" s="8" t="s">
        <v>470</v>
      </c>
      <c r="AK69" s="8" t="s">
        <v>47</v>
      </c>
      <c r="AL69" s="8">
        <v>0</v>
      </c>
      <c r="AM69" s="8" t="s">
        <v>48</v>
      </c>
      <c r="AN69" s="8" t="s">
        <v>49</v>
      </c>
      <c r="AO69" s="8">
        <v>90</v>
      </c>
      <c r="AP69" s="8" t="s">
        <v>471</v>
      </c>
      <c r="AQ69" s="8" t="s">
        <v>472</v>
      </c>
      <c r="AR69" s="11"/>
    </row>
    <row r="70" spans="1:44" ht="14" customHeight="1" x14ac:dyDescent="0.15">
      <c r="A70" s="7" t="s">
        <v>473</v>
      </c>
      <c r="B70" s="8" t="s">
        <v>474</v>
      </c>
      <c r="C70" s="8" t="s">
        <v>475</v>
      </c>
      <c r="D70" s="8" t="s">
        <v>43</v>
      </c>
      <c r="E70" s="8" t="s">
        <v>43</v>
      </c>
      <c r="F70" s="8">
        <v>0</v>
      </c>
      <c r="G70" s="8" t="s">
        <v>43</v>
      </c>
      <c r="H70" s="8"/>
      <c r="I70" s="8" t="s">
        <v>43</v>
      </c>
      <c r="J70" s="8" t="s">
        <v>43</v>
      </c>
      <c r="K70" s="8" t="s">
        <v>43</v>
      </c>
      <c r="L70" s="8"/>
      <c r="M70" s="8">
        <f>SUM(Table1[[#This Row],[STAR-fusion]:[CICERO]])</f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20</v>
      </c>
      <c r="V70" s="8">
        <v>3</v>
      </c>
      <c r="W70" s="8">
        <v>3</v>
      </c>
      <c r="X70" s="8">
        <f>Table1[[#This Row],[Total fusions passed filter ≥3 Tools with known fusion list]]-Table1[[#This Row],[Total fusions passed filter ≥3 Tools without known fusion list]]</f>
        <v>0</v>
      </c>
      <c r="Y70" s="8" t="s">
        <v>43</v>
      </c>
      <c r="Z70" s="13">
        <v>41</v>
      </c>
      <c r="AA70" s="13">
        <v>22</v>
      </c>
      <c r="AB70" s="13">
        <v>836</v>
      </c>
      <c r="AC70" s="13">
        <v>2919</v>
      </c>
      <c r="AD70" s="13">
        <v>29</v>
      </c>
      <c r="AE70" s="13">
        <v>25</v>
      </c>
      <c r="AF70" s="13">
        <v>1037</v>
      </c>
      <c r="AG70" s="8" t="s">
        <v>142</v>
      </c>
      <c r="AH70" s="8">
        <v>115330863</v>
      </c>
      <c r="AI70" s="8" t="s">
        <v>93</v>
      </c>
      <c r="AJ70" s="8" t="s">
        <v>476</v>
      </c>
      <c r="AK70" s="8" t="s">
        <v>47</v>
      </c>
      <c r="AL70" s="8">
        <v>8</v>
      </c>
      <c r="AM70" s="8" t="s">
        <v>48</v>
      </c>
      <c r="AN70" s="8" t="s">
        <v>117</v>
      </c>
      <c r="AO70" s="8">
        <v>50</v>
      </c>
      <c r="AP70" s="8" t="s">
        <v>142</v>
      </c>
      <c r="AQ70" s="8" t="s">
        <v>430</v>
      </c>
      <c r="AR70" s="11"/>
    </row>
    <row r="71" spans="1:44" ht="14" customHeight="1" x14ac:dyDescent="0.15">
      <c r="A71" s="5" t="s">
        <v>477</v>
      </c>
      <c r="B71" s="8" t="s">
        <v>478</v>
      </c>
      <c r="C71" s="8" t="s">
        <v>479</v>
      </c>
      <c r="D71" s="8" t="s">
        <v>43</v>
      </c>
      <c r="E71" s="8" t="s">
        <v>43</v>
      </c>
      <c r="F71" s="8">
        <v>0</v>
      </c>
      <c r="G71" s="8" t="s">
        <v>43</v>
      </c>
      <c r="H71" s="8"/>
      <c r="I71" s="8" t="s">
        <v>43</v>
      </c>
      <c r="J71" s="8" t="s">
        <v>43</v>
      </c>
      <c r="K71" s="8" t="s">
        <v>43</v>
      </c>
      <c r="L71" s="8"/>
      <c r="M71" s="8">
        <f>SUM(Table1[[#This Row],[STAR-fusion]:[CICERO]])</f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7</v>
      </c>
      <c r="V71" s="8">
        <v>2</v>
      </c>
      <c r="W71" s="8">
        <v>2</v>
      </c>
      <c r="X71" s="8">
        <f>Table1[[#This Row],[Total fusions passed filter ≥3 Tools with known fusion list]]-Table1[[#This Row],[Total fusions passed filter ≥3 Tools without known fusion list]]</f>
        <v>0</v>
      </c>
      <c r="Y71" s="8" t="s">
        <v>43</v>
      </c>
      <c r="Z71" s="13">
        <v>77</v>
      </c>
      <c r="AA71" s="13">
        <v>21</v>
      </c>
      <c r="AB71" s="13">
        <v>311</v>
      </c>
      <c r="AC71" s="13">
        <v>458</v>
      </c>
      <c r="AD71" s="13">
        <v>35</v>
      </c>
      <c r="AE71" s="13">
        <v>159</v>
      </c>
      <c r="AF71" s="13">
        <v>2863</v>
      </c>
      <c r="AG71" s="8" t="s">
        <v>55</v>
      </c>
      <c r="AH71" s="8">
        <v>50232624</v>
      </c>
      <c r="AI71" s="8" t="s">
        <v>64</v>
      </c>
      <c r="AJ71" s="8" t="s">
        <v>209</v>
      </c>
      <c r="AK71" s="8" t="s">
        <v>47</v>
      </c>
      <c r="AL71" s="8">
        <v>6</v>
      </c>
      <c r="AM71" s="8" t="s">
        <v>48</v>
      </c>
      <c r="AN71" s="8" t="s">
        <v>49</v>
      </c>
      <c r="AO71" s="8">
        <v>95</v>
      </c>
      <c r="AP71" s="8" t="s">
        <v>67</v>
      </c>
      <c r="AQ71" s="8" t="s">
        <v>480</v>
      </c>
      <c r="AR71" s="11"/>
    </row>
    <row r="72" spans="1:44" s="21" customFormat="1" ht="14" customHeight="1" x14ac:dyDescent="0.15">
      <c r="A72" s="7" t="s">
        <v>481</v>
      </c>
      <c r="B72" s="16" t="s">
        <v>482</v>
      </c>
      <c r="C72" s="16" t="s">
        <v>483</v>
      </c>
      <c r="D72" s="17" t="s">
        <v>148</v>
      </c>
      <c r="E72" s="17" t="s">
        <v>484</v>
      </c>
      <c r="F72" s="16">
        <v>1</v>
      </c>
      <c r="G72" s="8" t="s">
        <v>37</v>
      </c>
      <c r="H72" s="8" t="s">
        <v>81</v>
      </c>
      <c r="I72" s="16" t="s">
        <v>485</v>
      </c>
      <c r="J72" s="16" t="s">
        <v>486</v>
      </c>
      <c r="K72" s="16" t="s">
        <v>41</v>
      </c>
      <c r="L72" s="18" t="s">
        <v>1363</v>
      </c>
      <c r="M72" s="8">
        <f>SUM(Table1[[#This Row],[STAR-fusion]:[CICERO]])</f>
        <v>4</v>
      </c>
      <c r="N72" s="16">
        <v>1</v>
      </c>
      <c r="O72" s="16">
        <v>0</v>
      </c>
      <c r="P72" s="16">
        <v>0</v>
      </c>
      <c r="Q72" s="16">
        <v>1</v>
      </c>
      <c r="R72" s="16">
        <v>0</v>
      </c>
      <c r="S72" s="16">
        <v>1</v>
      </c>
      <c r="T72" s="16">
        <v>1</v>
      </c>
      <c r="U72" s="16">
        <v>8</v>
      </c>
      <c r="V72" s="16">
        <v>2</v>
      </c>
      <c r="W72" s="16">
        <v>1</v>
      </c>
      <c r="X72" s="8">
        <f>Table1[[#This Row],[Total fusions passed filter ≥3 Tools with known fusion list]]-Table1[[#This Row],[Total fusions passed filter ≥3 Tools without known fusion list]]</f>
        <v>1</v>
      </c>
      <c r="Y72" s="16" t="s">
        <v>148</v>
      </c>
      <c r="Z72" s="13">
        <v>109</v>
      </c>
      <c r="AA72" s="13">
        <v>81</v>
      </c>
      <c r="AB72" s="13">
        <v>1497</v>
      </c>
      <c r="AC72" s="13">
        <v>1530</v>
      </c>
      <c r="AD72" s="13">
        <v>106</v>
      </c>
      <c r="AE72" s="13">
        <v>341</v>
      </c>
      <c r="AF72" s="13">
        <v>1920</v>
      </c>
      <c r="AG72" s="16" t="s">
        <v>55</v>
      </c>
      <c r="AH72" s="16">
        <v>130403101</v>
      </c>
      <c r="AI72" s="16" t="s">
        <v>64</v>
      </c>
      <c r="AJ72" s="16" t="s">
        <v>487</v>
      </c>
      <c r="AK72" s="19" t="s">
        <v>47</v>
      </c>
      <c r="AL72" s="16">
        <v>3</v>
      </c>
      <c r="AM72" s="16" t="s">
        <v>57</v>
      </c>
      <c r="AN72" s="16" t="s">
        <v>49</v>
      </c>
      <c r="AO72" s="16">
        <v>50</v>
      </c>
      <c r="AP72" s="16" t="s">
        <v>67</v>
      </c>
      <c r="AQ72" s="16" t="s">
        <v>488</v>
      </c>
      <c r="AR72" s="20"/>
    </row>
    <row r="73" spans="1:44" ht="14" customHeight="1" x14ac:dyDescent="0.15">
      <c r="A73" s="5" t="s">
        <v>489</v>
      </c>
      <c r="B73" s="8" t="s">
        <v>490</v>
      </c>
      <c r="C73" s="8" t="s">
        <v>491</v>
      </c>
      <c r="D73" s="8" t="s">
        <v>43</v>
      </c>
      <c r="E73" s="8" t="s">
        <v>43</v>
      </c>
      <c r="F73" s="8">
        <v>0</v>
      </c>
      <c r="G73" s="8" t="s">
        <v>43</v>
      </c>
      <c r="H73" s="8"/>
      <c r="I73" s="8" t="s">
        <v>43</v>
      </c>
      <c r="J73" s="8" t="s">
        <v>43</v>
      </c>
      <c r="K73" s="8" t="s">
        <v>43</v>
      </c>
      <c r="L73" s="8"/>
      <c r="M73" s="8">
        <f>SUM(Table1[[#This Row],[STAR-fusion]:[CICERO]])</f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4</v>
      </c>
      <c r="V73" s="8">
        <v>0</v>
      </c>
      <c r="W73" s="8">
        <v>0</v>
      </c>
      <c r="X73" s="8">
        <f>Table1[[#This Row],[Total fusions passed filter ≥3 Tools with known fusion list]]-Table1[[#This Row],[Total fusions passed filter ≥3 Tools without known fusion list]]</f>
        <v>0</v>
      </c>
      <c r="Y73" s="8" t="s">
        <v>43</v>
      </c>
      <c r="Z73" s="13">
        <v>29</v>
      </c>
      <c r="AA73" s="13">
        <v>6</v>
      </c>
      <c r="AB73" s="13">
        <v>224</v>
      </c>
      <c r="AC73" s="13">
        <v>1056</v>
      </c>
      <c r="AD73" s="13">
        <v>10</v>
      </c>
      <c r="AE73" s="13">
        <v>13</v>
      </c>
      <c r="AF73" s="13">
        <v>1002</v>
      </c>
      <c r="AG73" s="8" t="s">
        <v>142</v>
      </c>
      <c r="AH73" s="8">
        <v>48264074</v>
      </c>
      <c r="AI73" s="8" t="s">
        <v>93</v>
      </c>
      <c r="AJ73" s="8" t="s">
        <v>492</v>
      </c>
      <c r="AK73" s="8" t="s">
        <v>47</v>
      </c>
      <c r="AL73" s="8">
        <v>18</v>
      </c>
      <c r="AM73" s="8" t="s">
        <v>57</v>
      </c>
      <c r="AN73" s="8" t="s">
        <v>49</v>
      </c>
      <c r="AO73" s="8">
        <v>80</v>
      </c>
      <c r="AP73" s="8" t="s">
        <v>142</v>
      </c>
      <c r="AQ73" s="8" t="s">
        <v>406</v>
      </c>
      <c r="AR73" s="11"/>
    </row>
    <row r="74" spans="1:44" ht="14" customHeight="1" x14ac:dyDescent="0.15">
      <c r="A74" s="7" t="s">
        <v>493</v>
      </c>
      <c r="B74" s="8" t="s">
        <v>494</v>
      </c>
      <c r="C74" s="8" t="s">
        <v>495</v>
      </c>
      <c r="D74" s="14" t="s">
        <v>496</v>
      </c>
      <c r="E74" s="14" t="s">
        <v>496</v>
      </c>
      <c r="F74" s="8">
        <v>1</v>
      </c>
      <c r="G74" s="8" t="s">
        <v>37</v>
      </c>
      <c r="H74" s="8" t="s">
        <v>81</v>
      </c>
      <c r="I74" s="8" t="s">
        <v>497</v>
      </c>
      <c r="J74" s="8" t="s">
        <v>498</v>
      </c>
      <c r="K74" s="8" t="s">
        <v>41</v>
      </c>
      <c r="L74" s="15" t="s">
        <v>42</v>
      </c>
      <c r="M74" s="8">
        <f>SUM(Table1[[#This Row],[STAR-fusion]:[CICERO]])</f>
        <v>7</v>
      </c>
      <c r="N74" s="8">
        <v>1</v>
      </c>
      <c r="O74" s="8">
        <v>1</v>
      </c>
      <c r="P74" s="8">
        <v>1</v>
      </c>
      <c r="Q74" s="8">
        <v>1</v>
      </c>
      <c r="R74" s="8">
        <v>1</v>
      </c>
      <c r="S74" s="8">
        <v>1</v>
      </c>
      <c r="T74" s="8">
        <v>1</v>
      </c>
      <c r="U74" s="8">
        <v>50</v>
      </c>
      <c r="V74" s="8">
        <v>7</v>
      </c>
      <c r="W74" s="8">
        <v>7</v>
      </c>
      <c r="X74" s="8">
        <f>Table1[[#This Row],[Total fusions passed filter ≥3 Tools with known fusion list]]-Table1[[#This Row],[Total fusions passed filter ≥3 Tools without known fusion list]]</f>
        <v>0</v>
      </c>
      <c r="Y74" s="8" t="s">
        <v>43</v>
      </c>
      <c r="Z74" s="13">
        <v>191</v>
      </c>
      <c r="AA74" s="13">
        <v>22</v>
      </c>
      <c r="AB74" s="13">
        <v>3256</v>
      </c>
      <c r="AC74" s="13">
        <v>1705</v>
      </c>
      <c r="AD74" s="13">
        <v>59</v>
      </c>
      <c r="AE74" s="13">
        <v>147</v>
      </c>
      <c r="AF74" s="13">
        <v>1544</v>
      </c>
      <c r="AG74" s="8" t="s">
        <v>55</v>
      </c>
      <c r="AH74" s="8">
        <v>119021454</v>
      </c>
      <c r="AI74" s="8" t="s">
        <v>64</v>
      </c>
      <c r="AJ74" s="8" t="s">
        <v>413</v>
      </c>
      <c r="AK74" s="8" t="s">
        <v>47</v>
      </c>
      <c r="AL74" s="8">
        <v>5</v>
      </c>
      <c r="AM74" s="8" t="s">
        <v>57</v>
      </c>
      <c r="AN74" s="8" t="s">
        <v>49</v>
      </c>
      <c r="AO74" s="8">
        <v>75</v>
      </c>
      <c r="AP74" s="8" t="s">
        <v>67</v>
      </c>
      <c r="AQ74" s="8" t="s">
        <v>499</v>
      </c>
      <c r="AR74" s="11"/>
    </row>
    <row r="75" spans="1:44" ht="14" customHeight="1" x14ac:dyDescent="0.15">
      <c r="A75" s="5" t="s">
        <v>500</v>
      </c>
      <c r="B75" s="8" t="s">
        <v>501</v>
      </c>
      <c r="C75" s="8" t="s">
        <v>502</v>
      </c>
      <c r="D75" s="8" t="s">
        <v>43</v>
      </c>
      <c r="E75" s="8" t="s">
        <v>43</v>
      </c>
      <c r="F75" s="8">
        <v>0</v>
      </c>
      <c r="G75" s="8" t="s">
        <v>43</v>
      </c>
      <c r="H75" s="8"/>
      <c r="I75" s="8" t="s">
        <v>43</v>
      </c>
      <c r="J75" s="8" t="s">
        <v>43</v>
      </c>
      <c r="K75" s="8" t="s">
        <v>43</v>
      </c>
      <c r="L75" s="8"/>
      <c r="M75" s="8">
        <f>SUM(Table1[[#This Row],[STAR-fusion]:[CICERO]])</f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15</v>
      </c>
      <c r="V75" s="8">
        <v>3</v>
      </c>
      <c r="W75" s="8">
        <v>3</v>
      </c>
      <c r="X75" s="8">
        <f>Table1[[#This Row],[Total fusions passed filter ≥3 Tools with known fusion list]]-Table1[[#This Row],[Total fusions passed filter ≥3 Tools without known fusion list]]</f>
        <v>0</v>
      </c>
      <c r="Y75" s="8" t="s">
        <v>43</v>
      </c>
      <c r="Z75" s="13">
        <v>41</v>
      </c>
      <c r="AA75" s="13">
        <v>32</v>
      </c>
      <c r="AB75" s="13">
        <v>1192</v>
      </c>
      <c r="AC75" s="13">
        <v>929</v>
      </c>
      <c r="AD75" s="13">
        <v>44</v>
      </c>
      <c r="AE75" s="13">
        <v>28</v>
      </c>
      <c r="AF75" s="13">
        <v>1096</v>
      </c>
      <c r="AG75" s="8" t="s">
        <v>55</v>
      </c>
      <c r="AH75" s="8">
        <v>130952759</v>
      </c>
      <c r="AI75" s="8" t="s">
        <v>45</v>
      </c>
      <c r="AJ75" s="8" t="s">
        <v>503</v>
      </c>
      <c r="AK75" s="8" t="s">
        <v>47</v>
      </c>
      <c r="AL75" s="8">
        <v>13</v>
      </c>
      <c r="AM75" s="8" t="s">
        <v>57</v>
      </c>
      <c r="AN75" s="8" t="s">
        <v>49</v>
      </c>
      <c r="AO75" s="8">
        <v>90</v>
      </c>
      <c r="AP75" s="8" t="s">
        <v>504</v>
      </c>
      <c r="AQ75" s="8" t="s">
        <v>505</v>
      </c>
      <c r="AR75" s="11"/>
    </row>
    <row r="76" spans="1:44" ht="14" customHeight="1" x14ac:dyDescent="0.15">
      <c r="A76" s="7" t="s">
        <v>506</v>
      </c>
      <c r="B76" s="8" t="s">
        <v>507</v>
      </c>
      <c r="C76" s="8" t="s">
        <v>508</v>
      </c>
      <c r="D76" s="14" t="s">
        <v>509</v>
      </c>
      <c r="E76" s="14" t="s">
        <v>509</v>
      </c>
      <c r="F76" s="8">
        <v>1</v>
      </c>
      <c r="G76" s="8" t="s">
        <v>37</v>
      </c>
      <c r="H76" s="8" t="s">
        <v>81</v>
      </c>
      <c r="I76" s="8" t="s">
        <v>510</v>
      </c>
      <c r="J76" s="8" t="s">
        <v>511</v>
      </c>
      <c r="K76" s="8" t="s">
        <v>41</v>
      </c>
      <c r="L76" s="15" t="s">
        <v>512</v>
      </c>
      <c r="M76" s="8">
        <f>SUM(Table1[[#This Row],[STAR-fusion]:[CICERO]])</f>
        <v>4</v>
      </c>
      <c r="N76" s="8">
        <v>0</v>
      </c>
      <c r="O76" s="8">
        <v>0</v>
      </c>
      <c r="P76" s="8">
        <v>0</v>
      </c>
      <c r="Q76" s="8">
        <v>1</v>
      </c>
      <c r="R76" s="8">
        <v>1</v>
      </c>
      <c r="S76" s="8">
        <v>1</v>
      </c>
      <c r="T76" s="8">
        <v>1</v>
      </c>
      <c r="U76" s="8">
        <v>190</v>
      </c>
      <c r="V76" s="8">
        <v>72</v>
      </c>
      <c r="W76" s="8">
        <v>72</v>
      </c>
      <c r="X76" s="8">
        <f>Table1[[#This Row],[Total fusions passed filter ≥3 Tools with known fusion list]]-Table1[[#This Row],[Total fusions passed filter ≥3 Tools without known fusion list]]</f>
        <v>0</v>
      </c>
      <c r="Y76" s="8" t="s">
        <v>43</v>
      </c>
      <c r="Z76" s="13">
        <v>184</v>
      </c>
      <c r="AA76" s="13">
        <v>101</v>
      </c>
      <c r="AB76" s="13">
        <v>1748</v>
      </c>
      <c r="AC76" s="13">
        <v>10775</v>
      </c>
      <c r="AD76" s="13">
        <v>175</v>
      </c>
      <c r="AE76" s="13">
        <v>177</v>
      </c>
      <c r="AF76" s="13">
        <v>1532</v>
      </c>
      <c r="AG76" s="8" t="s">
        <v>142</v>
      </c>
      <c r="AH76" s="8">
        <v>128152651</v>
      </c>
      <c r="AI76" s="8" t="s">
        <v>93</v>
      </c>
      <c r="AJ76" s="8" t="s">
        <v>513</v>
      </c>
      <c r="AK76" s="8" t="s">
        <v>47</v>
      </c>
      <c r="AL76" s="8">
        <v>5</v>
      </c>
      <c r="AM76" s="8" t="s">
        <v>48</v>
      </c>
      <c r="AN76" s="8" t="s">
        <v>73</v>
      </c>
      <c r="AO76" s="8">
        <v>90</v>
      </c>
      <c r="AP76" s="8" t="s">
        <v>142</v>
      </c>
      <c r="AQ76" s="8" t="s">
        <v>514</v>
      </c>
      <c r="AR76" s="11"/>
    </row>
    <row r="77" spans="1:44" ht="14" customHeight="1" x14ac:dyDescent="0.15">
      <c r="A77" s="5" t="s">
        <v>515</v>
      </c>
      <c r="B77" s="8" t="s">
        <v>516</v>
      </c>
      <c r="C77" s="8" t="s">
        <v>517</v>
      </c>
      <c r="D77" s="14" t="s">
        <v>215</v>
      </c>
      <c r="E77" s="14" t="s">
        <v>215</v>
      </c>
      <c r="F77" s="8">
        <v>1</v>
      </c>
      <c r="G77" s="8" t="s">
        <v>37</v>
      </c>
      <c r="H77" s="8" t="s">
        <v>38</v>
      </c>
      <c r="I77" s="8" t="s">
        <v>518</v>
      </c>
      <c r="J77" s="8" t="s">
        <v>519</v>
      </c>
      <c r="K77" s="8" t="s">
        <v>289</v>
      </c>
      <c r="L77" s="15" t="s">
        <v>290</v>
      </c>
      <c r="M77" s="8">
        <f>SUM(Table1[[#This Row],[STAR-fusion]:[CICERO]])</f>
        <v>7</v>
      </c>
      <c r="N77" s="8">
        <v>1</v>
      </c>
      <c r="O77" s="8">
        <v>1</v>
      </c>
      <c r="P77" s="8">
        <v>1</v>
      </c>
      <c r="Q77" s="8">
        <v>1</v>
      </c>
      <c r="R77" s="8">
        <v>1</v>
      </c>
      <c r="S77" s="8">
        <v>1</v>
      </c>
      <c r="T77" s="8">
        <v>1</v>
      </c>
      <c r="U77" s="8">
        <v>29</v>
      </c>
      <c r="V77" s="8">
        <v>14</v>
      </c>
      <c r="W77" s="8">
        <v>14</v>
      </c>
      <c r="X77" s="8">
        <f>Table1[[#This Row],[Total fusions passed filter ≥3 Tools with known fusion list]]-Table1[[#This Row],[Total fusions passed filter ≥3 Tools without known fusion list]]</f>
        <v>0</v>
      </c>
      <c r="Y77" s="8" t="s">
        <v>43</v>
      </c>
      <c r="Z77" s="13">
        <v>98</v>
      </c>
      <c r="AA77" s="13">
        <v>75</v>
      </c>
      <c r="AB77" s="13">
        <v>946</v>
      </c>
      <c r="AC77" s="13">
        <v>3326</v>
      </c>
      <c r="AD77" s="13">
        <v>106</v>
      </c>
      <c r="AE77" s="13">
        <v>138</v>
      </c>
      <c r="AF77" s="13">
        <v>1614</v>
      </c>
      <c r="AG77" s="8" t="s">
        <v>142</v>
      </c>
      <c r="AH77" s="8">
        <v>126347035</v>
      </c>
      <c r="AI77" s="8" t="s">
        <v>93</v>
      </c>
      <c r="AJ77" s="8" t="s">
        <v>520</v>
      </c>
      <c r="AK77" s="8" t="s">
        <v>47</v>
      </c>
      <c r="AL77" s="8">
        <v>15</v>
      </c>
      <c r="AM77" s="8" t="s">
        <v>48</v>
      </c>
      <c r="AN77" s="8" t="s">
        <v>73</v>
      </c>
      <c r="AO77" s="8">
        <v>90</v>
      </c>
      <c r="AP77" s="8" t="s">
        <v>142</v>
      </c>
      <c r="AQ77" s="8" t="s">
        <v>430</v>
      </c>
      <c r="AR77" s="11"/>
    </row>
    <row r="78" spans="1:44" ht="14" customHeight="1" x14ac:dyDescent="0.15">
      <c r="A78" s="7" t="s">
        <v>521</v>
      </c>
      <c r="B78" s="8" t="s">
        <v>522</v>
      </c>
      <c r="C78" s="8" t="s">
        <v>523</v>
      </c>
      <c r="D78" s="8" t="s">
        <v>43</v>
      </c>
      <c r="E78" s="8" t="s">
        <v>43</v>
      </c>
      <c r="F78" s="8">
        <v>0</v>
      </c>
      <c r="G78" s="8" t="s">
        <v>43</v>
      </c>
      <c r="H78" s="8"/>
      <c r="I78" s="8" t="s">
        <v>43</v>
      </c>
      <c r="J78" s="8" t="s">
        <v>43</v>
      </c>
      <c r="K78" s="8" t="s">
        <v>43</v>
      </c>
      <c r="L78" s="8"/>
      <c r="M78" s="8">
        <f>SUM(Table1[[#This Row],[STAR-fusion]:[CICERO]])</f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18</v>
      </c>
      <c r="V78" s="8">
        <v>3</v>
      </c>
      <c r="W78" s="8">
        <v>3</v>
      </c>
      <c r="X78" s="8">
        <f>Table1[[#This Row],[Total fusions passed filter ≥3 Tools with known fusion list]]-Table1[[#This Row],[Total fusions passed filter ≥3 Tools without known fusion list]]</f>
        <v>0</v>
      </c>
      <c r="Y78" s="8" t="s">
        <v>43</v>
      </c>
      <c r="Z78" s="13">
        <v>44</v>
      </c>
      <c r="AA78" s="13">
        <v>35</v>
      </c>
      <c r="AB78" s="13">
        <v>2115</v>
      </c>
      <c r="AC78" s="13">
        <v>1136</v>
      </c>
      <c r="AD78" s="13">
        <v>59</v>
      </c>
      <c r="AE78" s="13">
        <v>65</v>
      </c>
      <c r="AF78" s="13">
        <v>1328</v>
      </c>
      <c r="AG78" s="8" t="s">
        <v>55</v>
      </c>
      <c r="AH78" s="8">
        <v>122193286</v>
      </c>
      <c r="AI78" s="8" t="s">
        <v>64</v>
      </c>
      <c r="AJ78" s="8" t="s">
        <v>524</v>
      </c>
      <c r="AK78" s="8" t="s">
        <v>47</v>
      </c>
      <c r="AL78" s="8">
        <v>3</v>
      </c>
      <c r="AM78" s="8" t="s">
        <v>48</v>
      </c>
      <c r="AN78" s="8" t="s">
        <v>49</v>
      </c>
      <c r="AO78" s="8">
        <v>95</v>
      </c>
      <c r="AP78" s="8" t="s">
        <v>525</v>
      </c>
      <c r="AQ78" s="8" t="s">
        <v>526</v>
      </c>
      <c r="AR78" s="11"/>
    </row>
    <row r="79" spans="1:44" ht="14" customHeight="1" x14ac:dyDescent="0.15">
      <c r="A79" s="5" t="s">
        <v>527</v>
      </c>
      <c r="B79" s="8" t="s">
        <v>528</v>
      </c>
      <c r="C79" s="8" t="s">
        <v>529</v>
      </c>
      <c r="D79" s="14" t="s">
        <v>89</v>
      </c>
      <c r="E79" s="14" t="s">
        <v>530</v>
      </c>
      <c r="F79" s="8">
        <v>1</v>
      </c>
      <c r="G79" s="8" t="s">
        <v>37</v>
      </c>
      <c r="H79" s="8" t="s">
        <v>38</v>
      </c>
      <c r="I79" s="8" t="s">
        <v>91</v>
      </c>
      <c r="J79" s="8" t="s">
        <v>92</v>
      </c>
      <c r="K79" s="8" t="s">
        <v>41</v>
      </c>
      <c r="L79" s="15" t="s">
        <v>1364</v>
      </c>
      <c r="M79" s="8">
        <f>SUM(Table1[[#This Row],[STAR-fusion]:[CICERO]])</f>
        <v>7</v>
      </c>
      <c r="N79" s="8">
        <v>1</v>
      </c>
      <c r="O79" s="8">
        <v>1</v>
      </c>
      <c r="P79" s="8">
        <v>1</v>
      </c>
      <c r="Q79" s="8">
        <v>1</v>
      </c>
      <c r="R79" s="8">
        <v>1</v>
      </c>
      <c r="S79" s="8">
        <v>1</v>
      </c>
      <c r="T79" s="8">
        <v>1</v>
      </c>
      <c r="U79" s="8">
        <v>9</v>
      </c>
      <c r="V79" s="8">
        <v>1</v>
      </c>
      <c r="W79" s="8">
        <v>1</v>
      </c>
      <c r="X79" s="8">
        <f>Table1[[#This Row],[Total fusions passed filter ≥3 Tools with known fusion list]]-Table1[[#This Row],[Total fusions passed filter ≥3 Tools without known fusion list]]</f>
        <v>0</v>
      </c>
      <c r="Y79" s="8" t="s">
        <v>43</v>
      </c>
      <c r="Z79" s="13">
        <v>32</v>
      </c>
      <c r="AA79" s="13">
        <v>63</v>
      </c>
      <c r="AB79" s="13">
        <v>745</v>
      </c>
      <c r="AC79" s="13">
        <v>1509</v>
      </c>
      <c r="AD79" s="13">
        <v>76</v>
      </c>
      <c r="AE79" s="13">
        <v>19</v>
      </c>
      <c r="AF79" s="13">
        <v>804</v>
      </c>
      <c r="AG79" s="8" t="s">
        <v>55</v>
      </c>
      <c r="AH79" s="8">
        <v>126708872</v>
      </c>
      <c r="AI79" s="8" t="s">
        <v>93</v>
      </c>
      <c r="AJ79" s="8" t="s">
        <v>531</v>
      </c>
      <c r="AK79" s="8" t="s">
        <v>47</v>
      </c>
      <c r="AL79" s="8">
        <v>9</v>
      </c>
      <c r="AM79" s="8" t="s">
        <v>48</v>
      </c>
      <c r="AN79" s="8" t="s">
        <v>73</v>
      </c>
      <c r="AO79" s="8">
        <v>50</v>
      </c>
      <c r="AP79" s="8" t="s">
        <v>95</v>
      </c>
      <c r="AQ79" s="8" t="s">
        <v>532</v>
      </c>
      <c r="AR79" s="11"/>
    </row>
    <row r="80" spans="1:44" ht="14" customHeight="1" x14ac:dyDescent="0.15">
      <c r="A80" s="7" t="s">
        <v>533</v>
      </c>
      <c r="B80" s="8" t="s">
        <v>534</v>
      </c>
      <c r="C80" s="8" t="s">
        <v>535</v>
      </c>
      <c r="D80" s="8" t="s">
        <v>43</v>
      </c>
      <c r="E80" s="8" t="s">
        <v>43</v>
      </c>
      <c r="F80" s="8">
        <v>0</v>
      </c>
      <c r="G80" s="8" t="s">
        <v>43</v>
      </c>
      <c r="H80" s="8"/>
      <c r="I80" s="8" t="s">
        <v>43</v>
      </c>
      <c r="J80" s="8" t="s">
        <v>43</v>
      </c>
      <c r="K80" s="8" t="s">
        <v>43</v>
      </c>
      <c r="L80" s="8"/>
      <c r="M80" s="8">
        <f>SUM(Table1[[#This Row],[STAR-fusion]:[CICERO]])</f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2</v>
      </c>
      <c r="V80" s="8">
        <v>2</v>
      </c>
      <c r="W80" s="8">
        <v>1</v>
      </c>
      <c r="X80" s="8">
        <f>Table1[[#This Row],[Total fusions passed filter ≥3 Tools with known fusion list]]-Table1[[#This Row],[Total fusions passed filter ≥3 Tools without known fusion list]]</f>
        <v>1</v>
      </c>
      <c r="Y80" s="8" t="s">
        <v>536</v>
      </c>
      <c r="Z80" s="13">
        <v>42</v>
      </c>
      <c r="AA80" s="13">
        <v>10</v>
      </c>
      <c r="AB80" s="13">
        <v>417</v>
      </c>
      <c r="AC80" s="13">
        <v>273</v>
      </c>
      <c r="AD80" s="13">
        <v>8</v>
      </c>
      <c r="AE80" s="13">
        <v>7</v>
      </c>
      <c r="AF80" s="13">
        <v>1066</v>
      </c>
      <c r="AG80" s="8" t="s">
        <v>44</v>
      </c>
      <c r="AH80" s="8">
        <v>126312566</v>
      </c>
      <c r="AI80" s="8" t="s">
        <v>64</v>
      </c>
      <c r="AJ80" s="8" t="s">
        <v>116</v>
      </c>
      <c r="AK80" s="10" t="s">
        <v>537</v>
      </c>
      <c r="AL80" s="8">
        <v>1</v>
      </c>
      <c r="AM80" s="8" t="s">
        <v>57</v>
      </c>
      <c r="AN80" s="8" t="s">
        <v>49</v>
      </c>
      <c r="AO80" s="8">
        <v>90</v>
      </c>
      <c r="AP80" s="8" t="s">
        <v>67</v>
      </c>
      <c r="AQ80" s="8" t="s">
        <v>538</v>
      </c>
      <c r="AR80" s="11"/>
    </row>
    <row r="81" spans="1:44" ht="14" customHeight="1" x14ac:dyDescent="0.15">
      <c r="A81" s="5" t="s">
        <v>1350</v>
      </c>
      <c r="B81" s="8" t="s">
        <v>539</v>
      </c>
      <c r="C81" s="8" t="s">
        <v>540</v>
      </c>
      <c r="D81" s="14" t="s">
        <v>148</v>
      </c>
      <c r="E81" s="14" t="s">
        <v>541</v>
      </c>
      <c r="F81" s="8">
        <v>1</v>
      </c>
      <c r="G81" s="8" t="s">
        <v>37</v>
      </c>
      <c r="H81" s="8" t="s">
        <v>81</v>
      </c>
      <c r="I81" s="8" t="s">
        <v>542</v>
      </c>
      <c r="J81" s="8" t="s">
        <v>486</v>
      </c>
      <c r="K81" s="8" t="s">
        <v>41</v>
      </c>
      <c r="L81" s="15" t="s">
        <v>42</v>
      </c>
      <c r="M81" s="8">
        <f>SUM(Table1[[#This Row],[STAR-fusion]:[CICERO]])</f>
        <v>7</v>
      </c>
      <c r="N81" s="8">
        <v>1</v>
      </c>
      <c r="O81" s="8">
        <v>1</v>
      </c>
      <c r="P81" s="8">
        <v>1</v>
      </c>
      <c r="Q81" s="8">
        <v>1</v>
      </c>
      <c r="R81" s="8">
        <v>1</v>
      </c>
      <c r="S81" s="8">
        <v>1</v>
      </c>
      <c r="T81" s="8">
        <v>1</v>
      </c>
      <c r="U81" s="8">
        <v>6</v>
      </c>
      <c r="V81" s="8">
        <v>1</v>
      </c>
      <c r="W81" s="8">
        <v>1</v>
      </c>
      <c r="X81" s="8">
        <f>Table1[[#This Row],[Total fusions passed filter ≥3 Tools with known fusion list]]-Table1[[#This Row],[Total fusions passed filter ≥3 Tools without known fusion list]]</f>
        <v>0</v>
      </c>
      <c r="Y81" s="8" t="s">
        <v>43</v>
      </c>
      <c r="Z81" s="13">
        <v>127</v>
      </c>
      <c r="AA81" s="13">
        <v>27</v>
      </c>
      <c r="AB81" s="13">
        <v>868</v>
      </c>
      <c r="AC81" s="13">
        <v>1058</v>
      </c>
      <c r="AD81" s="13">
        <v>41</v>
      </c>
      <c r="AE81" s="13">
        <v>70</v>
      </c>
      <c r="AF81" s="13">
        <v>1753</v>
      </c>
      <c r="AG81" s="8" t="s">
        <v>55</v>
      </c>
      <c r="AH81" s="8">
        <v>92480404</v>
      </c>
      <c r="AI81" s="8" t="s">
        <v>64</v>
      </c>
      <c r="AJ81" s="8" t="s">
        <v>116</v>
      </c>
      <c r="AK81" s="8" t="s">
        <v>47</v>
      </c>
      <c r="AL81" s="8">
        <v>0.75</v>
      </c>
      <c r="AM81" s="8" t="s">
        <v>48</v>
      </c>
      <c r="AN81" s="8" t="s">
        <v>49</v>
      </c>
      <c r="AO81" s="8">
        <v>80</v>
      </c>
      <c r="AP81" s="8" t="s">
        <v>67</v>
      </c>
      <c r="AQ81" s="8" t="s">
        <v>543</v>
      </c>
      <c r="AR81" s="11"/>
    </row>
    <row r="82" spans="1:44" ht="14" customHeight="1" x14ac:dyDescent="0.15">
      <c r="A82" s="7" t="s">
        <v>544</v>
      </c>
      <c r="B82" s="8" t="s">
        <v>545</v>
      </c>
      <c r="C82" s="8" t="s">
        <v>546</v>
      </c>
      <c r="D82" s="8" t="s">
        <v>43</v>
      </c>
      <c r="E82" s="8" t="s">
        <v>43</v>
      </c>
      <c r="F82" s="8">
        <v>0</v>
      </c>
      <c r="G82" s="8" t="s">
        <v>43</v>
      </c>
      <c r="H82" s="8"/>
      <c r="I82" s="8" t="s">
        <v>43</v>
      </c>
      <c r="J82" s="8" t="s">
        <v>43</v>
      </c>
      <c r="K82" s="8" t="s">
        <v>43</v>
      </c>
      <c r="L82" s="8"/>
      <c r="M82" s="8">
        <f>SUM(Table1[[#This Row],[STAR-fusion]:[CICERO]])</f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9</v>
      </c>
      <c r="V82" s="8">
        <v>0</v>
      </c>
      <c r="W82" s="8">
        <v>0</v>
      </c>
      <c r="X82" s="8">
        <f>Table1[[#This Row],[Total fusions passed filter ≥3 Tools with known fusion list]]-Table1[[#This Row],[Total fusions passed filter ≥3 Tools without known fusion list]]</f>
        <v>0</v>
      </c>
      <c r="Y82" s="8" t="s">
        <v>43</v>
      </c>
      <c r="Z82" s="13">
        <v>53</v>
      </c>
      <c r="AA82" s="13">
        <v>11</v>
      </c>
      <c r="AB82" s="13">
        <v>2051</v>
      </c>
      <c r="AC82" s="13">
        <v>464</v>
      </c>
      <c r="AD82" s="13">
        <v>14</v>
      </c>
      <c r="AE82" s="13">
        <v>3</v>
      </c>
      <c r="AF82" s="13">
        <v>938</v>
      </c>
      <c r="AG82" s="8" t="s">
        <v>55</v>
      </c>
      <c r="AH82" s="8">
        <v>89295335</v>
      </c>
      <c r="AI82" s="8" t="s">
        <v>45</v>
      </c>
      <c r="AJ82" s="8" t="s">
        <v>547</v>
      </c>
      <c r="AK82" s="8" t="s">
        <v>47</v>
      </c>
      <c r="AL82" s="8">
        <v>0</v>
      </c>
      <c r="AM82" s="8" t="s">
        <v>48</v>
      </c>
      <c r="AN82" s="8" t="s">
        <v>49</v>
      </c>
      <c r="AO82" s="8">
        <v>80</v>
      </c>
      <c r="AP82" s="8" t="s">
        <v>548</v>
      </c>
      <c r="AQ82" s="8" t="s">
        <v>549</v>
      </c>
      <c r="AR82" s="11"/>
    </row>
    <row r="83" spans="1:44" ht="14" customHeight="1" x14ac:dyDescent="0.15">
      <c r="A83" s="5" t="s">
        <v>550</v>
      </c>
      <c r="B83" s="8" t="s">
        <v>551</v>
      </c>
      <c r="C83" s="8" t="s">
        <v>552</v>
      </c>
      <c r="D83" s="14" t="s">
        <v>553</v>
      </c>
      <c r="E83" s="14" t="s">
        <v>553</v>
      </c>
      <c r="F83" s="8">
        <v>1</v>
      </c>
      <c r="G83" s="8" t="s">
        <v>37</v>
      </c>
      <c r="H83" s="8" t="s">
        <v>124</v>
      </c>
      <c r="I83" s="8" t="s">
        <v>554</v>
      </c>
      <c r="J83" s="8" t="s">
        <v>331</v>
      </c>
      <c r="K83" s="8" t="s">
        <v>41</v>
      </c>
      <c r="L83" s="22" t="s">
        <v>1365</v>
      </c>
      <c r="M83" s="8">
        <f>SUM(Table1[[#This Row],[STAR-fusion]:[CICERO]])</f>
        <v>7</v>
      </c>
      <c r="N83" s="8">
        <v>1</v>
      </c>
      <c r="O83" s="8">
        <v>1</v>
      </c>
      <c r="P83" s="8">
        <v>1</v>
      </c>
      <c r="Q83" s="8">
        <v>1</v>
      </c>
      <c r="R83" s="8">
        <v>1</v>
      </c>
      <c r="S83" s="8">
        <v>1</v>
      </c>
      <c r="T83" s="8">
        <v>1</v>
      </c>
      <c r="U83" s="8">
        <v>9</v>
      </c>
      <c r="V83" s="8">
        <v>2</v>
      </c>
      <c r="W83" s="8">
        <v>2</v>
      </c>
      <c r="X83" s="8">
        <f>Table1[[#This Row],[Total fusions passed filter ≥3 Tools with known fusion list]]-Table1[[#This Row],[Total fusions passed filter ≥3 Tools without known fusion list]]</f>
        <v>0</v>
      </c>
      <c r="Y83" s="8" t="s">
        <v>43</v>
      </c>
      <c r="Z83" s="13">
        <v>31</v>
      </c>
      <c r="AA83" s="13">
        <v>13</v>
      </c>
      <c r="AB83" s="13">
        <v>793</v>
      </c>
      <c r="AC83" s="13">
        <v>626</v>
      </c>
      <c r="AD83" s="13">
        <v>26</v>
      </c>
      <c r="AE83" s="13">
        <v>14</v>
      </c>
      <c r="AF83" s="13">
        <v>1057</v>
      </c>
      <c r="AG83" s="8" t="s">
        <v>55</v>
      </c>
      <c r="AH83" s="8">
        <v>119180400</v>
      </c>
      <c r="AI83" s="8" t="s">
        <v>45</v>
      </c>
      <c r="AJ83" s="8" t="s">
        <v>555</v>
      </c>
      <c r="AK83" s="8" t="s">
        <v>47</v>
      </c>
      <c r="AL83" s="8">
        <v>9</v>
      </c>
      <c r="AM83" s="8" t="s">
        <v>48</v>
      </c>
      <c r="AN83" s="8" t="s">
        <v>49</v>
      </c>
      <c r="AO83" s="8">
        <v>100</v>
      </c>
      <c r="AP83" s="8" t="s">
        <v>556</v>
      </c>
      <c r="AQ83" s="8" t="s">
        <v>557</v>
      </c>
      <c r="AR83" s="11"/>
    </row>
    <row r="84" spans="1:44" ht="14" customHeight="1" x14ac:dyDescent="0.15">
      <c r="A84" s="7" t="s">
        <v>558</v>
      </c>
      <c r="B84" s="8" t="s">
        <v>559</v>
      </c>
      <c r="C84" s="8" t="s">
        <v>560</v>
      </c>
      <c r="D84" s="8" t="s">
        <v>43</v>
      </c>
      <c r="E84" s="8" t="s">
        <v>43</v>
      </c>
      <c r="F84" s="8">
        <v>0</v>
      </c>
      <c r="G84" s="8" t="s">
        <v>43</v>
      </c>
      <c r="H84" s="8"/>
      <c r="I84" s="8" t="s">
        <v>43</v>
      </c>
      <c r="J84" s="8" t="s">
        <v>43</v>
      </c>
      <c r="K84" s="8" t="s">
        <v>43</v>
      </c>
      <c r="L84" s="8"/>
      <c r="M84" s="8">
        <f>SUM(Table1[[#This Row],[STAR-fusion]:[CICERO]])</f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  <c r="W84" s="8">
        <v>0</v>
      </c>
      <c r="X84" s="8">
        <f>Table1[[#This Row],[Total fusions passed filter ≥3 Tools with known fusion list]]-Table1[[#This Row],[Total fusions passed filter ≥3 Tools without known fusion list]]</f>
        <v>0</v>
      </c>
      <c r="Y84" s="8" t="s">
        <v>43</v>
      </c>
      <c r="Z84" s="13">
        <v>47</v>
      </c>
      <c r="AA84" s="13">
        <v>7</v>
      </c>
      <c r="AB84" s="13">
        <v>187</v>
      </c>
      <c r="AC84" s="13">
        <v>85</v>
      </c>
      <c r="AD84" s="13">
        <v>4</v>
      </c>
      <c r="AE84" s="13">
        <v>1</v>
      </c>
      <c r="AF84" s="13">
        <v>1400</v>
      </c>
      <c r="AG84" s="8" t="s">
        <v>44</v>
      </c>
      <c r="AH84" s="8">
        <v>90188778</v>
      </c>
      <c r="AI84" s="8" t="s">
        <v>64</v>
      </c>
      <c r="AJ84" s="8" t="s">
        <v>561</v>
      </c>
      <c r="AK84" s="8" t="s">
        <v>47</v>
      </c>
      <c r="AL84" s="8">
        <v>15</v>
      </c>
      <c r="AM84" s="8" t="s">
        <v>48</v>
      </c>
      <c r="AN84" s="8" t="s">
        <v>49</v>
      </c>
      <c r="AO84" s="8">
        <v>50</v>
      </c>
      <c r="AP84" s="8" t="s">
        <v>67</v>
      </c>
      <c r="AQ84" s="8" t="s">
        <v>562</v>
      </c>
      <c r="AR84" s="11"/>
    </row>
    <row r="85" spans="1:44" ht="14" customHeight="1" x14ac:dyDescent="0.15">
      <c r="A85" s="5" t="s">
        <v>563</v>
      </c>
      <c r="B85" s="8" t="s">
        <v>564</v>
      </c>
      <c r="C85" s="8" t="s">
        <v>565</v>
      </c>
      <c r="D85" s="14" t="s">
        <v>148</v>
      </c>
      <c r="E85" s="14" t="s">
        <v>566</v>
      </c>
      <c r="F85" s="8">
        <v>1</v>
      </c>
      <c r="G85" s="8" t="s">
        <v>37</v>
      </c>
      <c r="H85" s="8" t="s">
        <v>81</v>
      </c>
      <c r="I85" s="8" t="s">
        <v>542</v>
      </c>
      <c r="J85" s="8" t="s">
        <v>151</v>
      </c>
      <c r="K85" s="8" t="s">
        <v>41</v>
      </c>
      <c r="L85" s="15" t="s">
        <v>42</v>
      </c>
      <c r="M85" s="8">
        <f>SUM(Table1[[#This Row],[STAR-fusion]:[CICERO]])</f>
        <v>7</v>
      </c>
      <c r="N85" s="8">
        <v>1</v>
      </c>
      <c r="O85" s="8">
        <v>1</v>
      </c>
      <c r="P85" s="8">
        <v>1</v>
      </c>
      <c r="Q85" s="8">
        <v>1</v>
      </c>
      <c r="R85" s="8">
        <v>1</v>
      </c>
      <c r="S85" s="8">
        <v>1</v>
      </c>
      <c r="T85" s="8">
        <v>1</v>
      </c>
      <c r="U85" s="8">
        <v>6</v>
      </c>
      <c r="V85" s="8">
        <v>2</v>
      </c>
      <c r="W85" s="8">
        <v>2</v>
      </c>
      <c r="X85" s="8">
        <f>Table1[[#This Row],[Total fusions passed filter ≥3 Tools with known fusion list]]-Table1[[#This Row],[Total fusions passed filter ≥3 Tools without known fusion list]]</f>
        <v>0</v>
      </c>
      <c r="Y85" s="8" t="s">
        <v>43</v>
      </c>
      <c r="Z85" s="13">
        <v>62</v>
      </c>
      <c r="AA85" s="13">
        <v>35</v>
      </c>
      <c r="AB85" s="13">
        <v>1023</v>
      </c>
      <c r="AC85" s="13">
        <v>1202</v>
      </c>
      <c r="AD85" s="13">
        <v>56</v>
      </c>
      <c r="AE85" s="13">
        <v>113</v>
      </c>
      <c r="AF85" s="13">
        <v>1646</v>
      </c>
      <c r="AG85" s="8" t="s">
        <v>55</v>
      </c>
      <c r="AH85" s="8">
        <v>116583981</v>
      </c>
      <c r="AI85" s="8" t="s">
        <v>64</v>
      </c>
      <c r="AJ85" s="8" t="s">
        <v>567</v>
      </c>
      <c r="AK85" s="8" t="s">
        <v>47</v>
      </c>
      <c r="AL85" s="8">
        <v>7</v>
      </c>
      <c r="AM85" s="8" t="s">
        <v>57</v>
      </c>
      <c r="AN85" s="8" t="s">
        <v>49</v>
      </c>
      <c r="AO85" s="8">
        <v>90</v>
      </c>
      <c r="AP85" s="8" t="s">
        <v>67</v>
      </c>
      <c r="AQ85" s="8" t="s">
        <v>568</v>
      </c>
      <c r="AR85" s="11"/>
    </row>
    <row r="86" spans="1:44" ht="14" customHeight="1" x14ac:dyDescent="0.15">
      <c r="A86" s="7" t="s">
        <v>569</v>
      </c>
      <c r="B86" s="8" t="s">
        <v>570</v>
      </c>
      <c r="C86" s="8" t="s">
        <v>571</v>
      </c>
      <c r="D86" s="14" t="s">
        <v>572</v>
      </c>
      <c r="E86" s="14" t="s">
        <v>572</v>
      </c>
      <c r="F86" s="8">
        <v>1</v>
      </c>
      <c r="G86" s="8" t="s">
        <v>41</v>
      </c>
      <c r="H86" s="8" t="s">
        <v>38</v>
      </c>
      <c r="I86" s="8" t="s">
        <v>573</v>
      </c>
      <c r="J86" s="8" t="s">
        <v>498</v>
      </c>
      <c r="K86" s="8" t="s">
        <v>41</v>
      </c>
      <c r="L86" s="15" t="s">
        <v>42</v>
      </c>
      <c r="M86" s="8">
        <f>SUM(Table1[[#This Row],[STAR-fusion]:[CICERO]])</f>
        <v>3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  <c r="T86" s="8">
        <v>1</v>
      </c>
      <c r="U86" s="8">
        <v>2</v>
      </c>
      <c r="V86" s="8">
        <v>1</v>
      </c>
      <c r="W86" s="8">
        <v>1</v>
      </c>
      <c r="X86" s="8">
        <f>Table1[[#This Row],[Total fusions passed filter ≥3 Tools with known fusion list]]-Table1[[#This Row],[Total fusions passed filter ≥3 Tools without known fusion list]]</f>
        <v>0</v>
      </c>
      <c r="Y86" s="8" t="s">
        <v>43</v>
      </c>
      <c r="Z86" s="13">
        <v>50</v>
      </c>
      <c r="AA86" s="13">
        <v>10</v>
      </c>
      <c r="AB86" s="13">
        <v>243</v>
      </c>
      <c r="AC86" s="13">
        <v>135</v>
      </c>
      <c r="AD86" s="13">
        <v>3</v>
      </c>
      <c r="AE86" s="13">
        <v>4</v>
      </c>
      <c r="AF86" s="13">
        <v>1246</v>
      </c>
      <c r="AG86" s="8" t="s">
        <v>44</v>
      </c>
      <c r="AH86" s="8">
        <v>114179104</v>
      </c>
      <c r="AI86" s="8" t="s">
        <v>64</v>
      </c>
      <c r="AJ86" s="8" t="s">
        <v>574</v>
      </c>
      <c r="AK86" s="8" t="s">
        <v>47</v>
      </c>
      <c r="AL86" s="8">
        <v>0.33</v>
      </c>
      <c r="AM86" s="8" t="s">
        <v>48</v>
      </c>
      <c r="AN86" s="8" t="s">
        <v>73</v>
      </c>
      <c r="AO86" s="8">
        <v>60</v>
      </c>
      <c r="AP86" s="8" t="s">
        <v>67</v>
      </c>
      <c r="AQ86" s="8" t="s">
        <v>575</v>
      </c>
      <c r="AR86" s="11"/>
    </row>
    <row r="87" spans="1:44" ht="14" customHeight="1" x14ac:dyDescent="0.15">
      <c r="A87" s="5" t="s">
        <v>576</v>
      </c>
      <c r="B87" s="8" t="s">
        <v>577</v>
      </c>
      <c r="C87" s="8" t="s">
        <v>578</v>
      </c>
      <c r="D87" s="8" t="s">
        <v>43</v>
      </c>
      <c r="E87" s="8" t="s">
        <v>43</v>
      </c>
      <c r="F87" s="8">
        <v>0</v>
      </c>
      <c r="G87" s="8" t="s">
        <v>43</v>
      </c>
      <c r="H87" s="8"/>
      <c r="I87" s="8" t="s">
        <v>43</v>
      </c>
      <c r="J87" s="8" t="s">
        <v>43</v>
      </c>
      <c r="K87" s="8" t="s">
        <v>43</v>
      </c>
      <c r="L87" s="8"/>
      <c r="M87" s="8">
        <f>SUM(Table1[[#This Row],[STAR-fusion]:[CICERO]])</f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3</v>
      </c>
      <c r="V87" s="8">
        <v>0</v>
      </c>
      <c r="W87" s="8">
        <v>0</v>
      </c>
      <c r="X87" s="8">
        <f>Table1[[#This Row],[Total fusions passed filter ≥3 Tools with known fusion list]]-Table1[[#This Row],[Total fusions passed filter ≥3 Tools without known fusion list]]</f>
        <v>0</v>
      </c>
      <c r="Y87" s="8" t="s">
        <v>43</v>
      </c>
      <c r="Z87" s="13">
        <v>39</v>
      </c>
      <c r="AA87" s="13">
        <v>18</v>
      </c>
      <c r="AB87" s="13">
        <v>393</v>
      </c>
      <c r="AC87" s="13">
        <v>499</v>
      </c>
      <c r="AD87" s="13">
        <v>19</v>
      </c>
      <c r="AE87" s="13">
        <v>58</v>
      </c>
      <c r="AF87" s="13">
        <v>3167</v>
      </c>
      <c r="AG87" s="8" t="s">
        <v>55</v>
      </c>
      <c r="AH87" s="8">
        <v>88447326</v>
      </c>
      <c r="AI87" s="8" t="s">
        <v>45</v>
      </c>
      <c r="AJ87" s="8" t="s">
        <v>579</v>
      </c>
      <c r="AK87" s="8" t="s">
        <v>47</v>
      </c>
      <c r="AL87" s="8">
        <v>10</v>
      </c>
      <c r="AM87" s="8" t="s">
        <v>48</v>
      </c>
      <c r="AN87" s="8" t="s">
        <v>49</v>
      </c>
      <c r="AO87" s="8">
        <v>50</v>
      </c>
      <c r="AP87" s="8" t="s">
        <v>580</v>
      </c>
      <c r="AQ87" s="8" t="s">
        <v>581</v>
      </c>
      <c r="AR87" s="11"/>
    </row>
    <row r="88" spans="1:44" ht="14" customHeight="1" x14ac:dyDescent="0.15">
      <c r="A88" s="7" t="s">
        <v>1242</v>
      </c>
      <c r="B88" s="8" t="s">
        <v>582</v>
      </c>
      <c r="C88" s="8" t="s">
        <v>583</v>
      </c>
      <c r="D88" s="14" t="s">
        <v>584</v>
      </c>
      <c r="E88" s="14" t="s">
        <v>584</v>
      </c>
      <c r="F88" s="8">
        <v>1</v>
      </c>
      <c r="G88" s="8" t="s">
        <v>37</v>
      </c>
      <c r="H88" s="8" t="s">
        <v>81</v>
      </c>
      <c r="I88" s="8" t="s">
        <v>585</v>
      </c>
      <c r="J88" s="8" t="s">
        <v>586</v>
      </c>
      <c r="K88" s="8" t="s">
        <v>41</v>
      </c>
      <c r="L88" s="15" t="s">
        <v>42</v>
      </c>
      <c r="M88" s="8">
        <f>SUM(Table1[[#This Row],[STAR-fusion]:[CICERO]])</f>
        <v>5</v>
      </c>
      <c r="N88" s="8">
        <v>1</v>
      </c>
      <c r="O88" s="8">
        <v>0</v>
      </c>
      <c r="P88" s="8">
        <v>0</v>
      </c>
      <c r="Q88" s="8">
        <v>1</v>
      </c>
      <c r="R88" s="8">
        <v>1</v>
      </c>
      <c r="S88" s="8">
        <v>1</v>
      </c>
      <c r="T88" s="8">
        <v>1</v>
      </c>
      <c r="U88" s="8">
        <v>1</v>
      </c>
      <c r="V88" s="8">
        <v>1</v>
      </c>
      <c r="W88" s="8">
        <v>1</v>
      </c>
      <c r="X88" s="8">
        <f>Table1[[#This Row],[Total fusions passed filter ≥3 Tools with known fusion list]]-Table1[[#This Row],[Total fusions passed filter ≥3 Tools without known fusion list]]</f>
        <v>0</v>
      </c>
      <c r="Y88" s="8" t="s">
        <v>43</v>
      </c>
      <c r="Z88" s="13">
        <v>37</v>
      </c>
      <c r="AA88" s="13">
        <v>15</v>
      </c>
      <c r="AB88" s="13">
        <v>247</v>
      </c>
      <c r="AC88" s="13">
        <v>457</v>
      </c>
      <c r="AD88" s="13">
        <v>29</v>
      </c>
      <c r="AE88" s="13">
        <v>79</v>
      </c>
      <c r="AF88" s="13">
        <v>1527</v>
      </c>
      <c r="AG88" s="8" t="s">
        <v>55</v>
      </c>
      <c r="AH88" s="8">
        <v>47956312</v>
      </c>
      <c r="AI88" s="8" t="s">
        <v>64</v>
      </c>
      <c r="AJ88" s="8" t="s">
        <v>587</v>
      </c>
      <c r="AK88" s="8" t="s">
        <v>47</v>
      </c>
      <c r="AL88" s="8">
        <v>0.5</v>
      </c>
      <c r="AM88" s="8" t="s">
        <v>57</v>
      </c>
      <c r="AN88" s="8" t="s">
        <v>73</v>
      </c>
      <c r="AO88" s="8">
        <v>25</v>
      </c>
      <c r="AP88" s="8" t="s">
        <v>67</v>
      </c>
      <c r="AQ88" s="8" t="s">
        <v>588</v>
      </c>
      <c r="AR88" s="11"/>
    </row>
    <row r="89" spans="1:44" ht="14" customHeight="1" x14ac:dyDescent="0.15">
      <c r="A89" s="5" t="s">
        <v>1243</v>
      </c>
      <c r="B89" s="8" t="s">
        <v>589</v>
      </c>
      <c r="C89" s="8" t="s">
        <v>590</v>
      </c>
      <c r="D89" s="8" t="s">
        <v>43</v>
      </c>
      <c r="E89" s="8" t="s">
        <v>43</v>
      </c>
      <c r="F89" s="8">
        <v>0</v>
      </c>
      <c r="G89" s="8" t="s">
        <v>43</v>
      </c>
      <c r="H89" s="8"/>
      <c r="I89" s="8" t="s">
        <v>43</v>
      </c>
      <c r="J89" s="8" t="s">
        <v>43</v>
      </c>
      <c r="K89" s="8" t="s">
        <v>43</v>
      </c>
      <c r="L89" s="8"/>
      <c r="M89" s="8">
        <f>SUM(Table1[[#This Row],[STAR-fusion]:[CICERO]])</f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  <c r="W89" s="8">
        <v>0</v>
      </c>
      <c r="X89" s="8">
        <f>Table1[[#This Row],[Total fusions passed filter ≥3 Tools with known fusion list]]-Table1[[#This Row],[Total fusions passed filter ≥3 Tools without known fusion list]]</f>
        <v>0</v>
      </c>
      <c r="Y89" s="8" t="s">
        <v>43</v>
      </c>
      <c r="Z89" s="13">
        <v>47</v>
      </c>
      <c r="AA89" s="13">
        <v>33</v>
      </c>
      <c r="AB89" s="13">
        <v>239</v>
      </c>
      <c r="AC89" s="13">
        <v>368</v>
      </c>
      <c r="AD89" s="13">
        <v>22</v>
      </c>
      <c r="AE89" s="13">
        <v>8</v>
      </c>
      <c r="AF89" s="13">
        <v>916</v>
      </c>
      <c r="AG89" s="8" t="s">
        <v>44</v>
      </c>
      <c r="AH89" s="8">
        <v>92159062</v>
      </c>
      <c r="AI89" s="8" t="s">
        <v>64</v>
      </c>
      <c r="AJ89" s="8" t="s">
        <v>591</v>
      </c>
      <c r="AK89" s="8" t="s">
        <v>47</v>
      </c>
      <c r="AL89" s="8">
        <v>21</v>
      </c>
      <c r="AM89" s="8" t="s">
        <v>57</v>
      </c>
      <c r="AN89" s="8" t="s">
        <v>49</v>
      </c>
      <c r="AO89" s="8">
        <v>80</v>
      </c>
      <c r="AP89" s="8" t="s">
        <v>67</v>
      </c>
      <c r="AQ89" s="8" t="s">
        <v>592</v>
      </c>
      <c r="AR89" s="11"/>
    </row>
    <row r="90" spans="1:44" ht="14" customHeight="1" x14ac:dyDescent="0.15">
      <c r="A90" s="7" t="s">
        <v>1244</v>
      </c>
      <c r="B90" s="8" t="s">
        <v>593</v>
      </c>
      <c r="C90" s="8" t="s">
        <v>594</v>
      </c>
      <c r="D90" s="8" t="s">
        <v>43</v>
      </c>
      <c r="E90" s="8" t="s">
        <v>43</v>
      </c>
      <c r="F90" s="8">
        <v>0</v>
      </c>
      <c r="G90" s="8" t="s">
        <v>43</v>
      </c>
      <c r="H90" s="8"/>
      <c r="I90" s="8" t="s">
        <v>43</v>
      </c>
      <c r="J90" s="8" t="s">
        <v>43</v>
      </c>
      <c r="K90" s="8" t="s">
        <v>43</v>
      </c>
      <c r="L90" s="8"/>
      <c r="M90" s="8">
        <f>SUM(Table1[[#This Row],[STAR-fusion]:[CICERO]])</f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52</v>
      </c>
      <c r="V90" s="8">
        <v>30</v>
      </c>
      <c r="W90" s="8">
        <v>30</v>
      </c>
      <c r="X90" s="8">
        <f>Table1[[#This Row],[Total fusions passed filter ≥3 Tools with known fusion list]]-Table1[[#This Row],[Total fusions passed filter ≥3 Tools without known fusion list]]</f>
        <v>0</v>
      </c>
      <c r="Y90" s="8" t="s">
        <v>43</v>
      </c>
      <c r="Z90" s="13">
        <v>95</v>
      </c>
      <c r="AA90" s="13">
        <v>66</v>
      </c>
      <c r="AB90" s="13">
        <v>783</v>
      </c>
      <c r="AC90" s="13">
        <v>1165</v>
      </c>
      <c r="AD90" s="13">
        <v>57</v>
      </c>
      <c r="AE90" s="13">
        <v>141</v>
      </c>
      <c r="AF90" s="13">
        <v>1452</v>
      </c>
      <c r="AG90" s="8" t="s">
        <v>55</v>
      </c>
      <c r="AH90" s="8">
        <v>101242587</v>
      </c>
      <c r="AI90" s="8" t="s">
        <v>45</v>
      </c>
      <c r="AJ90" s="8" t="s">
        <v>72</v>
      </c>
      <c r="AK90" s="8" t="s">
        <v>47</v>
      </c>
      <c r="AL90" s="8">
        <v>12</v>
      </c>
      <c r="AM90" s="8" t="s">
        <v>57</v>
      </c>
      <c r="AN90" s="8" t="s">
        <v>49</v>
      </c>
      <c r="AO90" s="8">
        <v>40</v>
      </c>
      <c r="AP90" s="8" t="s">
        <v>250</v>
      </c>
      <c r="AQ90" s="8" t="s">
        <v>595</v>
      </c>
      <c r="AR90" s="11"/>
    </row>
    <row r="91" spans="1:44" ht="14" customHeight="1" x14ac:dyDescent="0.15">
      <c r="A91" s="5" t="s">
        <v>1245</v>
      </c>
      <c r="B91" s="8" t="s">
        <v>596</v>
      </c>
      <c r="C91" s="8" t="s">
        <v>597</v>
      </c>
      <c r="D91" s="8" t="s">
        <v>43</v>
      </c>
      <c r="E91" s="8" t="s">
        <v>43</v>
      </c>
      <c r="F91" s="8">
        <v>0</v>
      </c>
      <c r="G91" s="8" t="s">
        <v>43</v>
      </c>
      <c r="H91" s="8"/>
      <c r="I91" s="8" t="s">
        <v>43</v>
      </c>
      <c r="J91" s="8" t="s">
        <v>43</v>
      </c>
      <c r="K91" s="8" t="s">
        <v>43</v>
      </c>
      <c r="L91" s="8"/>
      <c r="M91" s="8">
        <f>SUM(Table1[[#This Row],[STAR-fusion]:[CICERO]])</f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  <c r="W91" s="8">
        <v>0</v>
      </c>
      <c r="X91" s="8">
        <f>Table1[[#This Row],[Total fusions passed filter ≥3 Tools with known fusion list]]-Table1[[#This Row],[Total fusions passed filter ≥3 Tools without known fusion list]]</f>
        <v>0</v>
      </c>
      <c r="Y91" s="8" t="s">
        <v>43</v>
      </c>
      <c r="Z91" s="13">
        <v>27</v>
      </c>
      <c r="AA91" s="13">
        <v>16</v>
      </c>
      <c r="AB91" s="13">
        <v>296</v>
      </c>
      <c r="AC91" s="13">
        <v>231</v>
      </c>
      <c r="AD91" s="13">
        <v>13</v>
      </c>
      <c r="AE91" s="13">
        <v>9</v>
      </c>
      <c r="AF91" s="13">
        <v>1335</v>
      </c>
      <c r="AG91" s="8" t="s">
        <v>55</v>
      </c>
      <c r="AH91" s="8">
        <v>54136195</v>
      </c>
      <c r="AI91" s="8" t="s">
        <v>45</v>
      </c>
      <c r="AJ91" s="8" t="s">
        <v>598</v>
      </c>
      <c r="AK91" s="8" t="s">
        <v>599</v>
      </c>
      <c r="AL91" s="8">
        <v>1</v>
      </c>
      <c r="AM91" s="8" t="s">
        <v>57</v>
      </c>
      <c r="AN91" s="8" t="s">
        <v>58</v>
      </c>
      <c r="AO91" s="8">
        <v>90</v>
      </c>
      <c r="AP91" s="8" t="s">
        <v>74</v>
      </c>
      <c r="AQ91" s="8" t="s">
        <v>600</v>
      </c>
      <c r="AR91" s="11"/>
    </row>
    <row r="92" spans="1:44" ht="14" customHeight="1" x14ac:dyDescent="0.15">
      <c r="A92" s="7" t="s">
        <v>1246</v>
      </c>
      <c r="B92" s="8" t="s">
        <v>601</v>
      </c>
      <c r="C92" s="8" t="s">
        <v>602</v>
      </c>
      <c r="D92" s="8" t="s">
        <v>43</v>
      </c>
      <c r="E92" s="8" t="s">
        <v>43</v>
      </c>
      <c r="F92" s="8">
        <v>0</v>
      </c>
      <c r="G92" s="8" t="s">
        <v>43</v>
      </c>
      <c r="H92" s="8"/>
      <c r="I92" s="8" t="s">
        <v>43</v>
      </c>
      <c r="J92" s="8" t="s">
        <v>43</v>
      </c>
      <c r="K92" s="8" t="s">
        <v>43</v>
      </c>
      <c r="L92" s="8"/>
      <c r="M92" s="8">
        <f>SUM(Table1[[#This Row],[STAR-fusion]:[CICERO]])</f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f>Table1[[#This Row],[Total fusions passed filter ≥3 Tools with known fusion list]]-Table1[[#This Row],[Total fusions passed filter ≥3 Tools without known fusion list]]</f>
        <v>0</v>
      </c>
      <c r="Y92" s="8" t="s">
        <v>43</v>
      </c>
      <c r="Z92" s="13">
        <v>87</v>
      </c>
      <c r="AA92" s="13">
        <v>34</v>
      </c>
      <c r="AB92" s="13">
        <v>359</v>
      </c>
      <c r="AC92" s="13">
        <v>622</v>
      </c>
      <c r="AD92" s="13">
        <v>52</v>
      </c>
      <c r="AE92" s="13">
        <v>103</v>
      </c>
      <c r="AF92" s="13">
        <v>1626</v>
      </c>
      <c r="AG92" s="8" t="s">
        <v>44</v>
      </c>
      <c r="AH92" s="8">
        <v>94508231</v>
      </c>
      <c r="AI92" s="8" t="s">
        <v>64</v>
      </c>
      <c r="AJ92" s="8" t="s">
        <v>603</v>
      </c>
      <c r="AK92" s="8" t="s">
        <v>47</v>
      </c>
      <c r="AL92" s="8">
        <v>8</v>
      </c>
      <c r="AM92" s="8" t="s">
        <v>48</v>
      </c>
      <c r="AN92" s="8" t="s">
        <v>73</v>
      </c>
      <c r="AO92" s="8">
        <v>25</v>
      </c>
      <c r="AP92" s="8" t="s">
        <v>67</v>
      </c>
      <c r="AQ92" s="8" t="s">
        <v>604</v>
      </c>
      <c r="AR92" s="11"/>
    </row>
    <row r="93" spans="1:44" ht="14" customHeight="1" x14ac:dyDescent="0.15">
      <c r="A93" s="5" t="s">
        <v>1247</v>
      </c>
      <c r="B93" s="8" t="s">
        <v>605</v>
      </c>
      <c r="C93" s="8" t="s">
        <v>606</v>
      </c>
      <c r="D93" s="14" t="s">
        <v>35</v>
      </c>
      <c r="E93" s="14" t="s">
        <v>607</v>
      </c>
      <c r="F93" s="8">
        <v>1</v>
      </c>
      <c r="G93" s="8" t="s">
        <v>37</v>
      </c>
      <c r="H93" s="8" t="s">
        <v>38</v>
      </c>
      <c r="I93" s="8" t="s">
        <v>608</v>
      </c>
      <c r="J93" s="8" t="s">
        <v>40</v>
      </c>
      <c r="K93" s="8" t="s">
        <v>41</v>
      </c>
      <c r="L93" s="15" t="s">
        <v>42</v>
      </c>
      <c r="M93" s="8">
        <f>SUM(Table1[[#This Row],[STAR-fusion]:[CICERO]])</f>
        <v>3</v>
      </c>
      <c r="N93" s="8">
        <v>1</v>
      </c>
      <c r="O93" s="8">
        <v>0</v>
      </c>
      <c r="P93" s="8">
        <v>1</v>
      </c>
      <c r="Q93" s="8">
        <v>1</v>
      </c>
      <c r="R93" s="8">
        <v>0</v>
      </c>
      <c r="S93" s="8">
        <v>0</v>
      </c>
      <c r="T93" s="8">
        <v>0</v>
      </c>
      <c r="U93" s="8">
        <v>3</v>
      </c>
      <c r="V93" s="8">
        <v>1</v>
      </c>
      <c r="W93" s="8">
        <v>1</v>
      </c>
      <c r="X93" s="8">
        <f>Table1[[#This Row],[Total fusions passed filter ≥3 Tools with known fusion list]]-Table1[[#This Row],[Total fusions passed filter ≥3 Tools without known fusion list]]</f>
        <v>0</v>
      </c>
      <c r="Y93" s="8" t="s">
        <v>43</v>
      </c>
      <c r="Z93" s="13">
        <v>36</v>
      </c>
      <c r="AA93" s="13">
        <v>17</v>
      </c>
      <c r="AB93" s="13">
        <v>424</v>
      </c>
      <c r="AC93" s="13">
        <v>85</v>
      </c>
      <c r="AD93" s="13">
        <v>6</v>
      </c>
      <c r="AE93" s="13">
        <v>0</v>
      </c>
      <c r="AF93" s="13">
        <v>1485</v>
      </c>
      <c r="AG93" s="8" t="s">
        <v>44</v>
      </c>
      <c r="AH93" s="8">
        <v>174783517</v>
      </c>
      <c r="AI93" s="8" t="s">
        <v>45</v>
      </c>
      <c r="AJ93" s="8" t="s">
        <v>46</v>
      </c>
      <c r="AK93" s="8" t="s">
        <v>47</v>
      </c>
      <c r="AL93" s="8">
        <v>1</v>
      </c>
      <c r="AM93" s="8" t="s">
        <v>57</v>
      </c>
      <c r="AN93" s="8" t="s">
        <v>73</v>
      </c>
      <c r="AO93" s="8">
        <v>50</v>
      </c>
      <c r="AP93" s="8" t="s">
        <v>173</v>
      </c>
      <c r="AQ93" s="8" t="s">
        <v>609</v>
      </c>
      <c r="AR93" s="11"/>
    </row>
    <row r="94" spans="1:44" ht="14" customHeight="1" x14ac:dyDescent="0.15">
      <c r="A94" s="7" t="s">
        <v>1248</v>
      </c>
      <c r="B94" s="8" t="s">
        <v>610</v>
      </c>
      <c r="C94" s="8" t="s">
        <v>611</v>
      </c>
      <c r="D94" s="8" t="s">
        <v>43</v>
      </c>
      <c r="E94" s="8" t="s">
        <v>43</v>
      </c>
      <c r="F94" s="8">
        <v>0</v>
      </c>
      <c r="G94" s="8" t="s">
        <v>43</v>
      </c>
      <c r="H94" s="8"/>
      <c r="I94" s="8" t="s">
        <v>43</v>
      </c>
      <c r="J94" s="8" t="s">
        <v>43</v>
      </c>
      <c r="K94" s="8" t="s">
        <v>43</v>
      </c>
      <c r="L94" s="8"/>
      <c r="M94" s="8">
        <f>SUM(Table1[[#This Row],[STAR-fusion]:[CICERO]])</f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9</v>
      </c>
      <c r="V94" s="8">
        <v>1</v>
      </c>
      <c r="W94" s="8">
        <v>1</v>
      </c>
      <c r="X94" s="8">
        <f>Table1[[#This Row],[Total fusions passed filter ≥3 Tools with known fusion list]]-Table1[[#This Row],[Total fusions passed filter ≥3 Tools without known fusion list]]</f>
        <v>0</v>
      </c>
      <c r="Y94" s="8" t="s">
        <v>43</v>
      </c>
      <c r="Z94" s="13">
        <v>36</v>
      </c>
      <c r="AA94" s="13">
        <v>42</v>
      </c>
      <c r="AB94" s="13">
        <v>421</v>
      </c>
      <c r="AC94" s="13">
        <v>1049</v>
      </c>
      <c r="AD94" s="13">
        <v>48</v>
      </c>
      <c r="AE94" s="13">
        <v>81</v>
      </c>
      <c r="AF94" s="13">
        <v>1438</v>
      </c>
      <c r="AG94" s="8" t="s">
        <v>55</v>
      </c>
      <c r="AH94" s="8">
        <v>134640571</v>
      </c>
      <c r="AI94" s="8" t="s">
        <v>64</v>
      </c>
      <c r="AJ94" s="8" t="s">
        <v>612</v>
      </c>
      <c r="AK94" s="8" t="s">
        <v>47</v>
      </c>
      <c r="AL94" s="8">
        <v>11</v>
      </c>
      <c r="AM94" s="8" t="s">
        <v>48</v>
      </c>
      <c r="AN94" s="8" t="s">
        <v>73</v>
      </c>
      <c r="AO94" s="8">
        <v>50</v>
      </c>
      <c r="AP94" s="8" t="s">
        <v>67</v>
      </c>
      <c r="AQ94" s="8" t="s">
        <v>613</v>
      </c>
      <c r="AR94" s="11"/>
    </row>
    <row r="95" spans="1:44" ht="14" customHeight="1" x14ac:dyDescent="0.15">
      <c r="A95" s="5" t="s">
        <v>1249</v>
      </c>
      <c r="B95" s="8" t="s">
        <v>614</v>
      </c>
      <c r="C95" s="8" t="s">
        <v>615</v>
      </c>
      <c r="D95" s="8" t="s">
        <v>43</v>
      </c>
      <c r="E95" s="8" t="s">
        <v>43</v>
      </c>
      <c r="F95" s="8">
        <v>0</v>
      </c>
      <c r="G95" s="8" t="s">
        <v>43</v>
      </c>
      <c r="H95" s="8"/>
      <c r="I95" s="8" t="s">
        <v>43</v>
      </c>
      <c r="J95" s="8" t="s">
        <v>43</v>
      </c>
      <c r="K95" s="8" t="s">
        <v>43</v>
      </c>
      <c r="L95" s="8"/>
      <c r="M95" s="8">
        <f>SUM(Table1[[#This Row],[STAR-fusion]:[CICERO]])</f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f>Table1[[#This Row],[Total fusions passed filter ≥3 Tools with known fusion list]]-Table1[[#This Row],[Total fusions passed filter ≥3 Tools without known fusion list]]</f>
        <v>0</v>
      </c>
      <c r="Y95" s="8" t="s">
        <v>43</v>
      </c>
      <c r="Z95" s="13">
        <v>23</v>
      </c>
      <c r="AA95" s="13">
        <v>1</v>
      </c>
      <c r="AB95" s="13">
        <v>150</v>
      </c>
      <c r="AC95" s="13">
        <v>152</v>
      </c>
      <c r="AD95" s="13">
        <v>4</v>
      </c>
      <c r="AE95" s="13">
        <v>1</v>
      </c>
      <c r="AF95" s="13">
        <v>1555</v>
      </c>
      <c r="AG95" s="8" t="s">
        <v>44</v>
      </c>
      <c r="AH95" s="8">
        <v>50514250</v>
      </c>
      <c r="AI95" s="8" t="s">
        <v>45</v>
      </c>
      <c r="AJ95" s="8" t="s">
        <v>616</v>
      </c>
      <c r="AK95" s="10" t="s">
        <v>599</v>
      </c>
      <c r="AL95" s="8">
        <v>0</v>
      </c>
      <c r="AM95" s="8" t="s">
        <v>57</v>
      </c>
      <c r="AN95" s="8" t="s">
        <v>49</v>
      </c>
      <c r="AO95" s="8">
        <v>98</v>
      </c>
      <c r="AP95" s="8" t="s">
        <v>245</v>
      </c>
      <c r="AQ95" s="8" t="s">
        <v>617</v>
      </c>
      <c r="AR95" s="11"/>
    </row>
    <row r="96" spans="1:44" ht="14" customHeight="1" x14ac:dyDescent="0.15">
      <c r="A96" s="7" t="s">
        <v>1250</v>
      </c>
      <c r="B96" s="8" t="s">
        <v>618</v>
      </c>
      <c r="C96" s="8" t="s">
        <v>619</v>
      </c>
      <c r="D96" s="8" t="s">
        <v>43</v>
      </c>
      <c r="E96" s="8" t="s">
        <v>43</v>
      </c>
      <c r="F96" s="8">
        <v>0</v>
      </c>
      <c r="G96" s="8" t="s">
        <v>43</v>
      </c>
      <c r="H96" s="8"/>
      <c r="I96" s="8" t="s">
        <v>43</v>
      </c>
      <c r="J96" s="8" t="s">
        <v>43</v>
      </c>
      <c r="K96" s="8" t="s">
        <v>43</v>
      </c>
      <c r="L96" s="8"/>
      <c r="M96" s="8">
        <f>SUM(Table1[[#This Row],[STAR-fusion]:[CICERO]])</f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4</v>
      </c>
      <c r="V96" s="8">
        <v>0</v>
      </c>
      <c r="W96" s="8">
        <v>0</v>
      </c>
      <c r="X96" s="8">
        <f>Table1[[#This Row],[Total fusions passed filter ≥3 Tools with known fusion list]]-Table1[[#This Row],[Total fusions passed filter ≥3 Tools without known fusion list]]</f>
        <v>0</v>
      </c>
      <c r="Y96" s="8" t="s">
        <v>43</v>
      </c>
      <c r="Z96" s="13">
        <v>69</v>
      </c>
      <c r="AA96" s="13">
        <v>53</v>
      </c>
      <c r="AB96" s="13">
        <v>678</v>
      </c>
      <c r="AC96" s="13">
        <v>1228</v>
      </c>
      <c r="AD96" s="13">
        <v>70</v>
      </c>
      <c r="AE96" s="13">
        <v>45</v>
      </c>
      <c r="AF96" s="13">
        <v>1787</v>
      </c>
      <c r="AG96" s="8" t="s">
        <v>55</v>
      </c>
      <c r="AH96" s="8">
        <v>110380207</v>
      </c>
      <c r="AI96" s="8" t="s">
        <v>45</v>
      </c>
      <c r="AJ96" s="8" t="s">
        <v>616</v>
      </c>
      <c r="AK96" s="8" t="s">
        <v>599</v>
      </c>
      <c r="AL96" s="8">
        <v>0</v>
      </c>
      <c r="AM96" s="8" t="s">
        <v>57</v>
      </c>
      <c r="AN96" s="8" t="s">
        <v>49</v>
      </c>
      <c r="AO96" s="8">
        <v>100</v>
      </c>
      <c r="AP96" s="8" t="s">
        <v>245</v>
      </c>
      <c r="AQ96" s="8" t="s">
        <v>617</v>
      </c>
      <c r="AR96" s="11"/>
    </row>
    <row r="97" spans="1:44" ht="14" customHeight="1" x14ac:dyDescent="0.15">
      <c r="A97" s="5" t="s">
        <v>1251</v>
      </c>
      <c r="B97" s="8" t="s">
        <v>620</v>
      </c>
      <c r="C97" s="8" t="s">
        <v>621</v>
      </c>
      <c r="D97" s="14" t="s">
        <v>622</v>
      </c>
      <c r="E97" s="14" t="s">
        <v>622</v>
      </c>
      <c r="F97" s="8">
        <v>1</v>
      </c>
      <c r="G97" s="8" t="s">
        <v>37</v>
      </c>
      <c r="H97" s="8" t="s">
        <v>38</v>
      </c>
      <c r="I97" s="8" t="s">
        <v>623</v>
      </c>
      <c r="J97" s="8" t="s">
        <v>624</v>
      </c>
      <c r="K97" s="8" t="s">
        <v>41</v>
      </c>
      <c r="L97" s="15" t="s">
        <v>625</v>
      </c>
      <c r="M97" s="8">
        <f>SUM(Table1[[#This Row],[STAR-fusion]:[CICERO]])</f>
        <v>7</v>
      </c>
      <c r="N97" s="8">
        <v>1</v>
      </c>
      <c r="O97" s="8">
        <v>1</v>
      </c>
      <c r="P97" s="8">
        <v>1</v>
      </c>
      <c r="Q97" s="8">
        <v>1</v>
      </c>
      <c r="R97" s="8">
        <v>1</v>
      </c>
      <c r="S97" s="8">
        <v>1</v>
      </c>
      <c r="T97" s="8">
        <v>1</v>
      </c>
      <c r="U97" s="8">
        <v>3</v>
      </c>
      <c r="V97" s="8">
        <v>1</v>
      </c>
      <c r="W97" s="8">
        <v>1</v>
      </c>
      <c r="X97" s="8">
        <f>Table1[[#This Row],[Total fusions passed filter ≥3 Tools with known fusion list]]-Table1[[#This Row],[Total fusions passed filter ≥3 Tools without known fusion list]]</f>
        <v>0</v>
      </c>
      <c r="Y97" s="8" t="s">
        <v>43</v>
      </c>
      <c r="Z97" s="13">
        <v>52</v>
      </c>
      <c r="AA97" s="13">
        <v>25</v>
      </c>
      <c r="AB97" s="13">
        <v>420</v>
      </c>
      <c r="AC97" s="13">
        <v>680</v>
      </c>
      <c r="AD97" s="13">
        <v>21</v>
      </c>
      <c r="AE97" s="13">
        <v>8</v>
      </c>
      <c r="AF97" s="13">
        <v>1131</v>
      </c>
      <c r="AG97" s="8" t="s">
        <v>44</v>
      </c>
      <c r="AH97" s="8">
        <v>98963220</v>
      </c>
      <c r="AI97" s="8" t="s">
        <v>93</v>
      </c>
      <c r="AJ97" s="8" t="s">
        <v>513</v>
      </c>
      <c r="AK97" s="8" t="s">
        <v>47</v>
      </c>
      <c r="AL97" s="8">
        <v>3</v>
      </c>
      <c r="AM97" s="8" t="s">
        <v>48</v>
      </c>
      <c r="AN97" s="8" t="s">
        <v>73</v>
      </c>
      <c r="AO97" s="8">
        <v>50</v>
      </c>
      <c r="AP97" s="8" t="s">
        <v>626</v>
      </c>
      <c r="AQ97" s="8" t="s">
        <v>627</v>
      </c>
      <c r="AR97" s="11"/>
    </row>
    <row r="98" spans="1:44" ht="14" customHeight="1" x14ac:dyDescent="0.15">
      <c r="A98" s="7" t="s">
        <v>1252</v>
      </c>
      <c r="B98" s="8" t="s">
        <v>628</v>
      </c>
      <c r="C98" s="8" t="s">
        <v>629</v>
      </c>
      <c r="D98" s="8" t="s">
        <v>43</v>
      </c>
      <c r="E98" s="8" t="s">
        <v>43</v>
      </c>
      <c r="F98" s="8">
        <v>0</v>
      </c>
      <c r="G98" s="8" t="s">
        <v>43</v>
      </c>
      <c r="H98" s="8"/>
      <c r="I98" s="8" t="s">
        <v>43</v>
      </c>
      <c r="J98" s="8" t="s">
        <v>43</v>
      </c>
      <c r="K98" s="8" t="s">
        <v>43</v>
      </c>
      <c r="L98" s="8"/>
      <c r="M98" s="8">
        <f>SUM(Table1[[#This Row],[STAR-fusion]:[CICERO]])</f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21</v>
      </c>
      <c r="V98" s="8">
        <v>11</v>
      </c>
      <c r="W98" s="8">
        <v>11</v>
      </c>
      <c r="X98" s="8">
        <f>Table1[[#This Row],[Total fusions passed filter ≥3 Tools with known fusion list]]-Table1[[#This Row],[Total fusions passed filter ≥3 Tools without known fusion list]]</f>
        <v>0</v>
      </c>
      <c r="Y98" s="8" t="s">
        <v>43</v>
      </c>
      <c r="Z98" s="13">
        <v>78</v>
      </c>
      <c r="AA98" s="13">
        <v>41</v>
      </c>
      <c r="AB98" s="13">
        <v>497</v>
      </c>
      <c r="AC98" s="13">
        <v>1107</v>
      </c>
      <c r="AD98" s="13">
        <v>43</v>
      </c>
      <c r="AE98" s="13">
        <v>80</v>
      </c>
      <c r="AF98" s="13">
        <v>2047</v>
      </c>
      <c r="AG98" s="8" t="s">
        <v>55</v>
      </c>
      <c r="AH98" s="8">
        <v>115531310</v>
      </c>
      <c r="AI98" s="8" t="s">
        <v>64</v>
      </c>
      <c r="AJ98" s="8" t="s">
        <v>630</v>
      </c>
      <c r="AK98" s="8" t="s">
        <v>47</v>
      </c>
      <c r="AL98" s="8">
        <v>3</v>
      </c>
      <c r="AM98" s="8" t="s">
        <v>57</v>
      </c>
      <c r="AN98" s="8" t="s">
        <v>49</v>
      </c>
      <c r="AO98" s="8">
        <v>90</v>
      </c>
      <c r="AP98" s="8" t="s">
        <v>67</v>
      </c>
      <c r="AQ98" s="8" t="s">
        <v>631</v>
      </c>
      <c r="AR98" s="11"/>
    </row>
    <row r="99" spans="1:44" ht="14" customHeight="1" x14ac:dyDescent="0.15">
      <c r="A99" s="5" t="s">
        <v>1253</v>
      </c>
      <c r="B99" s="8" t="s">
        <v>632</v>
      </c>
      <c r="C99" s="8" t="s">
        <v>633</v>
      </c>
      <c r="D99" s="14" t="s">
        <v>148</v>
      </c>
      <c r="E99" s="14" t="s">
        <v>634</v>
      </c>
      <c r="F99" s="8">
        <v>1</v>
      </c>
      <c r="G99" s="8" t="s">
        <v>37</v>
      </c>
      <c r="H99" s="8" t="s">
        <v>81</v>
      </c>
      <c r="I99" s="8" t="s">
        <v>485</v>
      </c>
      <c r="J99" s="8" t="s">
        <v>151</v>
      </c>
      <c r="K99" s="8" t="s">
        <v>41</v>
      </c>
      <c r="L99" s="15" t="s">
        <v>42</v>
      </c>
      <c r="M99" s="8">
        <f>SUM(Table1[[#This Row],[STAR-fusion]:[CICERO]])</f>
        <v>7</v>
      </c>
      <c r="N99" s="8">
        <v>1</v>
      </c>
      <c r="O99" s="8">
        <v>1</v>
      </c>
      <c r="P99" s="8">
        <v>1</v>
      </c>
      <c r="Q99" s="8">
        <v>1</v>
      </c>
      <c r="R99" s="8">
        <v>1</v>
      </c>
      <c r="S99" s="8">
        <v>1</v>
      </c>
      <c r="T99" s="8">
        <v>1</v>
      </c>
      <c r="U99" s="8">
        <v>9</v>
      </c>
      <c r="V99" s="8">
        <v>3</v>
      </c>
      <c r="W99" s="8">
        <v>2</v>
      </c>
      <c r="X99" s="8">
        <f>Table1[[#This Row],[Total fusions passed filter ≥3 Tools with known fusion list]]-Table1[[#This Row],[Total fusions passed filter ≥3 Tools without known fusion list]]</f>
        <v>1</v>
      </c>
      <c r="Y99" s="8" t="s">
        <v>635</v>
      </c>
      <c r="Z99" s="13">
        <v>57</v>
      </c>
      <c r="AA99" s="13">
        <v>40</v>
      </c>
      <c r="AB99" s="13">
        <v>616</v>
      </c>
      <c r="AC99" s="13">
        <v>1405</v>
      </c>
      <c r="AD99" s="13">
        <v>43</v>
      </c>
      <c r="AE99" s="13">
        <v>52</v>
      </c>
      <c r="AF99" s="13">
        <v>1571</v>
      </c>
      <c r="AG99" s="8" t="s">
        <v>55</v>
      </c>
      <c r="AH99" s="8">
        <v>123616991</v>
      </c>
      <c r="AI99" s="8" t="s">
        <v>64</v>
      </c>
      <c r="AJ99" s="8" t="s">
        <v>636</v>
      </c>
      <c r="AK99" s="8" t="s">
        <v>47</v>
      </c>
      <c r="AL99" s="8">
        <v>5</v>
      </c>
      <c r="AM99" s="8" t="s">
        <v>48</v>
      </c>
      <c r="AN99" s="8" t="s">
        <v>49</v>
      </c>
      <c r="AO99" s="8">
        <v>100</v>
      </c>
      <c r="AP99" s="8" t="s">
        <v>67</v>
      </c>
      <c r="AQ99" s="8" t="s">
        <v>637</v>
      </c>
      <c r="AR99" s="11"/>
    </row>
    <row r="100" spans="1:44" ht="14" customHeight="1" x14ac:dyDescent="0.15">
      <c r="A100" s="9" t="s">
        <v>1254</v>
      </c>
      <c r="B100" s="8" t="s">
        <v>638</v>
      </c>
      <c r="C100" s="8" t="s">
        <v>639</v>
      </c>
      <c r="D100" s="8" t="s">
        <v>43</v>
      </c>
      <c r="E100" s="8" t="s">
        <v>43</v>
      </c>
      <c r="F100" s="8">
        <v>0</v>
      </c>
      <c r="G100" s="8" t="s">
        <v>43</v>
      </c>
      <c r="H100" s="8"/>
      <c r="I100" s="8" t="s">
        <v>43</v>
      </c>
      <c r="J100" s="8" t="s">
        <v>43</v>
      </c>
      <c r="K100" s="8" t="s">
        <v>43</v>
      </c>
      <c r="L100" s="8"/>
      <c r="M100" s="8">
        <f>SUM(Table1[[#This Row],[STAR-fusion]:[CICERO]])</f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2</v>
      </c>
      <c r="V100" s="8">
        <v>0</v>
      </c>
      <c r="W100" s="8">
        <v>0</v>
      </c>
      <c r="X100" s="8">
        <f>Table1[[#This Row],[Total fusions passed filter ≥3 Tools with known fusion list]]-Table1[[#This Row],[Total fusions passed filter ≥3 Tools without known fusion list]]</f>
        <v>0</v>
      </c>
      <c r="Y100" s="8" t="s">
        <v>43</v>
      </c>
      <c r="Z100" s="8">
        <v>34</v>
      </c>
      <c r="AA100" s="8">
        <v>18</v>
      </c>
      <c r="AB100" s="8">
        <v>342</v>
      </c>
      <c r="AC100" s="8">
        <v>152</v>
      </c>
      <c r="AD100" s="8">
        <v>4</v>
      </c>
      <c r="AE100" s="8">
        <v>5</v>
      </c>
      <c r="AF100" s="8">
        <v>2069</v>
      </c>
      <c r="AG100" s="8" t="s">
        <v>44</v>
      </c>
      <c r="AH100" s="8">
        <v>119409610</v>
      </c>
      <c r="AI100" s="8" t="s">
        <v>45</v>
      </c>
      <c r="AJ100" s="8" t="s">
        <v>56</v>
      </c>
      <c r="AK100" s="8" t="s">
        <v>367</v>
      </c>
      <c r="AL100" s="8">
        <v>6</v>
      </c>
      <c r="AM100" s="8" t="s">
        <v>57</v>
      </c>
      <c r="AN100" s="8" t="s">
        <v>49</v>
      </c>
      <c r="AO100" s="8">
        <v>90</v>
      </c>
      <c r="AP100" s="8" t="s">
        <v>333</v>
      </c>
      <c r="AQ100" s="8" t="s">
        <v>640</v>
      </c>
      <c r="AR100" s="11"/>
    </row>
    <row r="101" spans="1:44" ht="14" customHeight="1" x14ac:dyDescent="0.15">
      <c r="A101" s="5" t="s">
        <v>1255</v>
      </c>
      <c r="B101" s="8" t="s">
        <v>641</v>
      </c>
      <c r="C101" s="8" t="s">
        <v>642</v>
      </c>
      <c r="D101" s="8" t="s">
        <v>43</v>
      </c>
      <c r="E101" s="8" t="s">
        <v>43</v>
      </c>
      <c r="F101" s="8">
        <v>0</v>
      </c>
      <c r="G101" s="8" t="s">
        <v>43</v>
      </c>
      <c r="H101" s="8"/>
      <c r="I101" s="8" t="s">
        <v>43</v>
      </c>
      <c r="J101" s="8" t="s">
        <v>43</v>
      </c>
      <c r="K101" s="8" t="s">
        <v>43</v>
      </c>
      <c r="L101" s="8"/>
      <c r="M101" s="8">
        <f>SUM(Table1[[#This Row],[STAR-fusion]:[CICERO]])</f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2</v>
      </c>
      <c r="V101" s="8">
        <v>1</v>
      </c>
      <c r="W101" s="8">
        <v>1</v>
      </c>
      <c r="X101" s="8">
        <f>Table1[[#This Row],[Total fusions passed filter ≥3 Tools with known fusion list]]-Table1[[#This Row],[Total fusions passed filter ≥3 Tools without known fusion list]]</f>
        <v>0</v>
      </c>
      <c r="Y101" s="8" t="s">
        <v>43</v>
      </c>
      <c r="Z101" s="13">
        <v>35</v>
      </c>
      <c r="AA101" s="13">
        <v>32</v>
      </c>
      <c r="AB101" s="13">
        <v>1196</v>
      </c>
      <c r="AC101" s="13">
        <v>931</v>
      </c>
      <c r="AD101" s="13">
        <v>46</v>
      </c>
      <c r="AE101" s="13">
        <v>41</v>
      </c>
      <c r="AF101" s="13">
        <v>2026</v>
      </c>
      <c r="AG101" s="8" t="s">
        <v>55</v>
      </c>
      <c r="AH101" s="8">
        <v>132373581</v>
      </c>
      <c r="AI101" s="8" t="s">
        <v>64</v>
      </c>
      <c r="AJ101" s="8" t="s">
        <v>643</v>
      </c>
      <c r="AK101" s="8" t="s">
        <v>47</v>
      </c>
      <c r="AL101" s="8">
        <v>13</v>
      </c>
      <c r="AM101" s="8" t="s">
        <v>57</v>
      </c>
      <c r="AN101" s="8" t="s">
        <v>49</v>
      </c>
      <c r="AO101" s="8">
        <v>60</v>
      </c>
      <c r="AP101" s="8" t="s">
        <v>67</v>
      </c>
      <c r="AQ101" s="8" t="s">
        <v>644</v>
      </c>
      <c r="AR101" s="11"/>
    </row>
    <row r="102" spans="1:44" ht="14" customHeight="1" x14ac:dyDescent="0.15">
      <c r="A102" s="7" t="s">
        <v>1256</v>
      </c>
      <c r="B102" s="8" t="s">
        <v>645</v>
      </c>
      <c r="C102" s="8" t="s">
        <v>646</v>
      </c>
      <c r="D102" s="8" t="s">
        <v>43</v>
      </c>
      <c r="E102" s="8" t="s">
        <v>43</v>
      </c>
      <c r="F102" s="8">
        <v>0</v>
      </c>
      <c r="G102" s="8" t="s">
        <v>43</v>
      </c>
      <c r="H102" s="8"/>
      <c r="I102" s="8" t="s">
        <v>43</v>
      </c>
      <c r="J102" s="8" t="s">
        <v>43</v>
      </c>
      <c r="K102" s="8" t="s">
        <v>43</v>
      </c>
      <c r="L102" s="8"/>
      <c r="M102" s="8">
        <f>SUM(Table1[[#This Row],[STAR-fusion]:[CICERO]])</f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7</v>
      </c>
      <c r="V102" s="8">
        <v>2</v>
      </c>
      <c r="W102" s="8">
        <v>2</v>
      </c>
      <c r="X102" s="8">
        <f>Table1[[#This Row],[Total fusions passed filter ≥3 Tools with known fusion list]]-Table1[[#This Row],[Total fusions passed filter ≥3 Tools without known fusion list]]</f>
        <v>0</v>
      </c>
      <c r="Y102" s="8" t="s">
        <v>43</v>
      </c>
      <c r="Z102" s="13">
        <v>68</v>
      </c>
      <c r="AA102" s="13">
        <v>25</v>
      </c>
      <c r="AB102" s="13">
        <v>1072</v>
      </c>
      <c r="AC102" s="13">
        <v>1082</v>
      </c>
      <c r="AD102" s="13">
        <v>39</v>
      </c>
      <c r="AE102" s="13">
        <v>129</v>
      </c>
      <c r="AF102" s="13">
        <v>1954</v>
      </c>
      <c r="AG102" s="8" t="s">
        <v>55</v>
      </c>
      <c r="AH102" s="8">
        <v>126116115</v>
      </c>
      <c r="AI102" s="8" t="s">
        <v>64</v>
      </c>
      <c r="AJ102" s="8" t="s">
        <v>612</v>
      </c>
      <c r="AK102" s="8" t="s">
        <v>222</v>
      </c>
      <c r="AL102" s="8">
        <v>16</v>
      </c>
      <c r="AM102" s="8" t="s">
        <v>48</v>
      </c>
      <c r="AN102" s="8" t="s">
        <v>49</v>
      </c>
      <c r="AO102" s="8">
        <v>70</v>
      </c>
      <c r="AP102" s="8" t="s">
        <v>67</v>
      </c>
      <c r="AQ102" s="8" t="s">
        <v>647</v>
      </c>
      <c r="AR102" s="11"/>
    </row>
    <row r="103" spans="1:44" ht="14" customHeight="1" x14ac:dyDescent="0.15">
      <c r="A103" s="5" t="s">
        <v>1257</v>
      </c>
      <c r="B103" s="8" t="s">
        <v>648</v>
      </c>
      <c r="C103" s="8" t="s">
        <v>649</v>
      </c>
      <c r="D103" s="8" t="s">
        <v>43</v>
      </c>
      <c r="E103" s="8" t="s">
        <v>43</v>
      </c>
      <c r="F103" s="8">
        <v>0</v>
      </c>
      <c r="G103" s="8" t="s">
        <v>43</v>
      </c>
      <c r="H103" s="8"/>
      <c r="I103" s="8" t="s">
        <v>43</v>
      </c>
      <c r="J103" s="8" t="s">
        <v>43</v>
      </c>
      <c r="K103" s="8" t="s">
        <v>43</v>
      </c>
      <c r="L103" s="8"/>
      <c r="M103" s="8">
        <f>SUM(Table1[[#This Row],[STAR-fusion]:[CICERO]])</f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20</v>
      </c>
      <c r="V103" s="8">
        <v>1</v>
      </c>
      <c r="W103" s="8">
        <v>1</v>
      </c>
      <c r="X103" s="8">
        <f>Table1[[#This Row],[Total fusions passed filter ≥3 Tools with known fusion list]]-Table1[[#This Row],[Total fusions passed filter ≥3 Tools without known fusion list]]</f>
        <v>0</v>
      </c>
      <c r="Y103" s="8" t="s">
        <v>43</v>
      </c>
      <c r="Z103" s="13">
        <v>108</v>
      </c>
      <c r="AA103" s="13">
        <v>57</v>
      </c>
      <c r="AB103" s="13">
        <v>1384</v>
      </c>
      <c r="AC103" s="13">
        <v>1434</v>
      </c>
      <c r="AD103" s="13">
        <v>77</v>
      </c>
      <c r="AE103" s="13">
        <v>226</v>
      </c>
      <c r="AF103" s="13">
        <v>2460</v>
      </c>
      <c r="AG103" s="8" t="s">
        <v>55</v>
      </c>
      <c r="AH103" s="8">
        <v>126768001</v>
      </c>
      <c r="AI103" s="8" t="s">
        <v>64</v>
      </c>
      <c r="AJ103" s="8" t="s">
        <v>650</v>
      </c>
      <c r="AK103" s="10" t="s">
        <v>47</v>
      </c>
      <c r="AL103" s="8">
        <v>2</v>
      </c>
      <c r="AM103" s="8" t="s">
        <v>48</v>
      </c>
      <c r="AN103" s="8" t="s">
        <v>73</v>
      </c>
      <c r="AO103" s="8" t="s">
        <v>43</v>
      </c>
      <c r="AP103" s="8" t="s">
        <v>67</v>
      </c>
      <c r="AQ103" s="8" t="s">
        <v>651</v>
      </c>
      <c r="AR103" s="11"/>
    </row>
    <row r="104" spans="1:44" ht="14" customHeight="1" x14ac:dyDescent="0.15">
      <c r="A104" s="9" t="s">
        <v>1258</v>
      </c>
      <c r="B104" s="8" t="s">
        <v>652</v>
      </c>
      <c r="C104" s="8" t="s">
        <v>653</v>
      </c>
      <c r="D104" s="8" t="s">
        <v>43</v>
      </c>
      <c r="E104" s="8" t="s">
        <v>43</v>
      </c>
      <c r="F104" s="8">
        <v>0</v>
      </c>
      <c r="G104" s="8" t="s">
        <v>43</v>
      </c>
      <c r="H104" s="8"/>
      <c r="I104" s="8" t="s">
        <v>43</v>
      </c>
      <c r="J104" s="8" t="s">
        <v>43</v>
      </c>
      <c r="K104" s="8" t="s">
        <v>43</v>
      </c>
      <c r="L104" s="8"/>
      <c r="M104" s="8">
        <f>SUM(Table1[[#This Row],[STAR-fusion]:[CICERO]])</f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1</v>
      </c>
      <c r="V104" s="8">
        <v>0</v>
      </c>
      <c r="W104" s="8">
        <v>0</v>
      </c>
      <c r="X104" s="8">
        <f>Table1[[#This Row],[Total fusions passed filter ≥3 Tools with known fusion list]]-Table1[[#This Row],[Total fusions passed filter ≥3 Tools without known fusion list]]</f>
        <v>0</v>
      </c>
      <c r="Y104" s="8" t="s">
        <v>43</v>
      </c>
      <c r="Z104" s="8">
        <v>33</v>
      </c>
      <c r="AA104" s="8">
        <v>17</v>
      </c>
      <c r="AB104" s="8">
        <v>505</v>
      </c>
      <c r="AC104" s="8">
        <v>220</v>
      </c>
      <c r="AD104" s="8">
        <v>7</v>
      </c>
      <c r="AE104" s="8">
        <v>1</v>
      </c>
      <c r="AF104" s="8">
        <v>1331</v>
      </c>
      <c r="AG104" s="8" t="s">
        <v>44</v>
      </c>
      <c r="AH104" s="8">
        <v>134536671</v>
      </c>
      <c r="AI104" s="8" t="s">
        <v>45</v>
      </c>
      <c r="AJ104" s="8" t="s">
        <v>654</v>
      </c>
      <c r="AK104" s="8" t="s">
        <v>47</v>
      </c>
      <c r="AL104" s="8">
        <v>0.5</v>
      </c>
      <c r="AM104" s="8" t="s">
        <v>48</v>
      </c>
      <c r="AN104" s="8" t="s">
        <v>49</v>
      </c>
      <c r="AO104" s="8">
        <v>70</v>
      </c>
      <c r="AP104" s="8" t="s">
        <v>59</v>
      </c>
      <c r="AQ104" s="8" t="s">
        <v>655</v>
      </c>
      <c r="AR104" s="11"/>
    </row>
    <row r="105" spans="1:44" ht="14" customHeight="1" x14ac:dyDescent="0.15">
      <c r="A105" s="6" t="s">
        <v>1259</v>
      </c>
      <c r="B105" s="8" t="s">
        <v>656</v>
      </c>
      <c r="C105" s="8" t="s">
        <v>657</v>
      </c>
      <c r="D105" s="8" t="s">
        <v>43</v>
      </c>
      <c r="E105" s="8" t="s">
        <v>43</v>
      </c>
      <c r="F105" s="8">
        <v>0</v>
      </c>
      <c r="G105" s="8" t="s">
        <v>43</v>
      </c>
      <c r="H105" s="8"/>
      <c r="I105" s="8" t="s">
        <v>43</v>
      </c>
      <c r="J105" s="8" t="s">
        <v>43</v>
      </c>
      <c r="K105" s="8" t="s">
        <v>43</v>
      </c>
      <c r="L105" s="8"/>
      <c r="M105" s="8">
        <f>SUM(Table1[[#This Row],[STAR-fusion]:[CICERO]])</f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5</v>
      </c>
      <c r="V105" s="8">
        <v>2</v>
      </c>
      <c r="W105" s="8">
        <v>2</v>
      </c>
      <c r="X105" s="8">
        <f>Table1[[#This Row],[Total fusions passed filter ≥3 Tools with known fusion list]]-Table1[[#This Row],[Total fusions passed filter ≥3 Tools without known fusion list]]</f>
        <v>0</v>
      </c>
      <c r="Y105" s="8" t="s">
        <v>43</v>
      </c>
      <c r="Z105" s="8">
        <v>68</v>
      </c>
      <c r="AA105" s="8">
        <v>25</v>
      </c>
      <c r="AB105" s="8">
        <v>359</v>
      </c>
      <c r="AC105" s="8">
        <v>686</v>
      </c>
      <c r="AD105" s="8">
        <v>14</v>
      </c>
      <c r="AE105" s="8">
        <v>42</v>
      </c>
      <c r="AF105" s="8">
        <v>2292</v>
      </c>
      <c r="AG105" s="8" t="s">
        <v>55</v>
      </c>
      <c r="AH105" s="8">
        <v>88099306</v>
      </c>
      <c r="AI105" s="8" t="s">
        <v>64</v>
      </c>
      <c r="AJ105" s="8" t="s">
        <v>658</v>
      </c>
      <c r="AK105" s="8" t="s">
        <v>47</v>
      </c>
      <c r="AL105" s="8">
        <v>8</v>
      </c>
      <c r="AM105" s="8" t="s">
        <v>57</v>
      </c>
      <c r="AN105" s="8" t="s">
        <v>49</v>
      </c>
      <c r="AO105" s="8">
        <v>70</v>
      </c>
      <c r="AP105" s="8" t="s">
        <v>67</v>
      </c>
      <c r="AQ105" s="8" t="s">
        <v>659</v>
      </c>
      <c r="AR105" s="11"/>
    </row>
    <row r="106" spans="1:44" ht="14" customHeight="1" x14ac:dyDescent="0.15">
      <c r="A106" s="9" t="s">
        <v>1276</v>
      </c>
      <c r="B106" s="8" t="s">
        <v>660</v>
      </c>
      <c r="C106" s="8" t="s">
        <v>661</v>
      </c>
      <c r="D106" s="8" t="s">
        <v>43</v>
      </c>
      <c r="E106" s="8" t="s">
        <v>43</v>
      </c>
      <c r="F106" s="8">
        <v>0</v>
      </c>
      <c r="G106" s="8" t="s">
        <v>43</v>
      </c>
      <c r="H106" s="8"/>
      <c r="I106" s="8" t="s">
        <v>43</v>
      </c>
      <c r="J106" s="8" t="s">
        <v>43</v>
      </c>
      <c r="K106" s="8" t="s">
        <v>43</v>
      </c>
      <c r="L106" s="8"/>
      <c r="M106" s="8">
        <f>SUM(Table1[[#This Row],[STAR-fusion]:[CICERO]])</f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6</v>
      </c>
      <c r="V106" s="8">
        <v>1</v>
      </c>
      <c r="W106" s="8">
        <v>1</v>
      </c>
      <c r="X106" s="8">
        <f>Table1[[#This Row],[Total fusions passed filter ≥3 Tools with known fusion list]]-Table1[[#This Row],[Total fusions passed filter ≥3 Tools without known fusion list]]</f>
        <v>0</v>
      </c>
      <c r="Y106" s="8" t="s">
        <v>43</v>
      </c>
      <c r="Z106" s="8">
        <v>20</v>
      </c>
      <c r="AA106" s="8">
        <v>12</v>
      </c>
      <c r="AB106" s="8">
        <v>219</v>
      </c>
      <c r="AC106" s="8">
        <v>326</v>
      </c>
      <c r="AD106" s="8">
        <v>7</v>
      </c>
      <c r="AE106" s="8">
        <v>6</v>
      </c>
      <c r="AF106" s="8">
        <v>1018</v>
      </c>
      <c r="AG106" s="8" t="s">
        <v>44</v>
      </c>
      <c r="AH106" s="8">
        <v>45736164</v>
      </c>
      <c r="AI106" s="8" t="s">
        <v>64</v>
      </c>
      <c r="AJ106" s="8" t="s">
        <v>658</v>
      </c>
      <c r="AK106" s="8" t="s">
        <v>47</v>
      </c>
      <c r="AL106" s="8">
        <v>17</v>
      </c>
      <c r="AM106" s="8" t="s">
        <v>48</v>
      </c>
      <c r="AN106" s="8" t="s">
        <v>73</v>
      </c>
      <c r="AO106" s="8">
        <v>98</v>
      </c>
      <c r="AP106" s="8" t="s">
        <v>67</v>
      </c>
      <c r="AQ106" s="8" t="s">
        <v>662</v>
      </c>
      <c r="AR106" s="11" t="s">
        <v>41</v>
      </c>
    </row>
    <row r="107" spans="1:44" ht="14" customHeight="1" x14ac:dyDescent="0.15">
      <c r="A107" s="5" t="s">
        <v>1277</v>
      </c>
      <c r="B107" s="8" t="s">
        <v>663</v>
      </c>
      <c r="C107" s="8" t="s">
        <v>664</v>
      </c>
      <c r="D107" s="8" t="s">
        <v>43</v>
      </c>
      <c r="E107" s="8" t="s">
        <v>43</v>
      </c>
      <c r="F107" s="8">
        <v>0</v>
      </c>
      <c r="G107" s="8" t="s">
        <v>43</v>
      </c>
      <c r="H107" s="8"/>
      <c r="I107" s="8" t="s">
        <v>43</v>
      </c>
      <c r="J107" s="8" t="s">
        <v>43</v>
      </c>
      <c r="K107" s="8" t="s">
        <v>43</v>
      </c>
      <c r="L107" s="8"/>
      <c r="M107" s="8">
        <f>SUM(Table1[[#This Row],[STAR-fusion]:[CICERO]])</f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17</v>
      </c>
      <c r="V107" s="8">
        <v>8</v>
      </c>
      <c r="W107" s="8">
        <v>8</v>
      </c>
      <c r="X107" s="8">
        <f>Table1[[#This Row],[Total fusions passed filter ≥3 Tools with known fusion list]]-Table1[[#This Row],[Total fusions passed filter ≥3 Tools without known fusion list]]</f>
        <v>0</v>
      </c>
      <c r="Y107" s="8" t="s">
        <v>43</v>
      </c>
      <c r="Z107" s="13">
        <v>60</v>
      </c>
      <c r="AA107" s="13">
        <v>21</v>
      </c>
      <c r="AB107" s="13">
        <v>286</v>
      </c>
      <c r="AC107" s="13">
        <v>1994</v>
      </c>
      <c r="AD107" s="13">
        <v>24</v>
      </c>
      <c r="AE107" s="13">
        <v>22</v>
      </c>
      <c r="AF107" s="13">
        <v>1305</v>
      </c>
      <c r="AG107" s="8" t="s">
        <v>44</v>
      </c>
      <c r="AH107" s="8">
        <v>61869015</v>
      </c>
      <c r="AI107" s="8" t="s">
        <v>64</v>
      </c>
      <c r="AJ107" s="8" t="s">
        <v>665</v>
      </c>
      <c r="AK107" s="8" t="s">
        <v>47</v>
      </c>
      <c r="AL107" s="8">
        <v>9</v>
      </c>
      <c r="AM107" s="8" t="s">
        <v>57</v>
      </c>
      <c r="AN107" s="8" t="s">
        <v>49</v>
      </c>
      <c r="AO107" s="8">
        <v>65</v>
      </c>
      <c r="AP107" s="8" t="s">
        <v>67</v>
      </c>
      <c r="AQ107" s="8" t="s">
        <v>666</v>
      </c>
      <c r="AR107" s="11" t="s">
        <v>41</v>
      </c>
    </row>
    <row r="108" spans="1:44" ht="14" customHeight="1" x14ac:dyDescent="0.15">
      <c r="A108" s="7" t="s">
        <v>1278</v>
      </c>
      <c r="B108" s="8" t="s">
        <v>667</v>
      </c>
      <c r="C108" s="8" t="s">
        <v>668</v>
      </c>
      <c r="D108" s="8" t="s">
        <v>43</v>
      </c>
      <c r="E108" s="8" t="s">
        <v>43</v>
      </c>
      <c r="F108" s="8">
        <v>0</v>
      </c>
      <c r="G108" s="8" t="s">
        <v>43</v>
      </c>
      <c r="H108" s="8"/>
      <c r="I108" s="8" t="s">
        <v>43</v>
      </c>
      <c r="J108" s="8" t="s">
        <v>43</v>
      </c>
      <c r="K108" s="8" t="s">
        <v>43</v>
      </c>
      <c r="L108" s="8"/>
      <c r="M108" s="8">
        <f>SUM(Table1[[#This Row],[STAR-fusion]:[CICERO]])</f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22</v>
      </c>
      <c r="V108" s="8">
        <v>5</v>
      </c>
      <c r="W108" s="8">
        <v>5</v>
      </c>
      <c r="X108" s="8">
        <f>Table1[[#This Row],[Total fusions passed filter ≥3 Tools with known fusion list]]-Table1[[#This Row],[Total fusions passed filter ≥3 Tools without known fusion list]]</f>
        <v>0</v>
      </c>
      <c r="Y108" s="8" t="s">
        <v>43</v>
      </c>
      <c r="Z108" s="13">
        <v>102</v>
      </c>
      <c r="AA108" s="13">
        <v>67</v>
      </c>
      <c r="AB108" s="13">
        <v>737</v>
      </c>
      <c r="AC108" s="13">
        <v>1939</v>
      </c>
      <c r="AD108" s="13">
        <v>68</v>
      </c>
      <c r="AE108" s="13">
        <v>54</v>
      </c>
      <c r="AF108" s="13">
        <v>1482</v>
      </c>
      <c r="AG108" s="8" t="s">
        <v>44</v>
      </c>
      <c r="AH108" s="8">
        <v>141846682</v>
      </c>
      <c r="AI108" s="8" t="s">
        <v>64</v>
      </c>
      <c r="AJ108" s="8" t="s">
        <v>216</v>
      </c>
      <c r="AK108" s="8" t="s">
        <v>47</v>
      </c>
      <c r="AL108" s="8">
        <v>25</v>
      </c>
      <c r="AM108" s="8" t="s">
        <v>48</v>
      </c>
      <c r="AN108" s="8" t="s">
        <v>73</v>
      </c>
      <c r="AO108" s="8">
        <v>80</v>
      </c>
      <c r="AP108" s="8" t="s">
        <v>67</v>
      </c>
      <c r="AQ108" s="8" t="s">
        <v>669</v>
      </c>
      <c r="AR108" s="11" t="s">
        <v>41</v>
      </c>
    </row>
    <row r="109" spans="1:44" ht="14" customHeight="1" x14ac:dyDescent="0.15">
      <c r="A109" s="5" t="s">
        <v>1260</v>
      </c>
      <c r="B109" s="8" t="s">
        <v>670</v>
      </c>
      <c r="C109" s="8" t="s">
        <v>671</v>
      </c>
      <c r="D109" s="14" t="s">
        <v>672</v>
      </c>
      <c r="E109" s="14" t="s">
        <v>673</v>
      </c>
      <c r="F109" s="8">
        <v>1</v>
      </c>
      <c r="G109" s="8" t="s">
        <v>37</v>
      </c>
      <c r="H109" s="8" t="s">
        <v>38</v>
      </c>
      <c r="I109" s="8" t="s">
        <v>345</v>
      </c>
      <c r="J109" s="8" t="s">
        <v>274</v>
      </c>
      <c r="K109" s="8" t="s">
        <v>41</v>
      </c>
      <c r="L109" s="15" t="s">
        <v>42</v>
      </c>
      <c r="M109" s="8">
        <f>SUM(Table1[[#This Row],[STAR-fusion]:[CICERO]])</f>
        <v>6</v>
      </c>
      <c r="N109" s="8">
        <v>1</v>
      </c>
      <c r="O109" s="8">
        <v>1</v>
      </c>
      <c r="P109" s="8">
        <v>0</v>
      </c>
      <c r="Q109" s="8">
        <v>1</v>
      </c>
      <c r="R109" s="8">
        <v>1</v>
      </c>
      <c r="S109" s="8">
        <v>1</v>
      </c>
      <c r="T109" s="8">
        <v>1</v>
      </c>
      <c r="U109" s="8">
        <v>8</v>
      </c>
      <c r="V109" s="8">
        <v>4</v>
      </c>
      <c r="W109" s="8">
        <v>4</v>
      </c>
      <c r="X109" s="8">
        <f>Table1[[#This Row],[Total fusions passed filter ≥3 Tools with known fusion list]]-Table1[[#This Row],[Total fusions passed filter ≥3 Tools without known fusion list]]</f>
        <v>0</v>
      </c>
      <c r="Y109" s="8" t="s">
        <v>43</v>
      </c>
      <c r="Z109" s="13">
        <v>102</v>
      </c>
      <c r="AA109" s="13">
        <v>21</v>
      </c>
      <c r="AB109" s="13">
        <v>678</v>
      </c>
      <c r="AC109" s="13">
        <v>963</v>
      </c>
      <c r="AD109" s="13">
        <v>32</v>
      </c>
      <c r="AE109" s="13">
        <v>83</v>
      </c>
      <c r="AF109" s="13">
        <v>2440</v>
      </c>
      <c r="AG109" s="8" t="s">
        <v>55</v>
      </c>
      <c r="AH109" s="8">
        <v>69844254</v>
      </c>
      <c r="AI109" s="8" t="s">
        <v>45</v>
      </c>
      <c r="AJ109" s="8" t="s">
        <v>674</v>
      </c>
      <c r="AK109" s="8" t="s">
        <v>47</v>
      </c>
      <c r="AL109" s="8">
        <v>12</v>
      </c>
      <c r="AM109" s="8" t="s">
        <v>48</v>
      </c>
      <c r="AN109" s="8" t="s">
        <v>58</v>
      </c>
      <c r="AO109" s="8">
        <v>98</v>
      </c>
      <c r="AP109" s="8" t="s">
        <v>675</v>
      </c>
      <c r="AQ109" s="8" t="s">
        <v>676</v>
      </c>
      <c r="AR109" s="11"/>
    </row>
    <row r="110" spans="1:44" ht="14" customHeight="1" x14ac:dyDescent="0.15">
      <c r="A110" s="7" t="s">
        <v>1261</v>
      </c>
      <c r="B110" s="8" t="s">
        <v>677</v>
      </c>
      <c r="C110" s="8" t="s">
        <v>678</v>
      </c>
      <c r="D110" s="8" t="s">
        <v>43</v>
      </c>
      <c r="E110" s="8" t="s">
        <v>43</v>
      </c>
      <c r="F110" s="8">
        <v>0</v>
      </c>
      <c r="G110" s="8" t="s">
        <v>43</v>
      </c>
      <c r="H110" s="8"/>
      <c r="I110" s="8" t="s">
        <v>43</v>
      </c>
      <c r="J110" s="8" t="s">
        <v>43</v>
      </c>
      <c r="K110" s="8" t="s">
        <v>43</v>
      </c>
      <c r="L110" s="8"/>
      <c r="M110" s="8">
        <f>SUM(Table1[[#This Row],[STAR-fusion]:[CICERO]])</f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15</v>
      </c>
      <c r="V110" s="8">
        <v>2</v>
      </c>
      <c r="W110" s="8">
        <v>2</v>
      </c>
      <c r="X110" s="8">
        <f>Table1[[#This Row],[Total fusions passed filter ≥3 Tools with known fusion list]]-Table1[[#This Row],[Total fusions passed filter ≥3 Tools without known fusion list]]</f>
        <v>0</v>
      </c>
      <c r="Y110" s="8" t="s">
        <v>43</v>
      </c>
      <c r="Z110" s="13">
        <v>140</v>
      </c>
      <c r="AA110" s="13">
        <v>74</v>
      </c>
      <c r="AB110" s="13">
        <v>1903</v>
      </c>
      <c r="AC110" s="13">
        <v>2010</v>
      </c>
      <c r="AD110" s="13">
        <v>100</v>
      </c>
      <c r="AE110" s="13">
        <v>515</v>
      </c>
      <c r="AF110" s="13">
        <v>2959</v>
      </c>
      <c r="AG110" s="8" t="s">
        <v>55</v>
      </c>
      <c r="AH110" s="8">
        <v>138519043</v>
      </c>
      <c r="AI110" s="8" t="s">
        <v>64</v>
      </c>
      <c r="AJ110" s="8" t="s">
        <v>679</v>
      </c>
      <c r="AK110" s="8" t="s">
        <v>47</v>
      </c>
      <c r="AL110" s="8">
        <v>10</v>
      </c>
      <c r="AM110" s="8" t="s">
        <v>57</v>
      </c>
      <c r="AN110" s="8" t="s">
        <v>49</v>
      </c>
      <c r="AO110" s="8" t="s">
        <v>43</v>
      </c>
      <c r="AP110" s="8" t="s">
        <v>67</v>
      </c>
      <c r="AQ110" s="8" t="s">
        <v>680</v>
      </c>
      <c r="AR110" s="11"/>
    </row>
    <row r="111" spans="1:44" ht="14" customHeight="1" x14ac:dyDescent="0.15">
      <c r="A111" s="6" t="s">
        <v>1262</v>
      </c>
      <c r="B111" s="8" t="s">
        <v>681</v>
      </c>
      <c r="C111" s="8" t="s">
        <v>682</v>
      </c>
      <c r="D111" s="14" t="s">
        <v>683</v>
      </c>
      <c r="E111" s="14" t="s">
        <v>683</v>
      </c>
      <c r="F111" s="8">
        <v>1</v>
      </c>
      <c r="G111" s="8" t="s">
        <v>37</v>
      </c>
      <c r="H111" s="8" t="s">
        <v>38</v>
      </c>
      <c r="I111" s="8" t="s">
        <v>684</v>
      </c>
      <c r="J111" s="8" t="s">
        <v>685</v>
      </c>
      <c r="K111" s="8" t="s">
        <v>289</v>
      </c>
      <c r="L111" s="15" t="s">
        <v>290</v>
      </c>
      <c r="M111" s="8">
        <f>SUM(Table1[[#This Row],[STAR-fusion]:[CICERO]])</f>
        <v>6</v>
      </c>
      <c r="N111" s="8">
        <v>1</v>
      </c>
      <c r="O111" s="8">
        <v>1</v>
      </c>
      <c r="P111" s="8">
        <v>1</v>
      </c>
      <c r="Q111" s="8">
        <v>1</v>
      </c>
      <c r="R111" s="8">
        <v>0</v>
      </c>
      <c r="S111" s="8">
        <v>1</v>
      </c>
      <c r="T111" s="8">
        <v>1</v>
      </c>
      <c r="U111" s="8">
        <v>6</v>
      </c>
      <c r="V111" s="8">
        <v>2</v>
      </c>
      <c r="W111" s="8">
        <v>2</v>
      </c>
      <c r="X111" s="8">
        <f>Table1[[#This Row],[Total fusions passed filter ≥3 Tools with known fusion list]]-Table1[[#This Row],[Total fusions passed filter ≥3 Tools without known fusion list]]</f>
        <v>0</v>
      </c>
      <c r="Y111" s="8" t="s">
        <v>43</v>
      </c>
      <c r="Z111" s="8">
        <v>114</v>
      </c>
      <c r="AA111" s="8">
        <v>35</v>
      </c>
      <c r="AB111" s="8">
        <v>506</v>
      </c>
      <c r="AC111" s="8">
        <v>1095</v>
      </c>
      <c r="AD111" s="8">
        <v>42</v>
      </c>
      <c r="AE111" s="8">
        <v>97</v>
      </c>
      <c r="AF111" s="8">
        <v>1787</v>
      </c>
      <c r="AG111" s="8" t="s">
        <v>55</v>
      </c>
      <c r="AH111" s="8">
        <v>83082213</v>
      </c>
      <c r="AI111" s="8" t="s">
        <v>64</v>
      </c>
      <c r="AJ111" s="8" t="s">
        <v>686</v>
      </c>
      <c r="AK111" s="8" t="s">
        <v>47</v>
      </c>
      <c r="AL111" s="8">
        <v>13</v>
      </c>
      <c r="AM111" s="8" t="s">
        <v>48</v>
      </c>
      <c r="AN111" s="8" t="s">
        <v>49</v>
      </c>
      <c r="AO111" s="8">
        <v>100</v>
      </c>
      <c r="AP111" s="8" t="s">
        <v>67</v>
      </c>
      <c r="AQ111" s="8" t="s">
        <v>687</v>
      </c>
      <c r="AR111" s="11"/>
    </row>
    <row r="112" spans="1:44" ht="14" customHeight="1" x14ac:dyDescent="0.15">
      <c r="A112" s="7" t="s">
        <v>1263</v>
      </c>
      <c r="B112" s="8" t="s">
        <v>688</v>
      </c>
      <c r="C112" s="8" t="s">
        <v>689</v>
      </c>
      <c r="D112" s="8" t="s">
        <v>43</v>
      </c>
      <c r="E112" s="8" t="s">
        <v>43</v>
      </c>
      <c r="F112" s="8">
        <v>0</v>
      </c>
      <c r="G112" s="14" t="s">
        <v>43</v>
      </c>
      <c r="H112" s="14"/>
      <c r="I112" s="8" t="s">
        <v>43</v>
      </c>
      <c r="J112" s="8" t="s">
        <v>43</v>
      </c>
      <c r="K112" s="8" t="s">
        <v>43</v>
      </c>
      <c r="L112" s="8"/>
      <c r="M112" s="8">
        <f>SUM(Table1[[#This Row],[STAR-fusion]:[CICERO]])</f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2</v>
      </c>
      <c r="V112" s="8">
        <v>0</v>
      </c>
      <c r="W112" s="8">
        <v>0</v>
      </c>
      <c r="X112" s="8">
        <f>Table1[[#This Row],[Total fusions passed filter ≥3 Tools with known fusion list]]-Table1[[#This Row],[Total fusions passed filter ≥3 Tools without known fusion list]]</f>
        <v>0</v>
      </c>
      <c r="Y112" s="8" t="s">
        <v>43</v>
      </c>
      <c r="Z112" s="13">
        <v>26</v>
      </c>
      <c r="AA112" s="13">
        <v>14</v>
      </c>
      <c r="AB112" s="13">
        <v>198</v>
      </c>
      <c r="AC112" s="13">
        <v>671</v>
      </c>
      <c r="AD112" s="13">
        <v>12</v>
      </c>
      <c r="AE112" s="13">
        <v>18</v>
      </c>
      <c r="AF112" s="13">
        <v>2444</v>
      </c>
      <c r="AG112" s="8" t="s">
        <v>55</v>
      </c>
      <c r="AH112" s="8">
        <v>75508759</v>
      </c>
      <c r="AI112" s="8" t="s">
        <v>64</v>
      </c>
      <c r="AJ112" s="8" t="s">
        <v>690</v>
      </c>
      <c r="AK112" s="8" t="s">
        <v>537</v>
      </c>
      <c r="AL112" s="8">
        <v>8</v>
      </c>
      <c r="AM112" s="8" t="s">
        <v>57</v>
      </c>
      <c r="AN112" s="8" t="s">
        <v>49</v>
      </c>
      <c r="AO112" s="8">
        <v>50</v>
      </c>
      <c r="AP112" s="8" t="s">
        <v>67</v>
      </c>
      <c r="AQ112" s="8" t="s">
        <v>691</v>
      </c>
      <c r="AR112" s="11"/>
    </row>
    <row r="113" spans="1:44" ht="14" customHeight="1" x14ac:dyDescent="0.15">
      <c r="A113" s="5" t="s">
        <v>1264</v>
      </c>
      <c r="B113" s="8" t="s">
        <v>692</v>
      </c>
      <c r="C113" s="8" t="s">
        <v>693</v>
      </c>
      <c r="D113" s="8" t="s">
        <v>43</v>
      </c>
      <c r="E113" s="8" t="s">
        <v>43</v>
      </c>
      <c r="F113" s="8">
        <v>0</v>
      </c>
      <c r="G113" s="8" t="s">
        <v>43</v>
      </c>
      <c r="H113" s="8"/>
      <c r="I113" s="8" t="s">
        <v>43</v>
      </c>
      <c r="J113" s="8" t="s">
        <v>43</v>
      </c>
      <c r="K113" s="8" t="s">
        <v>43</v>
      </c>
      <c r="L113" s="8"/>
      <c r="M113" s="8">
        <f>SUM(Table1[[#This Row],[STAR-fusion]:[CICERO]])</f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5</v>
      </c>
      <c r="V113" s="8">
        <v>0</v>
      </c>
      <c r="W113" s="8">
        <v>0</v>
      </c>
      <c r="X113" s="8">
        <f>Table1[[#This Row],[Total fusions passed filter ≥3 Tools with known fusion list]]-Table1[[#This Row],[Total fusions passed filter ≥3 Tools without known fusion list]]</f>
        <v>0</v>
      </c>
      <c r="Y113" s="8" t="s">
        <v>43</v>
      </c>
      <c r="Z113" s="13">
        <v>75</v>
      </c>
      <c r="AA113" s="13">
        <v>27</v>
      </c>
      <c r="AB113" s="13">
        <v>433</v>
      </c>
      <c r="AC113" s="13">
        <v>571</v>
      </c>
      <c r="AD113" s="13">
        <v>41</v>
      </c>
      <c r="AE113" s="13">
        <v>73</v>
      </c>
      <c r="AF113" s="13">
        <v>1651</v>
      </c>
      <c r="AG113" s="8" t="s">
        <v>55</v>
      </c>
      <c r="AH113" s="8">
        <v>61107530</v>
      </c>
      <c r="AI113" s="8" t="s">
        <v>45</v>
      </c>
      <c r="AJ113" s="8" t="s">
        <v>694</v>
      </c>
      <c r="AK113" s="8" t="s">
        <v>47</v>
      </c>
      <c r="AL113" s="8">
        <v>18</v>
      </c>
      <c r="AM113" s="8" t="s">
        <v>48</v>
      </c>
      <c r="AN113" s="8" t="s">
        <v>49</v>
      </c>
      <c r="AO113" s="8">
        <v>95</v>
      </c>
      <c r="AP113" s="8" t="s">
        <v>695</v>
      </c>
      <c r="AQ113" s="8" t="s">
        <v>696</v>
      </c>
      <c r="AR113" s="11"/>
    </row>
    <row r="114" spans="1:44" ht="14" customHeight="1" x14ac:dyDescent="0.15">
      <c r="A114" s="7" t="s">
        <v>1265</v>
      </c>
      <c r="B114" s="8" t="s">
        <v>697</v>
      </c>
      <c r="C114" s="8" t="s">
        <v>698</v>
      </c>
      <c r="D114" s="14" t="s">
        <v>699</v>
      </c>
      <c r="E114" s="14" t="s">
        <v>700</v>
      </c>
      <c r="F114" s="8">
        <v>1</v>
      </c>
      <c r="G114" s="8" t="s">
        <v>37</v>
      </c>
      <c r="H114" s="8" t="s">
        <v>81</v>
      </c>
      <c r="I114" s="8" t="s">
        <v>701</v>
      </c>
      <c r="J114" s="8" t="s">
        <v>702</v>
      </c>
      <c r="K114" s="8" t="s">
        <v>41</v>
      </c>
      <c r="L114" s="15" t="s">
        <v>512</v>
      </c>
      <c r="M114" s="8">
        <f>SUM(Table1[[#This Row],[STAR-fusion]:[CICERO]])</f>
        <v>6</v>
      </c>
      <c r="N114" s="8">
        <v>1</v>
      </c>
      <c r="O114" s="8">
        <v>1</v>
      </c>
      <c r="P114" s="8">
        <v>1</v>
      </c>
      <c r="Q114" s="8">
        <v>1</v>
      </c>
      <c r="R114" s="8">
        <v>1</v>
      </c>
      <c r="S114" s="8">
        <v>0</v>
      </c>
      <c r="T114" s="8">
        <v>1</v>
      </c>
      <c r="U114" s="8">
        <v>2</v>
      </c>
      <c r="V114" s="8">
        <v>1</v>
      </c>
      <c r="W114" s="8">
        <v>1</v>
      </c>
      <c r="X114" s="8">
        <f>Table1[[#This Row],[Total fusions passed filter ≥3 Tools with known fusion list]]-Table1[[#This Row],[Total fusions passed filter ≥3 Tools without known fusion list]]</f>
        <v>0</v>
      </c>
      <c r="Y114" s="8" t="s">
        <v>43</v>
      </c>
      <c r="Z114" s="13">
        <v>50</v>
      </c>
      <c r="AA114" s="13">
        <v>12</v>
      </c>
      <c r="AB114" s="13">
        <v>128</v>
      </c>
      <c r="AC114" s="13">
        <v>120</v>
      </c>
      <c r="AD114" s="13">
        <v>9</v>
      </c>
      <c r="AE114" s="13">
        <v>4</v>
      </c>
      <c r="AF114" s="13">
        <v>1911</v>
      </c>
      <c r="AG114" s="8" t="s">
        <v>44</v>
      </c>
      <c r="AH114" s="8">
        <v>53640579</v>
      </c>
      <c r="AI114" s="8" t="s">
        <v>64</v>
      </c>
      <c r="AJ114" s="8" t="s">
        <v>703</v>
      </c>
      <c r="AK114" s="8" t="s">
        <v>47</v>
      </c>
      <c r="AL114" s="8">
        <v>2</v>
      </c>
      <c r="AM114" s="8" t="s">
        <v>48</v>
      </c>
      <c r="AN114" s="8" t="s">
        <v>73</v>
      </c>
      <c r="AO114" s="8">
        <v>75</v>
      </c>
      <c r="AP114" s="8" t="s">
        <v>67</v>
      </c>
      <c r="AQ114" s="8" t="s">
        <v>704</v>
      </c>
      <c r="AR114" s="11"/>
    </row>
    <row r="115" spans="1:44" ht="14" customHeight="1" x14ac:dyDescent="0.15">
      <c r="A115" s="6" t="s">
        <v>1266</v>
      </c>
      <c r="B115" s="8" t="s">
        <v>705</v>
      </c>
      <c r="C115" s="8" t="s">
        <v>706</v>
      </c>
      <c r="D115" s="8" t="s">
        <v>43</v>
      </c>
      <c r="E115" s="8" t="s">
        <v>43</v>
      </c>
      <c r="F115" s="8">
        <v>0</v>
      </c>
      <c r="G115" s="14" t="s">
        <v>43</v>
      </c>
      <c r="H115" s="14"/>
      <c r="I115" s="8" t="s">
        <v>43</v>
      </c>
      <c r="J115" s="8" t="s">
        <v>43</v>
      </c>
      <c r="K115" s="8" t="s">
        <v>43</v>
      </c>
      <c r="L115" s="8"/>
      <c r="M115" s="8">
        <f>SUM(Table1[[#This Row],[STAR-fusion]:[CICERO]])</f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1</v>
      </c>
      <c r="V115" s="8">
        <v>0</v>
      </c>
      <c r="W115" s="8">
        <v>0</v>
      </c>
      <c r="X115" s="8">
        <f>Table1[[#This Row],[Total fusions passed filter ≥3 Tools with known fusion list]]-Table1[[#This Row],[Total fusions passed filter ≥3 Tools without known fusion list]]</f>
        <v>0</v>
      </c>
      <c r="Y115" s="8" t="s">
        <v>43</v>
      </c>
      <c r="Z115" s="8">
        <v>59</v>
      </c>
      <c r="AA115" s="8">
        <v>22</v>
      </c>
      <c r="AB115" s="8">
        <v>300</v>
      </c>
      <c r="AC115" s="8">
        <v>699</v>
      </c>
      <c r="AD115" s="8">
        <v>34</v>
      </c>
      <c r="AE115" s="8">
        <v>55</v>
      </c>
      <c r="AF115" s="8">
        <v>2063</v>
      </c>
      <c r="AG115" s="8" t="s">
        <v>55</v>
      </c>
      <c r="AH115" s="8">
        <v>74334907</v>
      </c>
      <c r="AI115" s="8" t="s">
        <v>64</v>
      </c>
      <c r="AJ115" s="8" t="s">
        <v>413</v>
      </c>
      <c r="AK115" s="8" t="s">
        <v>47</v>
      </c>
      <c r="AL115" s="8">
        <v>5</v>
      </c>
      <c r="AM115" s="8" t="s">
        <v>57</v>
      </c>
      <c r="AN115" s="8" t="s">
        <v>49</v>
      </c>
      <c r="AO115" s="8">
        <v>80</v>
      </c>
      <c r="AP115" s="8" t="s">
        <v>67</v>
      </c>
      <c r="AQ115" s="8" t="s">
        <v>707</v>
      </c>
      <c r="AR115" s="11"/>
    </row>
    <row r="116" spans="1:44" ht="14" customHeight="1" x14ac:dyDescent="0.15">
      <c r="A116" s="7" t="s">
        <v>1267</v>
      </c>
      <c r="B116" s="8" t="s">
        <v>708</v>
      </c>
      <c r="C116" s="8" t="s">
        <v>709</v>
      </c>
      <c r="D116" s="8" t="s">
        <v>43</v>
      </c>
      <c r="E116" s="8" t="s">
        <v>43</v>
      </c>
      <c r="F116" s="8">
        <v>0</v>
      </c>
      <c r="G116" s="8" t="s">
        <v>43</v>
      </c>
      <c r="H116" s="8"/>
      <c r="I116" s="8" t="s">
        <v>43</v>
      </c>
      <c r="J116" s="8" t="s">
        <v>43</v>
      </c>
      <c r="K116" s="8" t="s">
        <v>43</v>
      </c>
      <c r="L116" s="8"/>
      <c r="M116" s="8">
        <f>SUM(Table1[[#This Row],[STAR-fusion]:[CICERO]])</f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f>Table1[[#This Row],[Total fusions passed filter ≥3 Tools with known fusion list]]-Table1[[#This Row],[Total fusions passed filter ≥3 Tools without known fusion list]]</f>
        <v>0</v>
      </c>
      <c r="Y116" s="8" t="s">
        <v>43</v>
      </c>
      <c r="Z116" s="13">
        <v>44</v>
      </c>
      <c r="AA116" s="13">
        <v>20</v>
      </c>
      <c r="AB116" s="13">
        <v>284</v>
      </c>
      <c r="AC116" s="13">
        <v>392</v>
      </c>
      <c r="AD116" s="13">
        <v>34</v>
      </c>
      <c r="AE116" s="13">
        <v>59</v>
      </c>
      <c r="AF116" s="13">
        <v>1829</v>
      </c>
      <c r="AG116" s="8" t="s">
        <v>44</v>
      </c>
      <c r="AH116" s="8">
        <v>61963990</v>
      </c>
      <c r="AI116" s="8" t="s">
        <v>64</v>
      </c>
      <c r="AJ116" s="8" t="s">
        <v>710</v>
      </c>
      <c r="AK116" s="8" t="s">
        <v>47</v>
      </c>
      <c r="AL116" s="8">
        <v>2</v>
      </c>
      <c r="AM116" s="8" t="s">
        <v>48</v>
      </c>
      <c r="AN116" s="8" t="s">
        <v>49</v>
      </c>
      <c r="AO116" s="8">
        <v>60</v>
      </c>
      <c r="AP116" s="8" t="s">
        <v>67</v>
      </c>
      <c r="AQ116" s="8" t="s">
        <v>711</v>
      </c>
      <c r="AR116" s="11"/>
    </row>
    <row r="117" spans="1:44" ht="14" customHeight="1" x14ac:dyDescent="0.15">
      <c r="A117" s="5" t="s">
        <v>1268</v>
      </c>
      <c r="B117" s="8" t="s">
        <v>712</v>
      </c>
      <c r="C117" s="8" t="s">
        <v>713</v>
      </c>
      <c r="D117" s="14" t="s">
        <v>714</v>
      </c>
      <c r="E117" s="14" t="s">
        <v>714</v>
      </c>
      <c r="F117" s="8">
        <v>1</v>
      </c>
      <c r="G117" s="8" t="s">
        <v>37</v>
      </c>
      <c r="H117" s="8" t="s">
        <v>38</v>
      </c>
      <c r="I117" s="8" t="s">
        <v>715</v>
      </c>
      <c r="J117" s="8" t="s">
        <v>92</v>
      </c>
      <c r="K117" s="8" t="s">
        <v>41</v>
      </c>
      <c r="L117" s="15" t="s">
        <v>512</v>
      </c>
      <c r="M117" s="8">
        <f>SUM(Table1[[#This Row],[STAR-fusion]:[CICERO]])</f>
        <v>6</v>
      </c>
      <c r="N117" s="8">
        <v>1</v>
      </c>
      <c r="O117" s="8">
        <v>1</v>
      </c>
      <c r="P117" s="8">
        <v>1</v>
      </c>
      <c r="Q117" s="8">
        <v>1</v>
      </c>
      <c r="R117" s="8">
        <v>1</v>
      </c>
      <c r="S117" s="8">
        <v>0</v>
      </c>
      <c r="T117" s="8">
        <v>1</v>
      </c>
      <c r="U117" s="8">
        <v>8</v>
      </c>
      <c r="V117" s="8">
        <v>2</v>
      </c>
      <c r="W117" s="8">
        <v>2</v>
      </c>
      <c r="X117" s="8">
        <f>Table1[[#This Row],[Total fusions passed filter ≥3 Tools with known fusion list]]-Table1[[#This Row],[Total fusions passed filter ≥3 Tools without known fusion list]]</f>
        <v>0</v>
      </c>
      <c r="Y117" s="8" t="s">
        <v>43</v>
      </c>
      <c r="Z117" s="13">
        <v>79</v>
      </c>
      <c r="AA117" s="13">
        <v>17</v>
      </c>
      <c r="AB117" s="13">
        <v>339</v>
      </c>
      <c r="AC117" s="13">
        <v>120</v>
      </c>
      <c r="AD117" s="13">
        <v>6</v>
      </c>
      <c r="AE117" s="13">
        <v>2</v>
      </c>
      <c r="AF117" s="13">
        <v>1054</v>
      </c>
      <c r="AG117" s="8" t="s">
        <v>44</v>
      </c>
      <c r="AH117" s="8">
        <v>58717166</v>
      </c>
      <c r="AI117" s="8" t="s">
        <v>45</v>
      </c>
      <c r="AJ117" s="8" t="s">
        <v>716</v>
      </c>
      <c r="AK117" s="8" t="s">
        <v>47</v>
      </c>
      <c r="AL117" s="8">
        <v>18</v>
      </c>
      <c r="AM117" s="8" t="s">
        <v>57</v>
      </c>
      <c r="AN117" s="8" t="s">
        <v>49</v>
      </c>
      <c r="AO117" s="8">
        <v>95</v>
      </c>
      <c r="AP117" s="8" t="s">
        <v>333</v>
      </c>
      <c r="AQ117" s="8" t="s">
        <v>717</v>
      </c>
      <c r="AR117" s="11"/>
    </row>
    <row r="118" spans="1:44" ht="14" customHeight="1" x14ac:dyDescent="0.15">
      <c r="A118" s="7" t="s">
        <v>1269</v>
      </c>
      <c r="B118" s="8" t="s">
        <v>718</v>
      </c>
      <c r="C118" s="8" t="s">
        <v>719</v>
      </c>
      <c r="D118" s="8" t="s">
        <v>43</v>
      </c>
      <c r="E118" s="8" t="s">
        <v>43</v>
      </c>
      <c r="F118" s="8">
        <v>0</v>
      </c>
      <c r="G118" s="8" t="s">
        <v>43</v>
      </c>
      <c r="H118" s="8"/>
      <c r="I118" s="8" t="s">
        <v>43</v>
      </c>
      <c r="J118" s="8" t="s">
        <v>43</v>
      </c>
      <c r="K118" s="8" t="s">
        <v>43</v>
      </c>
      <c r="L118" s="8"/>
      <c r="M118" s="8">
        <f>SUM(Table1[[#This Row],[STAR-fusion]:[CICERO]])</f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2</v>
      </c>
      <c r="V118" s="8">
        <v>0</v>
      </c>
      <c r="W118" s="8">
        <v>0</v>
      </c>
      <c r="X118" s="8">
        <f>Table1[[#This Row],[Total fusions passed filter ≥3 Tools with known fusion list]]-Table1[[#This Row],[Total fusions passed filter ≥3 Tools without known fusion list]]</f>
        <v>0</v>
      </c>
      <c r="Y118" s="8" t="s">
        <v>43</v>
      </c>
      <c r="Z118" s="13">
        <v>45</v>
      </c>
      <c r="AA118" s="13">
        <v>25</v>
      </c>
      <c r="AB118" s="13">
        <v>160</v>
      </c>
      <c r="AC118" s="13">
        <v>334</v>
      </c>
      <c r="AD118" s="13">
        <v>10</v>
      </c>
      <c r="AE118" s="13">
        <v>2</v>
      </c>
      <c r="AF118" s="13">
        <v>1184</v>
      </c>
      <c r="AG118" s="8" t="s">
        <v>44</v>
      </c>
      <c r="AH118" s="8">
        <v>59752555</v>
      </c>
      <c r="AI118" s="8" t="s">
        <v>45</v>
      </c>
      <c r="AJ118" s="8" t="s">
        <v>720</v>
      </c>
      <c r="AK118" s="8" t="s">
        <v>47</v>
      </c>
      <c r="AL118" s="8">
        <v>13</v>
      </c>
      <c r="AM118" s="8" t="s">
        <v>57</v>
      </c>
      <c r="AN118" s="8" t="s">
        <v>49</v>
      </c>
      <c r="AO118" s="8">
        <v>35</v>
      </c>
      <c r="AP118" s="8" t="s">
        <v>721</v>
      </c>
      <c r="AQ118" s="8" t="s">
        <v>722</v>
      </c>
      <c r="AR118" s="11"/>
    </row>
    <row r="119" spans="1:44" ht="14" customHeight="1" x14ac:dyDescent="0.15">
      <c r="A119" s="6" t="s">
        <v>1270</v>
      </c>
      <c r="B119" s="8" t="s">
        <v>723</v>
      </c>
      <c r="C119" s="8" t="s">
        <v>724</v>
      </c>
      <c r="D119" s="8" t="s">
        <v>43</v>
      </c>
      <c r="E119" s="8" t="s">
        <v>43</v>
      </c>
      <c r="F119" s="8">
        <v>0</v>
      </c>
      <c r="G119" s="8" t="s">
        <v>43</v>
      </c>
      <c r="H119" s="8"/>
      <c r="I119" s="8" t="s">
        <v>43</v>
      </c>
      <c r="J119" s="8" t="s">
        <v>43</v>
      </c>
      <c r="K119" s="8" t="s">
        <v>43</v>
      </c>
      <c r="L119" s="8"/>
      <c r="M119" s="8">
        <f>SUM(Table1[[#This Row],[STAR-fusion]:[CICERO]])</f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4</v>
      </c>
      <c r="V119" s="8">
        <v>1</v>
      </c>
      <c r="W119" s="8">
        <v>1</v>
      </c>
      <c r="X119" s="8">
        <f>Table1[[#This Row],[Total fusions passed filter ≥3 Tools with known fusion list]]-Table1[[#This Row],[Total fusions passed filter ≥3 Tools without known fusion list]]</f>
        <v>0</v>
      </c>
      <c r="Y119" s="8" t="s">
        <v>43</v>
      </c>
      <c r="Z119" s="8">
        <v>85</v>
      </c>
      <c r="AA119" s="8">
        <v>25</v>
      </c>
      <c r="AB119" s="8">
        <v>543</v>
      </c>
      <c r="AC119" s="8">
        <v>682</v>
      </c>
      <c r="AD119" s="8">
        <v>37</v>
      </c>
      <c r="AE119" s="8">
        <v>135</v>
      </c>
      <c r="AF119" s="8">
        <v>1423</v>
      </c>
      <c r="AG119" s="8" t="s">
        <v>55</v>
      </c>
      <c r="AH119" s="8">
        <v>82193780</v>
      </c>
      <c r="AI119" s="8" t="s">
        <v>64</v>
      </c>
      <c r="AJ119" s="8" t="s">
        <v>725</v>
      </c>
      <c r="AK119" s="8" t="s">
        <v>47</v>
      </c>
      <c r="AL119" s="8">
        <v>18</v>
      </c>
      <c r="AM119" s="8" t="s">
        <v>48</v>
      </c>
      <c r="AN119" s="8" t="s">
        <v>49</v>
      </c>
      <c r="AO119" s="8">
        <v>90</v>
      </c>
      <c r="AP119" s="8" t="s">
        <v>67</v>
      </c>
      <c r="AQ119" s="8" t="s">
        <v>726</v>
      </c>
      <c r="AR119" s="11"/>
    </row>
    <row r="120" spans="1:44" ht="14" customHeight="1" x14ac:dyDescent="0.15">
      <c r="A120" s="9" t="s">
        <v>1271</v>
      </c>
      <c r="B120" s="8" t="s">
        <v>727</v>
      </c>
      <c r="C120" s="8" t="s">
        <v>728</v>
      </c>
      <c r="D120" s="8" t="s">
        <v>43</v>
      </c>
      <c r="E120" s="8" t="s">
        <v>43</v>
      </c>
      <c r="F120" s="8">
        <v>0</v>
      </c>
      <c r="G120" s="8" t="s">
        <v>43</v>
      </c>
      <c r="H120" s="8"/>
      <c r="I120" s="8" t="s">
        <v>43</v>
      </c>
      <c r="J120" s="8" t="s">
        <v>43</v>
      </c>
      <c r="K120" s="8" t="s">
        <v>43</v>
      </c>
      <c r="L120" s="8"/>
      <c r="M120" s="8">
        <f>SUM(Table1[[#This Row],[STAR-fusion]:[CICERO]])</f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1</v>
      </c>
      <c r="W120" s="8">
        <v>1</v>
      </c>
      <c r="X120" s="8">
        <f>Table1[[#This Row],[Total fusions passed filter ≥3 Tools with known fusion list]]-Table1[[#This Row],[Total fusions passed filter ≥3 Tools without known fusion list]]</f>
        <v>0</v>
      </c>
      <c r="Y120" s="8" t="s">
        <v>43</v>
      </c>
      <c r="Z120" s="8">
        <v>33</v>
      </c>
      <c r="AA120" s="8">
        <v>15</v>
      </c>
      <c r="AB120" s="8">
        <v>964</v>
      </c>
      <c r="AC120" s="8">
        <v>619</v>
      </c>
      <c r="AD120" s="8">
        <v>24</v>
      </c>
      <c r="AE120" s="8">
        <v>81</v>
      </c>
      <c r="AF120" s="8">
        <v>1198</v>
      </c>
      <c r="AG120" s="8" t="s">
        <v>55</v>
      </c>
      <c r="AH120" s="8">
        <v>76156665</v>
      </c>
      <c r="AI120" s="8" t="s">
        <v>45</v>
      </c>
      <c r="AJ120" s="8" t="s">
        <v>729</v>
      </c>
      <c r="AK120" s="8" t="s">
        <v>47</v>
      </c>
      <c r="AL120" s="8">
        <v>15</v>
      </c>
      <c r="AM120" s="8" t="s">
        <v>48</v>
      </c>
      <c r="AN120" s="8" t="s">
        <v>49</v>
      </c>
      <c r="AO120" s="8">
        <v>40</v>
      </c>
      <c r="AP120" s="8" t="s">
        <v>730</v>
      </c>
      <c r="AQ120" s="8" t="s">
        <v>731</v>
      </c>
      <c r="AR120" s="11"/>
    </row>
    <row r="121" spans="1:44" ht="14" customHeight="1" x14ac:dyDescent="0.15">
      <c r="A121" s="6" t="s">
        <v>1272</v>
      </c>
      <c r="B121" s="8" t="s">
        <v>732</v>
      </c>
      <c r="C121" s="8" t="s">
        <v>733</v>
      </c>
      <c r="D121" s="14" t="s">
        <v>271</v>
      </c>
      <c r="E121" s="14" t="s">
        <v>734</v>
      </c>
      <c r="F121" s="8">
        <v>1</v>
      </c>
      <c r="G121" s="8" t="s">
        <v>37</v>
      </c>
      <c r="H121" s="8" t="s">
        <v>38</v>
      </c>
      <c r="I121" s="8" t="s">
        <v>345</v>
      </c>
      <c r="J121" s="8" t="s">
        <v>274</v>
      </c>
      <c r="K121" s="8" t="s">
        <v>41</v>
      </c>
      <c r="L121" s="22" t="s">
        <v>1366</v>
      </c>
      <c r="M121" s="8">
        <f>SUM(Table1[[#This Row],[STAR-fusion]:[CICERO]])</f>
        <v>7</v>
      </c>
      <c r="N121" s="8">
        <v>1</v>
      </c>
      <c r="O121" s="8">
        <v>1</v>
      </c>
      <c r="P121" s="8">
        <v>1</v>
      </c>
      <c r="Q121" s="8">
        <v>1</v>
      </c>
      <c r="R121" s="8">
        <v>1</v>
      </c>
      <c r="S121" s="8">
        <v>1</v>
      </c>
      <c r="T121" s="8">
        <v>1</v>
      </c>
      <c r="U121" s="8">
        <v>4</v>
      </c>
      <c r="V121" s="8">
        <v>1</v>
      </c>
      <c r="W121" s="8">
        <v>1</v>
      </c>
      <c r="X121" s="8">
        <f>Table1[[#This Row],[Total fusions passed filter ≥3 Tools with known fusion list]]-Table1[[#This Row],[Total fusions passed filter ≥3 Tools without known fusion list]]</f>
        <v>0</v>
      </c>
      <c r="Y121" s="8" t="s">
        <v>43</v>
      </c>
      <c r="Z121" s="8">
        <v>43</v>
      </c>
      <c r="AA121" s="8">
        <v>10</v>
      </c>
      <c r="AB121" s="8">
        <v>226</v>
      </c>
      <c r="AC121" s="8">
        <v>624</v>
      </c>
      <c r="AD121" s="8">
        <v>6</v>
      </c>
      <c r="AE121" s="8">
        <v>24</v>
      </c>
      <c r="AF121" s="8">
        <v>1638</v>
      </c>
      <c r="AG121" s="8" t="s">
        <v>55</v>
      </c>
      <c r="AH121" s="8">
        <v>82411015</v>
      </c>
      <c r="AI121" s="8" t="s">
        <v>45</v>
      </c>
      <c r="AJ121" s="8" t="s">
        <v>735</v>
      </c>
      <c r="AK121" s="8" t="s">
        <v>47</v>
      </c>
      <c r="AL121" s="8">
        <v>6</v>
      </c>
      <c r="AM121" s="8" t="s">
        <v>57</v>
      </c>
      <c r="AN121" s="8" t="s">
        <v>58</v>
      </c>
      <c r="AO121" s="8">
        <v>40</v>
      </c>
      <c r="AP121" s="8" t="s">
        <v>388</v>
      </c>
      <c r="AQ121" s="8" t="s">
        <v>736</v>
      </c>
      <c r="AR121" s="11"/>
    </row>
    <row r="122" spans="1:44" ht="14" customHeight="1" x14ac:dyDescent="0.15">
      <c r="A122" s="7" t="s">
        <v>1273</v>
      </c>
      <c r="B122" s="8" t="s">
        <v>737</v>
      </c>
      <c r="C122" s="8" t="s">
        <v>738</v>
      </c>
      <c r="D122" s="8" t="s">
        <v>43</v>
      </c>
      <c r="E122" s="8" t="s">
        <v>43</v>
      </c>
      <c r="F122" s="8">
        <v>0</v>
      </c>
      <c r="G122" s="8" t="s">
        <v>43</v>
      </c>
      <c r="H122" s="8"/>
      <c r="I122" s="8" t="s">
        <v>43</v>
      </c>
      <c r="J122" s="8" t="s">
        <v>43</v>
      </c>
      <c r="K122" s="8" t="s">
        <v>43</v>
      </c>
      <c r="L122" s="8"/>
      <c r="M122" s="8">
        <f>SUM(Table1[[#This Row],[STAR-fusion]:[CICERO]])</f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1</v>
      </c>
      <c r="V122" s="8">
        <v>1</v>
      </c>
      <c r="W122" s="8">
        <v>1</v>
      </c>
      <c r="X122" s="8">
        <f>Table1[[#This Row],[Total fusions passed filter ≥3 Tools with known fusion list]]-Table1[[#This Row],[Total fusions passed filter ≥3 Tools without known fusion list]]</f>
        <v>0</v>
      </c>
      <c r="Y122" s="8" t="s">
        <v>43</v>
      </c>
      <c r="Z122" s="13">
        <v>28</v>
      </c>
      <c r="AA122" s="13">
        <v>6</v>
      </c>
      <c r="AB122" s="13">
        <v>153</v>
      </c>
      <c r="AC122" s="13">
        <v>220</v>
      </c>
      <c r="AD122" s="13">
        <v>7</v>
      </c>
      <c r="AE122" s="13">
        <v>2</v>
      </c>
      <c r="AF122" s="13">
        <v>1382</v>
      </c>
      <c r="AG122" s="8" t="s">
        <v>44</v>
      </c>
      <c r="AH122" s="8">
        <v>56558697</v>
      </c>
      <c r="AI122" s="8" t="s">
        <v>45</v>
      </c>
      <c r="AJ122" s="8" t="s">
        <v>739</v>
      </c>
      <c r="AK122" s="8" t="s">
        <v>47</v>
      </c>
      <c r="AL122" s="8">
        <v>8</v>
      </c>
      <c r="AM122" s="8" t="s">
        <v>57</v>
      </c>
      <c r="AN122" s="8" t="s">
        <v>49</v>
      </c>
      <c r="AO122" s="8">
        <v>20</v>
      </c>
      <c r="AP122" s="8" t="s">
        <v>721</v>
      </c>
      <c r="AQ122" s="8" t="s">
        <v>740</v>
      </c>
      <c r="AR122" s="11"/>
    </row>
    <row r="123" spans="1:44" ht="14" customHeight="1" x14ac:dyDescent="0.15">
      <c r="A123" s="5" t="s">
        <v>1274</v>
      </c>
      <c r="B123" s="8" t="s">
        <v>741</v>
      </c>
      <c r="C123" s="8" t="s">
        <v>742</v>
      </c>
      <c r="D123" s="8" t="s">
        <v>43</v>
      </c>
      <c r="E123" s="8" t="s">
        <v>43</v>
      </c>
      <c r="F123" s="8">
        <v>0</v>
      </c>
      <c r="G123" s="8" t="s">
        <v>43</v>
      </c>
      <c r="H123" s="8"/>
      <c r="I123" s="8" t="s">
        <v>43</v>
      </c>
      <c r="J123" s="8" t="s">
        <v>43</v>
      </c>
      <c r="K123" s="8" t="s">
        <v>43</v>
      </c>
      <c r="L123" s="8"/>
      <c r="M123" s="8">
        <f>SUM(Table1[[#This Row],[STAR-fusion]:[CICERO]])</f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7</v>
      </c>
      <c r="V123" s="8">
        <v>1</v>
      </c>
      <c r="W123" s="8">
        <v>1</v>
      </c>
      <c r="X123" s="8">
        <f>Table1[[#This Row],[Total fusions passed filter ≥3 Tools with known fusion list]]-Table1[[#This Row],[Total fusions passed filter ≥3 Tools without known fusion list]]</f>
        <v>0</v>
      </c>
      <c r="Y123" s="8" t="s">
        <v>43</v>
      </c>
      <c r="Z123" s="13">
        <v>26</v>
      </c>
      <c r="AA123" s="13">
        <v>46</v>
      </c>
      <c r="AB123" s="13">
        <v>1779</v>
      </c>
      <c r="AC123" s="13">
        <v>1895</v>
      </c>
      <c r="AD123" s="13">
        <v>48</v>
      </c>
      <c r="AE123" s="13">
        <v>40</v>
      </c>
      <c r="AF123" s="13">
        <v>2138</v>
      </c>
      <c r="AG123" s="8" t="s">
        <v>55</v>
      </c>
      <c r="AH123" s="8">
        <v>199290947</v>
      </c>
      <c r="AI123" s="8" t="s">
        <v>45</v>
      </c>
      <c r="AJ123" s="8" t="s">
        <v>743</v>
      </c>
      <c r="AK123" s="8" t="s">
        <v>47</v>
      </c>
      <c r="AL123" s="8">
        <v>1</v>
      </c>
      <c r="AM123" s="8" t="s">
        <v>48</v>
      </c>
      <c r="AN123" s="8" t="s">
        <v>58</v>
      </c>
      <c r="AO123" s="8">
        <v>70</v>
      </c>
      <c r="AP123" s="8" t="s">
        <v>95</v>
      </c>
      <c r="AQ123" s="8" t="s">
        <v>744</v>
      </c>
      <c r="AR123" s="11"/>
    </row>
    <row r="124" spans="1:44" ht="14" customHeight="1" x14ac:dyDescent="0.15">
      <c r="A124" s="7" t="s">
        <v>1275</v>
      </c>
      <c r="B124" s="8" t="s">
        <v>745</v>
      </c>
      <c r="C124" s="8" t="s">
        <v>746</v>
      </c>
      <c r="D124" s="8" t="s">
        <v>43</v>
      </c>
      <c r="E124" s="8" t="s">
        <v>43</v>
      </c>
      <c r="F124" s="8">
        <v>0</v>
      </c>
      <c r="G124" s="8" t="s">
        <v>43</v>
      </c>
      <c r="H124" s="8"/>
      <c r="I124" s="8" t="s">
        <v>43</v>
      </c>
      <c r="J124" s="8" t="s">
        <v>43</v>
      </c>
      <c r="K124" s="8" t="s">
        <v>43</v>
      </c>
      <c r="L124" s="8"/>
      <c r="M124" s="8">
        <f>SUM(Table1[[#This Row],[STAR-fusion]:[CICERO]])</f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11</v>
      </c>
      <c r="V124" s="8">
        <v>1</v>
      </c>
      <c r="W124" s="8">
        <v>1</v>
      </c>
      <c r="X124" s="8">
        <f>Table1[[#This Row],[Total fusions passed filter ≥3 Tools with known fusion list]]-Table1[[#This Row],[Total fusions passed filter ≥3 Tools without known fusion list]]</f>
        <v>0</v>
      </c>
      <c r="Y124" s="8" t="s">
        <v>43</v>
      </c>
      <c r="Z124" s="13">
        <v>40</v>
      </c>
      <c r="AA124" s="13">
        <v>12</v>
      </c>
      <c r="AB124" s="13">
        <v>216</v>
      </c>
      <c r="AC124" s="13">
        <v>611</v>
      </c>
      <c r="AD124" s="13">
        <v>27</v>
      </c>
      <c r="AE124" s="13">
        <v>9</v>
      </c>
      <c r="AF124" s="13">
        <v>1056</v>
      </c>
      <c r="AG124" s="8" t="s">
        <v>44</v>
      </c>
      <c r="AH124" s="8">
        <v>70733513</v>
      </c>
      <c r="AI124" s="8" t="s">
        <v>45</v>
      </c>
      <c r="AJ124" s="8" t="s">
        <v>747</v>
      </c>
      <c r="AK124" s="8" t="s">
        <v>47</v>
      </c>
      <c r="AL124" s="8">
        <v>11</v>
      </c>
      <c r="AM124" s="8" t="s">
        <v>48</v>
      </c>
      <c r="AN124" s="8" t="s">
        <v>58</v>
      </c>
      <c r="AO124" s="8">
        <v>20</v>
      </c>
      <c r="AP124" s="8" t="s">
        <v>333</v>
      </c>
      <c r="AQ124" s="8" t="s">
        <v>748</v>
      </c>
      <c r="AR124" s="11" t="s">
        <v>41</v>
      </c>
    </row>
    <row r="125" spans="1:44" ht="14" customHeight="1" x14ac:dyDescent="0.15">
      <c r="A125" s="5" t="s">
        <v>1279</v>
      </c>
      <c r="B125" s="8" t="s">
        <v>749</v>
      </c>
      <c r="C125" s="8" t="s">
        <v>750</v>
      </c>
      <c r="D125" s="8" t="s">
        <v>43</v>
      </c>
      <c r="E125" s="8" t="s">
        <v>43</v>
      </c>
      <c r="F125" s="8">
        <v>0</v>
      </c>
      <c r="G125" s="8" t="s">
        <v>43</v>
      </c>
      <c r="H125" s="8"/>
      <c r="I125" s="8" t="s">
        <v>43</v>
      </c>
      <c r="J125" s="8" t="s">
        <v>43</v>
      </c>
      <c r="K125" s="8" t="s">
        <v>43</v>
      </c>
      <c r="L125" s="8"/>
      <c r="M125" s="8">
        <f>SUM(Table1[[#This Row],[STAR-fusion]:[CICERO]])</f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4</v>
      </c>
      <c r="V125" s="8">
        <v>1</v>
      </c>
      <c r="W125" s="8">
        <v>1</v>
      </c>
      <c r="X125" s="8">
        <f>Table1[[#This Row],[Total fusions passed filter ≥3 Tools with known fusion list]]-Table1[[#This Row],[Total fusions passed filter ≥3 Tools without known fusion list]]</f>
        <v>0</v>
      </c>
      <c r="Y125" s="8" t="s">
        <v>43</v>
      </c>
      <c r="Z125" s="13">
        <v>131</v>
      </c>
      <c r="AA125" s="13">
        <v>27</v>
      </c>
      <c r="AB125" s="13">
        <v>513</v>
      </c>
      <c r="AC125" s="13">
        <v>1159</v>
      </c>
      <c r="AD125" s="13">
        <v>24</v>
      </c>
      <c r="AE125" s="13">
        <v>131</v>
      </c>
      <c r="AF125" s="13">
        <v>1378</v>
      </c>
      <c r="AG125" s="8" t="s">
        <v>55</v>
      </c>
      <c r="AH125" s="8">
        <v>63532828</v>
      </c>
      <c r="AI125" s="8" t="s">
        <v>64</v>
      </c>
      <c r="AJ125" s="8" t="s">
        <v>751</v>
      </c>
      <c r="AK125" s="8" t="s">
        <v>47</v>
      </c>
      <c r="AL125" s="8">
        <v>13</v>
      </c>
      <c r="AM125" s="8" t="s">
        <v>48</v>
      </c>
      <c r="AN125" s="8" t="s">
        <v>49</v>
      </c>
      <c r="AO125" s="8">
        <v>100</v>
      </c>
      <c r="AP125" s="8" t="s">
        <v>67</v>
      </c>
      <c r="AQ125" s="8" t="s">
        <v>752</v>
      </c>
      <c r="AR125" s="11"/>
    </row>
    <row r="126" spans="1:44" ht="14" customHeight="1" x14ac:dyDescent="0.15">
      <c r="A126" s="7" t="s">
        <v>1280</v>
      </c>
      <c r="B126" s="8" t="s">
        <v>753</v>
      </c>
      <c r="C126" s="8" t="s">
        <v>754</v>
      </c>
      <c r="D126" s="8" t="s">
        <v>43</v>
      </c>
      <c r="E126" s="8" t="s">
        <v>43</v>
      </c>
      <c r="F126" s="8">
        <v>0</v>
      </c>
      <c r="G126" s="8" t="s">
        <v>43</v>
      </c>
      <c r="H126" s="8"/>
      <c r="I126" s="8" t="s">
        <v>43</v>
      </c>
      <c r="J126" s="8" t="s">
        <v>43</v>
      </c>
      <c r="K126" s="8" t="s">
        <v>43</v>
      </c>
      <c r="L126" s="8"/>
      <c r="M126" s="8">
        <f>SUM(Table1[[#This Row],[STAR-fusion]:[CICERO]])</f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18</v>
      </c>
      <c r="V126" s="8">
        <v>7</v>
      </c>
      <c r="W126" s="8">
        <v>7</v>
      </c>
      <c r="X126" s="8">
        <f>Table1[[#This Row],[Total fusions passed filter ≥3 Tools with known fusion list]]-Table1[[#This Row],[Total fusions passed filter ≥3 Tools without known fusion list]]</f>
        <v>0</v>
      </c>
      <c r="Y126" s="8" t="s">
        <v>43</v>
      </c>
      <c r="Z126" s="13">
        <v>92</v>
      </c>
      <c r="AA126" s="13">
        <v>42</v>
      </c>
      <c r="AB126" s="13">
        <v>663</v>
      </c>
      <c r="AC126" s="13">
        <v>551</v>
      </c>
      <c r="AD126" s="13">
        <v>65</v>
      </c>
      <c r="AE126" s="13">
        <v>12</v>
      </c>
      <c r="AF126" s="13">
        <v>1058</v>
      </c>
      <c r="AG126" s="8" t="s">
        <v>44</v>
      </c>
      <c r="AH126" s="8">
        <v>81095188</v>
      </c>
      <c r="AI126" s="8" t="s">
        <v>64</v>
      </c>
      <c r="AJ126" s="8" t="s">
        <v>137</v>
      </c>
      <c r="AK126" s="8" t="s">
        <v>47</v>
      </c>
      <c r="AL126" s="8">
        <v>22</v>
      </c>
      <c r="AM126" s="8" t="s">
        <v>48</v>
      </c>
      <c r="AN126" s="8" t="s">
        <v>49</v>
      </c>
      <c r="AO126" s="8">
        <v>95</v>
      </c>
      <c r="AP126" s="8" t="s">
        <v>67</v>
      </c>
      <c r="AQ126" s="8" t="s">
        <v>755</v>
      </c>
      <c r="AR126" s="11" t="s">
        <v>41</v>
      </c>
    </row>
    <row r="127" spans="1:44" ht="14" customHeight="1" x14ac:dyDescent="0.15">
      <c r="A127" s="5" t="s">
        <v>1281</v>
      </c>
      <c r="B127" s="8" t="s">
        <v>756</v>
      </c>
      <c r="C127" s="8" t="s">
        <v>757</v>
      </c>
      <c r="D127" s="8" t="s">
        <v>43</v>
      </c>
      <c r="E127" s="8" t="s">
        <v>43</v>
      </c>
      <c r="F127" s="8">
        <v>0</v>
      </c>
      <c r="G127" s="8" t="s">
        <v>43</v>
      </c>
      <c r="H127" s="8"/>
      <c r="I127" s="8" t="s">
        <v>43</v>
      </c>
      <c r="J127" s="8" t="s">
        <v>43</v>
      </c>
      <c r="K127" s="8" t="s">
        <v>43</v>
      </c>
      <c r="L127" s="8"/>
      <c r="M127" s="8">
        <f>SUM(Table1[[#This Row],[STAR-fusion]:[CICERO]])</f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4</v>
      </c>
      <c r="V127" s="8">
        <v>0</v>
      </c>
      <c r="W127" s="8">
        <v>0</v>
      </c>
      <c r="X127" s="8">
        <f>Table1[[#This Row],[Total fusions passed filter ≥3 Tools with known fusion list]]-Table1[[#This Row],[Total fusions passed filter ≥3 Tools without known fusion list]]</f>
        <v>0</v>
      </c>
      <c r="Y127" s="8" t="s">
        <v>43</v>
      </c>
      <c r="Z127" s="13">
        <v>46</v>
      </c>
      <c r="AA127" s="13">
        <v>24</v>
      </c>
      <c r="AB127" s="13">
        <v>501</v>
      </c>
      <c r="AC127" s="13">
        <v>795</v>
      </c>
      <c r="AD127" s="13">
        <v>28</v>
      </c>
      <c r="AE127" s="13">
        <v>62</v>
      </c>
      <c r="AF127" s="13">
        <v>1609</v>
      </c>
      <c r="AG127" s="8" t="s">
        <v>55</v>
      </c>
      <c r="AH127" s="8">
        <v>64697133</v>
      </c>
      <c r="AI127" s="8" t="s">
        <v>64</v>
      </c>
      <c r="AJ127" s="8" t="s">
        <v>758</v>
      </c>
      <c r="AK127" s="8" t="s">
        <v>47</v>
      </c>
      <c r="AL127" s="8">
        <v>2</v>
      </c>
      <c r="AM127" s="8" t="s">
        <v>48</v>
      </c>
      <c r="AN127" s="8" t="s">
        <v>49</v>
      </c>
      <c r="AO127" s="8">
        <v>15</v>
      </c>
      <c r="AP127" s="8" t="s">
        <v>67</v>
      </c>
      <c r="AQ127" s="8" t="s">
        <v>759</v>
      </c>
      <c r="AR127" s="11"/>
    </row>
    <row r="128" spans="1:44" ht="14" customHeight="1" x14ac:dyDescent="0.15">
      <c r="A128" s="7" t="s">
        <v>1282</v>
      </c>
      <c r="B128" s="8" t="s">
        <v>760</v>
      </c>
      <c r="C128" s="8" t="s">
        <v>761</v>
      </c>
      <c r="D128" s="14" t="s">
        <v>148</v>
      </c>
      <c r="E128" s="14" t="s">
        <v>762</v>
      </c>
      <c r="F128" s="8">
        <v>1</v>
      </c>
      <c r="G128" s="8" t="s">
        <v>37</v>
      </c>
      <c r="H128" s="8" t="s">
        <v>81</v>
      </c>
      <c r="I128" s="8" t="s">
        <v>542</v>
      </c>
      <c r="J128" s="8" t="s">
        <v>151</v>
      </c>
      <c r="K128" s="8" t="s">
        <v>289</v>
      </c>
      <c r="L128" s="15" t="s">
        <v>290</v>
      </c>
      <c r="M128" s="8">
        <f>SUM(Table1[[#This Row],[STAR-fusion]:[CICERO]])</f>
        <v>3</v>
      </c>
      <c r="N128" s="8">
        <v>0</v>
      </c>
      <c r="O128" s="8">
        <v>0</v>
      </c>
      <c r="P128" s="8">
        <v>1</v>
      </c>
      <c r="Q128" s="8">
        <v>1</v>
      </c>
      <c r="R128" s="8">
        <v>1</v>
      </c>
      <c r="S128" s="8">
        <v>0</v>
      </c>
      <c r="T128" s="8">
        <v>0</v>
      </c>
      <c r="U128" s="8">
        <v>14</v>
      </c>
      <c r="V128" s="8">
        <v>1</v>
      </c>
      <c r="W128" s="8">
        <v>1</v>
      </c>
      <c r="X128" s="8">
        <f>Table1[[#This Row],[Total fusions passed filter ≥3 Tools with known fusion list]]-Table1[[#This Row],[Total fusions passed filter ≥3 Tools without known fusion list]]</f>
        <v>0</v>
      </c>
      <c r="Y128" s="8" t="s">
        <v>43</v>
      </c>
      <c r="Z128" s="13">
        <v>23</v>
      </c>
      <c r="AA128" s="13">
        <v>12</v>
      </c>
      <c r="AB128" s="13">
        <v>298</v>
      </c>
      <c r="AC128" s="13">
        <v>483</v>
      </c>
      <c r="AD128" s="13">
        <v>11</v>
      </c>
      <c r="AE128" s="13">
        <v>3</v>
      </c>
      <c r="AF128" s="13">
        <v>1222</v>
      </c>
      <c r="AG128" s="8" t="s">
        <v>44</v>
      </c>
      <c r="AH128" s="8">
        <v>115811366</v>
      </c>
      <c r="AI128" s="8" t="s">
        <v>64</v>
      </c>
      <c r="AJ128" s="8" t="s">
        <v>116</v>
      </c>
      <c r="AK128" s="8" t="s">
        <v>47</v>
      </c>
      <c r="AL128" s="8">
        <v>8</v>
      </c>
      <c r="AM128" s="8" t="s">
        <v>48</v>
      </c>
      <c r="AN128" s="8" t="s">
        <v>49</v>
      </c>
      <c r="AO128" s="8">
        <v>75</v>
      </c>
      <c r="AP128" s="8" t="s">
        <v>67</v>
      </c>
      <c r="AQ128" s="8" t="s">
        <v>763</v>
      </c>
      <c r="AR128" s="11" t="s">
        <v>41</v>
      </c>
    </row>
    <row r="129" spans="1:44" ht="14" customHeight="1" x14ac:dyDescent="0.15">
      <c r="A129" s="5" t="s">
        <v>1283</v>
      </c>
      <c r="B129" s="8" t="s">
        <v>764</v>
      </c>
      <c r="C129" s="8" t="s">
        <v>765</v>
      </c>
      <c r="D129" s="8" t="s">
        <v>43</v>
      </c>
      <c r="E129" s="8" t="s">
        <v>43</v>
      </c>
      <c r="F129" s="8">
        <v>0</v>
      </c>
      <c r="G129" s="8" t="s">
        <v>43</v>
      </c>
      <c r="H129" s="8"/>
      <c r="I129" s="8" t="s">
        <v>43</v>
      </c>
      <c r="J129" s="8" t="s">
        <v>43</v>
      </c>
      <c r="K129" s="8" t="s">
        <v>43</v>
      </c>
      <c r="L129" s="8"/>
      <c r="M129" s="8">
        <f>SUM(Table1[[#This Row],[STAR-fusion]:[CICERO]])</f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13</v>
      </c>
      <c r="V129" s="8">
        <v>5</v>
      </c>
      <c r="W129" s="8">
        <v>5</v>
      </c>
      <c r="X129" s="8">
        <f>Table1[[#This Row],[Total fusions passed filter ≥3 Tools with known fusion list]]-Table1[[#This Row],[Total fusions passed filter ≥3 Tools without known fusion list]]</f>
        <v>0</v>
      </c>
      <c r="Y129" s="8" t="s">
        <v>43</v>
      </c>
      <c r="Z129" s="13">
        <v>136</v>
      </c>
      <c r="AA129" s="13">
        <v>17</v>
      </c>
      <c r="AB129" s="13">
        <v>796</v>
      </c>
      <c r="AC129" s="13">
        <v>1673</v>
      </c>
      <c r="AD129" s="13">
        <v>40</v>
      </c>
      <c r="AE129" s="13">
        <v>108</v>
      </c>
      <c r="AF129" s="13">
        <v>1206</v>
      </c>
      <c r="AG129" s="8" t="s">
        <v>55</v>
      </c>
      <c r="AH129" s="8">
        <v>91468267</v>
      </c>
      <c r="AI129" s="8" t="s">
        <v>45</v>
      </c>
      <c r="AJ129" s="8" t="s">
        <v>766</v>
      </c>
      <c r="AK129" s="8" t="s">
        <v>47</v>
      </c>
      <c r="AL129" s="8">
        <v>10</v>
      </c>
      <c r="AM129" s="8" t="s">
        <v>48</v>
      </c>
      <c r="AN129" s="8" t="s">
        <v>58</v>
      </c>
      <c r="AO129" s="8">
        <v>80</v>
      </c>
      <c r="AP129" s="8" t="s">
        <v>767</v>
      </c>
      <c r="AQ129" s="8" t="s">
        <v>768</v>
      </c>
      <c r="AR129" s="11" t="s">
        <v>41</v>
      </c>
    </row>
    <row r="130" spans="1:44" ht="14" customHeight="1" x14ac:dyDescent="0.15">
      <c r="A130" s="7" t="s">
        <v>1284</v>
      </c>
      <c r="B130" s="8" t="s">
        <v>769</v>
      </c>
      <c r="C130" s="8" t="s">
        <v>770</v>
      </c>
      <c r="D130" s="8" t="s">
        <v>43</v>
      </c>
      <c r="E130" s="8" t="s">
        <v>43</v>
      </c>
      <c r="F130" s="8">
        <v>0</v>
      </c>
      <c r="G130" s="8" t="s">
        <v>43</v>
      </c>
      <c r="H130" s="8"/>
      <c r="I130" s="8" t="s">
        <v>43</v>
      </c>
      <c r="J130" s="8" t="s">
        <v>43</v>
      </c>
      <c r="K130" s="8" t="s">
        <v>43</v>
      </c>
      <c r="L130" s="8"/>
      <c r="M130" s="8">
        <f>SUM(Table1[[#This Row],[STAR-fusion]:[CICERO]])</f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18</v>
      </c>
      <c r="V130" s="8">
        <v>3</v>
      </c>
      <c r="W130" s="8">
        <v>3</v>
      </c>
      <c r="X130" s="8">
        <f>Table1[[#This Row],[Total fusions passed filter ≥3 Tools with known fusion list]]-Table1[[#This Row],[Total fusions passed filter ≥3 Tools without known fusion list]]</f>
        <v>0</v>
      </c>
      <c r="Y130" s="8" t="s">
        <v>43</v>
      </c>
      <c r="Z130" s="13">
        <v>69</v>
      </c>
      <c r="AA130" s="13">
        <v>7</v>
      </c>
      <c r="AB130" s="13">
        <v>152</v>
      </c>
      <c r="AC130" s="13">
        <v>807</v>
      </c>
      <c r="AD130" s="13">
        <v>13</v>
      </c>
      <c r="AE130" s="13">
        <v>5</v>
      </c>
      <c r="AF130" s="13">
        <v>843</v>
      </c>
      <c r="AG130" s="8" t="s">
        <v>44</v>
      </c>
      <c r="AH130" s="8">
        <v>98660606</v>
      </c>
      <c r="AI130" s="8" t="s">
        <v>45</v>
      </c>
      <c r="AJ130" s="8" t="s">
        <v>771</v>
      </c>
      <c r="AK130" s="8" t="s">
        <v>47</v>
      </c>
      <c r="AL130" s="8">
        <v>2</v>
      </c>
      <c r="AM130" s="8" t="s">
        <v>48</v>
      </c>
      <c r="AN130" s="8" t="s">
        <v>49</v>
      </c>
      <c r="AO130" s="8" t="s">
        <v>43</v>
      </c>
      <c r="AP130" s="8" t="s">
        <v>772</v>
      </c>
      <c r="AQ130" s="8" t="s">
        <v>773</v>
      </c>
      <c r="AR130" s="11" t="s">
        <v>41</v>
      </c>
    </row>
    <row r="131" spans="1:44" ht="14" customHeight="1" x14ac:dyDescent="0.15">
      <c r="A131" s="5" t="s">
        <v>1285</v>
      </c>
      <c r="B131" s="8" t="s">
        <v>774</v>
      </c>
      <c r="C131" s="8" t="s">
        <v>775</v>
      </c>
      <c r="D131" s="8" t="s">
        <v>43</v>
      </c>
      <c r="E131" s="8" t="s">
        <v>43</v>
      </c>
      <c r="F131" s="8">
        <v>0</v>
      </c>
      <c r="G131" s="8" t="s">
        <v>43</v>
      </c>
      <c r="H131" s="8"/>
      <c r="I131" s="8" t="s">
        <v>43</v>
      </c>
      <c r="J131" s="8" t="s">
        <v>43</v>
      </c>
      <c r="K131" s="8" t="s">
        <v>43</v>
      </c>
      <c r="L131" s="8"/>
      <c r="M131" s="8">
        <f>SUM(Table1[[#This Row],[STAR-fusion]:[CICERO]])</f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4</v>
      </c>
      <c r="V131" s="8">
        <v>2</v>
      </c>
      <c r="W131" s="8">
        <v>2</v>
      </c>
      <c r="X131" s="8">
        <f>Table1[[#This Row],[Total fusions passed filter ≥3 Tools with known fusion list]]-Table1[[#This Row],[Total fusions passed filter ≥3 Tools without known fusion list]]</f>
        <v>0</v>
      </c>
      <c r="Y131" s="8" t="s">
        <v>43</v>
      </c>
      <c r="Z131" s="13">
        <v>12</v>
      </c>
      <c r="AA131" s="13">
        <v>8</v>
      </c>
      <c r="AB131" s="13">
        <v>579</v>
      </c>
      <c r="AC131" s="13">
        <v>313</v>
      </c>
      <c r="AD131" s="13">
        <v>12</v>
      </c>
      <c r="AE131" s="13">
        <v>8</v>
      </c>
      <c r="AF131" s="13">
        <v>1422</v>
      </c>
      <c r="AG131" s="8" t="s">
        <v>55</v>
      </c>
      <c r="AH131" s="8">
        <v>50287541</v>
      </c>
      <c r="AI131" s="8" t="s">
        <v>45</v>
      </c>
      <c r="AJ131" s="8" t="s">
        <v>776</v>
      </c>
      <c r="AK131" s="8" t="s">
        <v>47</v>
      </c>
      <c r="AL131" s="8">
        <v>2</v>
      </c>
      <c r="AM131" s="8" t="s">
        <v>48</v>
      </c>
      <c r="AN131" s="8" t="s">
        <v>58</v>
      </c>
      <c r="AO131" s="8">
        <v>60</v>
      </c>
      <c r="AP131" s="8" t="s">
        <v>548</v>
      </c>
      <c r="AQ131" s="8" t="s">
        <v>777</v>
      </c>
      <c r="AR131" s="11"/>
    </row>
    <row r="132" spans="1:44" ht="14" customHeight="1" x14ac:dyDescent="0.15">
      <c r="A132" s="7" t="s">
        <v>1286</v>
      </c>
      <c r="B132" s="8" t="s">
        <v>778</v>
      </c>
      <c r="C132" s="8" t="s">
        <v>779</v>
      </c>
      <c r="D132" s="14" t="s">
        <v>122</v>
      </c>
      <c r="E132" s="14" t="s">
        <v>780</v>
      </c>
      <c r="F132" s="8">
        <v>1</v>
      </c>
      <c r="G132" s="8" t="s">
        <v>37</v>
      </c>
      <c r="H132" s="8" t="s">
        <v>124</v>
      </c>
      <c r="I132" s="8" t="s">
        <v>125</v>
      </c>
      <c r="J132" s="8" t="s">
        <v>781</v>
      </c>
      <c r="K132" s="8" t="s">
        <v>41</v>
      </c>
      <c r="L132" s="15" t="s">
        <v>42</v>
      </c>
      <c r="M132" s="8">
        <f>SUM(Table1[[#This Row],[STAR-fusion]:[CICERO]])</f>
        <v>7</v>
      </c>
      <c r="N132" s="8">
        <v>1</v>
      </c>
      <c r="O132" s="8">
        <v>1</v>
      </c>
      <c r="P132" s="8">
        <v>1</v>
      </c>
      <c r="Q132" s="8">
        <v>1</v>
      </c>
      <c r="R132" s="8">
        <v>1</v>
      </c>
      <c r="S132" s="8">
        <v>1</v>
      </c>
      <c r="T132" s="8">
        <v>1</v>
      </c>
      <c r="U132" s="8">
        <v>24</v>
      </c>
      <c r="V132" s="8">
        <v>5</v>
      </c>
      <c r="W132" s="8">
        <v>5</v>
      </c>
      <c r="X132" s="8">
        <f>Table1[[#This Row],[Total fusions passed filter ≥3 Tools with known fusion list]]-Table1[[#This Row],[Total fusions passed filter ≥3 Tools without known fusion list]]</f>
        <v>0</v>
      </c>
      <c r="Y132" s="8" t="s">
        <v>43</v>
      </c>
      <c r="Z132" s="13">
        <v>44</v>
      </c>
      <c r="AA132" s="13">
        <v>44</v>
      </c>
      <c r="AB132" s="13">
        <v>1400</v>
      </c>
      <c r="AC132" s="13">
        <v>1947</v>
      </c>
      <c r="AD132" s="13">
        <v>105</v>
      </c>
      <c r="AE132" s="13">
        <v>49</v>
      </c>
      <c r="AF132" s="13">
        <v>932</v>
      </c>
      <c r="AG132" s="8" t="s">
        <v>44</v>
      </c>
      <c r="AH132" s="8">
        <v>118514692</v>
      </c>
      <c r="AI132" s="8" t="s">
        <v>45</v>
      </c>
      <c r="AJ132" s="8" t="s">
        <v>782</v>
      </c>
      <c r="AK132" s="8" t="s">
        <v>47</v>
      </c>
      <c r="AL132" s="8">
        <v>0.67</v>
      </c>
      <c r="AM132" s="8" t="s">
        <v>48</v>
      </c>
      <c r="AN132" s="8" t="s">
        <v>49</v>
      </c>
      <c r="AO132" s="8" t="s">
        <v>43</v>
      </c>
      <c r="AP132" s="8" t="s">
        <v>783</v>
      </c>
      <c r="AQ132" s="8" t="s">
        <v>784</v>
      </c>
      <c r="AR132" s="11" t="s">
        <v>41</v>
      </c>
    </row>
    <row r="133" spans="1:44" ht="14" customHeight="1" x14ac:dyDescent="0.15">
      <c r="A133" s="5" t="s">
        <v>1287</v>
      </c>
      <c r="B133" s="8" t="s">
        <v>785</v>
      </c>
      <c r="C133" s="8" t="s">
        <v>786</v>
      </c>
      <c r="D133" s="8" t="s">
        <v>43</v>
      </c>
      <c r="E133" s="8" t="s">
        <v>43</v>
      </c>
      <c r="F133" s="8">
        <v>0</v>
      </c>
      <c r="G133" s="8" t="s">
        <v>43</v>
      </c>
      <c r="H133" s="8"/>
      <c r="I133" s="8" t="s">
        <v>43</v>
      </c>
      <c r="J133" s="8" t="s">
        <v>43</v>
      </c>
      <c r="K133" s="8" t="s">
        <v>43</v>
      </c>
      <c r="L133" s="8"/>
      <c r="M133" s="8">
        <f>SUM(Table1[[#This Row],[STAR-fusion]:[CICERO]])</f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5</v>
      </c>
      <c r="V133" s="8">
        <v>3</v>
      </c>
      <c r="W133" s="8">
        <v>3</v>
      </c>
      <c r="X133" s="8">
        <f>Table1[[#This Row],[Total fusions passed filter ≥3 Tools with known fusion list]]-Table1[[#This Row],[Total fusions passed filter ≥3 Tools without known fusion list]]</f>
        <v>0</v>
      </c>
      <c r="Y133" s="8" t="s">
        <v>43</v>
      </c>
      <c r="Z133" s="13">
        <v>90</v>
      </c>
      <c r="AA133" s="13">
        <v>37</v>
      </c>
      <c r="AB133" s="13">
        <v>349</v>
      </c>
      <c r="AC133" s="13">
        <v>610</v>
      </c>
      <c r="AD133" s="13">
        <v>45</v>
      </c>
      <c r="AE133" s="13">
        <v>111</v>
      </c>
      <c r="AF133" s="13">
        <v>1824</v>
      </c>
      <c r="AG133" s="8" t="s">
        <v>55</v>
      </c>
      <c r="AH133" s="8">
        <v>50794905</v>
      </c>
      <c r="AI133" s="8" t="s">
        <v>64</v>
      </c>
      <c r="AJ133" s="8" t="s">
        <v>216</v>
      </c>
      <c r="AK133" s="8" t="s">
        <v>47</v>
      </c>
      <c r="AL133" s="8">
        <v>6</v>
      </c>
      <c r="AM133" s="8" t="s">
        <v>48</v>
      </c>
      <c r="AN133" s="8" t="s">
        <v>49</v>
      </c>
      <c r="AO133" s="8">
        <v>90</v>
      </c>
      <c r="AP133" s="8" t="s">
        <v>67</v>
      </c>
      <c r="AQ133" s="8" t="s">
        <v>755</v>
      </c>
      <c r="AR133" s="11"/>
    </row>
    <row r="134" spans="1:44" ht="14" customHeight="1" x14ac:dyDescent="0.15">
      <c r="A134" s="7" t="s">
        <v>1288</v>
      </c>
      <c r="B134" s="8" t="s">
        <v>787</v>
      </c>
      <c r="C134" s="8" t="s">
        <v>788</v>
      </c>
      <c r="D134" s="8" t="s">
        <v>43</v>
      </c>
      <c r="E134" s="8" t="s">
        <v>43</v>
      </c>
      <c r="F134" s="8">
        <v>0</v>
      </c>
      <c r="G134" s="8" t="s">
        <v>43</v>
      </c>
      <c r="H134" s="8"/>
      <c r="I134" s="8" t="s">
        <v>43</v>
      </c>
      <c r="J134" s="8" t="s">
        <v>43</v>
      </c>
      <c r="K134" s="8" t="s">
        <v>43</v>
      </c>
      <c r="L134" s="8"/>
      <c r="M134" s="8">
        <f>SUM(Table1[[#This Row],[STAR-fusion]:[CICERO]])</f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22</v>
      </c>
      <c r="V134" s="8">
        <v>9</v>
      </c>
      <c r="W134" s="8">
        <v>9</v>
      </c>
      <c r="X134" s="8">
        <f>Table1[[#This Row],[Total fusions passed filter ≥3 Tools with known fusion list]]-Table1[[#This Row],[Total fusions passed filter ≥3 Tools without known fusion list]]</f>
        <v>0</v>
      </c>
      <c r="Y134" s="8" t="s">
        <v>43</v>
      </c>
      <c r="Z134" s="13">
        <v>120</v>
      </c>
      <c r="AA134" s="13">
        <v>27</v>
      </c>
      <c r="AB134" s="13">
        <v>438</v>
      </c>
      <c r="AC134" s="13">
        <v>2432</v>
      </c>
      <c r="AD134" s="13">
        <v>50</v>
      </c>
      <c r="AE134" s="13">
        <v>41</v>
      </c>
      <c r="AF134" s="13">
        <v>868</v>
      </c>
      <c r="AG134" s="8" t="s">
        <v>142</v>
      </c>
      <c r="AH134" s="8">
        <v>51447998</v>
      </c>
      <c r="AI134" s="8" t="s">
        <v>93</v>
      </c>
      <c r="AJ134" s="8" t="s">
        <v>789</v>
      </c>
      <c r="AK134" s="8" t="s">
        <v>47</v>
      </c>
      <c r="AL134" s="8">
        <v>10</v>
      </c>
      <c r="AM134" s="8" t="s">
        <v>48</v>
      </c>
      <c r="AN134" s="8" t="s">
        <v>49</v>
      </c>
      <c r="AO134" s="8" t="s">
        <v>290</v>
      </c>
      <c r="AP134" s="8" t="s">
        <v>142</v>
      </c>
      <c r="AQ134" s="8" t="s">
        <v>430</v>
      </c>
      <c r="AR134" s="11"/>
    </row>
    <row r="135" spans="1:44" ht="14" customHeight="1" x14ac:dyDescent="0.15">
      <c r="A135" s="5" t="s">
        <v>1289</v>
      </c>
      <c r="B135" s="8" t="s">
        <v>790</v>
      </c>
      <c r="C135" s="8" t="s">
        <v>791</v>
      </c>
      <c r="D135" s="14" t="s">
        <v>35</v>
      </c>
      <c r="E135" s="14" t="s">
        <v>792</v>
      </c>
      <c r="F135" s="8">
        <v>1</v>
      </c>
      <c r="G135" s="8" t="s">
        <v>37</v>
      </c>
      <c r="H135" s="8" t="s">
        <v>38</v>
      </c>
      <c r="I135" s="8" t="s">
        <v>39</v>
      </c>
      <c r="J135" s="8" t="s">
        <v>40</v>
      </c>
      <c r="K135" s="8" t="s">
        <v>41</v>
      </c>
      <c r="L135" s="15" t="s">
        <v>42</v>
      </c>
      <c r="M135" s="8">
        <f>SUM(Table1[[#This Row],[STAR-fusion]:[CICERO]])</f>
        <v>7</v>
      </c>
      <c r="N135" s="8">
        <v>1</v>
      </c>
      <c r="O135" s="8">
        <v>1</v>
      </c>
      <c r="P135" s="8">
        <v>1</v>
      </c>
      <c r="Q135" s="8">
        <v>1</v>
      </c>
      <c r="R135" s="8">
        <v>1</v>
      </c>
      <c r="S135" s="8">
        <v>1</v>
      </c>
      <c r="T135" s="8">
        <v>1</v>
      </c>
      <c r="U135" s="8">
        <v>15</v>
      </c>
      <c r="V135" s="8">
        <v>6</v>
      </c>
      <c r="W135" s="8">
        <v>6</v>
      </c>
      <c r="X135" s="8">
        <f>Table1[[#This Row],[Total fusions passed filter ≥3 Tools with known fusion list]]-Table1[[#This Row],[Total fusions passed filter ≥3 Tools without known fusion list]]</f>
        <v>0</v>
      </c>
      <c r="Y135" s="8" t="s">
        <v>43</v>
      </c>
      <c r="Z135" s="13">
        <v>27</v>
      </c>
      <c r="AA135" s="13">
        <v>49</v>
      </c>
      <c r="AB135" s="13">
        <v>1729</v>
      </c>
      <c r="AC135" s="13">
        <v>1850</v>
      </c>
      <c r="AD135" s="13">
        <v>54</v>
      </c>
      <c r="AE135" s="13">
        <v>78</v>
      </c>
      <c r="AF135" s="13">
        <v>2473</v>
      </c>
      <c r="AG135" s="8" t="s">
        <v>55</v>
      </c>
      <c r="AH135" s="8">
        <v>282358071</v>
      </c>
      <c r="AI135" s="8" t="s">
        <v>45</v>
      </c>
      <c r="AJ135" s="8" t="s">
        <v>793</v>
      </c>
      <c r="AK135" s="8" t="s">
        <v>47</v>
      </c>
      <c r="AL135" s="8">
        <v>13</v>
      </c>
      <c r="AM135" s="8" t="s">
        <v>57</v>
      </c>
      <c r="AN135" s="8" t="s">
        <v>49</v>
      </c>
      <c r="AO135" s="8">
        <v>50</v>
      </c>
      <c r="AP135" s="8" t="s">
        <v>333</v>
      </c>
      <c r="AQ135" s="8" t="s">
        <v>794</v>
      </c>
      <c r="AR135" s="11"/>
    </row>
    <row r="136" spans="1:44" ht="14" customHeight="1" x14ac:dyDescent="0.15">
      <c r="A136" s="7" t="s">
        <v>1290</v>
      </c>
      <c r="B136" s="8" t="s">
        <v>795</v>
      </c>
      <c r="C136" s="8" t="s">
        <v>796</v>
      </c>
      <c r="D136" s="14" t="s">
        <v>797</v>
      </c>
      <c r="E136" s="14" t="s">
        <v>797</v>
      </c>
      <c r="F136" s="8">
        <v>1</v>
      </c>
      <c r="G136" s="8" t="s">
        <v>41</v>
      </c>
      <c r="H136" s="8" t="s">
        <v>201</v>
      </c>
      <c r="I136" s="8" t="s">
        <v>798</v>
      </c>
      <c r="J136" s="8" t="s">
        <v>799</v>
      </c>
      <c r="K136" s="8" t="s">
        <v>289</v>
      </c>
      <c r="L136" s="15" t="s">
        <v>290</v>
      </c>
      <c r="M136" s="8">
        <f>SUM(Table1[[#This Row],[STAR-fusion]:[CICERO]])</f>
        <v>7</v>
      </c>
      <c r="N136" s="8">
        <v>1</v>
      </c>
      <c r="O136" s="8">
        <v>1</v>
      </c>
      <c r="P136" s="8">
        <v>1</v>
      </c>
      <c r="Q136" s="8">
        <v>1</v>
      </c>
      <c r="R136" s="8">
        <v>1</v>
      </c>
      <c r="S136" s="8">
        <v>1</v>
      </c>
      <c r="T136" s="8">
        <v>1</v>
      </c>
      <c r="U136" s="8">
        <v>38</v>
      </c>
      <c r="V136" s="8">
        <v>16</v>
      </c>
      <c r="W136" s="8">
        <v>16</v>
      </c>
      <c r="X136" s="8">
        <f>Table1[[#This Row],[Total fusions passed filter ≥3 Tools with known fusion list]]-Table1[[#This Row],[Total fusions passed filter ≥3 Tools without known fusion list]]</f>
        <v>0</v>
      </c>
      <c r="Y136" s="8" t="s">
        <v>43</v>
      </c>
      <c r="Z136" s="13">
        <v>89</v>
      </c>
      <c r="AA136" s="13">
        <v>24</v>
      </c>
      <c r="AB136" s="13">
        <v>338</v>
      </c>
      <c r="AC136" s="13">
        <v>872</v>
      </c>
      <c r="AD136" s="13">
        <v>33</v>
      </c>
      <c r="AE136" s="13">
        <v>45</v>
      </c>
      <c r="AF136" s="13">
        <v>1090</v>
      </c>
      <c r="AG136" s="8" t="s">
        <v>44</v>
      </c>
      <c r="AH136" s="8">
        <v>70348079</v>
      </c>
      <c r="AI136" s="8" t="s">
        <v>45</v>
      </c>
      <c r="AJ136" s="8" t="s">
        <v>800</v>
      </c>
      <c r="AK136" s="10" t="s">
        <v>47</v>
      </c>
      <c r="AL136" s="8">
        <v>13</v>
      </c>
      <c r="AM136" s="8" t="s">
        <v>57</v>
      </c>
      <c r="AN136" s="8" t="s">
        <v>58</v>
      </c>
      <c r="AO136" s="8">
        <v>70</v>
      </c>
      <c r="AP136" s="8" t="s">
        <v>74</v>
      </c>
      <c r="AQ136" s="8" t="s">
        <v>801</v>
      </c>
      <c r="AR136" s="11" t="s">
        <v>41</v>
      </c>
    </row>
    <row r="137" spans="1:44" ht="14" customHeight="1" x14ac:dyDescent="0.15">
      <c r="A137" s="5" t="s">
        <v>1291</v>
      </c>
      <c r="B137" s="8" t="s">
        <v>802</v>
      </c>
      <c r="C137" s="8" t="s">
        <v>803</v>
      </c>
      <c r="D137" s="14" t="s">
        <v>148</v>
      </c>
      <c r="E137" s="14" t="s">
        <v>804</v>
      </c>
      <c r="F137" s="8">
        <v>1</v>
      </c>
      <c r="G137" s="8" t="s">
        <v>37</v>
      </c>
      <c r="H137" s="8" t="s">
        <v>81</v>
      </c>
      <c r="I137" s="8" t="s">
        <v>542</v>
      </c>
      <c r="J137" s="8" t="s">
        <v>151</v>
      </c>
      <c r="K137" s="8" t="s">
        <v>289</v>
      </c>
      <c r="L137" s="15" t="s">
        <v>290</v>
      </c>
      <c r="M137" s="8">
        <f>SUM(Table1[[#This Row],[STAR-fusion]:[CICERO]])</f>
        <v>7</v>
      </c>
      <c r="N137" s="8">
        <v>1</v>
      </c>
      <c r="O137" s="8">
        <v>1</v>
      </c>
      <c r="P137" s="8">
        <v>1</v>
      </c>
      <c r="Q137" s="8">
        <v>1</v>
      </c>
      <c r="R137" s="8">
        <v>1</v>
      </c>
      <c r="S137" s="8">
        <v>1</v>
      </c>
      <c r="T137" s="8">
        <v>1</v>
      </c>
      <c r="U137" s="8">
        <v>16</v>
      </c>
      <c r="V137" s="8">
        <v>8</v>
      </c>
      <c r="W137" s="8">
        <v>8</v>
      </c>
      <c r="X137" s="8">
        <f>Table1[[#This Row],[Total fusions passed filter ≥3 Tools with known fusion list]]-Table1[[#This Row],[Total fusions passed filter ≥3 Tools without known fusion list]]</f>
        <v>0</v>
      </c>
      <c r="Y137" s="8" t="s">
        <v>43</v>
      </c>
      <c r="Z137" s="13">
        <v>208</v>
      </c>
      <c r="AA137" s="13">
        <v>68</v>
      </c>
      <c r="AB137" s="13">
        <v>862</v>
      </c>
      <c r="AC137" s="13">
        <v>2877</v>
      </c>
      <c r="AD137" s="13">
        <v>132</v>
      </c>
      <c r="AE137" s="13">
        <v>254</v>
      </c>
      <c r="AF137" s="13">
        <v>1374</v>
      </c>
      <c r="AG137" s="8" t="s">
        <v>44</v>
      </c>
      <c r="AH137" s="8">
        <v>81772720</v>
      </c>
      <c r="AI137" s="8" t="s">
        <v>64</v>
      </c>
      <c r="AJ137" s="8" t="s">
        <v>116</v>
      </c>
      <c r="AK137" s="8" t="s">
        <v>47</v>
      </c>
      <c r="AL137" s="8">
        <v>13</v>
      </c>
      <c r="AM137" s="8" t="s">
        <v>48</v>
      </c>
      <c r="AN137" s="8" t="s">
        <v>49</v>
      </c>
      <c r="AO137" s="8">
        <v>25</v>
      </c>
      <c r="AP137" s="8" t="s">
        <v>67</v>
      </c>
      <c r="AQ137" s="8" t="s">
        <v>805</v>
      </c>
      <c r="AR137" s="11" t="s">
        <v>41</v>
      </c>
    </row>
    <row r="138" spans="1:44" ht="14" customHeight="1" x14ac:dyDescent="0.15">
      <c r="A138" s="7" t="s">
        <v>1292</v>
      </c>
      <c r="B138" s="8" t="s">
        <v>806</v>
      </c>
      <c r="C138" s="8" t="s">
        <v>807</v>
      </c>
      <c r="D138" s="8" t="s">
        <v>43</v>
      </c>
      <c r="E138" s="8" t="s">
        <v>43</v>
      </c>
      <c r="F138" s="8">
        <v>0</v>
      </c>
      <c r="G138" s="8" t="s">
        <v>43</v>
      </c>
      <c r="H138" s="8"/>
      <c r="I138" s="8" t="s">
        <v>43</v>
      </c>
      <c r="J138" s="8" t="s">
        <v>43</v>
      </c>
      <c r="K138" s="8" t="s">
        <v>43</v>
      </c>
      <c r="L138" s="8"/>
      <c r="M138" s="8">
        <f>SUM(Table1[[#This Row],[STAR-fusion]:[CICERO]])</f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f>Table1[[#This Row],[Total fusions passed filter ≥3 Tools with known fusion list]]-Table1[[#This Row],[Total fusions passed filter ≥3 Tools without known fusion list]]</f>
        <v>0</v>
      </c>
      <c r="Y138" s="8" t="s">
        <v>43</v>
      </c>
      <c r="Z138" s="13">
        <v>23</v>
      </c>
      <c r="AA138" s="13">
        <v>12</v>
      </c>
      <c r="AB138" s="13">
        <v>237</v>
      </c>
      <c r="AC138" s="13">
        <v>367</v>
      </c>
      <c r="AD138" s="13">
        <v>8</v>
      </c>
      <c r="AE138" s="13">
        <v>25</v>
      </c>
      <c r="AF138" s="13">
        <v>1641</v>
      </c>
      <c r="AG138" s="8" t="s">
        <v>55</v>
      </c>
      <c r="AH138" s="8">
        <v>53967907</v>
      </c>
      <c r="AI138" s="8" t="s">
        <v>64</v>
      </c>
      <c r="AJ138" s="8" t="s">
        <v>808</v>
      </c>
      <c r="AK138" s="8" t="s">
        <v>47</v>
      </c>
      <c r="AL138" s="8">
        <v>2</v>
      </c>
      <c r="AM138" s="8" t="s">
        <v>48</v>
      </c>
      <c r="AN138" s="8" t="s">
        <v>49</v>
      </c>
      <c r="AO138" s="8">
        <v>80</v>
      </c>
      <c r="AP138" s="8" t="s">
        <v>67</v>
      </c>
      <c r="AQ138" s="8" t="s">
        <v>809</v>
      </c>
      <c r="AR138" s="11"/>
    </row>
    <row r="139" spans="1:44" ht="14" customHeight="1" x14ac:dyDescent="0.15">
      <c r="A139" s="5" t="s">
        <v>1293</v>
      </c>
      <c r="B139" s="8" t="s">
        <v>810</v>
      </c>
      <c r="C139" s="8" t="s">
        <v>811</v>
      </c>
      <c r="D139" s="14" t="s">
        <v>812</v>
      </c>
      <c r="E139" s="14" t="s">
        <v>812</v>
      </c>
      <c r="F139" s="8">
        <v>1</v>
      </c>
      <c r="G139" s="8" t="s">
        <v>37</v>
      </c>
      <c r="H139" s="8" t="s">
        <v>81</v>
      </c>
      <c r="I139" s="8" t="s">
        <v>813</v>
      </c>
      <c r="J139" s="8" t="s">
        <v>814</v>
      </c>
      <c r="K139" s="8" t="s">
        <v>41</v>
      </c>
      <c r="L139" s="15" t="s">
        <v>42</v>
      </c>
      <c r="M139" s="8">
        <f>SUM(Table1[[#This Row],[STAR-fusion]:[CICERO]])</f>
        <v>7</v>
      </c>
      <c r="N139" s="8">
        <v>1</v>
      </c>
      <c r="O139" s="8">
        <v>1</v>
      </c>
      <c r="P139" s="8">
        <v>1</v>
      </c>
      <c r="Q139" s="8">
        <v>1</v>
      </c>
      <c r="R139" s="8">
        <v>1</v>
      </c>
      <c r="S139" s="8">
        <v>1</v>
      </c>
      <c r="T139" s="8">
        <v>1</v>
      </c>
      <c r="U139" s="8">
        <v>17</v>
      </c>
      <c r="V139" s="8">
        <v>9</v>
      </c>
      <c r="W139" s="8">
        <v>9</v>
      </c>
      <c r="X139" s="8">
        <f>Table1[[#This Row],[Total fusions passed filter ≥3 Tools with known fusion list]]-Table1[[#This Row],[Total fusions passed filter ≥3 Tools without known fusion list]]</f>
        <v>0</v>
      </c>
      <c r="Y139" s="8" t="s">
        <v>43</v>
      </c>
      <c r="Z139" s="13">
        <v>72</v>
      </c>
      <c r="AA139" s="13">
        <v>31</v>
      </c>
      <c r="AB139" s="13">
        <v>341</v>
      </c>
      <c r="AC139" s="13">
        <v>981</v>
      </c>
      <c r="AD139" s="13">
        <v>53</v>
      </c>
      <c r="AE139" s="13">
        <v>35</v>
      </c>
      <c r="AF139" s="13">
        <v>1047</v>
      </c>
      <c r="AG139" s="8" t="s">
        <v>44</v>
      </c>
      <c r="AH139" s="8">
        <v>64175931</v>
      </c>
      <c r="AI139" s="8" t="s">
        <v>45</v>
      </c>
      <c r="AJ139" s="8" t="s">
        <v>793</v>
      </c>
      <c r="AK139" s="8" t="s">
        <v>47</v>
      </c>
      <c r="AL139" s="8">
        <v>17</v>
      </c>
      <c r="AM139" s="8" t="s">
        <v>48</v>
      </c>
      <c r="AN139" s="8" t="s">
        <v>49</v>
      </c>
      <c r="AO139" s="8">
        <v>90</v>
      </c>
      <c r="AP139" s="8" t="s">
        <v>388</v>
      </c>
      <c r="AQ139" s="8" t="s">
        <v>815</v>
      </c>
      <c r="AR139" s="11" t="s">
        <v>41</v>
      </c>
    </row>
    <row r="140" spans="1:44" ht="14" customHeight="1" x14ac:dyDescent="0.15">
      <c r="A140" s="7" t="s">
        <v>1294</v>
      </c>
      <c r="B140" s="8" t="s">
        <v>816</v>
      </c>
      <c r="C140" s="8" t="s">
        <v>817</v>
      </c>
      <c r="D140" s="8" t="s">
        <v>43</v>
      </c>
      <c r="E140" s="8" t="s">
        <v>43</v>
      </c>
      <c r="F140" s="8">
        <v>0</v>
      </c>
      <c r="G140" s="8" t="s">
        <v>43</v>
      </c>
      <c r="H140" s="8"/>
      <c r="I140" s="8" t="s">
        <v>43</v>
      </c>
      <c r="J140" s="8" t="s">
        <v>43</v>
      </c>
      <c r="K140" s="8" t="s">
        <v>43</v>
      </c>
      <c r="L140" s="8"/>
      <c r="M140" s="8">
        <f>SUM(Table1[[#This Row],[STAR-fusion]:[CICERO]])</f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6</v>
      </c>
      <c r="V140" s="8">
        <v>2</v>
      </c>
      <c r="W140" s="8">
        <v>2</v>
      </c>
      <c r="X140" s="8">
        <f>Table1[[#This Row],[Total fusions passed filter ≥3 Tools with known fusion list]]-Table1[[#This Row],[Total fusions passed filter ≥3 Tools without known fusion list]]</f>
        <v>0</v>
      </c>
      <c r="Y140" s="8" t="s">
        <v>43</v>
      </c>
      <c r="Z140" s="13">
        <v>69</v>
      </c>
      <c r="AA140" s="13">
        <v>12</v>
      </c>
      <c r="AB140" s="13">
        <v>211</v>
      </c>
      <c r="AC140" s="13">
        <v>773</v>
      </c>
      <c r="AD140" s="13">
        <v>22</v>
      </c>
      <c r="AE140" s="13">
        <v>7</v>
      </c>
      <c r="AF140" s="13">
        <v>1154</v>
      </c>
      <c r="AG140" s="8" t="s">
        <v>44</v>
      </c>
      <c r="AH140" s="8">
        <v>66092819</v>
      </c>
      <c r="AI140" s="8" t="s">
        <v>64</v>
      </c>
      <c r="AJ140" s="8" t="s">
        <v>818</v>
      </c>
      <c r="AK140" s="8" t="s">
        <v>47</v>
      </c>
      <c r="AL140" s="8">
        <v>20</v>
      </c>
      <c r="AM140" s="8" t="s">
        <v>57</v>
      </c>
      <c r="AN140" s="8" t="s">
        <v>49</v>
      </c>
      <c r="AO140" s="8">
        <v>100</v>
      </c>
      <c r="AP140" s="8" t="s">
        <v>67</v>
      </c>
      <c r="AQ140" s="8" t="s">
        <v>819</v>
      </c>
      <c r="AR140" s="11" t="s">
        <v>41</v>
      </c>
    </row>
    <row r="141" spans="1:44" ht="14" customHeight="1" x14ac:dyDescent="0.15">
      <c r="A141" s="5" t="s">
        <v>1295</v>
      </c>
      <c r="B141" s="8" t="s">
        <v>820</v>
      </c>
      <c r="C141" s="8" t="s">
        <v>821</v>
      </c>
      <c r="D141" s="8" t="s">
        <v>43</v>
      </c>
      <c r="E141" s="8" t="s">
        <v>43</v>
      </c>
      <c r="F141" s="8">
        <v>0</v>
      </c>
      <c r="G141" s="8" t="s">
        <v>43</v>
      </c>
      <c r="H141" s="8"/>
      <c r="I141" s="8" t="s">
        <v>43</v>
      </c>
      <c r="J141" s="8" t="s">
        <v>43</v>
      </c>
      <c r="K141" s="8" t="s">
        <v>43</v>
      </c>
      <c r="L141" s="8"/>
      <c r="M141" s="8">
        <f>SUM(Table1[[#This Row],[STAR-fusion]:[CICERO]])</f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15</v>
      </c>
      <c r="V141" s="8">
        <v>4</v>
      </c>
      <c r="W141" s="8">
        <v>4</v>
      </c>
      <c r="X141" s="8">
        <f>Table1[[#This Row],[Total fusions passed filter ≥3 Tools with known fusion list]]-Table1[[#This Row],[Total fusions passed filter ≥3 Tools without known fusion list]]</f>
        <v>0</v>
      </c>
      <c r="Y141" s="8" t="s">
        <v>43</v>
      </c>
      <c r="Z141" s="13">
        <v>37</v>
      </c>
      <c r="AA141" s="13">
        <v>19</v>
      </c>
      <c r="AB141" s="13">
        <v>226</v>
      </c>
      <c r="AC141" s="13">
        <v>505</v>
      </c>
      <c r="AD141" s="13">
        <v>10</v>
      </c>
      <c r="AE141" s="13">
        <v>3</v>
      </c>
      <c r="AF141" s="13">
        <v>1225</v>
      </c>
      <c r="AG141" s="8" t="s">
        <v>44</v>
      </c>
      <c r="AH141" s="8">
        <v>71077979</v>
      </c>
      <c r="AI141" s="8" t="s">
        <v>64</v>
      </c>
      <c r="AJ141" s="8" t="s">
        <v>658</v>
      </c>
      <c r="AK141" s="8" t="s">
        <v>47</v>
      </c>
      <c r="AL141" s="8">
        <v>5</v>
      </c>
      <c r="AM141" s="8" t="s">
        <v>48</v>
      </c>
      <c r="AN141" s="8" t="s">
        <v>49</v>
      </c>
      <c r="AO141" s="8">
        <v>85</v>
      </c>
      <c r="AP141" s="8" t="s">
        <v>67</v>
      </c>
      <c r="AQ141" s="8" t="s">
        <v>822</v>
      </c>
      <c r="AR141" s="11" t="s">
        <v>41</v>
      </c>
    </row>
    <row r="142" spans="1:44" ht="14" customHeight="1" x14ac:dyDescent="0.15">
      <c r="A142" s="7" t="s">
        <v>1296</v>
      </c>
      <c r="B142" s="8" t="s">
        <v>823</v>
      </c>
      <c r="C142" s="8" t="s">
        <v>824</v>
      </c>
      <c r="D142" s="14" t="s">
        <v>271</v>
      </c>
      <c r="E142" s="14" t="s">
        <v>825</v>
      </c>
      <c r="F142" s="8">
        <v>1</v>
      </c>
      <c r="G142" s="8" t="s">
        <v>37</v>
      </c>
      <c r="H142" s="8" t="s">
        <v>38</v>
      </c>
      <c r="I142" s="8" t="s">
        <v>345</v>
      </c>
      <c r="J142" s="8" t="s">
        <v>274</v>
      </c>
      <c r="K142" s="8" t="s">
        <v>41</v>
      </c>
      <c r="L142" s="15" t="s">
        <v>42</v>
      </c>
      <c r="M142" s="8">
        <f>SUM(Table1[[#This Row],[STAR-fusion]:[CICERO]])</f>
        <v>7</v>
      </c>
      <c r="N142" s="8">
        <v>1</v>
      </c>
      <c r="O142" s="8">
        <v>1</v>
      </c>
      <c r="P142" s="8">
        <v>1</v>
      </c>
      <c r="Q142" s="8">
        <v>1</v>
      </c>
      <c r="R142" s="8">
        <v>1</v>
      </c>
      <c r="S142" s="8">
        <v>1</v>
      </c>
      <c r="T142" s="8">
        <v>1</v>
      </c>
      <c r="U142" s="8">
        <v>7</v>
      </c>
      <c r="V142" s="8">
        <v>3</v>
      </c>
      <c r="W142" s="8">
        <v>3</v>
      </c>
      <c r="X142" s="8">
        <f>Table1[[#This Row],[Total fusions passed filter ≥3 Tools with known fusion list]]-Table1[[#This Row],[Total fusions passed filter ≥3 Tools without known fusion list]]</f>
        <v>0</v>
      </c>
      <c r="Y142" s="8" t="s">
        <v>43</v>
      </c>
      <c r="Z142" s="13">
        <v>66</v>
      </c>
      <c r="AA142" s="13">
        <v>25</v>
      </c>
      <c r="AB142" s="13">
        <v>468</v>
      </c>
      <c r="AC142" s="13">
        <v>700</v>
      </c>
      <c r="AD142" s="13">
        <v>18</v>
      </c>
      <c r="AE142" s="13">
        <v>49</v>
      </c>
      <c r="AF142" s="13">
        <v>1759</v>
      </c>
      <c r="AG142" s="8" t="s">
        <v>44</v>
      </c>
      <c r="AH142" s="8">
        <v>82573645</v>
      </c>
      <c r="AI142" s="8" t="s">
        <v>45</v>
      </c>
      <c r="AJ142" s="8" t="s">
        <v>826</v>
      </c>
      <c r="AK142" s="8" t="s">
        <v>47</v>
      </c>
      <c r="AL142" s="8">
        <v>13</v>
      </c>
      <c r="AM142" s="8" t="s">
        <v>48</v>
      </c>
      <c r="AN142" s="8" t="s">
        <v>58</v>
      </c>
      <c r="AO142" s="8">
        <v>30</v>
      </c>
      <c r="AP142" s="8" t="s">
        <v>299</v>
      </c>
      <c r="AQ142" s="8" t="s">
        <v>827</v>
      </c>
      <c r="AR142" s="11"/>
    </row>
    <row r="143" spans="1:44" ht="14" customHeight="1" x14ac:dyDescent="0.15">
      <c r="A143" s="5" t="s">
        <v>1298</v>
      </c>
      <c r="B143" s="8" t="s">
        <v>828</v>
      </c>
      <c r="C143" s="8" t="s">
        <v>829</v>
      </c>
      <c r="D143" s="8" t="s">
        <v>43</v>
      </c>
      <c r="E143" s="8" t="s">
        <v>43</v>
      </c>
      <c r="F143" s="8">
        <v>0</v>
      </c>
      <c r="G143" s="14" t="s">
        <v>43</v>
      </c>
      <c r="H143" s="14"/>
      <c r="I143" s="8" t="s">
        <v>43</v>
      </c>
      <c r="J143" s="8" t="s">
        <v>43</v>
      </c>
      <c r="K143" s="8" t="s">
        <v>43</v>
      </c>
      <c r="L143" s="8"/>
      <c r="M143" s="8">
        <f>SUM(Table1[[#This Row],[STAR-fusion]:[CICERO]])</f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9</v>
      </c>
      <c r="V143" s="8">
        <v>0</v>
      </c>
      <c r="W143" s="8">
        <v>0</v>
      </c>
      <c r="X143" s="8">
        <f>Table1[[#This Row],[Total fusions passed filter ≥3 Tools with known fusion list]]-Table1[[#This Row],[Total fusions passed filter ≥3 Tools without known fusion list]]</f>
        <v>0</v>
      </c>
      <c r="Y143" s="8" t="s">
        <v>43</v>
      </c>
      <c r="Z143" s="13">
        <v>49</v>
      </c>
      <c r="AA143" s="13">
        <v>15</v>
      </c>
      <c r="AB143" s="13">
        <v>236</v>
      </c>
      <c r="AC143" s="13">
        <v>419</v>
      </c>
      <c r="AD143" s="13">
        <v>3</v>
      </c>
      <c r="AE143" s="13">
        <v>7</v>
      </c>
      <c r="AF143" s="13">
        <v>1439</v>
      </c>
      <c r="AG143" s="8" t="s">
        <v>44</v>
      </c>
      <c r="AH143" s="8">
        <v>58657392</v>
      </c>
      <c r="AI143" s="8" t="s">
        <v>64</v>
      </c>
      <c r="AJ143" s="8" t="s">
        <v>603</v>
      </c>
      <c r="AK143" s="8" t="s">
        <v>47</v>
      </c>
      <c r="AL143" s="8">
        <v>2</v>
      </c>
      <c r="AM143" s="8" t="s">
        <v>57</v>
      </c>
      <c r="AN143" s="8" t="s">
        <v>49</v>
      </c>
      <c r="AO143" s="8">
        <v>80</v>
      </c>
      <c r="AP143" s="8" t="s">
        <v>67</v>
      </c>
      <c r="AQ143" s="8" t="s">
        <v>830</v>
      </c>
      <c r="AR143" s="11" t="s">
        <v>41</v>
      </c>
    </row>
    <row r="144" spans="1:44" ht="14" customHeight="1" x14ac:dyDescent="0.15">
      <c r="A144" s="7" t="s">
        <v>1297</v>
      </c>
      <c r="B144" s="8" t="s">
        <v>831</v>
      </c>
      <c r="C144" s="8" t="s">
        <v>832</v>
      </c>
      <c r="D144" s="8" t="s">
        <v>43</v>
      </c>
      <c r="E144" s="8" t="s">
        <v>43</v>
      </c>
      <c r="F144" s="8">
        <v>0</v>
      </c>
      <c r="G144" s="8" t="s">
        <v>43</v>
      </c>
      <c r="H144" s="8"/>
      <c r="I144" s="8" t="s">
        <v>43</v>
      </c>
      <c r="J144" s="8" t="s">
        <v>43</v>
      </c>
      <c r="K144" s="8" t="s">
        <v>43</v>
      </c>
      <c r="L144" s="8"/>
      <c r="M144" s="8">
        <f>SUM(Table1[[#This Row],[STAR-fusion]:[CICERO]])</f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9</v>
      </c>
      <c r="V144" s="8">
        <v>1</v>
      </c>
      <c r="W144" s="8">
        <v>1</v>
      </c>
      <c r="X144" s="8">
        <f>Table1[[#This Row],[Total fusions passed filter ≥3 Tools with known fusion list]]-Table1[[#This Row],[Total fusions passed filter ≥3 Tools without known fusion list]]</f>
        <v>0</v>
      </c>
      <c r="Y144" s="8" t="s">
        <v>43</v>
      </c>
      <c r="Z144" s="13">
        <v>11</v>
      </c>
      <c r="AA144" s="13">
        <v>8</v>
      </c>
      <c r="AB144" s="13">
        <v>78</v>
      </c>
      <c r="AC144" s="13">
        <v>149</v>
      </c>
      <c r="AD144" s="13">
        <v>1</v>
      </c>
      <c r="AE144" s="13">
        <v>9</v>
      </c>
      <c r="AF144" s="13">
        <v>628</v>
      </c>
      <c r="AG144" s="8" t="s">
        <v>44</v>
      </c>
      <c r="AH144" s="8">
        <v>62870192</v>
      </c>
      <c r="AI144" s="8" t="s">
        <v>45</v>
      </c>
      <c r="AJ144" s="8" t="s">
        <v>72</v>
      </c>
      <c r="AK144" s="8" t="s">
        <v>47</v>
      </c>
      <c r="AL144" s="8">
        <v>8</v>
      </c>
      <c r="AM144" s="8" t="s">
        <v>48</v>
      </c>
      <c r="AN144" s="8" t="s">
        <v>49</v>
      </c>
      <c r="AO144" s="8">
        <v>90</v>
      </c>
      <c r="AP144" s="8" t="s">
        <v>833</v>
      </c>
      <c r="AQ144" s="8" t="s">
        <v>834</v>
      </c>
      <c r="AR144" s="11" t="s">
        <v>41</v>
      </c>
    </row>
    <row r="145" spans="1:44" ht="14" customHeight="1" x14ac:dyDescent="0.15">
      <c r="A145" s="5" t="s">
        <v>1299</v>
      </c>
      <c r="B145" s="8" t="s">
        <v>835</v>
      </c>
      <c r="C145" s="8" t="s">
        <v>836</v>
      </c>
      <c r="D145" s="8" t="s">
        <v>43</v>
      </c>
      <c r="E145" s="8" t="s">
        <v>43</v>
      </c>
      <c r="F145" s="8">
        <v>0</v>
      </c>
      <c r="G145" s="8" t="s">
        <v>43</v>
      </c>
      <c r="H145" s="8"/>
      <c r="I145" s="8" t="s">
        <v>43</v>
      </c>
      <c r="J145" s="8" t="s">
        <v>43</v>
      </c>
      <c r="K145" s="8" t="s">
        <v>43</v>
      </c>
      <c r="L145" s="8"/>
      <c r="M145" s="8">
        <f>SUM(Table1[[#This Row],[STAR-fusion]:[CICERO]])</f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27</v>
      </c>
      <c r="V145" s="8">
        <v>6</v>
      </c>
      <c r="W145" s="8">
        <v>5</v>
      </c>
      <c r="X145" s="8">
        <f>Table1[[#This Row],[Total fusions passed filter ≥3 Tools with known fusion list]]-Table1[[#This Row],[Total fusions passed filter ≥3 Tools without known fusion list]]</f>
        <v>1</v>
      </c>
      <c r="Y145" s="8" t="s">
        <v>837</v>
      </c>
      <c r="Z145" s="13">
        <v>48</v>
      </c>
      <c r="AA145" s="13">
        <v>21</v>
      </c>
      <c r="AB145" s="13">
        <v>747</v>
      </c>
      <c r="AC145" s="13">
        <v>2606</v>
      </c>
      <c r="AD145" s="13">
        <v>91</v>
      </c>
      <c r="AE145" s="13">
        <v>23</v>
      </c>
      <c r="AF145" s="13">
        <v>1171</v>
      </c>
      <c r="AG145" s="8" t="s">
        <v>44</v>
      </c>
      <c r="AH145" s="8">
        <v>122549657</v>
      </c>
      <c r="AI145" s="8" t="s">
        <v>45</v>
      </c>
      <c r="AJ145" s="8" t="s">
        <v>793</v>
      </c>
      <c r="AK145" s="8" t="s">
        <v>47</v>
      </c>
      <c r="AL145" s="8">
        <v>26</v>
      </c>
      <c r="AM145" s="8" t="s">
        <v>838</v>
      </c>
      <c r="AN145" s="8" t="s">
        <v>839</v>
      </c>
      <c r="AO145" s="8">
        <v>85</v>
      </c>
      <c r="AP145" s="8" t="s">
        <v>840</v>
      </c>
      <c r="AQ145" s="8" t="s">
        <v>841</v>
      </c>
      <c r="AR145" s="11" t="s">
        <v>41</v>
      </c>
    </row>
    <row r="146" spans="1:44" ht="14" customHeight="1" x14ac:dyDescent="0.15">
      <c r="A146" s="7" t="s">
        <v>1300</v>
      </c>
      <c r="B146" s="8" t="s">
        <v>842</v>
      </c>
      <c r="C146" s="8" t="s">
        <v>843</v>
      </c>
      <c r="D146" s="8" t="s">
        <v>43</v>
      </c>
      <c r="E146" s="8" t="s">
        <v>43</v>
      </c>
      <c r="F146" s="8">
        <v>0</v>
      </c>
      <c r="G146" s="8" t="s">
        <v>43</v>
      </c>
      <c r="H146" s="8"/>
      <c r="I146" s="8" t="s">
        <v>43</v>
      </c>
      <c r="J146" s="8" t="s">
        <v>43</v>
      </c>
      <c r="K146" s="8" t="s">
        <v>43</v>
      </c>
      <c r="L146" s="8"/>
      <c r="M146" s="8">
        <f>SUM(Table1[[#This Row],[STAR-fusion]:[CICERO]])</f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19</v>
      </c>
      <c r="V146" s="8">
        <v>7</v>
      </c>
      <c r="W146" s="8">
        <v>7</v>
      </c>
      <c r="X146" s="8">
        <f>Table1[[#This Row],[Total fusions passed filter ≥3 Tools with known fusion list]]-Table1[[#This Row],[Total fusions passed filter ≥3 Tools without known fusion list]]</f>
        <v>0</v>
      </c>
      <c r="Y146" s="8" t="s">
        <v>43</v>
      </c>
      <c r="Z146" s="13">
        <v>81</v>
      </c>
      <c r="AA146" s="13">
        <v>55</v>
      </c>
      <c r="AB146" s="13">
        <v>697</v>
      </c>
      <c r="AC146" s="13">
        <v>2315</v>
      </c>
      <c r="AD146" s="13">
        <v>113</v>
      </c>
      <c r="AE146" s="13">
        <v>107</v>
      </c>
      <c r="AF146" s="13">
        <v>1230</v>
      </c>
      <c r="AG146" s="8" t="s">
        <v>44</v>
      </c>
      <c r="AH146" s="8">
        <v>116394115</v>
      </c>
      <c r="AI146" s="8" t="s">
        <v>64</v>
      </c>
      <c r="AJ146" s="8" t="s">
        <v>630</v>
      </c>
      <c r="AK146" s="8" t="s">
        <v>47</v>
      </c>
      <c r="AL146" s="8">
        <v>0.57999999999999996</v>
      </c>
      <c r="AM146" s="8" t="s">
        <v>48</v>
      </c>
      <c r="AN146" s="8" t="s">
        <v>49</v>
      </c>
      <c r="AO146" s="8">
        <v>75</v>
      </c>
      <c r="AP146" s="8" t="s">
        <v>67</v>
      </c>
      <c r="AQ146" s="8" t="s">
        <v>592</v>
      </c>
      <c r="AR146" s="11" t="s">
        <v>41</v>
      </c>
    </row>
    <row r="147" spans="1:44" ht="14" customHeight="1" x14ac:dyDescent="0.15">
      <c r="A147" s="5" t="s">
        <v>1301</v>
      </c>
      <c r="B147" s="8" t="s">
        <v>844</v>
      </c>
      <c r="C147" s="8" t="s">
        <v>845</v>
      </c>
      <c r="D147" s="8" t="s">
        <v>43</v>
      </c>
      <c r="E147" s="8" t="s">
        <v>43</v>
      </c>
      <c r="F147" s="8">
        <v>0</v>
      </c>
      <c r="G147" s="8" t="s">
        <v>43</v>
      </c>
      <c r="H147" s="8"/>
      <c r="I147" s="8" t="s">
        <v>43</v>
      </c>
      <c r="J147" s="8" t="s">
        <v>43</v>
      </c>
      <c r="K147" s="8" t="s">
        <v>43</v>
      </c>
      <c r="L147" s="8"/>
      <c r="M147" s="8">
        <f>SUM(Table1[[#This Row],[STAR-fusion]:[CICERO]])</f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16</v>
      </c>
      <c r="V147" s="8">
        <v>5</v>
      </c>
      <c r="W147" s="8">
        <v>5</v>
      </c>
      <c r="X147" s="8">
        <f>Table1[[#This Row],[Total fusions passed filter ≥3 Tools with known fusion list]]-Table1[[#This Row],[Total fusions passed filter ≥3 Tools without known fusion list]]</f>
        <v>0</v>
      </c>
      <c r="Y147" s="8" t="s">
        <v>43</v>
      </c>
      <c r="Z147" s="13">
        <v>31</v>
      </c>
      <c r="AA147" s="13">
        <v>45</v>
      </c>
      <c r="AB147" s="13">
        <v>404</v>
      </c>
      <c r="AC147" s="13">
        <v>1648</v>
      </c>
      <c r="AD147" s="13">
        <v>54</v>
      </c>
      <c r="AE147" s="13">
        <v>30</v>
      </c>
      <c r="AF147" s="13">
        <v>1033</v>
      </c>
      <c r="AG147" s="8" t="s">
        <v>44</v>
      </c>
      <c r="AH147" s="8">
        <v>122913245</v>
      </c>
      <c r="AI147" s="8" t="s">
        <v>64</v>
      </c>
      <c r="AJ147" s="8" t="s">
        <v>846</v>
      </c>
      <c r="AK147" s="10" t="s">
        <v>847</v>
      </c>
      <c r="AL147" s="8">
        <v>1</v>
      </c>
      <c r="AM147" s="8" t="s">
        <v>57</v>
      </c>
      <c r="AN147" s="8" t="s">
        <v>58</v>
      </c>
      <c r="AO147" s="8">
        <v>90</v>
      </c>
      <c r="AP147" s="8" t="s">
        <v>67</v>
      </c>
      <c r="AQ147" s="8" t="s">
        <v>848</v>
      </c>
      <c r="AR147" s="11" t="s">
        <v>41</v>
      </c>
    </row>
    <row r="148" spans="1:44" ht="14" customHeight="1" x14ac:dyDescent="0.15">
      <c r="A148" s="7" t="s">
        <v>1302</v>
      </c>
      <c r="B148" s="8" t="s">
        <v>849</v>
      </c>
      <c r="C148" s="8" t="s">
        <v>850</v>
      </c>
      <c r="D148" s="8" t="s">
        <v>43</v>
      </c>
      <c r="E148" s="8" t="s">
        <v>43</v>
      </c>
      <c r="F148" s="8">
        <v>0</v>
      </c>
      <c r="G148" s="8" t="s">
        <v>43</v>
      </c>
      <c r="H148" s="8"/>
      <c r="I148" s="8" t="s">
        <v>43</v>
      </c>
      <c r="J148" s="8" t="s">
        <v>43</v>
      </c>
      <c r="K148" s="8" t="s">
        <v>43</v>
      </c>
      <c r="L148" s="8"/>
      <c r="M148" s="8">
        <f>SUM(Table1[[#This Row],[STAR-fusion]:[CICERO]])</f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5</v>
      </c>
      <c r="V148" s="8">
        <v>2</v>
      </c>
      <c r="W148" s="8">
        <v>2</v>
      </c>
      <c r="X148" s="8">
        <f>Table1[[#This Row],[Total fusions passed filter ≥3 Tools with known fusion list]]-Table1[[#This Row],[Total fusions passed filter ≥3 Tools without known fusion list]]</f>
        <v>0</v>
      </c>
      <c r="Y148" s="8" t="s">
        <v>43</v>
      </c>
      <c r="Z148" s="13">
        <v>43</v>
      </c>
      <c r="AA148" s="13">
        <v>25</v>
      </c>
      <c r="AB148" s="13">
        <v>395</v>
      </c>
      <c r="AC148" s="13">
        <v>639</v>
      </c>
      <c r="AD148" s="13">
        <v>30</v>
      </c>
      <c r="AE148" s="13">
        <v>41</v>
      </c>
      <c r="AF148" s="13">
        <v>1597</v>
      </c>
      <c r="AG148" s="8" t="s">
        <v>55</v>
      </c>
      <c r="AH148" s="8">
        <v>76152101</v>
      </c>
      <c r="AI148" s="8" t="s">
        <v>64</v>
      </c>
      <c r="AJ148" s="8" t="s">
        <v>851</v>
      </c>
      <c r="AK148" s="8" t="s">
        <v>47</v>
      </c>
      <c r="AL148" s="8">
        <v>7</v>
      </c>
      <c r="AM148" s="8" t="s">
        <v>48</v>
      </c>
      <c r="AN148" s="8" t="s">
        <v>49</v>
      </c>
      <c r="AO148" s="8">
        <v>90</v>
      </c>
      <c r="AP148" s="8" t="s">
        <v>67</v>
      </c>
      <c r="AQ148" s="8" t="s">
        <v>852</v>
      </c>
      <c r="AR148" s="11"/>
    </row>
    <row r="149" spans="1:44" ht="14" customHeight="1" x14ac:dyDescent="0.15">
      <c r="A149" s="5" t="s">
        <v>1303</v>
      </c>
      <c r="B149" s="8" t="s">
        <v>853</v>
      </c>
      <c r="C149" s="8" t="s">
        <v>854</v>
      </c>
      <c r="D149" s="8" t="s">
        <v>43</v>
      </c>
      <c r="E149" s="8" t="s">
        <v>43</v>
      </c>
      <c r="F149" s="8">
        <v>0</v>
      </c>
      <c r="G149" s="8" t="s">
        <v>43</v>
      </c>
      <c r="H149" s="8"/>
      <c r="I149" s="8" t="s">
        <v>43</v>
      </c>
      <c r="J149" s="8" t="s">
        <v>43</v>
      </c>
      <c r="K149" s="8" t="s">
        <v>43</v>
      </c>
      <c r="L149" s="8"/>
      <c r="M149" s="8">
        <f>SUM(Table1[[#This Row],[STAR-fusion]:[CICERO]])</f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13</v>
      </c>
      <c r="V149" s="8">
        <v>6</v>
      </c>
      <c r="W149" s="8">
        <v>6</v>
      </c>
      <c r="X149" s="8">
        <f>Table1[[#This Row],[Total fusions passed filter ≥3 Tools with known fusion list]]-Table1[[#This Row],[Total fusions passed filter ≥3 Tools without known fusion list]]</f>
        <v>0</v>
      </c>
      <c r="Y149" s="8" t="s">
        <v>43</v>
      </c>
      <c r="Z149" s="13">
        <v>71</v>
      </c>
      <c r="AA149" s="13">
        <v>50</v>
      </c>
      <c r="AB149" s="13">
        <v>661</v>
      </c>
      <c r="AC149" s="13">
        <v>1494</v>
      </c>
      <c r="AD149" s="13">
        <v>112</v>
      </c>
      <c r="AE149" s="13">
        <v>110</v>
      </c>
      <c r="AF149" s="13">
        <v>1264</v>
      </c>
      <c r="AG149" s="8" t="s">
        <v>44</v>
      </c>
      <c r="AH149" s="8">
        <v>130476775</v>
      </c>
      <c r="AI149" s="8" t="s">
        <v>64</v>
      </c>
      <c r="AJ149" s="8" t="s">
        <v>855</v>
      </c>
      <c r="AK149" s="8" t="s">
        <v>47</v>
      </c>
      <c r="AL149" s="8">
        <v>20</v>
      </c>
      <c r="AM149" s="8" t="s">
        <v>48</v>
      </c>
      <c r="AN149" s="8" t="s">
        <v>49</v>
      </c>
      <c r="AO149" s="8">
        <v>75</v>
      </c>
      <c r="AP149" s="8" t="s">
        <v>67</v>
      </c>
      <c r="AQ149" s="8" t="s">
        <v>856</v>
      </c>
      <c r="AR149" s="11" t="s">
        <v>41</v>
      </c>
    </row>
    <row r="150" spans="1:44" ht="14" customHeight="1" x14ac:dyDescent="0.15">
      <c r="A150" s="7" t="s">
        <v>1304</v>
      </c>
      <c r="B150" s="8" t="s">
        <v>857</v>
      </c>
      <c r="C150" s="8" t="s">
        <v>858</v>
      </c>
      <c r="D150" s="14" t="s">
        <v>148</v>
      </c>
      <c r="E150" s="14" t="s">
        <v>859</v>
      </c>
      <c r="F150" s="8">
        <v>1</v>
      </c>
      <c r="G150" s="8" t="s">
        <v>37</v>
      </c>
      <c r="H150" s="8" t="s">
        <v>81</v>
      </c>
      <c r="I150" s="8" t="s">
        <v>542</v>
      </c>
      <c r="J150" s="8" t="s">
        <v>151</v>
      </c>
      <c r="K150" s="8" t="s">
        <v>41</v>
      </c>
      <c r="L150" s="18" t="s">
        <v>1363</v>
      </c>
      <c r="M150" s="8">
        <f>SUM(Table1[[#This Row],[STAR-fusion]:[CICERO]])</f>
        <v>7</v>
      </c>
      <c r="N150" s="8">
        <v>1</v>
      </c>
      <c r="O150" s="8">
        <v>1</v>
      </c>
      <c r="P150" s="8">
        <v>1</v>
      </c>
      <c r="Q150" s="8">
        <v>1</v>
      </c>
      <c r="R150" s="8">
        <v>1</v>
      </c>
      <c r="S150" s="8">
        <v>1</v>
      </c>
      <c r="T150" s="8">
        <v>1</v>
      </c>
      <c r="U150" s="8">
        <v>2</v>
      </c>
      <c r="V150" s="8">
        <v>1</v>
      </c>
      <c r="W150" s="8">
        <v>1</v>
      </c>
      <c r="X150" s="8">
        <f>Table1[[#This Row],[Total fusions passed filter ≥3 Tools with known fusion list]]-Table1[[#This Row],[Total fusions passed filter ≥3 Tools without known fusion list]]</f>
        <v>0</v>
      </c>
      <c r="Y150" s="8" t="s">
        <v>43</v>
      </c>
      <c r="Z150" s="13">
        <v>41</v>
      </c>
      <c r="AA150" s="13">
        <v>25</v>
      </c>
      <c r="AB150" s="13">
        <v>404</v>
      </c>
      <c r="AC150" s="13">
        <v>552</v>
      </c>
      <c r="AD150" s="13">
        <v>32</v>
      </c>
      <c r="AE150" s="13">
        <v>45</v>
      </c>
      <c r="AF150" s="13">
        <v>1664</v>
      </c>
      <c r="AG150" s="8" t="s">
        <v>55</v>
      </c>
      <c r="AH150" s="8">
        <v>54396504</v>
      </c>
      <c r="AI150" s="8" t="s">
        <v>64</v>
      </c>
      <c r="AJ150" s="8" t="s">
        <v>116</v>
      </c>
      <c r="AK150" s="8" t="s">
        <v>47</v>
      </c>
      <c r="AL150" s="8">
        <v>3</v>
      </c>
      <c r="AM150" s="8" t="s">
        <v>48</v>
      </c>
      <c r="AN150" s="8" t="s">
        <v>73</v>
      </c>
      <c r="AO150" s="8">
        <v>70</v>
      </c>
      <c r="AP150" s="8" t="s">
        <v>67</v>
      </c>
      <c r="AQ150" s="8" t="s">
        <v>860</v>
      </c>
      <c r="AR150" s="11"/>
    </row>
    <row r="151" spans="1:44" ht="14" customHeight="1" x14ac:dyDescent="0.15">
      <c r="A151" s="5" t="s">
        <v>1305</v>
      </c>
      <c r="B151" s="8" t="s">
        <v>861</v>
      </c>
      <c r="C151" s="8" t="s">
        <v>862</v>
      </c>
      <c r="D151" s="8" t="s">
        <v>43</v>
      </c>
      <c r="E151" s="8" t="s">
        <v>43</v>
      </c>
      <c r="F151" s="8">
        <v>0</v>
      </c>
      <c r="G151" s="8" t="s">
        <v>43</v>
      </c>
      <c r="H151" s="8"/>
      <c r="I151" s="8" t="s">
        <v>43</v>
      </c>
      <c r="J151" s="8" t="s">
        <v>43</v>
      </c>
      <c r="K151" s="8" t="s">
        <v>43</v>
      </c>
      <c r="L151" s="8"/>
      <c r="M151" s="8">
        <f>SUM(Table1[[#This Row],[STAR-fusion]:[CICERO]])</f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11</v>
      </c>
      <c r="V151" s="8">
        <v>4</v>
      </c>
      <c r="W151" s="8">
        <v>4</v>
      </c>
      <c r="X151" s="8">
        <f>Table1[[#This Row],[Total fusions passed filter ≥3 Tools with known fusion list]]-Table1[[#This Row],[Total fusions passed filter ≥3 Tools without known fusion list]]</f>
        <v>0</v>
      </c>
      <c r="Y151" s="8" t="s">
        <v>43</v>
      </c>
      <c r="Z151" s="13">
        <v>47</v>
      </c>
      <c r="AA151" s="13">
        <v>22</v>
      </c>
      <c r="AB151" s="13">
        <v>149</v>
      </c>
      <c r="AC151" s="13">
        <v>459</v>
      </c>
      <c r="AD151" s="13">
        <v>12</v>
      </c>
      <c r="AE151" s="13">
        <v>21</v>
      </c>
      <c r="AF151" s="13">
        <v>1189</v>
      </c>
      <c r="AG151" s="8" t="s">
        <v>55</v>
      </c>
      <c r="AH151" s="8">
        <v>54681512</v>
      </c>
      <c r="AI151" s="8" t="s">
        <v>45</v>
      </c>
      <c r="AJ151" s="8" t="s">
        <v>863</v>
      </c>
      <c r="AK151" s="8" t="s">
        <v>47</v>
      </c>
      <c r="AL151" s="8">
        <v>20</v>
      </c>
      <c r="AM151" s="8" t="s">
        <v>57</v>
      </c>
      <c r="AN151" s="8" t="s">
        <v>49</v>
      </c>
      <c r="AO151" s="8">
        <v>100</v>
      </c>
      <c r="AP151" s="8" t="s">
        <v>299</v>
      </c>
      <c r="AQ151" s="8" t="s">
        <v>864</v>
      </c>
      <c r="AR151" s="11"/>
    </row>
    <row r="152" spans="1:44" ht="14" customHeight="1" x14ac:dyDescent="0.15">
      <c r="A152" s="7" t="s">
        <v>1306</v>
      </c>
      <c r="B152" s="8" t="s">
        <v>865</v>
      </c>
      <c r="C152" s="8" t="s">
        <v>866</v>
      </c>
      <c r="D152" s="8" t="s">
        <v>43</v>
      </c>
      <c r="E152" s="8" t="s">
        <v>43</v>
      </c>
      <c r="F152" s="8">
        <v>0</v>
      </c>
      <c r="G152" s="8" t="s">
        <v>43</v>
      </c>
      <c r="H152" s="8"/>
      <c r="I152" s="8" t="s">
        <v>43</v>
      </c>
      <c r="J152" s="8" t="s">
        <v>43</v>
      </c>
      <c r="K152" s="8" t="s">
        <v>43</v>
      </c>
      <c r="L152" s="8"/>
      <c r="M152" s="8">
        <f>SUM(Table1[[#This Row],[STAR-fusion]:[CICERO]])</f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8</v>
      </c>
      <c r="V152" s="8">
        <v>2</v>
      </c>
      <c r="W152" s="8">
        <v>2</v>
      </c>
      <c r="X152" s="8">
        <f>Table1[[#This Row],[Total fusions passed filter ≥3 Tools with known fusion list]]-Table1[[#This Row],[Total fusions passed filter ≥3 Tools without known fusion list]]</f>
        <v>0</v>
      </c>
      <c r="Y152" s="8" t="s">
        <v>43</v>
      </c>
      <c r="Z152" s="13">
        <v>44</v>
      </c>
      <c r="AA152" s="13">
        <v>14</v>
      </c>
      <c r="AB152" s="13">
        <v>422</v>
      </c>
      <c r="AC152" s="13">
        <v>1463</v>
      </c>
      <c r="AD152" s="13">
        <v>11</v>
      </c>
      <c r="AE152" s="13">
        <v>29</v>
      </c>
      <c r="AF152" s="13">
        <v>1646</v>
      </c>
      <c r="AG152" s="8" t="s">
        <v>55</v>
      </c>
      <c r="AH152" s="8">
        <v>53402603</v>
      </c>
      <c r="AI152" s="8" t="s">
        <v>45</v>
      </c>
      <c r="AJ152" s="8" t="s">
        <v>867</v>
      </c>
      <c r="AK152" s="10" t="s">
        <v>47</v>
      </c>
      <c r="AL152" s="8">
        <v>2</v>
      </c>
      <c r="AM152" s="8" t="s">
        <v>48</v>
      </c>
      <c r="AN152" s="8" t="s">
        <v>49</v>
      </c>
      <c r="AO152" s="8">
        <v>80</v>
      </c>
      <c r="AP152" s="8" t="s">
        <v>333</v>
      </c>
      <c r="AQ152" s="8" t="s">
        <v>868</v>
      </c>
      <c r="AR152" s="11"/>
    </row>
    <row r="153" spans="1:44" ht="14" customHeight="1" x14ac:dyDescent="0.15">
      <c r="A153" s="5" t="s">
        <v>1307</v>
      </c>
      <c r="B153" s="8" t="s">
        <v>869</v>
      </c>
      <c r="C153" s="8" t="s">
        <v>870</v>
      </c>
      <c r="D153" s="14" t="s">
        <v>271</v>
      </c>
      <c r="E153" s="14" t="s">
        <v>871</v>
      </c>
      <c r="F153" s="8">
        <v>1</v>
      </c>
      <c r="G153" s="8" t="s">
        <v>37</v>
      </c>
      <c r="H153" s="8" t="s">
        <v>38</v>
      </c>
      <c r="I153" s="8" t="s">
        <v>345</v>
      </c>
      <c r="J153" s="8" t="s">
        <v>274</v>
      </c>
      <c r="K153" s="8" t="s">
        <v>41</v>
      </c>
      <c r="L153" s="15" t="s">
        <v>42</v>
      </c>
      <c r="M153" s="8">
        <f>SUM(Table1[[#This Row],[STAR-fusion]:[CICERO]])</f>
        <v>7</v>
      </c>
      <c r="N153" s="8">
        <v>1</v>
      </c>
      <c r="O153" s="8">
        <v>1</v>
      </c>
      <c r="P153" s="8">
        <v>1</v>
      </c>
      <c r="Q153" s="8">
        <v>1</v>
      </c>
      <c r="R153" s="8">
        <v>1</v>
      </c>
      <c r="S153" s="8">
        <v>1</v>
      </c>
      <c r="T153" s="8">
        <v>1</v>
      </c>
      <c r="U153" s="8">
        <v>21</v>
      </c>
      <c r="V153" s="8">
        <v>5</v>
      </c>
      <c r="W153" s="8">
        <v>5</v>
      </c>
      <c r="X153" s="8">
        <f>Table1[[#This Row],[Total fusions passed filter ≥3 Tools with known fusion list]]-Table1[[#This Row],[Total fusions passed filter ≥3 Tools without known fusion list]]</f>
        <v>0</v>
      </c>
      <c r="Y153" s="8" t="s">
        <v>43</v>
      </c>
      <c r="Z153" s="13">
        <v>65</v>
      </c>
      <c r="AA153" s="13">
        <v>56</v>
      </c>
      <c r="AB153" s="13">
        <v>689</v>
      </c>
      <c r="AC153" s="13">
        <v>2406</v>
      </c>
      <c r="AD153" s="13">
        <v>118</v>
      </c>
      <c r="AE153" s="13">
        <v>59</v>
      </c>
      <c r="AF153" s="13">
        <v>1111</v>
      </c>
      <c r="AG153" s="8" t="s">
        <v>44</v>
      </c>
      <c r="AH153" s="8">
        <v>119194082</v>
      </c>
      <c r="AI153" s="8" t="s">
        <v>45</v>
      </c>
      <c r="AJ153" s="8" t="s">
        <v>872</v>
      </c>
      <c r="AK153" s="10" t="s">
        <v>47</v>
      </c>
      <c r="AL153" s="8">
        <v>14</v>
      </c>
      <c r="AM153" s="8" t="s">
        <v>48</v>
      </c>
      <c r="AN153" s="8" t="s">
        <v>73</v>
      </c>
      <c r="AO153" s="8">
        <v>90</v>
      </c>
      <c r="AP153" s="8" t="s">
        <v>873</v>
      </c>
      <c r="AQ153" s="8" t="s">
        <v>874</v>
      </c>
      <c r="AR153" s="11"/>
    </row>
    <row r="154" spans="1:44" ht="14" customHeight="1" x14ac:dyDescent="0.15">
      <c r="A154" s="7" t="s">
        <v>1308</v>
      </c>
      <c r="B154" s="8" t="s">
        <v>875</v>
      </c>
      <c r="C154" s="8" t="s">
        <v>876</v>
      </c>
      <c r="D154" s="8" t="s">
        <v>43</v>
      </c>
      <c r="E154" s="8" t="s">
        <v>43</v>
      </c>
      <c r="F154" s="8">
        <v>0</v>
      </c>
      <c r="G154" s="8" t="s">
        <v>43</v>
      </c>
      <c r="H154" s="8"/>
      <c r="I154" s="8" t="s">
        <v>43</v>
      </c>
      <c r="J154" s="8" t="s">
        <v>43</v>
      </c>
      <c r="K154" s="8" t="s">
        <v>43</v>
      </c>
      <c r="L154" s="8"/>
      <c r="M154" s="8">
        <f>SUM(Table1[[#This Row],[STAR-fusion]:[CICERO]])</f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6</v>
      </c>
      <c r="V154" s="8">
        <v>5</v>
      </c>
      <c r="W154" s="8">
        <v>5</v>
      </c>
      <c r="X154" s="8">
        <f>Table1[[#This Row],[Total fusions passed filter ≥3 Tools with known fusion list]]-Table1[[#This Row],[Total fusions passed filter ≥3 Tools without known fusion list]]</f>
        <v>0</v>
      </c>
      <c r="Y154" s="8" t="s">
        <v>43</v>
      </c>
      <c r="Z154" s="13">
        <v>41</v>
      </c>
      <c r="AA154" s="13">
        <v>18</v>
      </c>
      <c r="AB154" s="13">
        <v>354</v>
      </c>
      <c r="AC154" s="13">
        <v>392</v>
      </c>
      <c r="AD154" s="13">
        <v>31</v>
      </c>
      <c r="AE154" s="13">
        <v>33</v>
      </c>
      <c r="AF154" s="13">
        <v>961</v>
      </c>
      <c r="AG154" s="8" t="s">
        <v>55</v>
      </c>
      <c r="AH154" s="8">
        <v>50612348</v>
      </c>
      <c r="AI154" s="8" t="s">
        <v>64</v>
      </c>
      <c r="AJ154" s="8" t="s">
        <v>116</v>
      </c>
      <c r="AK154" s="10" t="s">
        <v>47</v>
      </c>
      <c r="AL154" s="8">
        <v>9</v>
      </c>
      <c r="AM154" s="8" t="s">
        <v>48</v>
      </c>
      <c r="AN154" s="8" t="s">
        <v>49</v>
      </c>
      <c r="AO154" s="8">
        <v>90</v>
      </c>
      <c r="AP154" s="8" t="s">
        <v>67</v>
      </c>
      <c r="AQ154" s="8" t="s">
        <v>877</v>
      </c>
      <c r="AR154" s="11"/>
    </row>
    <row r="155" spans="1:44" ht="14" customHeight="1" x14ac:dyDescent="0.15">
      <c r="A155" s="5" t="s">
        <v>1309</v>
      </c>
      <c r="B155" s="8" t="s">
        <v>878</v>
      </c>
      <c r="C155" s="8" t="s">
        <v>879</v>
      </c>
      <c r="D155" s="8" t="s">
        <v>43</v>
      </c>
      <c r="E155" s="8" t="s">
        <v>43</v>
      </c>
      <c r="F155" s="8">
        <v>0</v>
      </c>
      <c r="G155" s="8" t="s">
        <v>43</v>
      </c>
      <c r="H155" s="8"/>
      <c r="I155" s="8" t="s">
        <v>43</v>
      </c>
      <c r="J155" s="8" t="s">
        <v>43</v>
      </c>
      <c r="K155" s="8" t="s">
        <v>43</v>
      </c>
      <c r="L155" s="8"/>
      <c r="M155" s="8">
        <f>SUM(Table1[[#This Row],[STAR-fusion]:[CICERO]])</f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5</v>
      </c>
      <c r="V155" s="8">
        <v>1</v>
      </c>
      <c r="W155" s="8">
        <v>1</v>
      </c>
      <c r="X155" s="8">
        <f>Table1[[#This Row],[Total fusions passed filter ≥3 Tools with known fusion list]]-Table1[[#This Row],[Total fusions passed filter ≥3 Tools without known fusion list]]</f>
        <v>0</v>
      </c>
      <c r="Y155" s="8" t="s">
        <v>43</v>
      </c>
      <c r="Z155" s="13">
        <v>42</v>
      </c>
      <c r="AA155" s="13">
        <v>14</v>
      </c>
      <c r="AB155" s="13">
        <v>250</v>
      </c>
      <c r="AC155" s="13">
        <v>991</v>
      </c>
      <c r="AD155" s="13">
        <v>18</v>
      </c>
      <c r="AE155" s="13">
        <v>19</v>
      </c>
      <c r="AF155" s="13">
        <v>920</v>
      </c>
      <c r="AG155" s="8" t="s">
        <v>55</v>
      </c>
      <c r="AH155" s="8">
        <v>59443077</v>
      </c>
      <c r="AI155" s="8" t="s">
        <v>93</v>
      </c>
      <c r="AJ155" s="8" t="s">
        <v>880</v>
      </c>
      <c r="AK155" s="10" t="s">
        <v>47</v>
      </c>
      <c r="AL155" s="8">
        <v>5</v>
      </c>
      <c r="AM155" s="8" t="s">
        <v>48</v>
      </c>
      <c r="AN155" s="8" t="s">
        <v>49</v>
      </c>
      <c r="AO155" s="8">
        <v>70</v>
      </c>
      <c r="AP155" s="8" t="s">
        <v>881</v>
      </c>
      <c r="AQ155" s="8" t="s">
        <v>882</v>
      </c>
      <c r="AR155" s="11"/>
    </row>
    <row r="156" spans="1:44" ht="14" customHeight="1" x14ac:dyDescent="0.15">
      <c r="A156" s="7" t="s">
        <v>1310</v>
      </c>
      <c r="B156" s="8" t="s">
        <v>883</v>
      </c>
      <c r="C156" s="8" t="s">
        <v>884</v>
      </c>
      <c r="D156" s="14" t="s">
        <v>885</v>
      </c>
      <c r="E156" s="14" t="s">
        <v>885</v>
      </c>
      <c r="F156" s="8">
        <v>1</v>
      </c>
      <c r="G156" s="8" t="s">
        <v>41</v>
      </c>
      <c r="H156" s="8" t="s">
        <v>201</v>
      </c>
      <c r="I156" s="8" t="s">
        <v>886</v>
      </c>
      <c r="J156" s="8" t="s">
        <v>887</v>
      </c>
      <c r="K156" s="8" t="s">
        <v>289</v>
      </c>
      <c r="L156" s="15" t="s">
        <v>290</v>
      </c>
      <c r="M156" s="8">
        <f>SUM(Table1[[#This Row],[STAR-fusion]:[CICERO]])</f>
        <v>4</v>
      </c>
      <c r="N156" s="8">
        <v>1</v>
      </c>
      <c r="O156" s="8">
        <v>0</v>
      </c>
      <c r="P156" s="8">
        <v>0</v>
      </c>
      <c r="Q156" s="8">
        <v>0</v>
      </c>
      <c r="R156" s="8">
        <v>1</v>
      </c>
      <c r="S156" s="8">
        <v>1</v>
      </c>
      <c r="T156" s="8">
        <v>1</v>
      </c>
      <c r="U156" s="8">
        <v>20</v>
      </c>
      <c r="V156" s="8">
        <v>11</v>
      </c>
      <c r="W156" s="8">
        <v>11</v>
      </c>
      <c r="X156" s="8">
        <f>Table1[[#This Row],[Total fusions passed filter ≥3 Tools with known fusion list]]-Table1[[#This Row],[Total fusions passed filter ≥3 Tools without known fusion list]]</f>
        <v>0</v>
      </c>
      <c r="Y156" s="8" t="s">
        <v>43</v>
      </c>
      <c r="Z156" s="13">
        <v>42</v>
      </c>
      <c r="AA156" s="13">
        <v>21</v>
      </c>
      <c r="AB156" s="13">
        <v>274</v>
      </c>
      <c r="AC156" s="13">
        <v>379</v>
      </c>
      <c r="AD156" s="13">
        <v>27</v>
      </c>
      <c r="AE156" s="13">
        <v>43</v>
      </c>
      <c r="AF156" s="13">
        <v>931</v>
      </c>
      <c r="AG156" s="8" t="s">
        <v>55</v>
      </c>
      <c r="AH156" s="8">
        <v>54816845</v>
      </c>
      <c r="AI156" s="8" t="s">
        <v>45</v>
      </c>
      <c r="AJ156" s="8" t="s">
        <v>265</v>
      </c>
      <c r="AK156" s="10" t="s">
        <v>47</v>
      </c>
      <c r="AL156" s="8">
        <v>14</v>
      </c>
      <c r="AM156" s="8" t="s">
        <v>48</v>
      </c>
      <c r="AN156" s="8" t="s">
        <v>49</v>
      </c>
      <c r="AO156" s="8">
        <v>80</v>
      </c>
      <c r="AP156" s="8" t="s">
        <v>250</v>
      </c>
      <c r="AQ156" s="8" t="s">
        <v>888</v>
      </c>
      <c r="AR156" s="11"/>
    </row>
    <row r="157" spans="1:44" ht="14" customHeight="1" x14ac:dyDescent="0.15">
      <c r="A157" s="5" t="s">
        <v>1311</v>
      </c>
      <c r="B157" s="8" t="s">
        <v>889</v>
      </c>
      <c r="C157" s="8" t="s">
        <v>890</v>
      </c>
      <c r="D157" s="8" t="s">
        <v>43</v>
      </c>
      <c r="E157" s="8" t="s">
        <v>43</v>
      </c>
      <c r="F157" s="8">
        <v>0</v>
      </c>
      <c r="G157" s="8" t="s">
        <v>43</v>
      </c>
      <c r="H157" s="8"/>
      <c r="I157" s="8" t="s">
        <v>43</v>
      </c>
      <c r="J157" s="8" t="s">
        <v>43</v>
      </c>
      <c r="K157" s="8" t="s">
        <v>43</v>
      </c>
      <c r="L157" s="8"/>
      <c r="M157" s="8">
        <f>SUM(Table1[[#This Row],[STAR-fusion]:[CICERO]])</f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134</v>
      </c>
      <c r="V157" s="8">
        <v>67</v>
      </c>
      <c r="W157" s="8">
        <v>67</v>
      </c>
      <c r="X157" s="8">
        <f>Table1[[#This Row],[Total fusions passed filter ≥3 Tools with known fusion list]]-Table1[[#This Row],[Total fusions passed filter ≥3 Tools without known fusion list]]</f>
        <v>0</v>
      </c>
      <c r="Y157" s="8" t="s">
        <v>43</v>
      </c>
      <c r="Z157" s="13">
        <v>371</v>
      </c>
      <c r="AA157" s="13">
        <v>68</v>
      </c>
      <c r="AB157" s="13">
        <v>456</v>
      </c>
      <c r="AC157" s="13">
        <v>6309</v>
      </c>
      <c r="AD157" s="13">
        <v>87</v>
      </c>
      <c r="AE157" s="13">
        <v>72</v>
      </c>
      <c r="AF157" s="13">
        <v>1324</v>
      </c>
      <c r="AG157" s="8" t="s">
        <v>55</v>
      </c>
      <c r="AH157" s="8">
        <v>56140315</v>
      </c>
      <c r="AI157" s="8" t="s">
        <v>93</v>
      </c>
      <c r="AJ157" s="8" t="s">
        <v>513</v>
      </c>
      <c r="AK157" s="10" t="s">
        <v>47</v>
      </c>
      <c r="AL157" s="8">
        <v>4</v>
      </c>
      <c r="AM157" s="8" t="s">
        <v>48</v>
      </c>
      <c r="AN157" s="8" t="s">
        <v>49</v>
      </c>
      <c r="AO157" s="8">
        <v>80</v>
      </c>
      <c r="AP157" s="8" t="s">
        <v>338</v>
      </c>
      <c r="AQ157" s="8" t="s">
        <v>891</v>
      </c>
      <c r="AR157" s="11"/>
    </row>
    <row r="158" spans="1:44" ht="14" customHeight="1" x14ac:dyDescent="0.15">
      <c r="A158" s="7" t="s">
        <v>1312</v>
      </c>
      <c r="B158" s="8" t="s">
        <v>892</v>
      </c>
      <c r="C158" s="8" t="s">
        <v>893</v>
      </c>
      <c r="D158" s="14" t="s">
        <v>271</v>
      </c>
      <c r="E158" s="14" t="s">
        <v>894</v>
      </c>
      <c r="F158" s="8">
        <v>1</v>
      </c>
      <c r="G158" s="8" t="s">
        <v>37</v>
      </c>
      <c r="H158" s="8" t="s">
        <v>38</v>
      </c>
      <c r="I158" s="8" t="s">
        <v>895</v>
      </c>
      <c r="J158" s="8" t="s">
        <v>274</v>
      </c>
      <c r="K158" s="8" t="s">
        <v>41</v>
      </c>
      <c r="L158" s="15" t="s">
        <v>42</v>
      </c>
      <c r="M158" s="8">
        <f>SUM(Table1[[#This Row],[STAR-fusion]:[CICERO]])</f>
        <v>7</v>
      </c>
      <c r="N158" s="8">
        <v>1</v>
      </c>
      <c r="O158" s="8">
        <v>1</v>
      </c>
      <c r="P158" s="8">
        <v>1</v>
      </c>
      <c r="Q158" s="8">
        <v>1</v>
      </c>
      <c r="R158" s="8">
        <v>1</v>
      </c>
      <c r="S158" s="8">
        <v>1</v>
      </c>
      <c r="T158" s="8">
        <v>1</v>
      </c>
      <c r="U158" s="8">
        <v>13</v>
      </c>
      <c r="V158" s="8">
        <v>6</v>
      </c>
      <c r="W158" s="8">
        <v>6</v>
      </c>
      <c r="X158" s="8">
        <f>Table1[[#This Row],[Total fusions passed filter ≥3 Tools with known fusion list]]-Table1[[#This Row],[Total fusions passed filter ≥3 Tools without known fusion list]]</f>
        <v>0</v>
      </c>
      <c r="Y158" s="8" t="s">
        <v>43</v>
      </c>
      <c r="Z158" s="13">
        <v>127</v>
      </c>
      <c r="AA158" s="13">
        <v>27</v>
      </c>
      <c r="AB158" s="13">
        <v>649</v>
      </c>
      <c r="AC158" s="13">
        <v>1699</v>
      </c>
      <c r="AD158" s="13">
        <v>90</v>
      </c>
      <c r="AE158" s="13">
        <v>39</v>
      </c>
      <c r="AF158" s="13">
        <v>1057</v>
      </c>
      <c r="AG158" s="8" t="s">
        <v>44</v>
      </c>
      <c r="AH158" s="8">
        <v>81442657</v>
      </c>
      <c r="AI158" s="8" t="s">
        <v>45</v>
      </c>
      <c r="AJ158" s="8" t="s">
        <v>896</v>
      </c>
      <c r="AK158" s="10" t="s">
        <v>47</v>
      </c>
      <c r="AL158" s="8">
        <v>15</v>
      </c>
      <c r="AM158" s="8" t="s">
        <v>57</v>
      </c>
      <c r="AN158" s="8" t="s">
        <v>49</v>
      </c>
      <c r="AO158" s="8">
        <v>90</v>
      </c>
      <c r="AP158" s="8" t="s">
        <v>897</v>
      </c>
      <c r="AQ158" s="8" t="s">
        <v>898</v>
      </c>
      <c r="AR158" s="11" t="s">
        <v>41</v>
      </c>
    </row>
    <row r="159" spans="1:44" ht="14" customHeight="1" x14ac:dyDescent="0.15">
      <c r="A159" s="5" t="s">
        <v>1313</v>
      </c>
      <c r="B159" s="8" t="s">
        <v>899</v>
      </c>
      <c r="C159" s="8" t="s">
        <v>900</v>
      </c>
      <c r="D159" s="8" t="s">
        <v>43</v>
      </c>
      <c r="E159" s="8" t="s">
        <v>43</v>
      </c>
      <c r="F159" s="8">
        <v>0</v>
      </c>
      <c r="G159" s="8" t="s">
        <v>43</v>
      </c>
      <c r="H159" s="8"/>
      <c r="I159" s="8" t="s">
        <v>43</v>
      </c>
      <c r="J159" s="8" t="s">
        <v>43</v>
      </c>
      <c r="K159" s="8" t="s">
        <v>43</v>
      </c>
      <c r="L159" s="8"/>
      <c r="M159" s="8">
        <f>SUM(Table1[[#This Row],[STAR-fusion]:[CICERO]])</f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23</v>
      </c>
      <c r="V159" s="8">
        <v>9</v>
      </c>
      <c r="W159" s="8">
        <v>9</v>
      </c>
      <c r="X159" s="8">
        <f>Table1[[#This Row],[Total fusions passed filter ≥3 Tools with known fusion list]]-Table1[[#This Row],[Total fusions passed filter ≥3 Tools without known fusion list]]</f>
        <v>0</v>
      </c>
      <c r="Y159" s="8" t="s">
        <v>43</v>
      </c>
      <c r="Z159" s="13">
        <v>85</v>
      </c>
      <c r="AA159" s="13">
        <v>121</v>
      </c>
      <c r="AB159" s="13">
        <v>998</v>
      </c>
      <c r="AC159" s="13">
        <v>2318</v>
      </c>
      <c r="AD159" s="13">
        <v>158</v>
      </c>
      <c r="AE159" s="13">
        <v>151</v>
      </c>
      <c r="AF159" s="13">
        <v>1637</v>
      </c>
      <c r="AG159" s="8" t="s">
        <v>44</v>
      </c>
      <c r="AH159" s="8">
        <v>160800761</v>
      </c>
      <c r="AI159" s="8" t="s">
        <v>64</v>
      </c>
      <c r="AJ159" s="8" t="s">
        <v>216</v>
      </c>
      <c r="AK159" s="10" t="s">
        <v>47</v>
      </c>
      <c r="AL159" s="8">
        <v>27</v>
      </c>
      <c r="AM159" s="8" t="s">
        <v>48</v>
      </c>
      <c r="AN159" s="8" t="s">
        <v>49</v>
      </c>
      <c r="AO159" s="8">
        <v>95</v>
      </c>
      <c r="AP159" s="8" t="s">
        <v>67</v>
      </c>
      <c r="AQ159" s="8" t="s">
        <v>901</v>
      </c>
      <c r="AR159" s="11" t="s">
        <v>41</v>
      </c>
    </row>
    <row r="160" spans="1:44" ht="14" customHeight="1" x14ac:dyDescent="0.15">
      <c r="A160" s="7" t="s">
        <v>1314</v>
      </c>
      <c r="B160" s="8" t="s">
        <v>902</v>
      </c>
      <c r="C160" s="8" t="s">
        <v>903</v>
      </c>
      <c r="D160" s="14" t="s">
        <v>271</v>
      </c>
      <c r="E160" s="14" t="s">
        <v>904</v>
      </c>
      <c r="F160" s="8">
        <v>1</v>
      </c>
      <c r="G160" s="8" t="s">
        <v>37</v>
      </c>
      <c r="H160" s="8" t="s">
        <v>38</v>
      </c>
      <c r="I160" s="8" t="s">
        <v>895</v>
      </c>
      <c r="J160" s="8" t="s">
        <v>274</v>
      </c>
      <c r="K160" s="8" t="s">
        <v>41</v>
      </c>
      <c r="L160" s="15" t="s">
        <v>512</v>
      </c>
      <c r="M160" s="8">
        <f>SUM(Table1[[#This Row],[STAR-fusion]:[CICERO]])</f>
        <v>7</v>
      </c>
      <c r="N160" s="8">
        <v>1</v>
      </c>
      <c r="O160" s="8">
        <v>1</v>
      </c>
      <c r="P160" s="8">
        <v>1</v>
      </c>
      <c r="Q160" s="8">
        <v>1</v>
      </c>
      <c r="R160" s="8">
        <v>1</v>
      </c>
      <c r="S160" s="8">
        <v>1</v>
      </c>
      <c r="T160" s="8">
        <v>1</v>
      </c>
      <c r="U160" s="8">
        <v>12</v>
      </c>
      <c r="V160" s="8">
        <v>5</v>
      </c>
      <c r="W160" s="8">
        <v>5</v>
      </c>
      <c r="X160" s="8">
        <f>Table1[[#This Row],[Total fusions passed filter ≥3 Tools with known fusion list]]-Table1[[#This Row],[Total fusions passed filter ≥3 Tools without known fusion list]]</f>
        <v>0</v>
      </c>
      <c r="Y160" s="8" t="s">
        <v>43</v>
      </c>
      <c r="Z160" s="13">
        <v>106</v>
      </c>
      <c r="AA160" s="13">
        <v>25</v>
      </c>
      <c r="AB160" s="13">
        <v>733</v>
      </c>
      <c r="AC160" s="13">
        <v>1143</v>
      </c>
      <c r="AD160" s="13">
        <v>21</v>
      </c>
      <c r="AE160" s="13">
        <v>15</v>
      </c>
      <c r="AF160" s="13">
        <v>1720</v>
      </c>
      <c r="AG160" s="8" t="s">
        <v>55</v>
      </c>
      <c r="AH160" s="8">
        <v>69706137</v>
      </c>
      <c r="AI160" s="8" t="s">
        <v>45</v>
      </c>
      <c r="AJ160" s="8" t="s">
        <v>896</v>
      </c>
      <c r="AK160" s="10" t="s">
        <v>47</v>
      </c>
      <c r="AL160" s="8">
        <v>5</v>
      </c>
      <c r="AM160" s="8" t="s">
        <v>57</v>
      </c>
      <c r="AN160" s="8" t="s">
        <v>49</v>
      </c>
      <c r="AO160" s="8">
        <v>95</v>
      </c>
      <c r="AP160" s="8" t="s">
        <v>314</v>
      </c>
      <c r="AQ160" s="8" t="s">
        <v>905</v>
      </c>
      <c r="AR160" s="11" t="s">
        <v>41</v>
      </c>
    </row>
    <row r="161" spans="1:44" ht="14" customHeight="1" x14ac:dyDescent="0.15">
      <c r="A161" s="5" t="s">
        <v>1315</v>
      </c>
      <c r="B161" s="8" t="s">
        <v>906</v>
      </c>
      <c r="C161" s="8" t="s">
        <v>907</v>
      </c>
      <c r="D161" s="8" t="s">
        <v>43</v>
      </c>
      <c r="E161" s="8" t="s">
        <v>43</v>
      </c>
      <c r="F161" s="8">
        <v>0</v>
      </c>
      <c r="G161" s="8" t="s">
        <v>43</v>
      </c>
      <c r="H161" s="8"/>
      <c r="I161" s="8" t="s">
        <v>43</v>
      </c>
      <c r="J161" s="8" t="s">
        <v>43</v>
      </c>
      <c r="K161" s="8" t="s">
        <v>43</v>
      </c>
      <c r="L161" s="8"/>
      <c r="M161" s="8">
        <f>SUM(Table1[[#This Row],[STAR-fusion]:[CICERO]])</f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18</v>
      </c>
      <c r="V161" s="8">
        <v>12</v>
      </c>
      <c r="W161" s="8">
        <v>12</v>
      </c>
      <c r="X161" s="8">
        <f>Table1[[#This Row],[Total fusions passed filter ≥3 Tools with known fusion list]]-Table1[[#This Row],[Total fusions passed filter ≥3 Tools without known fusion list]]</f>
        <v>0</v>
      </c>
      <c r="Y161" s="8" t="s">
        <v>43</v>
      </c>
      <c r="Z161" s="13">
        <v>71</v>
      </c>
      <c r="AA161" s="13">
        <v>22</v>
      </c>
      <c r="AB161" s="13">
        <v>381</v>
      </c>
      <c r="AC161" s="13">
        <v>515</v>
      </c>
      <c r="AD161" s="13">
        <v>30</v>
      </c>
      <c r="AE161" s="13">
        <v>108</v>
      </c>
      <c r="AF161" s="13">
        <v>2755</v>
      </c>
      <c r="AG161" s="8" t="s">
        <v>55</v>
      </c>
      <c r="AH161" s="8">
        <v>41426309</v>
      </c>
      <c r="AI161" s="8" t="s">
        <v>64</v>
      </c>
      <c r="AJ161" s="8" t="s">
        <v>908</v>
      </c>
      <c r="AK161" s="10" t="s">
        <v>47</v>
      </c>
      <c r="AL161" s="8">
        <v>14</v>
      </c>
      <c r="AM161" s="8" t="s">
        <v>57</v>
      </c>
      <c r="AN161" s="8" t="s">
        <v>73</v>
      </c>
      <c r="AO161" s="8">
        <v>60</v>
      </c>
      <c r="AP161" s="8" t="s">
        <v>67</v>
      </c>
      <c r="AQ161" s="8" t="s">
        <v>909</v>
      </c>
      <c r="AR161" s="11"/>
    </row>
    <row r="162" spans="1:44" ht="14" customHeight="1" x14ac:dyDescent="0.15">
      <c r="A162" s="7" t="s">
        <v>1316</v>
      </c>
      <c r="B162" s="8" t="s">
        <v>910</v>
      </c>
      <c r="C162" s="8" t="s">
        <v>911</v>
      </c>
      <c r="D162" s="8" t="s">
        <v>43</v>
      </c>
      <c r="E162" s="8" t="s">
        <v>43</v>
      </c>
      <c r="F162" s="8">
        <v>0</v>
      </c>
      <c r="G162" s="8" t="s">
        <v>43</v>
      </c>
      <c r="H162" s="8"/>
      <c r="I162" s="8" t="s">
        <v>43</v>
      </c>
      <c r="J162" s="8" t="s">
        <v>43</v>
      </c>
      <c r="K162" s="8" t="s">
        <v>43</v>
      </c>
      <c r="L162" s="8"/>
      <c r="M162" s="8">
        <f>SUM(Table1[[#This Row],[STAR-fusion]:[CICERO]])</f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5</v>
      </c>
      <c r="V162" s="8">
        <v>3</v>
      </c>
      <c r="W162" s="8">
        <v>3</v>
      </c>
      <c r="X162" s="8">
        <f>Table1[[#This Row],[Total fusions passed filter ≥3 Tools with known fusion list]]-Table1[[#This Row],[Total fusions passed filter ≥3 Tools without known fusion list]]</f>
        <v>0</v>
      </c>
      <c r="Y162" s="8" t="s">
        <v>43</v>
      </c>
      <c r="Z162" s="13">
        <v>23</v>
      </c>
      <c r="AA162" s="13">
        <v>20</v>
      </c>
      <c r="AB162" s="13">
        <v>84</v>
      </c>
      <c r="AC162" s="13">
        <v>513</v>
      </c>
      <c r="AD162" s="13">
        <v>11</v>
      </c>
      <c r="AE162" s="13">
        <v>17</v>
      </c>
      <c r="AF162" s="13">
        <v>1231</v>
      </c>
      <c r="AG162" s="8" t="s">
        <v>55</v>
      </c>
      <c r="AH162" s="8">
        <v>43551772</v>
      </c>
      <c r="AI162" s="8" t="s">
        <v>45</v>
      </c>
      <c r="AJ162" s="8" t="s">
        <v>793</v>
      </c>
      <c r="AK162" s="10" t="s">
        <v>47</v>
      </c>
      <c r="AL162" s="8">
        <v>3</v>
      </c>
      <c r="AM162" s="8" t="s">
        <v>57</v>
      </c>
      <c r="AN162" s="8" t="s">
        <v>73</v>
      </c>
      <c r="AO162" s="8">
        <v>95</v>
      </c>
      <c r="AP162" s="8" t="s">
        <v>308</v>
      </c>
      <c r="AQ162" s="8" t="s">
        <v>912</v>
      </c>
      <c r="AR162" s="11"/>
    </row>
    <row r="163" spans="1:44" ht="14" customHeight="1" x14ac:dyDescent="0.15">
      <c r="A163" s="5" t="s">
        <v>1317</v>
      </c>
      <c r="B163" s="8" t="s">
        <v>913</v>
      </c>
      <c r="C163" s="8" t="s">
        <v>914</v>
      </c>
      <c r="D163" s="8" t="s">
        <v>43</v>
      </c>
      <c r="E163" s="8" t="s">
        <v>43</v>
      </c>
      <c r="F163" s="8">
        <v>0</v>
      </c>
      <c r="G163" s="8" t="s">
        <v>43</v>
      </c>
      <c r="H163" s="8"/>
      <c r="I163" s="8" t="s">
        <v>43</v>
      </c>
      <c r="J163" s="8" t="s">
        <v>43</v>
      </c>
      <c r="K163" s="8" t="s">
        <v>43</v>
      </c>
      <c r="L163" s="8"/>
      <c r="M163" s="8">
        <f>SUM(Table1[[#This Row],[STAR-fusion]:[CICERO]])</f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12</v>
      </c>
      <c r="V163" s="8">
        <v>1</v>
      </c>
      <c r="W163" s="8">
        <v>1</v>
      </c>
      <c r="X163" s="8">
        <f>Table1[[#This Row],[Total fusions passed filter ≥3 Tools with known fusion list]]-Table1[[#This Row],[Total fusions passed filter ≥3 Tools without known fusion list]]</f>
        <v>0</v>
      </c>
      <c r="Y163" s="8" t="s">
        <v>43</v>
      </c>
      <c r="Z163" s="13">
        <v>35</v>
      </c>
      <c r="AA163" s="13">
        <v>26</v>
      </c>
      <c r="AB163" s="13">
        <v>578</v>
      </c>
      <c r="AC163" s="13">
        <v>1313</v>
      </c>
      <c r="AD163" s="13">
        <v>91</v>
      </c>
      <c r="AE163" s="13">
        <v>32</v>
      </c>
      <c r="AF163" s="13">
        <v>1063</v>
      </c>
      <c r="AG163" s="8" t="s">
        <v>44</v>
      </c>
      <c r="AH163" s="8">
        <v>102064084</v>
      </c>
      <c r="AI163" s="8" t="s">
        <v>64</v>
      </c>
      <c r="AJ163" s="8" t="s">
        <v>915</v>
      </c>
      <c r="AK163" s="10" t="s">
        <v>47</v>
      </c>
      <c r="AL163" s="8">
        <v>8</v>
      </c>
      <c r="AM163" s="8" t="s">
        <v>57</v>
      </c>
      <c r="AN163" s="8" t="s">
        <v>49</v>
      </c>
      <c r="AO163" s="8">
        <v>90</v>
      </c>
      <c r="AP163" s="8" t="s">
        <v>67</v>
      </c>
      <c r="AQ163" s="8" t="s">
        <v>916</v>
      </c>
      <c r="AR163" s="11" t="s">
        <v>41</v>
      </c>
    </row>
    <row r="164" spans="1:44" ht="14" customHeight="1" x14ac:dyDescent="0.15">
      <c r="A164" s="9" t="s">
        <v>1318</v>
      </c>
      <c r="B164" s="8" t="s">
        <v>917</v>
      </c>
      <c r="C164" s="8" t="s">
        <v>918</v>
      </c>
      <c r="D164" s="8" t="s">
        <v>43</v>
      </c>
      <c r="E164" s="8" t="s">
        <v>43</v>
      </c>
      <c r="F164" s="8">
        <v>0</v>
      </c>
      <c r="G164" s="8" t="s">
        <v>43</v>
      </c>
      <c r="H164" s="8"/>
      <c r="I164" s="8" t="s">
        <v>43</v>
      </c>
      <c r="J164" s="8" t="s">
        <v>43</v>
      </c>
      <c r="K164" s="8" t="s">
        <v>43</v>
      </c>
      <c r="L164" s="8"/>
      <c r="M164" s="8">
        <f>SUM(Table1[[#This Row],[STAR-fusion]:[CICERO]])</f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26</v>
      </c>
      <c r="V164" s="8">
        <v>6</v>
      </c>
      <c r="W164" s="8">
        <v>6</v>
      </c>
      <c r="X164" s="8">
        <f>Table1[[#This Row],[Total fusions passed filter ≥3 Tools with known fusion list]]-Table1[[#This Row],[Total fusions passed filter ≥3 Tools without known fusion list]]</f>
        <v>0</v>
      </c>
      <c r="Y164" s="8" t="s">
        <v>43</v>
      </c>
      <c r="Z164" s="8">
        <v>101</v>
      </c>
      <c r="AA164" s="8">
        <v>59</v>
      </c>
      <c r="AB164" s="8">
        <v>475</v>
      </c>
      <c r="AC164" s="8">
        <v>2802</v>
      </c>
      <c r="AD164" s="8">
        <v>161</v>
      </c>
      <c r="AE164" s="8">
        <v>74</v>
      </c>
      <c r="AF164" s="8">
        <v>1452</v>
      </c>
      <c r="AG164" s="8" t="s">
        <v>44</v>
      </c>
      <c r="AH164" s="8">
        <v>97509263</v>
      </c>
      <c r="AI164" s="8" t="s">
        <v>64</v>
      </c>
      <c r="AJ164" s="8" t="s">
        <v>919</v>
      </c>
      <c r="AK164" s="10" t="s">
        <v>47</v>
      </c>
      <c r="AL164" s="8">
        <v>9</v>
      </c>
      <c r="AM164" s="8" t="s">
        <v>48</v>
      </c>
      <c r="AN164" s="8" t="s">
        <v>73</v>
      </c>
      <c r="AO164" s="8">
        <v>75</v>
      </c>
      <c r="AP164" s="8" t="s">
        <v>67</v>
      </c>
      <c r="AQ164" s="8" t="s">
        <v>920</v>
      </c>
      <c r="AR164" s="11" t="s">
        <v>41</v>
      </c>
    </row>
    <row r="165" spans="1:44" ht="14" customHeight="1" x14ac:dyDescent="0.15">
      <c r="A165" s="5" t="s">
        <v>1319</v>
      </c>
      <c r="B165" s="8" t="s">
        <v>921</v>
      </c>
      <c r="C165" s="8" t="s">
        <v>922</v>
      </c>
      <c r="D165" s="8" t="s">
        <v>43</v>
      </c>
      <c r="E165" s="8" t="s">
        <v>43</v>
      </c>
      <c r="F165" s="8">
        <v>0</v>
      </c>
      <c r="G165" s="8" t="s">
        <v>43</v>
      </c>
      <c r="H165" s="8"/>
      <c r="I165" s="8" t="s">
        <v>43</v>
      </c>
      <c r="J165" s="8" t="s">
        <v>43</v>
      </c>
      <c r="K165" s="8" t="s">
        <v>43</v>
      </c>
      <c r="L165" s="8"/>
      <c r="M165" s="8">
        <f>SUM(Table1[[#This Row],[STAR-fusion]:[CICERO]])</f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6</v>
      </c>
      <c r="V165" s="8">
        <v>2</v>
      </c>
      <c r="W165" s="8">
        <v>2</v>
      </c>
      <c r="X165" s="8">
        <f>Table1[[#This Row],[Total fusions passed filter ≥3 Tools with known fusion list]]-Table1[[#This Row],[Total fusions passed filter ≥3 Tools without known fusion list]]</f>
        <v>0</v>
      </c>
      <c r="Y165" s="8" t="s">
        <v>43</v>
      </c>
      <c r="Z165" s="13">
        <v>44</v>
      </c>
      <c r="AA165" s="13">
        <v>8</v>
      </c>
      <c r="AB165" s="13">
        <v>332</v>
      </c>
      <c r="AC165" s="13">
        <v>533</v>
      </c>
      <c r="AD165" s="13">
        <v>25</v>
      </c>
      <c r="AE165" s="13">
        <v>2</v>
      </c>
      <c r="AF165" s="13">
        <v>1049</v>
      </c>
      <c r="AG165" s="8" t="s">
        <v>44</v>
      </c>
      <c r="AH165" s="8">
        <v>56611125</v>
      </c>
      <c r="AI165" s="8" t="s">
        <v>64</v>
      </c>
      <c r="AJ165" s="8" t="s">
        <v>808</v>
      </c>
      <c r="AK165" s="10" t="s">
        <v>923</v>
      </c>
      <c r="AL165" s="8">
        <v>5</v>
      </c>
      <c r="AM165" s="8" t="s">
        <v>57</v>
      </c>
      <c r="AN165" s="8" t="s">
        <v>49</v>
      </c>
      <c r="AO165" s="8">
        <v>80</v>
      </c>
      <c r="AP165" s="8" t="s">
        <v>67</v>
      </c>
      <c r="AQ165" s="8" t="s">
        <v>592</v>
      </c>
      <c r="AR165" s="11" t="s">
        <v>41</v>
      </c>
    </row>
    <row r="166" spans="1:44" ht="14" customHeight="1" x14ac:dyDescent="0.15">
      <c r="A166" s="7" t="s">
        <v>1320</v>
      </c>
      <c r="B166" s="8" t="s">
        <v>924</v>
      </c>
      <c r="C166" s="8" t="s">
        <v>925</v>
      </c>
      <c r="D166" s="8" t="s">
        <v>43</v>
      </c>
      <c r="E166" s="8" t="s">
        <v>43</v>
      </c>
      <c r="F166" s="8">
        <v>0</v>
      </c>
      <c r="G166" s="8" t="s">
        <v>43</v>
      </c>
      <c r="H166" s="8"/>
      <c r="I166" s="8" t="s">
        <v>43</v>
      </c>
      <c r="J166" s="8" t="s">
        <v>43</v>
      </c>
      <c r="K166" s="8" t="s">
        <v>43</v>
      </c>
      <c r="L166" s="15"/>
      <c r="M166" s="8">
        <f>SUM(Table1[[#This Row],[STAR-fusion]:[CICERO]])</f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2</v>
      </c>
      <c r="V166" s="8">
        <v>0</v>
      </c>
      <c r="W166" s="8">
        <v>0</v>
      </c>
      <c r="X166" s="8">
        <f>Table1[[#This Row],[Total fusions passed filter ≥3 Tools with known fusion list]]-Table1[[#This Row],[Total fusions passed filter ≥3 Tools without known fusion list]]</f>
        <v>0</v>
      </c>
      <c r="Y166" s="8" t="s">
        <v>43</v>
      </c>
      <c r="Z166" s="13">
        <v>55</v>
      </c>
      <c r="AA166" s="13">
        <v>13</v>
      </c>
      <c r="AB166" s="13">
        <v>507</v>
      </c>
      <c r="AC166" s="13">
        <v>469</v>
      </c>
      <c r="AD166" s="13">
        <v>37</v>
      </c>
      <c r="AE166" s="13">
        <v>60</v>
      </c>
      <c r="AF166" s="13">
        <v>2068</v>
      </c>
      <c r="AG166" s="8" t="s">
        <v>55</v>
      </c>
      <c r="AH166" s="8">
        <v>45358864</v>
      </c>
      <c r="AI166" s="8" t="s">
        <v>64</v>
      </c>
      <c r="AJ166" s="8" t="s">
        <v>116</v>
      </c>
      <c r="AK166" s="10" t="s">
        <v>47</v>
      </c>
      <c r="AL166" s="8">
        <v>11</v>
      </c>
      <c r="AM166" s="8" t="s">
        <v>57</v>
      </c>
      <c r="AN166" s="8" t="s">
        <v>73</v>
      </c>
      <c r="AO166" s="8">
        <v>100</v>
      </c>
      <c r="AP166" s="8" t="s">
        <v>388</v>
      </c>
      <c r="AQ166" s="8" t="s">
        <v>926</v>
      </c>
      <c r="AR166" s="11"/>
    </row>
    <row r="167" spans="1:44" ht="14" customHeight="1" x14ac:dyDescent="0.15">
      <c r="A167" s="5" t="s">
        <v>1321</v>
      </c>
      <c r="B167" s="8" t="s">
        <v>927</v>
      </c>
      <c r="C167" s="8" t="s">
        <v>928</v>
      </c>
      <c r="D167" s="8" t="s">
        <v>43</v>
      </c>
      <c r="E167" s="8" t="s">
        <v>43</v>
      </c>
      <c r="F167" s="8">
        <v>0</v>
      </c>
      <c r="G167" s="8" t="s">
        <v>43</v>
      </c>
      <c r="H167" s="8"/>
      <c r="I167" s="8" t="s">
        <v>43</v>
      </c>
      <c r="J167" s="8" t="s">
        <v>43</v>
      </c>
      <c r="K167" s="8" t="s">
        <v>43</v>
      </c>
      <c r="L167" s="8"/>
      <c r="M167" s="8">
        <f>SUM(Table1[[#This Row],[STAR-fusion]:[CICERO]])</f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3</v>
      </c>
      <c r="V167" s="8">
        <v>0</v>
      </c>
      <c r="W167" s="8">
        <v>0</v>
      </c>
      <c r="X167" s="8">
        <f>Table1[[#This Row],[Total fusions passed filter ≥3 Tools with known fusion list]]-Table1[[#This Row],[Total fusions passed filter ≥3 Tools without known fusion list]]</f>
        <v>0</v>
      </c>
      <c r="Y167" s="8" t="s">
        <v>43</v>
      </c>
      <c r="Z167" s="13">
        <v>53</v>
      </c>
      <c r="AA167" s="13">
        <v>17</v>
      </c>
      <c r="AB167" s="13">
        <v>699</v>
      </c>
      <c r="AC167" s="13">
        <v>465</v>
      </c>
      <c r="AD167" s="13">
        <v>29</v>
      </c>
      <c r="AE167" s="13">
        <v>164</v>
      </c>
      <c r="AF167" s="13">
        <v>1023</v>
      </c>
      <c r="AG167" s="8" t="s">
        <v>55</v>
      </c>
      <c r="AH167" s="8">
        <v>46878636</v>
      </c>
      <c r="AI167" s="8" t="s">
        <v>64</v>
      </c>
      <c r="AJ167" s="8" t="s">
        <v>929</v>
      </c>
      <c r="AK167" s="10" t="s">
        <v>47</v>
      </c>
      <c r="AL167" s="8">
        <v>13</v>
      </c>
      <c r="AM167" s="8" t="s">
        <v>48</v>
      </c>
      <c r="AN167" s="8" t="s">
        <v>49</v>
      </c>
      <c r="AO167" s="8">
        <v>90</v>
      </c>
      <c r="AP167" s="8" t="s">
        <v>67</v>
      </c>
      <c r="AQ167" s="8" t="s">
        <v>930</v>
      </c>
      <c r="AR167" s="11"/>
    </row>
    <row r="168" spans="1:44" ht="14" customHeight="1" x14ac:dyDescent="0.15">
      <c r="A168" s="7" t="s">
        <v>1322</v>
      </c>
      <c r="B168" s="8" t="s">
        <v>931</v>
      </c>
      <c r="C168" s="8" t="s">
        <v>932</v>
      </c>
      <c r="D168" s="8" t="s">
        <v>43</v>
      </c>
      <c r="E168" s="8" t="s">
        <v>43</v>
      </c>
      <c r="F168" s="8">
        <v>0</v>
      </c>
      <c r="G168" s="8" t="s">
        <v>43</v>
      </c>
      <c r="H168" s="8"/>
      <c r="I168" s="8" t="s">
        <v>43</v>
      </c>
      <c r="J168" s="8" t="s">
        <v>43</v>
      </c>
      <c r="K168" s="8" t="s">
        <v>43</v>
      </c>
      <c r="L168" s="8"/>
      <c r="M168" s="8">
        <f>SUM(Table1[[#This Row],[STAR-fusion]:[CICERO]])</f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6</v>
      </c>
      <c r="V168" s="8">
        <v>3</v>
      </c>
      <c r="W168" s="8">
        <v>3</v>
      </c>
      <c r="X168" s="8">
        <f>Table1[[#This Row],[Total fusions passed filter ≥3 Tools with known fusion list]]-Table1[[#This Row],[Total fusions passed filter ≥3 Tools without known fusion list]]</f>
        <v>0</v>
      </c>
      <c r="Y168" s="8" t="s">
        <v>43</v>
      </c>
      <c r="Z168" s="13">
        <v>170</v>
      </c>
      <c r="AA168" s="13">
        <v>24</v>
      </c>
      <c r="AB168" s="13">
        <v>440</v>
      </c>
      <c r="AC168" s="13">
        <v>727</v>
      </c>
      <c r="AD168" s="13">
        <v>39</v>
      </c>
      <c r="AE168" s="13">
        <v>206</v>
      </c>
      <c r="AF168" s="13">
        <v>1721</v>
      </c>
      <c r="AG168" s="8" t="s">
        <v>55</v>
      </c>
      <c r="AH168" s="8">
        <v>51350490</v>
      </c>
      <c r="AI168" s="8" t="s">
        <v>64</v>
      </c>
      <c r="AJ168" s="8" t="s">
        <v>216</v>
      </c>
      <c r="AK168" s="10" t="s">
        <v>47</v>
      </c>
      <c r="AL168" s="8">
        <v>4</v>
      </c>
      <c r="AM168" s="8" t="s">
        <v>48</v>
      </c>
      <c r="AN168" s="8" t="s">
        <v>49</v>
      </c>
      <c r="AO168" s="8">
        <v>95</v>
      </c>
      <c r="AP168" s="8" t="s">
        <v>67</v>
      </c>
      <c r="AQ168" s="8" t="s">
        <v>933</v>
      </c>
      <c r="AR168" s="11"/>
    </row>
    <row r="169" spans="1:44" ht="14" customHeight="1" x14ac:dyDescent="0.15">
      <c r="A169" s="5" t="s">
        <v>1323</v>
      </c>
      <c r="B169" s="8" t="s">
        <v>934</v>
      </c>
      <c r="C169" s="8" t="s">
        <v>935</v>
      </c>
      <c r="D169" s="8" t="s">
        <v>43</v>
      </c>
      <c r="E169" s="8" t="s">
        <v>43</v>
      </c>
      <c r="F169" s="8">
        <v>0</v>
      </c>
      <c r="G169" s="8" t="s">
        <v>43</v>
      </c>
      <c r="H169" s="8"/>
      <c r="I169" s="8" t="s">
        <v>43</v>
      </c>
      <c r="J169" s="8" t="s">
        <v>43</v>
      </c>
      <c r="K169" s="8" t="s">
        <v>43</v>
      </c>
      <c r="L169" s="8"/>
      <c r="M169" s="8">
        <f>SUM(Table1[[#This Row],[STAR-fusion]:[CICERO]])</f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9</v>
      </c>
      <c r="V169" s="8">
        <v>3</v>
      </c>
      <c r="W169" s="8">
        <v>3</v>
      </c>
      <c r="X169" s="8">
        <f>Table1[[#This Row],[Total fusions passed filter ≥3 Tools with known fusion list]]-Table1[[#This Row],[Total fusions passed filter ≥3 Tools without known fusion list]]</f>
        <v>0</v>
      </c>
      <c r="Y169" s="8" t="s">
        <v>43</v>
      </c>
      <c r="Z169" s="13">
        <v>74</v>
      </c>
      <c r="AA169" s="13">
        <v>73</v>
      </c>
      <c r="AB169" s="13">
        <v>1369</v>
      </c>
      <c r="AC169" s="13">
        <v>1403</v>
      </c>
      <c r="AD169" s="13">
        <v>76</v>
      </c>
      <c r="AE169" s="13">
        <v>296</v>
      </c>
      <c r="AF169" s="13">
        <v>3214</v>
      </c>
      <c r="AG169" s="8" t="s">
        <v>55</v>
      </c>
      <c r="AH169" s="8">
        <v>193189283</v>
      </c>
      <c r="AI169" s="8" t="s">
        <v>64</v>
      </c>
      <c r="AJ169" s="8" t="s">
        <v>936</v>
      </c>
      <c r="AK169" s="10" t="s">
        <v>47</v>
      </c>
      <c r="AL169" s="8">
        <v>2</v>
      </c>
      <c r="AM169" s="8" t="s">
        <v>48</v>
      </c>
      <c r="AN169" s="8" t="s">
        <v>49</v>
      </c>
      <c r="AO169" s="8">
        <v>75</v>
      </c>
      <c r="AP169" s="8" t="s">
        <v>67</v>
      </c>
      <c r="AQ169" s="8" t="s">
        <v>937</v>
      </c>
      <c r="AR169" s="11"/>
    </row>
    <row r="170" spans="1:44" ht="14" customHeight="1" x14ac:dyDescent="0.15">
      <c r="A170" s="7" t="s">
        <v>1324</v>
      </c>
      <c r="B170" s="8" t="s">
        <v>938</v>
      </c>
      <c r="C170" s="8" t="s">
        <v>939</v>
      </c>
      <c r="D170" s="8" t="s">
        <v>43</v>
      </c>
      <c r="E170" s="8" t="s">
        <v>43</v>
      </c>
      <c r="F170" s="8">
        <v>0</v>
      </c>
      <c r="G170" s="8" t="s">
        <v>43</v>
      </c>
      <c r="H170" s="8"/>
      <c r="I170" s="8" t="s">
        <v>43</v>
      </c>
      <c r="J170" s="8" t="s">
        <v>43</v>
      </c>
      <c r="K170" s="8" t="s">
        <v>43</v>
      </c>
      <c r="L170" s="8"/>
      <c r="M170" s="8">
        <f>SUM(Table1[[#This Row],[STAR-fusion]:[CICERO]])</f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7</v>
      </c>
      <c r="V170" s="8">
        <v>3</v>
      </c>
      <c r="W170" s="8">
        <v>3</v>
      </c>
      <c r="X170" s="8">
        <f>Table1[[#This Row],[Total fusions passed filter ≥3 Tools with known fusion list]]-Table1[[#This Row],[Total fusions passed filter ≥3 Tools without known fusion list]]</f>
        <v>0</v>
      </c>
      <c r="Y170" s="8" t="s">
        <v>43</v>
      </c>
      <c r="Z170" s="13">
        <v>28</v>
      </c>
      <c r="AA170" s="13">
        <v>14</v>
      </c>
      <c r="AB170" s="13">
        <v>51</v>
      </c>
      <c r="AC170" s="13">
        <v>41</v>
      </c>
      <c r="AD170" s="13">
        <v>8</v>
      </c>
      <c r="AE170" s="13">
        <v>4</v>
      </c>
      <c r="AF170" s="13">
        <v>154</v>
      </c>
      <c r="AG170" s="8" t="s">
        <v>44</v>
      </c>
      <c r="AH170" s="8">
        <v>87494776</v>
      </c>
      <c r="AI170" s="8" t="s">
        <v>64</v>
      </c>
      <c r="AJ170" s="8" t="s">
        <v>940</v>
      </c>
      <c r="AK170" s="10" t="s">
        <v>47</v>
      </c>
      <c r="AL170" s="8">
        <v>13</v>
      </c>
      <c r="AM170" s="8" t="s">
        <v>48</v>
      </c>
      <c r="AN170" s="8" t="s">
        <v>49</v>
      </c>
      <c r="AO170" s="8">
        <v>80</v>
      </c>
      <c r="AP170" s="8" t="s">
        <v>388</v>
      </c>
      <c r="AQ170" s="8" t="s">
        <v>941</v>
      </c>
      <c r="AR170" s="11" t="s">
        <v>41</v>
      </c>
    </row>
    <row r="171" spans="1:44" ht="14" customHeight="1" x14ac:dyDescent="0.15">
      <c r="A171" s="5" t="s">
        <v>1325</v>
      </c>
      <c r="B171" s="8" t="s">
        <v>942</v>
      </c>
      <c r="C171" s="8" t="s">
        <v>943</v>
      </c>
      <c r="D171" s="8" t="s">
        <v>43</v>
      </c>
      <c r="E171" s="8" t="s">
        <v>43</v>
      </c>
      <c r="F171" s="8">
        <v>0</v>
      </c>
      <c r="G171" s="8" t="s">
        <v>43</v>
      </c>
      <c r="H171" s="8"/>
      <c r="I171" s="8" t="s">
        <v>43</v>
      </c>
      <c r="J171" s="8" t="s">
        <v>43</v>
      </c>
      <c r="K171" s="8" t="s">
        <v>43</v>
      </c>
      <c r="L171" s="8"/>
      <c r="M171" s="8">
        <f>SUM(Table1[[#This Row],[STAR-fusion]:[CICERO]])</f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7</v>
      </c>
      <c r="V171" s="8">
        <v>0</v>
      </c>
      <c r="W171" s="8">
        <v>0</v>
      </c>
      <c r="X171" s="8">
        <f>Table1[[#This Row],[Total fusions passed filter ≥3 Tools with known fusion list]]-Table1[[#This Row],[Total fusions passed filter ≥3 Tools without known fusion list]]</f>
        <v>0</v>
      </c>
      <c r="Y171" s="8" t="s">
        <v>43</v>
      </c>
      <c r="Z171" s="13">
        <v>22</v>
      </c>
      <c r="AA171" s="13">
        <v>32</v>
      </c>
      <c r="AB171" s="13">
        <v>673</v>
      </c>
      <c r="AC171" s="13">
        <v>1029</v>
      </c>
      <c r="AD171" s="13">
        <v>57</v>
      </c>
      <c r="AE171" s="13">
        <v>23</v>
      </c>
      <c r="AF171" s="13">
        <v>1960</v>
      </c>
      <c r="AG171" s="8" t="s">
        <v>55</v>
      </c>
      <c r="AH171" s="8">
        <v>159797376</v>
      </c>
      <c r="AI171" s="8" t="s">
        <v>64</v>
      </c>
      <c r="AJ171" s="8" t="s">
        <v>944</v>
      </c>
      <c r="AK171" s="10" t="s">
        <v>47</v>
      </c>
      <c r="AL171" s="8">
        <v>0.5</v>
      </c>
      <c r="AM171" s="8" t="s">
        <v>57</v>
      </c>
      <c r="AN171" s="8" t="s">
        <v>49</v>
      </c>
      <c r="AO171" s="8">
        <v>70</v>
      </c>
      <c r="AP171" s="8" t="s">
        <v>67</v>
      </c>
      <c r="AQ171" s="8" t="s">
        <v>945</v>
      </c>
      <c r="AR171" s="11"/>
    </row>
    <row r="172" spans="1:44" ht="14" customHeight="1" x14ac:dyDescent="0.15">
      <c r="A172" s="7" t="s">
        <v>1326</v>
      </c>
      <c r="B172" s="8" t="s">
        <v>946</v>
      </c>
      <c r="C172" s="8" t="s">
        <v>947</v>
      </c>
      <c r="D172" s="8" t="s">
        <v>43</v>
      </c>
      <c r="E172" s="8" t="s">
        <v>43</v>
      </c>
      <c r="F172" s="8">
        <v>0</v>
      </c>
      <c r="G172" s="8" t="s">
        <v>43</v>
      </c>
      <c r="H172" s="8"/>
      <c r="I172" s="8" t="s">
        <v>43</v>
      </c>
      <c r="J172" s="8" t="s">
        <v>43</v>
      </c>
      <c r="K172" s="8" t="s">
        <v>43</v>
      </c>
      <c r="L172" s="8"/>
      <c r="M172" s="8">
        <f>SUM(Table1[[#This Row],[STAR-fusion]:[CICERO]])</f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1</v>
      </c>
      <c r="V172" s="8">
        <v>0</v>
      </c>
      <c r="W172" s="8">
        <v>0</v>
      </c>
      <c r="X172" s="8">
        <f>Table1[[#This Row],[Total fusions passed filter ≥3 Tools with known fusion list]]-Table1[[#This Row],[Total fusions passed filter ≥3 Tools without known fusion list]]</f>
        <v>0</v>
      </c>
      <c r="Y172" s="8" t="s">
        <v>43</v>
      </c>
      <c r="Z172" s="13">
        <v>22</v>
      </c>
      <c r="AA172" s="13">
        <v>7</v>
      </c>
      <c r="AB172" s="13">
        <v>96</v>
      </c>
      <c r="AC172" s="13">
        <v>418</v>
      </c>
      <c r="AD172" s="13">
        <v>8</v>
      </c>
      <c r="AE172" s="13">
        <v>16</v>
      </c>
      <c r="AF172" s="13">
        <v>1410</v>
      </c>
      <c r="AG172" s="8" t="s">
        <v>55</v>
      </c>
      <c r="AH172" s="8">
        <v>47141454</v>
      </c>
      <c r="AI172" s="8" t="s">
        <v>64</v>
      </c>
      <c r="AJ172" s="8" t="s">
        <v>936</v>
      </c>
      <c r="AK172" s="10" t="s">
        <v>47</v>
      </c>
      <c r="AL172" s="8">
        <v>0.17</v>
      </c>
      <c r="AM172" s="8" t="s">
        <v>57</v>
      </c>
      <c r="AN172" s="8" t="s">
        <v>49</v>
      </c>
      <c r="AO172" s="8">
        <v>95</v>
      </c>
      <c r="AP172" s="8" t="s">
        <v>67</v>
      </c>
      <c r="AQ172" s="8" t="s">
        <v>948</v>
      </c>
      <c r="AR172" s="11"/>
    </row>
    <row r="173" spans="1:44" ht="14" customHeight="1" x14ac:dyDescent="0.15">
      <c r="A173" s="6" t="s">
        <v>1327</v>
      </c>
      <c r="B173" s="8" t="s">
        <v>949</v>
      </c>
      <c r="C173" s="8" t="s">
        <v>950</v>
      </c>
      <c r="D173" s="8" t="s">
        <v>43</v>
      </c>
      <c r="E173" s="8" t="s">
        <v>43</v>
      </c>
      <c r="F173" s="8">
        <v>0</v>
      </c>
      <c r="G173" s="8" t="s">
        <v>43</v>
      </c>
      <c r="H173" s="8"/>
      <c r="I173" s="8" t="s">
        <v>43</v>
      </c>
      <c r="J173" s="8" t="s">
        <v>43</v>
      </c>
      <c r="K173" s="8" t="s">
        <v>43</v>
      </c>
      <c r="L173" s="8"/>
      <c r="M173" s="8">
        <f>SUM(Table1[[#This Row],[STAR-fusion]:[CICERO]])</f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15</v>
      </c>
      <c r="V173" s="8">
        <v>2</v>
      </c>
      <c r="W173" s="8">
        <v>2</v>
      </c>
      <c r="X173" s="8">
        <f>Table1[[#This Row],[Total fusions passed filter ≥3 Tools with known fusion list]]-Table1[[#This Row],[Total fusions passed filter ≥3 Tools without known fusion list]]</f>
        <v>0</v>
      </c>
      <c r="Y173" s="8" t="s">
        <v>43</v>
      </c>
      <c r="Z173" s="8">
        <v>26</v>
      </c>
      <c r="AA173" s="8">
        <v>20</v>
      </c>
      <c r="AB173" s="8">
        <v>256</v>
      </c>
      <c r="AC173" s="8">
        <v>504</v>
      </c>
      <c r="AD173" s="8">
        <v>13</v>
      </c>
      <c r="AE173" s="8">
        <v>2</v>
      </c>
      <c r="AF173" s="8">
        <v>1331</v>
      </c>
      <c r="AG173" s="8" t="s">
        <v>44</v>
      </c>
      <c r="AH173" s="8">
        <v>139653801</v>
      </c>
      <c r="AI173" s="8" t="s">
        <v>64</v>
      </c>
      <c r="AJ173" s="8" t="s">
        <v>951</v>
      </c>
      <c r="AK173" s="10" t="s">
        <v>47</v>
      </c>
      <c r="AL173" s="8">
        <v>2</v>
      </c>
      <c r="AM173" s="8" t="s">
        <v>48</v>
      </c>
      <c r="AN173" s="8" t="s">
        <v>49</v>
      </c>
      <c r="AO173" s="8">
        <v>80</v>
      </c>
      <c r="AP173" s="8" t="s">
        <v>67</v>
      </c>
      <c r="AQ173" s="8" t="s">
        <v>952</v>
      </c>
      <c r="AR173" s="11" t="s">
        <v>41</v>
      </c>
    </row>
    <row r="174" spans="1:44" ht="14" customHeight="1" x14ac:dyDescent="0.15">
      <c r="A174" s="7" t="s">
        <v>1349</v>
      </c>
      <c r="B174" s="8" t="s">
        <v>953</v>
      </c>
      <c r="C174" s="8" t="s">
        <v>954</v>
      </c>
      <c r="D174" s="8" t="s">
        <v>43</v>
      </c>
      <c r="E174" s="8" t="s">
        <v>43</v>
      </c>
      <c r="F174" s="8">
        <v>0</v>
      </c>
      <c r="G174" s="8" t="s">
        <v>43</v>
      </c>
      <c r="H174" s="8"/>
      <c r="I174" s="8" t="s">
        <v>43</v>
      </c>
      <c r="J174" s="8" t="s">
        <v>43</v>
      </c>
      <c r="K174" s="8" t="s">
        <v>43</v>
      </c>
      <c r="L174" s="8"/>
      <c r="M174" s="8">
        <f>SUM(Table1[[#This Row],[STAR-fusion]:[CICERO]])</f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2</v>
      </c>
      <c r="V174" s="8">
        <v>0</v>
      </c>
      <c r="W174" s="8">
        <v>0</v>
      </c>
      <c r="X174" s="8">
        <f>Table1[[#This Row],[Total fusions passed filter ≥3 Tools with known fusion list]]-Table1[[#This Row],[Total fusions passed filter ≥3 Tools without known fusion list]]</f>
        <v>0</v>
      </c>
      <c r="Y174" s="8" t="s">
        <v>43</v>
      </c>
      <c r="Z174" s="13">
        <v>16</v>
      </c>
      <c r="AA174" s="13">
        <v>21</v>
      </c>
      <c r="AB174" s="13">
        <v>577</v>
      </c>
      <c r="AC174" s="13">
        <v>791</v>
      </c>
      <c r="AD174" s="13">
        <v>19</v>
      </c>
      <c r="AE174" s="13">
        <v>4</v>
      </c>
      <c r="AF174" s="13">
        <v>1273</v>
      </c>
      <c r="AG174" s="8" t="s">
        <v>44</v>
      </c>
      <c r="AH174" s="8">
        <v>137704813</v>
      </c>
      <c r="AI174" s="8" t="s">
        <v>45</v>
      </c>
      <c r="AJ174" s="8" t="s">
        <v>955</v>
      </c>
      <c r="AK174" s="10" t="s">
        <v>47</v>
      </c>
      <c r="AL174" s="8">
        <v>6</v>
      </c>
      <c r="AM174" s="8" t="s">
        <v>57</v>
      </c>
      <c r="AN174" s="8" t="s">
        <v>49</v>
      </c>
      <c r="AO174" s="8">
        <v>30</v>
      </c>
      <c r="AP174" s="8" t="s">
        <v>956</v>
      </c>
      <c r="AQ174" s="8" t="s">
        <v>957</v>
      </c>
      <c r="AR174" s="11"/>
    </row>
    <row r="175" spans="1:44" ht="14" customHeight="1" x14ac:dyDescent="0.15">
      <c r="A175" s="5" t="s">
        <v>1328</v>
      </c>
      <c r="B175" s="8" t="s">
        <v>958</v>
      </c>
      <c r="C175" s="8" t="s">
        <v>959</v>
      </c>
      <c r="D175" s="8" t="s">
        <v>43</v>
      </c>
      <c r="E175" s="8" t="s">
        <v>43</v>
      </c>
      <c r="F175" s="8">
        <v>0</v>
      </c>
      <c r="G175" s="8" t="s">
        <v>43</v>
      </c>
      <c r="H175" s="8"/>
      <c r="I175" s="8" t="s">
        <v>43</v>
      </c>
      <c r="J175" s="8" t="s">
        <v>43</v>
      </c>
      <c r="K175" s="8" t="s">
        <v>43</v>
      </c>
      <c r="L175" s="8"/>
      <c r="M175" s="8">
        <f>SUM(Table1[[#This Row],[STAR-fusion]:[CICERO]])</f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3</v>
      </c>
      <c r="V175" s="8">
        <v>0</v>
      </c>
      <c r="W175" s="8">
        <v>0</v>
      </c>
      <c r="X175" s="8">
        <f>Table1[[#This Row],[Total fusions passed filter ≥3 Tools with known fusion list]]-Table1[[#This Row],[Total fusions passed filter ≥3 Tools without known fusion list]]</f>
        <v>0</v>
      </c>
      <c r="Y175" s="8" t="s">
        <v>43</v>
      </c>
      <c r="Z175" s="13">
        <v>46</v>
      </c>
      <c r="AA175" s="13">
        <v>20</v>
      </c>
      <c r="AB175" s="13">
        <v>155</v>
      </c>
      <c r="AC175" s="13">
        <v>376</v>
      </c>
      <c r="AD175" s="13">
        <v>29</v>
      </c>
      <c r="AE175" s="13">
        <v>73</v>
      </c>
      <c r="AF175" s="13">
        <v>2009</v>
      </c>
      <c r="AG175" s="8" t="s">
        <v>55</v>
      </c>
      <c r="AH175" s="8">
        <v>39287227</v>
      </c>
      <c r="AI175" s="8" t="s">
        <v>64</v>
      </c>
      <c r="AJ175" s="8" t="s">
        <v>960</v>
      </c>
      <c r="AK175" s="10" t="s">
        <v>47</v>
      </c>
      <c r="AL175" s="8">
        <v>1</v>
      </c>
      <c r="AM175" s="8" t="s">
        <v>48</v>
      </c>
      <c r="AN175" s="8" t="s">
        <v>73</v>
      </c>
      <c r="AO175" s="8">
        <v>90</v>
      </c>
      <c r="AP175" s="8" t="s">
        <v>67</v>
      </c>
      <c r="AQ175" s="8" t="s">
        <v>961</v>
      </c>
      <c r="AR175" s="11"/>
    </row>
    <row r="176" spans="1:44" ht="14" customHeight="1" x14ac:dyDescent="0.15">
      <c r="A176" s="7" t="s">
        <v>1329</v>
      </c>
      <c r="B176" s="8" t="s">
        <v>962</v>
      </c>
      <c r="C176" s="8" t="s">
        <v>963</v>
      </c>
      <c r="D176" s="8" t="s">
        <v>43</v>
      </c>
      <c r="E176" s="8" t="s">
        <v>43</v>
      </c>
      <c r="F176" s="8">
        <v>0</v>
      </c>
      <c r="G176" s="8" t="s">
        <v>43</v>
      </c>
      <c r="H176" s="8"/>
      <c r="I176" s="8" t="s">
        <v>43</v>
      </c>
      <c r="J176" s="8" t="s">
        <v>43</v>
      </c>
      <c r="K176" s="8" t="s">
        <v>43</v>
      </c>
      <c r="L176" s="8"/>
      <c r="M176" s="8">
        <f>SUM(Table1[[#This Row],[STAR-fusion]:[CICERO]])</f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2</v>
      </c>
      <c r="V176" s="8">
        <v>1</v>
      </c>
      <c r="W176" s="8">
        <v>1</v>
      </c>
      <c r="X176" s="8">
        <f>Table1[[#This Row],[Total fusions passed filter ≥3 Tools with known fusion list]]-Table1[[#This Row],[Total fusions passed filter ≥3 Tools without known fusion list]]</f>
        <v>0</v>
      </c>
      <c r="Y176" s="8" t="s">
        <v>43</v>
      </c>
      <c r="Z176" s="13">
        <v>36</v>
      </c>
      <c r="AA176" s="13">
        <v>14</v>
      </c>
      <c r="AB176" s="13">
        <v>223</v>
      </c>
      <c r="AC176" s="13">
        <v>792</v>
      </c>
      <c r="AD176" s="13">
        <v>15</v>
      </c>
      <c r="AE176" s="13">
        <v>43</v>
      </c>
      <c r="AF176" s="13">
        <v>1850</v>
      </c>
      <c r="AG176" s="8" t="s">
        <v>55</v>
      </c>
      <c r="AH176" s="8">
        <v>46901248</v>
      </c>
      <c r="AI176" s="8" t="s">
        <v>45</v>
      </c>
      <c r="AJ176" s="8" t="s">
        <v>56</v>
      </c>
      <c r="AK176" s="10" t="s">
        <v>47</v>
      </c>
      <c r="AL176" s="8">
        <v>5</v>
      </c>
      <c r="AM176" s="8" t="s">
        <v>48</v>
      </c>
      <c r="AN176" s="8" t="s">
        <v>49</v>
      </c>
      <c r="AO176" s="8">
        <v>80</v>
      </c>
      <c r="AP176" s="8" t="s">
        <v>333</v>
      </c>
      <c r="AQ176" s="8" t="s">
        <v>964</v>
      </c>
      <c r="AR176" s="11"/>
    </row>
    <row r="177" spans="1:44" ht="14" customHeight="1" x14ac:dyDescent="0.15">
      <c r="A177" s="5" t="s">
        <v>1330</v>
      </c>
      <c r="B177" s="8" t="s">
        <v>965</v>
      </c>
      <c r="C177" s="8" t="s">
        <v>966</v>
      </c>
      <c r="D177" s="8" t="s">
        <v>43</v>
      </c>
      <c r="E177" s="8" t="s">
        <v>43</v>
      </c>
      <c r="F177" s="8">
        <v>0</v>
      </c>
      <c r="G177" s="8" t="s">
        <v>43</v>
      </c>
      <c r="H177" s="8"/>
      <c r="I177" s="8" t="s">
        <v>43</v>
      </c>
      <c r="J177" s="8" t="s">
        <v>43</v>
      </c>
      <c r="K177" s="8" t="s">
        <v>43</v>
      </c>
      <c r="L177" s="8"/>
      <c r="M177" s="8">
        <f>SUM(Table1[[#This Row],[STAR-fusion]:[CICERO]])</f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1</v>
      </c>
      <c r="V177" s="8">
        <v>0</v>
      </c>
      <c r="W177" s="8">
        <v>0</v>
      </c>
      <c r="X177" s="8">
        <f>Table1[[#This Row],[Total fusions passed filter ≥3 Tools with known fusion list]]-Table1[[#This Row],[Total fusions passed filter ≥3 Tools without known fusion list]]</f>
        <v>0</v>
      </c>
      <c r="Y177" s="8" t="s">
        <v>43</v>
      </c>
      <c r="Z177" s="13">
        <v>21</v>
      </c>
      <c r="AA177" s="13">
        <v>13</v>
      </c>
      <c r="AB177" s="13">
        <v>172</v>
      </c>
      <c r="AC177" s="13">
        <v>547</v>
      </c>
      <c r="AD177" s="13">
        <v>17</v>
      </c>
      <c r="AE177" s="13">
        <v>20</v>
      </c>
      <c r="AF177" s="13">
        <v>1040</v>
      </c>
      <c r="AG177" s="8" t="s">
        <v>55</v>
      </c>
      <c r="AH177" s="8">
        <v>55257658</v>
      </c>
      <c r="AI177" s="8" t="s">
        <v>45</v>
      </c>
      <c r="AJ177" s="8" t="s">
        <v>967</v>
      </c>
      <c r="AK177" s="10" t="s">
        <v>47</v>
      </c>
      <c r="AL177" s="8">
        <v>12</v>
      </c>
      <c r="AM177" s="8" t="s">
        <v>57</v>
      </c>
      <c r="AN177" s="8" t="s">
        <v>73</v>
      </c>
      <c r="AO177" s="8">
        <v>95</v>
      </c>
      <c r="AP177" s="8" t="s">
        <v>695</v>
      </c>
      <c r="AQ177" s="8" t="s">
        <v>968</v>
      </c>
      <c r="AR177" s="11"/>
    </row>
    <row r="178" spans="1:44" ht="14" customHeight="1" x14ac:dyDescent="0.15">
      <c r="A178" s="7" t="s">
        <v>1348</v>
      </c>
      <c r="B178" s="8" t="s">
        <v>969</v>
      </c>
      <c r="C178" s="8" t="s">
        <v>970</v>
      </c>
      <c r="D178" s="8" t="s">
        <v>43</v>
      </c>
      <c r="E178" s="8" t="s">
        <v>43</v>
      </c>
      <c r="F178" s="8">
        <v>0</v>
      </c>
      <c r="G178" s="8" t="s">
        <v>43</v>
      </c>
      <c r="H178" s="8"/>
      <c r="I178" s="8" t="s">
        <v>43</v>
      </c>
      <c r="J178" s="8" t="s">
        <v>43</v>
      </c>
      <c r="K178" s="8" t="s">
        <v>43</v>
      </c>
      <c r="L178" s="8"/>
      <c r="M178" s="8">
        <f>SUM(Table1[[#This Row],[STAR-fusion]:[CICERO]])</f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2</v>
      </c>
      <c r="V178" s="8">
        <v>0</v>
      </c>
      <c r="W178" s="8">
        <v>0</v>
      </c>
      <c r="X178" s="8">
        <f>Table1[[#This Row],[Total fusions passed filter ≥3 Tools with known fusion list]]-Table1[[#This Row],[Total fusions passed filter ≥3 Tools without known fusion list]]</f>
        <v>0</v>
      </c>
      <c r="Y178" s="8" t="s">
        <v>43</v>
      </c>
      <c r="Z178" s="13">
        <v>8</v>
      </c>
      <c r="AA178" s="13">
        <v>2</v>
      </c>
      <c r="AB178" s="13">
        <v>27</v>
      </c>
      <c r="AC178" s="13">
        <v>2</v>
      </c>
      <c r="AD178" s="13">
        <v>0</v>
      </c>
      <c r="AE178" s="13">
        <v>0</v>
      </c>
      <c r="AF178" s="13">
        <v>27</v>
      </c>
      <c r="AG178" s="8" t="s">
        <v>44</v>
      </c>
      <c r="AH178" s="8">
        <v>74873602</v>
      </c>
      <c r="AI178" s="8" t="s">
        <v>45</v>
      </c>
      <c r="AJ178" s="8" t="s">
        <v>971</v>
      </c>
      <c r="AK178" s="10" t="s">
        <v>47</v>
      </c>
      <c r="AL178" s="8">
        <v>14</v>
      </c>
      <c r="AM178" s="8" t="s">
        <v>48</v>
      </c>
      <c r="AN178" s="8" t="s">
        <v>49</v>
      </c>
      <c r="AO178" s="8">
        <v>80</v>
      </c>
      <c r="AP178" s="8" t="s">
        <v>972</v>
      </c>
      <c r="AQ178" s="8" t="s">
        <v>973</v>
      </c>
      <c r="AR178" s="11" t="s">
        <v>41</v>
      </c>
    </row>
    <row r="179" spans="1:44" ht="14" customHeight="1" x14ac:dyDescent="0.15">
      <c r="A179" s="6" t="s">
        <v>1331</v>
      </c>
      <c r="B179" s="8" t="s">
        <v>974</v>
      </c>
      <c r="C179" s="8" t="s">
        <v>975</v>
      </c>
      <c r="D179" s="14" t="s">
        <v>976</v>
      </c>
      <c r="E179" s="14" t="s">
        <v>976</v>
      </c>
      <c r="F179" s="8">
        <v>1</v>
      </c>
      <c r="G179" s="8" t="s">
        <v>37</v>
      </c>
      <c r="H179" s="8" t="s">
        <v>38</v>
      </c>
      <c r="I179" s="8" t="s">
        <v>977</v>
      </c>
      <c r="J179" s="8" t="s">
        <v>978</v>
      </c>
      <c r="K179" s="8" t="s">
        <v>41</v>
      </c>
      <c r="L179" s="15" t="s">
        <v>42</v>
      </c>
      <c r="M179" s="8">
        <f>SUM(Table1[[#This Row],[STAR-fusion]:[CICERO]])</f>
        <v>7</v>
      </c>
      <c r="N179" s="8">
        <v>1</v>
      </c>
      <c r="O179" s="8">
        <v>1</v>
      </c>
      <c r="P179" s="8">
        <v>1</v>
      </c>
      <c r="Q179" s="8">
        <v>1</v>
      </c>
      <c r="R179" s="8">
        <v>1</v>
      </c>
      <c r="S179" s="8">
        <v>1</v>
      </c>
      <c r="T179" s="8">
        <v>1</v>
      </c>
      <c r="U179" s="8">
        <v>8</v>
      </c>
      <c r="V179" s="8">
        <v>2</v>
      </c>
      <c r="W179" s="8">
        <v>2</v>
      </c>
      <c r="X179" s="8">
        <f>Table1[[#This Row],[Total fusions passed filter ≥3 Tools with known fusion list]]-Table1[[#This Row],[Total fusions passed filter ≥3 Tools without known fusion list]]</f>
        <v>0</v>
      </c>
      <c r="Y179" s="8" t="s">
        <v>43</v>
      </c>
      <c r="Z179" s="8">
        <v>57</v>
      </c>
      <c r="AA179" s="8">
        <v>24</v>
      </c>
      <c r="AB179" s="8">
        <v>360</v>
      </c>
      <c r="AC179" s="8">
        <v>1372</v>
      </c>
      <c r="AD179" s="8">
        <v>72</v>
      </c>
      <c r="AE179" s="8">
        <v>18</v>
      </c>
      <c r="AF179" s="8">
        <v>793</v>
      </c>
      <c r="AG179" s="8" t="s">
        <v>44</v>
      </c>
      <c r="AH179" s="8">
        <v>84009389</v>
      </c>
      <c r="AI179" s="8" t="s">
        <v>45</v>
      </c>
      <c r="AJ179" s="8" t="s">
        <v>979</v>
      </c>
      <c r="AK179" s="10" t="s">
        <v>47</v>
      </c>
      <c r="AL179" s="8">
        <v>0</v>
      </c>
      <c r="AM179" s="8" t="s">
        <v>57</v>
      </c>
      <c r="AN179" s="8" t="s">
        <v>49</v>
      </c>
      <c r="AO179" s="8">
        <v>99</v>
      </c>
      <c r="AP179" s="8" t="s">
        <v>261</v>
      </c>
      <c r="AQ179" s="8" t="s">
        <v>980</v>
      </c>
      <c r="AR179" s="11" t="s">
        <v>41</v>
      </c>
    </row>
    <row r="180" spans="1:44" ht="14" customHeight="1" x14ac:dyDescent="0.15">
      <c r="A180" s="7" t="s">
        <v>1332</v>
      </c>
      <c r="B180" s="8" t="s">
        <v>981</v>
      </c>
      <c r="C180" s="8" t="s">
        <v>982</v>
      </c>
      <c r="D180" s="8" t="s">
        <v>43</v>
      </c>
      <c r="E180" s="8" t="s">
        <v>43</v>
      </c>
      <c r="F180" s="8">
        <v>0</v>
      </c>
      <c r="G180" s="8" t="s">
        <v>43</v>
      </c>
      <c r="H180" s="8"/>
      <c r="I180" s="8" t="s">
        <v>43</v>
      </c>
      <c r="J180" s="8" t="s">
        <v>43</v>
      </c>
      <c r="K180" s="8" t="s">
        <v>43</v>
      </c>
      <c r="L180" s="8"/>
      <c r="M180" s="8">
        <f>SUM(Table1[[#This Row],[STAR-fusion]:[CICERO]])</f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2</v>
      </c>
      <c r="V180" s="8">
        <v>0</v>
      </c>
      <c r="W180" s="8">
        <v>0</v>
      </c>
      <c r="X180" s="8">
        <f>Table1[[#This Row],[Total fusions passed filter ≥3 Tools with known fusion list]]-Table1[[#This Row],[Total fusions passed filter ≥3 Tools without known fusion list]]</f>
        <v>0</v>
      </c>
      <c r="Y180" s="8" t="s">
        <v>43</v>
      </c>
      <c r="Z180" s="13">
        <v>32</v>
      </c>
      <c r="AA180" s="13">
        <v>17</v>
      </c>
      <c r="AB180" s="13">
        <v>261</v>
      </c>
      <c r="AC180" s="13">
        <v>403</v>
      </c>
      <c r="AD180" s="13">
        <v>26</v>
      </c>
      <c r="AE180" s="13">
        <v>50</v>
      </c>
      <c r="AF180" s="13">
        <v>1876</v>
      </c>
      <c r="AG180" s="8" t="s">
        <v>55</v>
      </c>
      <c r="AH180" s="8">
        <v>64434578</v>
      </c>
      <c r="AI180" s="8" t="s">
        <v>64</v>
      </c>
      <c r="AJ180" s="8" t="s">
        <v>983</v>
      </c>
      <c r="AK180" s="10" t="s">
        <v>47</v>
      </c>
      <c r="AL180" s="8">
        <v>0.25</v>
      </c>
      <c r="AM180" s="8" t="s">
        <v>48</v>
      </c>
      <c r="AN180" s="8" t="s">
        <v>73</v>
      </c>
      <c r="AO180" s="8">
        <v>100</v>
      </c>
      <c r="AP180" s="8" t="s">
        <v>67</v>
      </c>
      <c r="AQ180" s="8" t="s">
        <v>984</v>
      </c>
      <c r="AR180" s="11"/>
    </row>
    <row r="181" spans="1:44" ht="14" customHeight="1" x14ac:dyDescent="0.15">
      <c r="A181" s="6" t="s">
        <v>1333</v>
      </c>
      <c r="B181" s="8" t="s">
        <v>985</v>
      </c>
      <c r="C181" s="8" t="s">
        <v>986</v>
      </c>
      <c r="D181" s="8" t="s">
        <v>43</v>
      </c>
      <c r="E181" s="8" t="s">
        <v>43</v>
      </c>
      <c r="F181" s="8">
        <v>0</v>
      </c>
      <c r="G181" s="8" t="s">
        <v>43</v>
      </c>
      <c r="H181" s="8"/>
      <c r="I181" s="8" t="s">
        <v>43</v>
      </c>
      <c r="J181" s="8" t="s">
        <v>43</v>
      </c>
      <c r="K181" s="8" t="s">
        <v>43</v>
      </c>
      <c r="L181" s="8"/>
      <c r="M181" s="8">
        <f>SUM(Table1[[#This Row],[STAR-fusion]:[CICERO]])</f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10</v>
      </c>
      <c r="V181" s="8">
        <v>1</v>
      </c>
      <c r="W181" s="8">
        <v>1</v>
      </c>
      <c r="X181" s="8">
        <f>Table1[[#This Row],[Total fusions passed filter ≥3 Tools with known fusion list]]-Table1[[#This Row],[Total fusions passed filter ≥3 Tools without known fusion list]]</f>
        <v>0</v>
      </c>
      <c r="Y181" s="8" t="s">
        <v>43</v>
      </c>
      <c r="Z181" s="8">
        <v>30</v>
      </c>
      <c r="AA181" s="8">
        <v>45</v>
      </c>
      <c r="AB181" s="8">
        <v>1104</v>
      </c>
      <c r="AC181" s="8">
        <v>2297</v>
      </c>
      <c r="AD181" s="8">
        <v>66</v>
      </c>
      <c r="AE181" s="8">
        <v>147</v>
      </c>
      <c r="AF181" s="8">
        <v>2063</v>
      </c>
      <c r="AG181" s="8" t="s">
        <v>55</v>
      </c>
      <c r="AH181" s="8">
        <v>154208763</v>
      </c>
      <c r="AI181" s="8" t="s">
        <v>64</v>
      </c>
      <c r="AJ181" s="8" t="s">
        <v>987</v>
      </c>
      <c r="AK181" s="10" t="s">
        <v>47</v>
      </c>
      <c r="AL181" s="8">
        <v>23</v>
      </c>
      <c r="AM181" s="8" t="s">
        <v>57</v>
      </c>
      <c r="AN181" s="8" t="s">
        <v>73</v>
      </c>
      <c r="AO181" s="8" t="s">
        <v>43</v>
      </c>
      <c r="AP181" s="8" t="s">
        <v>67</v>
      </c>
      <c r="AQ181" s="8" t="s">
        <v>988</v>
      </c>
      <c r="AR181" s="11"/>
    </row>
    <row r="182" spans="1:44" ht="14" customHeight="1" x14ac:dyDescent="0.15">
      <c r="A182" s="7" t="s">
        <v>1334</v>
      </c>
      <c r="B182" s="8" t="s">
        <v>989</v>
      </c>
      <c r="C182" s="8" t="s">
        <v>990</v>
      </c>
      <c r="D182" s="8" t="s">
        <v>43</v>
      </c>
      <c r="E182" s="8" t="s">
        <v>43</v>
      </c>
      <c r="F182" s="8">
        <v>0</v>
      </c>
      <c r="G182" s="8" t="s">
        <v>43</v>
      </c>
      <c r="H182" s="8"/>
      <c r="I182" s="8" t="s">
        <v>43</v>
      </c>
      <c r="J182" s="8" t="s">
        <v>43</v>
      </c>
      <c r="K182" s="8" t="s">
        <v>43</v>
      </c>
      <c r="L182" s="8"/>
      <c r="M182" s="8">
        <f>SUM(Table1[[#This Row],[STAR-fusion]:[CICERO]])</f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23</v>
      </c>
      <c r="V182" s="8">
        <v>7</v>
      </c>
      <c r="W182" s="8">
        <v>7</v>
      </c>
      <c r="X182" s="8">
        <f>Table1[[#This Row],[Total fusions passed filter ≥3 Tools with known fusion list]]-Table1[[#This Row],[Total fusions passed filter ≥3 Tools without known fusion list]]</f>
        <v>0</v>
      </c>
      <c r="Y182" s="8" t="s">
        <v>43</v>
      </c>
      <c r="Z182" s="13">
        <v>30</v>
      </c>
      <c r="AA182" s="13">
        <v>0</v>
      </c>
      <c r="AB182" s="13">
        <v>36</v>
      </c>
      <c r="AC182" s="13">
        <v>27</v>
      </c>
      <c r="AD182" s="13">
        <v>0</v>
      </c>
      <c r="AE182" s="13">
        <v>0</v>
      </c>
      <c r="AF182" s="13">
        <v>161</v>
      </c>
      <c r="AG182" s="8" t="s">
        <v>44</v>
      </c>
      <c r="AH182" s="8">
        <v>121586051</v>
      </c>
      <c r="AI182" s="8" t="s">
        <v>64</v>
      </c>
      <c r="AJ182" s="8" t="s">
        <v>991</v>
      </c>
      <c r="AK182" s="10" t="s">
        <v>47</v>
      </c>
      <c r="AL182" s="8">
        <v>1</v>
      </c>
      <c r="AM182" s="8" t="s">
        <v>48</v>
      </c>
      <c r="AN182" s="8" t="s">
        <v>49</v>
      </c>
      <c r="AO182" s="8">
        <v>30</v>
      </c>
      <c r="AP182" s="8" t="s">
        <v>992</v>
      </c>
      <c r="AQ182" s="8" t="s">
        <v>993</v>
      </c>
      <c r="AR182" s="11" t="s">
        <v>41</v>
      </c>
    </row>
    <row r="183" spans="1:44" ht="14" customHeight="1" x14ac:dyDescent="0.15">
      <c r="A183" s="6" t="s">
        <v>1335</v>
      </c>
      <c r="B183" s="8" t="s">
        <v>994</v>
      </c>
      <c r="C183" s="8" t="s">
        <v>995</v>
      </c>
      <c r="D183" s="14" t="s">
        <v>996</v>
      </c>
      <c r="E183" s="14" t="s">
        <v>996</v>
      </c>
      <c r="F183" s="8">
        <v>1</v>
      </c>
      <c r="G183" s="8" t="s">
        <v>37</v>
      </c>
      <c r="H183" s="8" t="s">
        <v>124</v>
      </c>
      <c r="I183" s="8" t="s">
        <v>997</v>
      </c>
      <c r="J183" s="8" t="s">
        <v>998</v>
      </c>
      <c r="K183" s="8" t="s">
        <v>41</v>
      </c>
      <c r="L183" s="15" t="s">
        <v>999</v>
      </c>
      <c r="M183" s="8">
        <f>SUM(Table1[[#This Row],[STAR-fusion]:[CICERO]])</f>
        <v>7</v>
      </c>
      <c r="N183" s="8">
        <v>1</v>
      </c>
      <c r="O183" s="8">
        <v>1</v>
      </c>
      <c r="P183" s="8">
        <v>1</v>
      </c>
      <c r="Q183" s="8">
        <v>1</v>
      </c>
      <c r="R183" s="8">
        <v>1</v>
      </c>
      <c r="S183" s="8">
        <v>1</v>
      </c>
      <c r="T183" s="8">
        <v>1</v>
      </c>
      <c r="U183" s="8">
        <v>10</v>
      </c>
      <c r="V183" s="8">
        <v>3</v>
      </c>
      <c r="W183" s="8">
        <v>3</v>
      </c>
      <c r="X183" s="8">
        <f>Table1[[#This Row],[Total fusions passed filter ≥3 Tools with known fusion list]]-Table1[[#This Row],[Total fusions passed filter ≥3 Tools without known fusion list]]</f>
        <v>0</v>
      </c>
      <c r="Y183" s="8" t="s">
        <v>43</v>
      </c>
      <c r="Z183" s="8">
        <v>39</v>
      </c>
      <c r="AA183" s="8">
        <v>15</v>
      </c>
      <c r="AB183" s="8">
        <v>743</v>
      </c>
      <c r="AC183" s="8">
        <v>574</v>
      </c>
      <c r="AD183" s="8">
        <v>15</v>
      </c>
      <c r="AE183" s="8">
        <v>11</v>
      </c>
      <c r="AF183" s="8">
        <v>900</v>
      </c>
      <c r="AG183" s="8" t="s">
        <v>55</v>
      </c>
      <c r="AH183" s="8">
        <v>77572916</v>
      </c>
      <c r="AI183" s="8" t="s">
        <v>45</v>
      </c>
      <c r="AJ183" s="8" t="s">
        <v>72</v>
      </c>
      <c r="AK183" s="10" t="s">
        <v>47</v>
      </c>
      <c r="AL183" s="8">
        <v>2</v>
      </c>
      <c r="AM183" s="8" t="s">
        <v>57</v>
      </c>
      <c r="AN183" s="8" t="s">
        <v>49</v>
      </c>
      <c r="AO183" s="8">
        <v>95</v>
      </c>
      <c r="AP183" s="8" t="s">
        <v>1000</v>
      </c>
      <c r="AQ183" s="8" t="s">
        <v>1001</v>
      </c>
      <c r="AR183" s="11"/>
    </row>
    <row r="184" spans="1:44" ht="14" customHeight="1" x14ac:dyDescent="0.15">
      <c r="A184" s="7" t="s">
        <v>1336</v>
      </c>
      <c r="B184" s="8" t="s">
        <v>1002</v>
      </c>
      <c r="C184" s="8" t="s">
        <v>1003</v>
      </c>
      <c r="D184" s="8" t="s">
        <v>43</v>
      </c>
      <c r="E184" s="8" t="s">
        <v>43</v>
      </c>
      <c r="F184" s="8">
        <v>0</v>
      </c>
      <c r="G184" s="8" t="s">
        <v>43</v>
      </c>
      <c r="H184" s="8"/>
      <c r="I184" s="8" t="s">
        <v>43</v>
      </c>
      <c r="J184" s="8" t="s">
        <v>43</v>
      </c>
      <c r="K184" s="8" t="s">
        <v>43</v>
      </c>
      <c r="L184" s="8"/>
      <c r="M184" s="8">
        <f>SUM(Table1[[#This Row],[STAR-fusion]:[CICERO]])</f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3</v>
      </c>
      <c r="V184" s="8">
        <v>0</v>
      </c>
      <c r="W184" s="8">
        <v>0</v>
      </c>
      <c r="X184" s="8">
        <f>Table1[[#This Row],[Total fusions passed filter ≥3 Tools with known fusion list]]-Table1[[#This Row],[Total fusions passed filter ≥3 Tools without known fusion list]]</f>
        <v>0</v>
      </c>
      <c r="Y184" s="8" t="s">
        <v>43</v>
      </c>
      <c r="Z184" s="13">
        <v>80</v>
      </c>
      <c r="AA184" s="13">
        <v>24</v>
      </c>
      <c r="AB184" s="13">
        <v>577</v>
      </c>
      <c r="AC184" s="13">
        <v>885</v>
      </c>
      <c r="AD184" s="13">
        <v>26</v>
      </c>
      <c r="AE184" s="13">
        <v>72</v>
      </c>
      <c r="AF184" s="13">
        <v>1709</v>
      </c>
      <c r="AG184" s="8" t="s">
        <v>55</v>
      </c>
      <c r="AH184" s="8">
        <v>78401339</v>
      </c>
      <c r="AI184" s="8" t="s">
        <v>64</v>
      </c>
      <c r="AJ184" s="8" t="s">
        <v>636</v>
      </c>
      <c r="AK184" s="10" t="s">
        <v>47</v>
      </c>
      <c r="AL184" s="8">
        <v>16</v>
      </c>
      <c r="AM184" s="8" t="s">
        <v>57</v>
      </c>
      <c r="AN184" s="8" t="s">
        <v>49</v>
      </c>
      <c r="AO184" s="8">
        <v>80</v>
      </c>
      <c r="AP184" s="8" t="s">
        <v>67</v>
      </c>
      <c r="AQ184" s="8" t="s">
        <v>1004</v>
      </c>
      <c r="AR184" s="11"/>
    </row>
    <row r="185" spans="1:44" ht="14" customHeight="1" x14ac:dyDescent="0.15">
      <c r="A185" s="5" t="s">
        <v>1337</v>
      </c>
      <c r="B185" s="8" t="s">
        <v>1005</v>
      </c>
      <c r="C185" s="8" t="s">
        <v>1006</v>
      </c>
      <c r="D185" s="14" t="s">
        <v>1007</v>
      </c>
      <c r="E185" s="14" t="s">
        <v>1007</v>
      </c>
      <c r="F185" s="8">
        <v>1</v>
      </c>
      <c r="G185" s="8" t="s">
        <v>37</v>
      </c>
      <c r="H185" s="8" t="s">
        <v>81</v>
      </c>
      <c r="I185" s="8" t="s">
        <v>1008</v>
      </c>
      <c r="J185" s="8" t="s">
        <v>1009</v>
      </c>
      <c r="K185" s="8" t="s">
        <v>41</v>
      </c>
      <c r="L185" s="15" t="s">
        <v>512</v>
      </c>
      <c r="M185" s="8">
        <f>SUM(Table1[[#This Row],[STAR-fusion]:[CICERO]])</f>
        <v>7</v>
      </c>
      <c r="N185" s="8">
        <v>1</v>
      </c>
      <c r="O185" s="8">
        <v>1</v>
      </c>
      <c r="P185" s="8">
        <v>1</v>
      </c>
      <c r="Q185" s="8">
        <v>1</v>
      </c>
      <c r="R185" s="8">
        <v>1</v>
      </c>
      <c r="S185" s="8">
        <v>1</v>
      </c>
      <c r="T185" s="8">
        <v>1</v>
      </c>
      <c r="U185" s="8">
        <v>1</v>
      </c>
      <c r="V185" s="8">
        <v>1</v>
      </c>
      <c r="W185" s="8">
        <v>1</v>
      </c>
      <c r="X185" s="8">
        <f>Table1[[#This Row],[Total fusions passed filter ≥3 Tools with known fusion list]]-Table1[[#This Row],[Total fusions passed filter ≥3 Tools without known fusion list]]</f>
        <v>0</v>
      </c>
      <c r="Y185" s="8" t="s">
        <v>43</v>
      </c>
      <c r="Z185" s="13">
        <v>40</v>
      </c>
      <c r="AA185" s="13">
        <v>18</v>
      </c>
      <c r="AB185" s="13">
        <v>214</v>
      </c>
      <c r="AC185" s="13">
        <v>620</v>
      </c>
      <c r="AD185" s="13">
        <v>17</v>
      </c>
      <c r="AE185" s="13">
        <v>24</v>
      </c>
      <c r="AF185" s="13">
        <v>2026</v>
      </c>
      <c r="AG185" s="8" t="s">
        <v>55</v>
      </c>
      <c r="AH185" s="8">
        <v>61095815</v>
      </c>
      <c r="AI185" s="8" t="s">
        <v>64</v>
      </c>
      <c r="AJ185" s="8" t="s">
        <v>1010</v>
      </c>
      <c r="AK185" s="10" t="s">
        <v>47</v>
      </c>
      <c r="AL185" s="8">
        <v>6</v>
      </c>
      <c r="AM185" s="8" t="s">
        <v>57</v>
      </c>
      <c r="AN185" s="8" t="s">
        <v>49</v>
      </c>
      <c r="AO185" s="8">
        <v>80</v>
      </c>
      <c r="AP185" s="8" t="s">
        <v>67</v>
      </c>
      <c r="AQ185" s="8" t="s">
        <v>1011</v>
      </c>
      <c r="AR185" s="11"/>
    </row>
    <row r="186" spans="1:44" ht="14" customHeight="1" x14ac:dyDescent="0.15">
      <c r="A186" s="9" t="s">
        <v>1338</v>
      </c>
      <c r="B186" s="8" t="s">
        <v>1012</v>
      </c>
      <c r="C186" s="8" t="s">
        <v>1013</v>
      </c>
      <c r="D186" s="8" t="s">
        <v>43</v>
      </c>
      <c r="E186" s="8" t="s">
        <v>43</v>
      </c>
      <c r="F186" s="8">
        <v>0</v>
      </c>
      <c r="G186" s="8" t="s">
        <v>43</v>
      </c>
      <c r="H186" s="8"/>
      <c r="I186" s="8" t="s">
        <v>43</v>
      </c>
      <c r="J186" s="8" t="s">
        <v>43</v>
      </c>
      <c r="K186" s="8" t="s">
        <v>43</v>
      </c>
      <c r="L186" s="8"/>
      <c r="M186" s="8">
        <f>SUM(Table1[[#This Row],[STAR-fusion]:[CICERO]])</f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3</v>
      </c>
      <c r="V186" s="8">
        <v>1</v>
      </c>
      <c r="W186" s="8">
        <v>1</v>
      </c>
      <c r="X186" s="8">
        <f>Table1[[#This Row],[Total fusions passed filter ≥3 Tools with known fusion list]]-Table1[[#This Row],[Total fusions passed filter ≥3 Tools without known fusion list]]</f>
        <v>0</v>
      </c>
      <c r="Y186" s="8" t="s">
        <v>43</v>
      </c>
      <c r="Z186" s="8">
        <v>9</v>
      </c>
      <c r="AA186" s="8">
        <v>0</v>
      </c>
      <c r="AB186" s="8">
        <v>16</v>
      </c>
      <c r="AC186" s="8">
        <v>1</v>
      </c>
      <c r="AD186" s="8">
        <v>0</v>
      </c>
      <c r="AE186" s="8">
        <v>0</v>
      </c>
      <c r="AF186" s="8">
        <v>31</v>
      </c>
      <c r="AG186" s="8" t="s">
        <v>44</v>
      </c>
      <c r="AH186" s="8">
        <v>100038248</v>
      </c>
      <c r="AI186" s="8" t="s">
        <v>64</v>
      </c>
      <c r="AJ186" s="8" t="s">
        <v>216</v>
      </c>
      <c r="AK186" s="10" t="s">
        <v>47</v>
      </c>
      <c r="AL186" s="8">
        <v>5</v>
      </c>
      <c r="AM186" s="8" t="s">
        <v>57</v>
      </c>
      <c r="AN186" s="8" t="s">
        <v>49</v>
      </c>
      <c r="AO186" s="8">
        <v>95</v>
      </c>
      <c r="AP186" s="8" t="s">
        <v>67</v>
      </c>
      <c r="AQ186" s="8" t="s">
        <v>1014</v>
      </c>
      <c r="AR186" s="11" t="s">
        <v>41</v>
      </c>
    </row>
    <row r="187" spans="1:44" ht="14" customHeight="1" x14ac:dyDescent="0.15">
      <c r="A187" s="6" t="s">
        <v>1339</v>
      </c>
      <c r="B187" s="8" t="s">
        <v>1015</v>
      </c>
      <c r="C187" s="8" t="s">
        <v>1016</v>
      </c>
      <c r="D187" s="14" t="s">
        <v>1017</v>
      </c>
      <c r="E187" s="14" t="s">
        <v>1017</v>
      </c>
      <c r="F187" s="8">
        <v>1</v>
      </c>
      <c r="G187" s="8" t="s">
        <v>37</v>
      </c>
      <c r="H187" s="8" t="s">
        <v>38</v>
      </c>
      <c r="I187" s="8" t="s">
        <v>1018</v>
      </c>
      <c r="J187" s="8" t="s">
        <v>1019</v>
      </c>
      <c r="K187" s="8" t="s">
        <v>1020</v>
      </c>
      <c r="L187" s="15" t="s">
        <v>1021</v>
      </c>
      <c r="M187" s="8">
        <f>SUM(Table1[[#This Row],[STAR-fusion]:[CICERO]])</f>
        <v>7</v>
      </c>
      <c r="N187" s="8">
        <v>1</v>
      </c>
      <c r="O187" s="8">
        <v>1</v>
      </c>
      <c r="P187" s="8">
        <v>1</v>
      </c>
      <c r="Q187" s="8">
        <v>1</v>
      </c>
      <c r="R187" s="8">
        <v>1</v>
      </c>
      <c r="S187" s="8">
        <v>1</v>
      </c>
      <c r="T187" s="8">
        <v>1</v>
      </c>
      <c r="U187" s="8">
        <v>30</v>
      </c>
      <c r="V187" s="8">
        <v>13</v>
      </c>
      <c r="W187" s="8">
        <v>13</v>
      </c>
      <c r="X187" s="8">
        <f>Table1[[#This Row],[Total fusions passed filter ≥3 Tools with known fusion list]]-Table1[[#This Row],[Total fusions passed filter ≥3 Tools without known fusion list]]</f>
        <v>0</v>
      </c>
      <c r="Y187" s="8" t="s">
        <v>43</v>
      </c>
      <c r="Z187" s="8">
        <v>157</v>
      </c>
      <c r="AA187" s="8">
        <v>29</v>
      </c>
      <c r="AB187" s="8">
        <v>267</v>
      </c>
      <c r="AC187" s="8">
        <v>3703</v>
      </c>
      <c r="AD187" s="8">
        <v>25</v>
      </c>
      <c r="AE187" s="8">
        <v>29</v>
      </c>
      <c r="AF187" s="8">
        <v>1281</v>
      </c>
      <c r="AG187" s="8" t="s">
        <v>338</v>
      </c>
      <c r="AH187" s="8">
        <v>64738887</v>
      </c>
      <c r="AI187" s="8" t="s">
        <v>93</v>
      </c>
      <c r="AJ187" s="8" t="s">
        <v>1022</v>
      </c>
      <c r="AK187" s="10" t="s">
        <v>47</v>
      </c>
      <c r="AL187" s="8">
        <v>12</v>
      </c>
      <c r="AM187" s="8" t="s">
        <v>48</v>
      </c>
      <c r="AN187" s="8" t="s">
        <v>49</v>
      </c>
      <c r="AO187" s="8">
        <v>85</v>
      </c>
      <c r="AP187" s="8" t="s">
        <v>338</v>
      </c>
      <c r="AQ187" s="8" t="s">
        <v>1023</v>
      </c>
      <c r="AR187" s="11"/>
    </row>
    <row r="188" spans="1:44" ht="14" customHeight="1" x14ac:dyDescent="0.15">
      <c r="A188" s="9" t="s">
        <v>1340</v>
      </c>
      <c r="B188" s="8" t="s">
        <v>1024</v>
      </c>
      <c r="C188" s="8" t="s">
        <v>1025</v>
      </c>
      <c r="D188" s="14" t="s">
        <v>1026</v>
      </c>
      <c r="E188" s="14" t="s">
        <v>1026</v>
      </c>
      <c r="F188" s="8">
        <v>1</v>
      </c>
      <c r="G188" s="8" t="s">
        <v>41</v>
      </c>
      <c r="H188" s="8" t="s">
        <v>124</v>
      </c>
      <c r="I188" s="8" t="s">
        <v>1027</v>
      </c>
      <c r="J188" s="8" t="s">
        <v>1028</v>
      </c>
      <c r="K188" s="8" t="s">
        <v>289</v>
      </c>
      <c r="L188" s="15" t="s">
        <v>290</v>
      </c>
      <c r="M188" s="8">
        <f>SUM(Table1[[#This Row],[STAR-fusion]:[CICERO]])</f>
        <v>7</v>
      </c>
      <c r="N188" s="8">
        <v>1</v>
      </c>
      <c r="O188" s="8">
        <v>1</v>
      </c>
      <c r="P188" s="8">
        <v>1</v>
      </c>
      <c r="Q188" s="8">
        <v>1</v>
      </c>
      <c r="R188" s="8">
        <v>1</v>
      </c>
      <c r="S188" s="8">
        <v>1</v>
      </c>
      <c r="T188" s="8">
        <v>1</v>
      </c>
      <c r="U188" s="8">
        <v>15</v>
      </c>
      <c r="V188" s="8">
        <v>5</v>
      </c>
      <c r="W188" s="8">
        <v>5</v>
      </c>
      <c r="X188" s="8">
        <v>0</v>
      </c>
      <c r="Y188" s="8" t="s">
        <v>43</v>
      </c>
      <c r="Z188" s="8">
        <v>26</v>
      </c>
      <c r="AA188" s="8">
        <v>14</v>
      </c>
      <c r="AB188" s="8">
        <v>117</v>
      </c>
      <c r="AC188" s="8">
        <v>282</v>
      </c>
      <c r="AD188" s="8">
        <v>18</v>
      </c>
      <c r="AE188" s="8">
        <v>7</v>
      </c>
      <c r="AF188" s="8">
        <v>647</v>
      </c>
      <c r="AG188" s="8" t="s">
        <v>44</v>
      </c>
      <c r="AH188" s="8">
        <v>118810374</v>
      </c>
      <c r="AI188" s="8" t="s">
        <v>45</v>
      </c>
      <c r="AJ188" s="8" t="s">
        <v>1029</v>
      </c>
      <c r="AK188" s="10" t="s">
        <v>47</v>
      </c>
      <c r="AL188" s="8">
        <v>1.5</v>
      </c>
      <c r="AM188" s="8" t="s">
        <v>57</v>
      </c>
      <c r="AN188" s="8" t="s">
        <v>49</v>
      </c>
      <c r="AO188" s="8">
        <v>70</v>
      </c>
      <c r="AP188" s="8" t="s">
        <v>881</v>
      </c>
      <c r="AQ188" s="8" t="s">
        <v>1030</v>
      </c>
      <c r="AR188" s="11" t="s">
        <v>41</v>
      </c>
    </row>
    <row r="189" spans="1:44" ht="14" customHeight="1" x14ac:dyDescent="0.15">
      <c r="A189" s="5" t="s">
        <v>1341</v>
      </c>
      <c r="B189" s="8" t="s">
        <v>1031</v>
      </c>
      <c r="C189" s="8" t="s">
        <v>1032</v>
      </c>
      <c r="D189" s="14" t="s">
        <v>148</v>
      </c>
      <c r="E189" s="14" t="s">
        <v>1033</v>
      </c>
      <c r="F189" s="8">
        <v>1</v>
      </c>
      <c r="G189" s="8" t="s">
        <v>37</v>
      </c>
      <c r="H189" s="8" t="s">
        <v>81</v>
      </c>
      <c r="I189" s="8" t="s">
        <v>485</v>
      </c>
      <c r="J189" s="8" t="s">
        <v>1034</v>
      </c>
      <c r="K189" s="8" t="s">
        <v>41</v>
      </c>
      <c r="L189" s="15" t="s">
        <v>512</v>
      </c>
      <c r="M189" s="8">
        <f>SUM(Table1[[#This Row],[STAR-fusion]:[CICERO]])</f>
        <v>6</v>
      </c>
      <c r="N189" s="8">
        <v>1</v>
      </c>
      <c r="O189" s="8">
        <v>1</v>
      </c>
      <c r="P189" s="8">
        <v>0</v>
      </c>
      <c r="Q189" s="8">
        <v>1</v>
      </c>
      <c r="R189" s="8">
        <v>1</v>
      </c>
      <c r="S189" s="8">
        <v>1</v>
      </c>
      <c r="T189" s="8">
        <v>1</v>
      </c>
      <c r="U189" s="8">
        <v>1</v>
      </c>
      <c r="V189" s="8">
        <v>1</v>
      </c>
      <c r="W189" s="8">
        <v>1</v>
      </c>
      <c r="X189" s="8">
        <f>Table1[[#This Row],[Total fusions passed filter ≥3 Tools with known fusion list]]-Table1[[#This Row],[Total fusions passed filter ≥3 Tools without known fusion list]]</f>
        <v>0</v>
      </c>
      <c r="Y189" s="8" t="s">
        <v>43</v>
      </c>
      <c r="Z189" s="13">
        <v>22</v>
      </c>
      <c r="AA189" s="13">
        <v>12</v>
      </c>
      <c r="AB189" s="13">
        <v>76</v>
      </c>
      <c r="AC189" s="13">
        <v>369</v>
      </c>
      <c r="AD189" s="13">
        <v>14</v>
      </c>
      <c r="AE189" s="13">
        <v>11</v>
      </c>
      <c r="AF189" s="13">
        <v>1440</v>
      </c>
      <c r="AG189" s="8" t="s">
        <v>55</v>
      </c>
      <c r="AH189" s="8">
        <v>36937620</v>
      </c>
      <c r="AI189" s="8" t="s">
        <v>64</v>
      </c>
      <c r="AJ189" s="8" t="s">
        <v>1035</v>
      </c>
      <c r="AK189" s="10" t="s">
        <v>47</v>
      </c>
      <c r="AL189" s="8">
        <v>1</v>
      </c>
      <c r="AM189" s="8" t="s">
        <v>48</v>
      </c>
      <c r="AN189" s="8" t="s">
        <v>49</v>
      </c>
      <c r="AO189" s="8">
        <v>100</v>
      </c>
      <c r="AP189" s="8" t="s">
        <v>67</v>
      </c>
      <c r="AQ189" s="8" t="s">
        <v>1036</v>
      </c>
      <c r="AR189" s="11"/>
    </row>
    <row r="190" spans="1:44" ht="14" customHeight="1" x14ac:dyDescent="0.15">
      <c r="A190" s="9" t="s">
        <v>1342</v>
      </c>
      <c r="B190" s="8" t="s">
        <v>1037</v>
      </c>
      <c r="C190" s="8" t="s">
        <v>1038</v>
      </c>
      <c r="D190" s="8" t="s">
        <v>43</v>
      </c>
      <c r="E190" s="8" t="s">
        <v>43</v>
      </c>
      <c r="F190" s="8">
        <v>0</v>
      </c>
      <c r="G190" s="8" t="s">
        <v>43</v>
      </c>
      <c r="H190" s="8"/>
      <c r="I190" s="8" t="s">
        <v>43</v>
      </c>
      <c r="J190" s="8" t="s">
        <v>43</v>
      </c>
      <c r="K190" s="8" t="s">
        <v>43</v>
      </c>
      <c r="L190" s="8"/>
      <c r="M190" s="8">
        <f>SUM(Table1[[#This Row],[STAR-fusion]:[CICERO]])</f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11</v>
      </c>
      <c r="V190" s="8">
        <v>3</v>
      </c>
      <c r="W190" s="8">
        <v>3</v>
      </c>
      <c r="X190" s="8">
        <f>Table1[[#This Row],[Total fusions passed filter ≥3 Tools with known fusion list]]-Table1[[#This Row],[Total fusions passed filter ≥3 Tools without known fusion list]]</f>
        <v>0</v>
      </c>
      <c r="Y190" s="8" t="s">
        <v>43</v>
      </c>
      <c r="Z190" s="8">
        <v>63</v>
      </c>
      <c r="AA190" s="8">
        <v>24</v>
      </c>
      <c r="AB190" s="8">
        <v>467</v>
      </c>
      <c r="AC190" s="8">
        <v>754</v>
      </c>
      <c r="AD190" s="8">
        <v>27</v>
      </c>
      <c r="AE190" s="8">
        <v>18</v>
      </c>
      <c r="AF190" s="8">
        <v>1338</v>
      </c>
      <c r="AG190" s="8" t="s">
        <v>55</v>
      </c>
      <c r="AH190" s="8">
        <v>71914817</v>
      </c>
      <c r="AI190" s="8" t="s">
        <v>45</v>
      </c>
      <c r="AJ190" s="8" t="s">
        <v>1039</v>
      </c>
      <c r="AK190" s="10" t="s">
        <v>47</v>
      </c>
      <c r="AL190" s="8">
        <v>1</v>
      </c>
      <c r="AM190" s="8" t="s">
        <v>57</v>
      </c>
      <c r="AN190" s="8" t="s">
        <v>49</v>
      </c>
      <c r="AO190" s="8">
        <v>100</v>
      </c>
      <c r="AP190" s="8" t="s">
        <v>1040</v>
      </c>
      <c r="AQ190" s="8" t="s">
        <v>1041</v>
      </c>
      <c r="AR190" s="11"/>
    </row>
    <row r="191" spans="1:44" ht="14" customHeight="1" x14ac:dyDescent="0.15">
      <c r="A191" s="6" t="s">
        <v>1343</v>
      </c>
      <c r="B191" s="8" t="s">
        <v>1042</v>
      </c>
      <c r="C191" s="8" t="s">
        <v>1043</v>
      </c>
      <c r="D191" s="8" t="s">
        <v>43</v>
      </c>
      <c r="E191" s="8" t="s">
        <v>43</v>
      </c>
      <c r="F191" s="8">
        <v>0</v>
      </c>
      <c r="G191" s="8" t="s">
        <v>43</v>
      </c>
      <c r="H191" s="8"/>
      <c r="I191" s="8" t="s">
        <v>43</v>
      </c>
      <c r="J191" s="8" t="s">
        <v>43</v>
      </c>
      <c r="K191" s="8" t="s">
        <v>43</v>
      </c>
      <c r="L191" s="8"/>
      <c r="M191" s="8">
        <f>SUM(Table1[[#This Row],[STAR-fusion]:[CICERO]])</f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8</v>
      </c>
      <c r="V191" s="8">
        <v>4</v>
      </c>
      <c r="W191" s="8">
        <v>4</v>
      </c>
      <c r="X191" s="8">
        <f>Table1[[#This Row],[Total fusions passed filter ≥3 Tools with known fusion list]]-Table1[[#This Row],[Total fusions passed filter ≥3 Tools without known fusion list]]</f>
        <v>0</v>
      </c>
      <c r="Y191" s="8" t="s">
        <v>43</v>
      </c>
      <c r="Z191" s="8">
        <v>45</v>
      </c>
      <c r="AA191" s="8">
        <v>19</v>
      </c>
      <c r="AB191" s="8">
        <v>213</v>
      </c>
      <c r="AC191" s="8">
        <v>654</v>
      </c>
      <c r="AD191" s="8">
        <v>24</v>
      </c>
      <c r="AE191" s="8">
        <v>86</v>
      </c>
      <c r="AF191" s="8">
        <v>1458</v>
      </c>
      <c r="AG191" s="8" t="s">
        <v>55</v>
      </c>
      <c r="AH191" s="8">
        <v>56474443</v>
      </c>
      <c r="AI191" s="8" t="s">
        <v>64</v>
      </c>
      <c r="AJ191" s="8" t="s">
        <v>1044</v>
      </c>
      <c r="AK191" s="10" t="s">
        <v>47</v>
      </c>
      <c r="AL191" s="8">
        <v>12</v>
      </c>
      <c r="AM191" s="8" t="s">
        <v>57</v>
      </c>
      <c r="AN191" s="8" t="s">
        <v>73</v>
      </c>
      <c r="AO191" s="8">
        <v>100</v>
      </c>
      <c r="AP191" s="8" t="s">
        <v>67</v>
      </c>
      <c r="AQ191" s="8" t="s">
        <v>1045</v>
      </c>
      <c r="AR191" s="11"/>
    </row>
    <row r="192" spans="1:44" ht="14" customHeight="1" x14ac:dyDescent="0.15">
      <c r="A192" s="9" t="s">
        <v>1344</v>
      </c>
      <c r="B192" s="8" t="s">
        <v>1046</v>
      </c>
      <c r="C192" s="8" t="s">
        <v>1047</v>
      </c>
      <c r="D192" s="8" t="s">
        <v>43</v>
      </c>
      <c r="E192" s="8" t="s">
        <v>43</v>
      </c>
      <c r="F192" s="8">
        <v>0</v>
      </c>
      <c r="G192" s="8" t="s">
        <v>43</v>
      </c>
      <c r="H192" s="8"/>
      <c r="I192" s="8" t="s">
        <v>43</v>
      </c>
      <c r="J192" s="8" t="s">
        <v>43</v>
      </c>
      <c r="K192" s="8" t="s">
        <v>43</v>
      </c>
      <c r="L192" s="8"/>
      <c r="M192" s="8">
        <f>SUM(Table1[[#This Row],[STAR-fusion]:[CICERO]])</f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2</v>
      </c>
      <c r="V192" s="8">
        <v>0</v>
      </c>
      <c r="W192" s="8">
        <v>0</v>
      </c>
      <c r="X192" s="8">
        <f>Table1[[#This Row],[Total fusions passed filter ≥3 Tools with known fusion list]]-Table1[[#This Row],[Total fusions passed filter ≥3 Tools without known fusion list]]</f>
        <v>0</v>
      </c>
      <c r="Y192" s="8" t="s">
        <v>43</v>
      </c>
      <c r="Z192" s="8">
        <v>106</v>
      </c>
      <c r="AA192" s="8">
        <v>35</v>
      </c>
      <c r="AB192" s="8">
        <v>447</v>
      </c>
      <c r="AC192" s="8">
        <v>616</v>
      </c>
      <c r="AD192" s="8">
        <v>42</v>
      </c>
      <c r="AE192" s="8">
        <v>108</v>
      </c>
      <c r="AF192" s="8">
        <v>1843</v>
      </c>
      <c r="AG192" s="8" t="s">
        <v>55</v>
      </c>
      <c r="AH192" s="8">
        <v>69692853</v>
      </c>
      <c r="AI192" s="8" t="s">
        <v>64</v>
      </c>
      <c r="AJ192" s="8" t="s">
        <v>216</v>
      </c>
      <c r="AK192" s="10" t="s">
        <v>47</v>
      </c>
      <c r="AL192" s="8">
        <v>10</v>
      </c>
      <c r="AM192" s="8" t="s">
        <v>57</v>
      </c>
      <c r="AN192" s="8" t="s">
        <v>49</v>
      </c>
      <c r="AO192" s="8">
        <v>50</v>
      </c>
      <c r="AP192" s="8" t="s">
        <v>67</v>
      </c>
      <c r="AQ192" s="8" t="s">
        <v>217</v>
      </c>
      <c r="AR192" s="11"/>
    </row>
    <row r="193" spans="1:44" ht="14" customHeight="1" x14ac:dyDescent="0.15">
      <c r="A193" s="6" t="s">
        <v>1345</v>
      </c>
      <c r="B193" s="8" t="s">
        <v>1048</v>
      </c>
      <c r="C193" s="8" t="s">
        <v>1049</v>
      </c>
      <c r="D193" s="14" t="s">
        <v>1050</v>
      </c>
      <c r="E193" s="14" t="s">
        <v>1050</v>
      </c>
      <c r="F193" s="8">
        <v>1</v>
      </c>
      <c r="G193" s="8" t="s">
        <v>37</v>
      </c>
      <c r="H193" s="8" t="s">
        <v>38</v>
      </c>
      <c r="I193" s="8" t="s">
        <v>1051</v>
      </c>
      <c r="J193" s="8" t="s">
        <v>1052</v>
      </c>
      <c r="K193" s="15" t="s">
        <v>41</v>
      </c>
      <c r="L193" s="15" t="s">
        <v>1367</v>
      </c>
      <c r="M193" s="8">
        <f>SUM(Table1[[#This Row],[STAR-fusion]:[CICERO]])</f>
        <v>6</v>
      </c>
      <c r="N193" s="8">
        <v>1</v>
      </c>
      <c r="O193" s="8">
        <v>1</v>
      </c>
      <c r="P193" s="8">
        <v>1</v>
      </c>
      <c r="Q193" s="8">
        <v>1</v>
      </c>
      <c r="R193" s="8">
        <v>1</v>
      </c>
      <c r="S193" s="8">
        <v>1</v>
      </c>
      <c r="T193" s="8">
        <v>0</v>
      </c>
      <c r="U193" s="8">
        <v>1</v>
      </c>
      <c r="V193" s="8">
        <v>1</v>
      </c>
      <c r="W193" s="8">
        <v>1</v>
      </c>
      <c r="X193" s="8">
        <f>Table1[[#This Row],[Total fusions passed filter ≥3 Tools with known fusion list]]-Table1[[#This Row],[Total fusions passed filter ≥3 Tools without known fusion list]]</f>
        <v>0</v>
      </c>
      <c r="Y193" s="8" t="s">
        <v>43</v>
      </c>
      <c r="Z193" s="8">
        <v>39</v>
      </c>
      <c r="AA193" s="8">
        <v>9</v>
      </c>
      <c r="AB193" s="8">
        <v>767</v>
      </c>
      <c r="AC193" s="8">
        <v>224</v>
      </c>
      <c r="AD193" s="8">
        <v>7</v>
      </c>
      <c r="AE193" s="8">
        <v>6</v>
      </c>
      <c r="AF193" s="8">
        <v>961</v>
      </c>
      <c r="AG193" s="8" t="s">
        <v>55</v>
      </c>
      <c r="AH193" s="8">
        <v>78290034</v>
      </c>
      <c r="AI193" s="8" t="s">
        <v>93</v>
      </c>
      <c r="AJ193" s="8" t="s">
        <v>1053</v>
      </c>
      <c r="AK193" s="10" t="s">
        <v>47</v>
      </c>
      <c r="AL193" s="8">
        <v>12</v>
      </c>
      <c r="AM193" s="8" t="s">
        <v>57</v>
      </c>
      <c r="AN193" s="8" t="s">
        <v>49</v>
      </c>
      <c r="AO193" s="8">
        <v>60</v>
      </c>
      <c r="AP193" s="8" t="s">
        <v>314</v>
      </c>
      <c r="AQ193" s="8" t="s">
        <v>1054</v>
      </c>
      <c r="AR193" s="11"/>
    </row>
    <row r="194" spans="1:44" ht="14" customHeight="1" x14ac:dyDescent="0.15">
      <c r="A194" s="7" t="s">
        <v>1055</v>
      </c>
      <c r="B194" s="8" t="s">
        <v>1056</v>
      </c>
      <c r="C194" s="8" t="s">
        <v>1057</v>
      </c>
      <c r="D194" s="14" t="s">
        <v>699</v>
      </c>
      <c r="E194" s="14" t="s">
        <v>1058</v>
      </c>
      <c r="F194" s="8">
        <v>1</v>
      </c>
      <c r="G194" s="8" t="s">
        <v>37</v>
      </c>
      <c r="H194" s="8" t="s">
        <v>81</v>
      </c>
      <c r="I194" s="8" t="s">
        <v>701</v>
      </c>
      <c r="J194" s="8" t="s">
        <v>702</v>
      </c>
      <c r="K194" s="8" t="s">
        <v>41</v>
      </c>
      <c r="L194" s="15" t="s">
        <v>42</v>
      </c>
      <c r="M194" s="8">
        <f>SUM(Table1[[#This Row],[STAR-fusion]:[CICERO]])</f>
        <v>7</v>
      </c>
      <c r="N194" s="8">
        <v>1</v>
      </c>
      <c r="O194" s="8">
        <v>1</v>
      </c>
      <c r="P194" s="8">
        <v>1</v>
      </c>
      <c r="Q194" s="8">
        <v>1</v>
      </c>
      <c r="R194" s="8">
        <v>1</v>
      </c>
      <c r="S194" s="8">
        <v>1</v>
      </c>
      <c r="T194" s="8">
        <v>1</v>
      </c>
      <c r="U194" s="8">
        <v>23</v>
      </c>
      <c r="V194" s="8">
        <v>4</v>
      </c>
      <c r="W194" s="8">
        <v>4</v>
      </c>
      <c r="X194" s="8">
        <f>Table1[[#This Row],[Total fusions passed filter ≥3 Tools with known fusion list]]-Table1[[#This Row],[Total fusions passed filter ≥3 Tools without known fusion list]]</f>
        <v>0</v>
      </c>
      <c r="Y194" s="8" t="s">
        <v>43</v>
      </c>
      <c r="Z194" s="13">
        <v>47</v>
      </c>
      <c r="AA194" s="13">
        <v>183</v>
      </c>
      <c r="AB194" s="13">
        <v>1754</v>
      </c>
      <c r="AC194" s="13">
        <v>3364</v>
      </c>
      <c r="AD194" s="13">
        <v>121</v>
      </c>
      <c r="AE194" s="13">
        <v>167</v>
      </c>
      <c r="AF194" s="13">
        <v>3888</v>
      </c>
      <c r="AG194" s="8" t="s">
        <v>55</v>
      </c>
      <c r="AH194" s="8">
        <v>99986071</v>
      </c>
      <c r="AI194" s="8" t="s">
        <v>64</v>
      </c>
      <c r="AJ194" s="8" t="s">
        <v>1059</v>
      </c>
      <c r="AK194" s="8" t="s">
        <v>47</v>
      </c>
      <c r="AL194" s="8">
        <v>0.5</v>
      </c>
      <c r="AM194" s="8" t="s">
        <v>48</v>
      </c>
      <c r="AN194" s="8" t="s">
        <v>73</v>
      </c>
      <c r="AO194" s="8">
        <v>95</v>
      </c>
      <c r="AP194" s="8" t="s">
        <v>67</v>
      </c>
      <c r="AQ194" s="8" t="s">
        <v>1060</v>
      </c>
      <c r="AR194" s="11"/>
    </row>
    <row r="195" spans="1:44" ht="14" customHeight="1" x14ac:dyDescent="0.15">
      <c r="A195" s="5" t="s">
        <v>1061</v>
      </c>
      <c r="B195" s="8" t="s">
        <v>1062</v>
      </c>
      <c r="C195" s="8" t="s">
        <v>1063</v>
      </c>
      <c r="D195" s="14" t="s">
        <v>148</v>
      </c>
      <c r="E195" s="14" t="s">
        <v>1064</v>
      </c>
      <c r="F195" s="8">
        <v>1</v>
      </c>
      <c r="G195" s="8" t="s">
        <v>37</v>
      </c>
      <c r="H195" s="8" t="s">
        <v>81</v>
      </c>
      <c r="I195" s="8" t="s">
        <v>485</v>
      </c>
      <c r="J195" s="8" t="s">
        <v>151</v>
      </c>
      <c r="K195" s="8" t="s">
        <v>41</v>
      </c>
      <c r="L195" s="15" t="s">
        <v>42</v>
      </c>
      <c r="M195" s="8">
        <f>SUM(Table1[[#This Row],[STAR-fusion]:[CICERO]])</f>
        <v>5</v>
      </c>
      <c r="N195" s="8">
        <v>0</v>
      </c>
      <c r="O195" s="8">
        <v>0</v>
      </c>
      <c r="P195" s="8">
        <v>1</v>
      </c>
      <c r="Q195" s="8">
        <v>1</v>
      </c>
      <c r="R195" s="8">
        <v>1</v>
      </c>
      <c r="S195" s="8">
        <v>1</v>
      </c>
      <c r="T195" s="8">
        <v>1</v>
      </c>
      <c r="U195" s="8">
        <v>6</v>
      </c>
      <c r="V195" s="8">
        <v>1</v>
      </c>
      <c r="W195" s="8">
        <v>1</v>
      </c>
      <c r="X195" s="8">
        <f>Table1[[#This Row],[Total fusions passed filter ≥3 Tools with known fusion list]]-Table1[[#This Row],[Total fusions passed filter ≥3 Tools without known fusion list]]</f>
        <v>0</v>
      </c>
      <c r="Y195" s="8" t="s">
        <v>43</v>
      </c>
      <c r="Z195" s="13">
        <v>44</v>
      </c>
      <c r="AA195" s="13">
        <v>37</v>
      </c>
      <c r="AB195" s="13">
        <v>646</v>
      </c>
      <c r="AC195" s="13">
        <v>666</v>
      </c>
      <c r="AD195" s="13">
        <v>40</v>
      </c>
      <c r="AE195" s="13">
        <v>19</v>
      </c>
      <c r="AF195" s="13">
        <v>2336</v>
      </c>
      <c r="AG195" s="8" t="s">
        <v>55</v>
      </c>
      <c r="AH195" s="8">
        <v>90295637</v>
      </c>
      <c r="AI195" s="8" t="s">
        <v>64</v>
      </c>
      <c r="AJ195" s="8" t="s">
        <v>116</v>
      </c>
      <c r="AK195" s="8" t="s">
        <v>47</v>
      </c>
      <c r="AL195" s="8">
        <v>0.75</v>
      </c>
      <c r="AM195" s="8" t="s">
        <v>57</v>
      </c>
      <c r="AN195" s="8" t="s">
        <v>73</v>
      </c>
      <c r="AO195" s="8">
        <v>70</v>
      </c>
      <c r="AP195" s="8" t="s">
        <v>67</v>
      </c>
      <c r="AQ195" s="8" t="s">
        <v>1065</v>
      </c>
      <c r="AR195" s="11"/>
    </row>
    <row r="196" spans="1:44" ht="14" customHeight="1" x14ac:dyDescent="0.15">
      <c r="A196" s="7" t="s">
        <v>1066</v>
      </c>
      <c r="B196" s="8" t="s">
        <v>1067</v>
      </c>
      <c r="C196" s="8" t="s">
        <v>1068</v>
      </c>
      <c r="D196" s="8" t="s">
        <v>43</v>
      </c>
      <c r="E196" s="8" t="s">
        <v>43</v>
      </c>
      <c r="F196" s="8">
        <v>0</v>
      </c>
      <c r="G196" s="8" t="s">
        <v>43</v>
      </c>
      <c r="H196" s="8"/>
      <c r="I196" s="8" t="s">
        <v>43</v>
      </c>
      <c r="J196" s="8" t="s">
        <v>43</v>
      </c>
      <c r="K196" s="8" t="s">
        <v>43</v>
      </c>
      <c r="L196" s="8"/>
      <c r="M196" s="8">
        <f>SUM(Table1[[#This Row],[STAR-fusion]:[CICERO]])</f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7</v>
      </c>
      <c r="V196" s="8">
        <v>0</v>
      </c>
      <c r="W196" s="8">
        <v>0</v>
      </c>
      <c r="X196" s="8">
        <f>Table1[[#This Row],[Total fusions passed filter ≥3 Tools with known fusion list]]-Table1[[#This Row],[Total fusions passed filter ≥3 Tools without known fusion list]]</f>
        <v>0</v>
      </c>
      <c r="Y196" s="8" t="s">
        <v>43</v>
      </c>
      <c r="Z196" s="13">
        <v>117</v>
      </c>
      <c r="AA196" s="13">
        <v>138</v>
      </c>
      <c r="AB196" s="13">
        <v>1454</v>
      </c>
      <c r="AC196" s="13">
        <v>1412</v>
      </c>
      <c r="AD196" s="13">
        <v>122</v>
      </c>
      <c r="AE196" s="13">
        <v>230</v>
      </c>
      <c r="AF196" s="13">
        <v>3004</v>
      </c>
      <c r="AG196" s="8" t="s">
        <v>55</v>
      </c>
      <c r="AH196" s="8">
        <v>156407640</v>
      </c>
      <c r="AI196" s="8" t="s">
        <v>64</v>
      </c>
      <c r="AJ196" s="8" t="s">
        <v>255</v>
      </c>
      <c r="AK196" s="8" t="s">
        <v>47</v>
      </c>
      <c r="AL196" s="8">
        <v>15</v>
      </c>
      <c r="AM196" s="8" t="s">
        <v>48</v>
      </c>
      <c r="AN196" s="8" t="s">
        <v>49</v>
      </c>
      <c r="AO196" s="8">
        <v>100</v>
      </c>
      <c r="AP196" s="8" t="s">
        <v>67</v>
      </c>
      <c r="AQ196" s="8" t="s">
        <v>755</v>
      </c>
      <c r="AR196" s="11"/>
    </row>
    <row r="197" spans="1:44" ht="14" customHeight="1" x14ac:dyDescent="0.15">
      <c r="A197" s="5" t="s">
        <v>1069</v>
      </c>
      <c r="B197" s="8" t="s">
        <v>1070</v>
      </c>
      <c r="C197" s="8" t="s">
        <v>1071</v>
      </c>
      <c r="D197" s="14" t="s">
        <v>148</v>
      </c>
      <c r="E197" s="14" t="s">
        <v>1072</v>
      </c>
      <c r="F197" s="8">
        <v>1</v>
      </c>
      <c r="G197" s="8" t="s">
        <v>37</v>
      </c>
      <c r="H197" s="8" t="s">
        <v>81</v>
      </c>
      <c r="I197" s="8" t="s">
        <v>485</v>
      </c>
      <c r="J197" s="8" t="s">
        <v>151</v>
      </c>
      <c r="K197" s="8" t="s">
        <v>41</v>
      </c>
      <c r="L197" s="15" t="s">
        <v>42</v>
      </c>
      <c r="M197" s="8">
        <f>SUM(Table1[[#This Row],[STAR-fusion]:[CICERO]])</f>
        <v>7</v>
      </c>
      <c r="N197" s="8">
        <v>1</v>
      </c>
      <c r="O197" s="8">
        <v>1</v>
      </c>
      <c r="P197" s="8">
        <v>1</v>
      </c>
      <c r="Q197" s="8">
        <v>1</v>
      </c>
      <c r="R197" s="8">
        <v>1</v>
      </c>
      <c r="S197" s="8">
        <v>1</v>
      </c>
      <c r="T197" s="8">
        <v>1</v>
      </c>
      <c r="U197" s="8">
        <v>4</v>
      </c>
      <c r="V197" s="8">
        <v>1</v>
      </c>
      <c r="W197" s="8">
        <v>1</v>
      </c>
      <c r="X197" s="8">
        <f>Table1[[#This Row],[Total fusions passed filter ≥3 Tools with known fusion list]]-Table1[[#This Row],[Total fusions passed filter ≥3 Tools without known fusion list]]</f>
        <v>0</v>
      </c>
      <c r="Y197" s="8" t="s">
        <v>43</v>
      </c>
      <c r="Z197" s="13">
        <v>52</v>
      </c>
      <c r="AA197" s="13">
        <v>30</v>
      </c>
      <c r="AB197" s="13">
        <v>883</v>
      </c>
      <c r="AC197" s="13">
        <v>862</v>
      </c>
      <c r="AD197" s="13">
        <v>39</v>
      </c>
      <c r="AE197" s="13">
        <v>41</v>
      </c>
      <c r="AF197" s="13">
        <v>1381</v>
      </c>
      <c r="AG197" s="8" t="s">
        <v>55</v>
      </c>
      <c r="AH197" s="8">
        <v>120935674</v>
      </c>
      <c r="AI197" s="8" t="s">
        <v>64</v>
      </c>
      <c r="AJ197" s="8" t="s">
        <v>116</v>
      </c>
      <c r="AK197" s="8" t="s">
        <v>47</v>
      </c>
      <c r="AL197" s="8">
        <v>5</v>
      </c>
      <c r="AM197" s="8" t="s">
        <v>57</v>
      </c>
      <c r="AN197" s="8" t="s">
        <v>49</v>
      </c>
      <c r="AO197" s="8">
        <v>100</v>
      </c>
      <c r="AP197" s="8" t="s">
        <v>67</v>
      </c>
      <c r="AQ197" s="8" t="s">
        <v>1073</v>
      </c>
      <c r="AR197" s="11"/>
    </row>
    <row r="198" spans="1:44" ht="14" customHeight="1" x14ac:dyDescent="0.15">
      <c r="A198" s="7" t="s">
        <v>1074</v>
      </c>
      <c r="B198" s="8" t="s">
        <v>1075</v>
      </c>
      <c r="C198" s="8" t="s">
        <v>1076</v>
      </c>
      <c r="D198" s="8" t="s">
        <v>43</v>
      </c>
      <c r="E198" s="8" t="s">
        <v>43</v>
      </c>
      <c r="F198" s="8">
        <v>0</v>
      </c>
      <c r="G198" s="8" t="s">
        <v>43</v>
      </c>
      <c r="H198" s="8"/>
      <c r="I198" s="8" t="s">
        <v>43</v>
      </c>
      <c r="J198" s="8" t="s">
        <v>43</v>
      </c>
      <c r="K198" s="8" t="s">
        <v>43</v>
      </c>
      <c r="L198" s="8"/>
      <c r="M198" s="8">
        <f>SUM(Table1[[#This Row],[STAR-fusion]:[CICERO]])</f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2</v>
      </c>
      <c r="V198" s="8">
        <v>0</v>
      </c>
      <c r="W198" s="8">
        <v>0</v>
      </c>
      <c r="X198" s="8">
        <f>Table1[[#This Row],[Total fusions passed filter ≥3 Tools with known fusion list]]-Table1[[#This Row],[Total fusions passed filter ≥3 Tools without known fusion list]]</f>
        <v>0</v>
      </c>
      <c r="Y198" s="8" t="s">
        <v>43</v>
      </c>
      <c r="Z198" s="13">
        <v>49</v>
      </c>
      <c r="AA198" s="13">
        <v>26</v>
      </c>
      <c r="AB198" s="13">
        <v>551</v>
      </c>
      <c r="AC198" s="13">
        <v>598</v>
      </c>
      <c r="AD198" s="13">
        <v>26</v>
      </c>
      <c r="AE198" s="13">
        <v>18</v>
      </c>
      <c r="AF198" s="13">
        <v>2072</v>
      </c>
      <c r="AG198" s="8" t="s">
        <v>55</v>
      </c>
      <c r="AH198" s="8">
        <v>94275089</v>
      </c>
      <c r="AI198" s="8" t="s">
        <v>64</v>
      </c>
      <c r="AJ198" s="8" t="s">
        <v>908</v>
      </c>
      <c r="AK198" s="8" t="s">
        <v>47</v>
      </c>
      <c r="AL198" s="8">
        <v>8</v>
      </c>
      <c r="AM198" s="8" t="s">
        <v>48</v>
      </c>
      <c r="AN198" s="8" t="s">
        <v>49</v>
      </c>
      <c r="AO198" s="8">
        <v>50</v>
      </c>
      <c r="AP198" s="8" t="s">
        <v>67</v>
      </c>
      <c r="AQ198" s="8" t="s">
        <v>1077</v>
      </c>
      <c r="AR198" s="11"/>
    </row>
    <row r="199" spans="1:44" ht="14" customHeight="1" x14ac:dyDescent="0.15">
      <c r="A199" s="5" t="s">
        <v>1078</v>
      </c>
      <c r="B199" s="8" t="s">
        <v>1079</v>
      </c>
      <c r="C199" s="8" t="s">
        <v>1080</v>
      </c>
      <c r="D199" s="8" t="s">
        <v>43</v>
      </c>
      <c r="E199" s="8" t="s">
        <v>43</v>
      </c>
      <c r="F199" s="8">
        <v>0</v>
      </c>
      <c r="G199" s="8" t="s">
        <v>43</v>
      </c>
      <c r="H199" s="8"/>
      <c r="I199" s="8" t="s">
        <v>43</v>
      </c>
      <c r="J199" s="8" t="s">
        <v>43</v>
      </c>
      <c r="K199" s="8" t="s">
        <v>43</v>
      </c>
      <c r="L199" s="8"/>
      <c r="M199" s="8">
        <f>SUM(Table1[[#This Row],[STAR-fusion]:[CICERO]])</f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6</v>
      </c>
      <c r="V199" s="8">
        <v>1</v>
      </c>
      <c r="W199" s="8">
        <v>1</v>
      </c>
      <c r="X199" s="8">
        <f>Table1[[#This Row],[Total fusions passed filter ≥3 Tools with known fusion list]]-Table1[[#This Row],[Total fusions passed filter ≥3 Tools without known fusion list]]</f>
        <v>0</v>
      </c>
      <c r="Y199" s="8" t="s">
        <v>43</v>
      </c>
      <c r="Z199" s="13">
        <v>151</v>
      </c>
      <c r="AA199" s="13">
        <v>50</v>
      </c>
      <c r="AB199" s="13">
        <v>2374</v>
      </c>
      <c r="AC199" s="13">
        <v>909</v>
      </c>
      <c r="AD199" s="13">
        <v>49</v>
      </c>
      <c r="AE199" s="13">
        <v>112</v>
      </c>
      <c r="AF199" s="13">
        <v>3027</v>
      </c>
      <c r="AG199" s="8" t="s">
        <v>55</v>
      </c>
      <c r="AH199" s="8">
        <v>96074793</v>
      </c>
      <c r="AI199" s="8" t="s">
        <v>64</v>
      </c>
      <c r="AJ199" s="8" t="s">
        <v>116</v>
      </c>
      <c r="AK199" s="8" t="s">
        <v>47</v>
      </c>
      <c r="AL199" s="8">
        <v>0.42</v>
      </c>
      <c r="AM199" s="8" t="s">
        <v>57</v>
      </c>
      <c r="AN199" s="8" t="s">
        <v>73</v>
      </c>
      <c r="AO199" s="8">
        <v>100</v>
      </c>
      <c r="AP199" s="8" t="s">
        <v>388</v>
      </c>
      <c r="AQ199" s="8" t="s">
        <v>1081</v>
      </c>
      <c r="AR199" s="11"/>
    </row>
    <row r="200" spans="1:44" ht="14" customHeight="1" x14ac:dyDescent="0.15">
      <c r="A200" s="7" t="s">
        <v>1082</v>
      </c>
      <c r="B200" s="8" t="s">
        <v>1083</v>
      </c>
      <c r="C200" s="8" t="s">
        <v>1084</v>
      </c>
      <c r="D200" s="14" t="s">
        <v>1085</v>
      </c>
      <c r="E200" s="14" t="s">
        <v>1085</v>
      </c>
      <c r="F200" s="8">
        <v>1</v>
      </c>
      <c r="G200" s="8" t="s">
        <v>37</v>
      </c>
      <c r="H200" s="8" t="s">
        <v>38</v>
      </c>
      <c r="I200" s="8" t="s">
        <v>1086</v>
      </c>
      <c r="J200" s="8" t="s">
        <v>1087</v>
      </c>
      <c r="K200" s="8" t="s">
        <v>41</v>
      </c>
      <c r="L200" s="15" t="s">
        <v>1368</v>
      </c>
      <c r="M200" s="8">
        <f>SUM(Table1[[#This Row],[STAR-fusion]:[CICERO]])</f>
        <v>6</v>
      </c>
      <c r="N200" s="8">
        <v>1</v>
      </c>
      <c r="O200" s="8">
        <v>1</v>
      </c>
      <c r="P200" s="8">
        <v>0</v>
      </c>
      <c r="Q200" s="8">
        <v>1</v>
      </c>
      <c r="R200" s="8">
        <v>1</v>
      </c>
      <c r="S200" s="8">
        <v>1</v>
      </c>
      <c r="T200" s="8">
        <v>1</v>
      </c>
      <c r="U200" s="8">
        <v>378</v>
      </c>
      <c r="V200" s="8">
        <v>9</v>
      </c>
      <c r="W200" s="8">
        <v>9</v>
      </c>
      <c r="X200" s="8">
        <f>Table1[[#This Row],[Total fusions passed filter ≥3 Tools with known fusion list]]-Table1[[#This Row],[Total fusions passed filter ≥3 Tools without known fusion list]]</f>
        <v>0</v>
      </c>
      <c r="Y200" s="8" t="s">
        <v>43</v>
      </c>
      <c r="Z200" s="13">
        <v>188</v>
      </c>
      <c r="AA200" s="23"/>
      <c r="AB200" s="13">
        <v>35562</v>
      </c>
      <c r="AC200" s="13">
        <v>6639</v>
      </c>
      <c r="AD200" s="13">
        <v>88</v>
      </c>
      <c r="AE200" s="13">
        <v>84</v>
      </c>
      <c r="AF200" s="13">
        <v>6088</v>
      </c>
      <c r="AG200" s="8" t="s">
        <v>55</v>
      </c>
      <c r="AH200" s="8">
        <v>365070499</v>
      </c>
      <c r="AI200" s="8" t="s">
        <v>64</v>
      </c>
      <c r="AJ200" s="8" t="s">
        <v>1088</v>
      </c>
      <c r="AK200" s="8" t="s">
        <v>47</v>
      </c>
      <c r="AL200" s="8">
        <v>6</v>
      </c>
      <c r="AM200" s="8" t="s">
        <v>48</v>
      </c>
      <c r="AN200" s="8" t="s">
        <v>49</v>
      </c>
      <c r="AO200" s="8">
        <v>80</v>
      </c>
      <c r="AP200" s="8" t="s">
        <v>1089</v>
      </c>
      <c r="AQ200" s="8" t="s">
        <v>1090</v>
      </c>
      <c r="AR200" s="11"/>
    </row>
    <row r="201" spans="1:44" ht="14" customHeight="1" x14ac:dyDescent="0.15">
      <c r="A201" s="5" t="s">
        <v>1091</v>
      </c>
      <c r="B201" s="8" t="s">
        <v>1092</v>
      </c>
      <c r="C201" s="8" t="s">
        <v>1093</v>
      </c>
      <c r="D201" s="8" t="s">
        <v>43</v>
      </c>
      <c r="E201" s="8" t="s">
        <v>43</v>
      </c>
      <c r="F201" s="8">
        <v>0</v>
      </c>
      <c r="G201" s="8" t="s">
        <v>43</v>
      </c>
      <c r="H201" s="8"/>
      <c r="I201" s="8" t="s">
        <v>43</v>
      </c>
      <c r="J201" s="8" t="s">
        <v>43</v>
      </c>
      <c r="K201" s="8" t="s">
        <v>43</v>
      </c>
      <c r="L201" s="8"/>
      <c r="M201" s="8">
        <f>SUM(Table1[[#This Row],[STAR-fusion]:[CICERO]])</f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194</v>
      </c>
      <c r="V201" s="8">
        <v>2</v>
      </c>
      <c r="W201" s="8">
        <v>2</v>
      </c>
      <c r="X201" s="8">
        <f>Table1[[#This Row],[Total fusions passed filter ≥3 Tools with known fusion list]]-Table1[[#This Row],[Total fusions passed filter ≥3 Tools without known fusion list]]</f>
        <v>0</v>
      </c>
      <c r="Y201" s="8" t="s">
        <v>43</v>
      </c>
      <c r="Z201" s="13">
        <v>80</v>
      </c>
      <c r="AA201" s="13">
        <v>137</v>
      </c>
      <c r="AB201" s="13">
        <v>19044</v>
      </c>
      <c r="AC201" s="13">
        <v>3726</v>
      </c>
      <c r="AD201" s="13">
        <v>118</v>
      </c>
      <c r="AE201" s="13">
        <v>90</v>
      </c>
      <c r="AF201" s="13">
        <v>4388</v>
      </c>
      <c r="AG201" s="8" t="s">
        <v>55</v>
      </c>
      <c r="AH201" s="8">
        <v>275323776</v>
      </c>
      <c r="AI201" s="8" t="s">
        <v>64</v>
      </c>
      <c r="AJ201" s="8" t="s">
        <v>1094</v>
      </c>
      <c r="AK201" s="8" t="s">
        <v>47</v>
      </c>
      <c r="AL201" s="8">
        <v>3</v>
      </c>
      <c r="AM201" s="8" t="s">
        <v>48</v>
      </c>
      <c r="AN201" s="8" t="s">
        <v>73</v>
      </c>
      <c r="AO201" s="8">
        <v>95</v>
      </c>
      <c r="AP201" s="8" t="s">
        <v>67</v>
      </c>
      <c r="AQ201" s="8" t="s">
        <v>1095</v>
      </c>
      <c r="AR201" s="11"/>
    </row>
    <row r="202" spans="1:44" ht="14" customHeight="1" x14ac:dyDescent="0.15">
      <c r="A202" s="7" t="s">
        <v>1096</v>
      </c>
      <c r="B202" s="8" t="s">
        <v>1097</v>
      </c>
      <c r="C202" s="8" t="s">
        <v>1098</v>
      </c>
      <c r="D202" s="8" t="s">
        <v>43</v>
      </c>
      <c r="E202" s="8" t="s">
        <v>43</v>
      </c>
      <c r="F202" s="8">
        <v>0</v>
      </c>
      <c r="G202" s="8" t="s">
        <v>43</v>
      </c>
      <c r="H202" s="8"/>
      <c r="I202" s="8" t="s">
        <v>43</v>
      </c>
      <c r="J202" s="8" t="s">
        <v>43</v>
      </c>
      <c r="K202" s="8" t="s">
        <v>43</v>
      </c>
      <c r="L202" s="8"/>
      <c r="M202" s="8">
        <f>SUM(Table1[[#This Row],[STAR-fusion]:[CICERO]])</f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256</v>
      </c>
      <c r="V202" s="8">
        <v>5</v>
      </c>
      <c r="W202" s="8">
        <v>5</v>
      </c>
      <c r="X202" s="8">
        <f>Table1[[#This Row],[Total fusions passed filter ≥3 Tools with known fusion list]]-Table1[[#This Row],[Total fusions passed filter ≥3 Tools without known fusion list]]</f>
        <v>0</v>
      </c>
      <c r="Y202" s="8" t="s">
        <v>43</v>
      </c>
      <c r="Z202" s="13">
        <v>78</v>
      </c>
      <c r="AA202" s="13">
        <v>67</v>
      </c>
      <c r="AB202" s="13">
        <v>14373</v>
      </c>
      <c r="AC202" s="13">
        <v>2979</v>
      </c>
      <c r="AD202" s="13">
        <v>48</v>
      </c>
      <c r="AE202" s="13">
        <v>63</v>
      </c>
      <c r="AF202" s="13">
        <v>5950</v>
      </c>
      <c r="AG202" s="8" t="s">
        <v>55</v>
      </c>
      <c r="AH202" s="8">
        <v>215409445</v>
      </c>
      <c r="AI202" s="8" t="s">
        <v>64</v>
      </c>
      <c r="AJ202" s="8" t="s">
        <v>1099</v>
      </c>
      <c r="AK202" s="8" t="s">
        <v>47</v>
      </c>
      <c r="AL202" s="8">
        <v>6</v>
      </c>
      <c r="AM202" s="8" t="s">
        <v>48</v>
      </c>
      <c r="AN202" s="8" t="s">
        <v>49</v>
      </c>
      <c r="AO202" s="8">
        <v>80</v>
      </c>
      <c r="AP202" s="8" t="s">
        <v>67</v>
      </c>
      <c r="AQ202" s="8" t="s">
        <v>1100</v>
      </c>
      <c r="AR202" s="11"/>
    </row>
    <row r="203" spans="1:44" ht="14" customHeight="1" x14ac:dyDescent="0.15">
      <c r="A203" s="5" t="s">
        <v>1101</v>
      </c>
      <c r="B203" s="8" t="s">
        <v>1102</v>
      </c>
      <c r="C203" s="8" t="s">
        <v>1103</v>
      </c>
      <c r="D203" s="8" t="s">
        <v>43</v>
      </c>
      <c r="E203" s="8" t="s">
        <v>43</v>
      </c>
      <c r="F203" s="8">
        <v>0</v>
      </c>
      <c r="G203" s="8" t="s">
        <v>43</v>
      </c>
      <c r="H203" s="8"/>
      <c r="I203" s="8" t="s">
        <v>43</v>
      </c>
      <c r="J203" s="8" t="s">
        <v>43</v>
      </c>
      <c r="K203" s="8" t="s">
        <v>43</v>
      </c>
      <c r="L203" s="8"/>
      <c r="M203" s="8">
        <f>SUM(Table1[[#This Row],[STAR-fusion]:[CICERO]])</f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81</v>
      </c>
      <c r="V203" s="8">
        <v>11</v>
      </c>
      <c r="W203" s="8">
        <v>11</v>
      </c>
      <c r="X203" s="8">
        <f>Table1[[#This Row],[Total fusions passed filter ≥3 Tools with known fusion list]]-Table1[[#This Row],[Total fusions passed filter ≥3 Tools without known fusion list]]</f>
        <v>0</v>
      </c>
      <c r="Y203" s="8" t="s">
        <v>43</v>
      </c>
      <c r="Z203" s="13">
        <v>44</v>
      </c>
      <c r="AA203" s="13">
        <v>153</v>
      </c>
      <c r="AB203" s="13">
        <v>7645</v>
      </c>
      <c r="AC203" s="13">
        <v>4542</v>
      </c>
      <c r="AD203" s="13">
        <v>107</v>
      </c>
      <c r="AE203" s="13">
        <v>113</v>
      </c>
      <c r="AF203" s="13">
        <v>4418</v>
      </c>
      <c r="AG203" s="8" t="s">
        <v>55</v>
      </c>
      <c r="AH203" s="8">
        <v>361490443</v>
      </c>
      <c r="AI203" s="8" t="s">
        <v>64</v>
      </c>
      <c r="AJ203" s="8" t="s">
        <v>908</v>
      </c>
      <c r="AK203" s="8" t="s">
        <v>47</v>
      </c>
      <c r="AL203" s="8">
        <v>17</v>
      </c>
      <c r="AM203" s="8" t="s">
        <v>48</v>
      </c>
      <c r="AN203" s="8" t="s">
        <v>49</v>
      </c>
      <c r="AO203" s="8">
        <v>95</v>
      </c>
      <c r="AP203" s="8" t="s">
        <v>67</v>
      </c>
      <c r="AQ203" s="8" t="s">
        <v>1104</v>
      </c>
      <c r="AR203" s="11"/>
    </row>
    <row r="204" spans="1:44" ht="14" customHeight="1" x14ac:dyDescent="0.15">
      <c r="A204" s="7" t="s">
        <v>1105</v>
      </c>
      <c r="B204" s="8" t="s">
        <v>1106</v>
      </c>
      <c r="C204" s="8" t="s">
        <v>1107</v>
      </c>
      <c r="D204" s="8" t="s">
        <v>43</v>
      </c>
      <c r="E204" s="8" t="s">
        <v>43</v>
      </c>
      <c r="F204" s="8">
        <v>0</v>
      </c>
      <c r="G204" s="8" t="s">
        <v>43</v>
      </c>
      <c r="H204" s="8"/>
      <c r="I204" s="8" t="s">
        <v>43</v>
      </c>
      <c r="J204" s="8" t="s">
        <v>43</v>
      </c>
      <c r="K204" s="8" t="s">
        <v>43</v>
      </c>
      <c r="L204" s="8"/>
      <c r="M204" s="8">
        <f>SUM(Table1[[#This Row],[STAR-fusion]:[CICERO]])</f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5</v>
      </c>
      <c r="V204" s="8">
        <v>0</v>
      </c>
      <c r="W204" s="8">
        <v>0</v>
      </c>
      <c r="X204" s="8">
        <f>Table1[[#This Row],[Total fusions passed filter ≥3 Tools with known fusion list]]-Table1[[#This Row],[Total fusions passed filter ≥3 Tools without known fusion list]]</f>
        <v>0</v>
      </c>
      <c r="Y204" s="8" t="s">
        <v>43</v>
      </c>
      <c r="Z204" s="13">
        <v>71</v>
      </c>
      <c r="AA204" s="13">
        <v>62</v>
      </c>
      <c r="AB204" s="13">
        <v>1685</v>
      </c>
      <c r="AC204" s="13">
        <v>1014</v>
      </c>
      <c r="AD204" s="13">
        <v>49</v>
      </c>
      <c r="AE204" s="13">
        <v>78</v>
      </c>
      <c r="AF204" s="13">
        <v>2637</v>
      </c>
      <c r="AG204" s="8" t="s">
        <v>55</v>
      </c>
      <c r="AH204" s="8">
        <v>125302701</v>
      </c>
      <c r="AI204" s="8" t="s">
        <v>64</v>
      </c>
      <c r="AJ204" s="8" t="s">
        <v>636</v>
      </c>
      <c r="AK204" s="8" t="s">
        <v>47</v>
      </c>
      <c r="AL204" s="8">
        <v>13</v>
      </c>
      <c r="AM204" s="8" t="s">
        <v>57</v>
      </c>
      <c r="AN204" s="8" t="s">
        <v>49</v>
      </c>
      <c r="AO204" s="8">
        <v>70</v>
      </c>
      <c r="AP204" s="8" t="s">
        <v>67</v>
      </c>
      <c r="AQ204" s="8" t="s">
        <v>1108</v>
      </c>
      <c r="AR204" s="11"/>
    </row>
    <row r="205" spans="1:44" ht="14" customHeight="1" x14ac:dyDescent="0.15">
      <c r="A205" s="5" t="s">
        <v>1109</v>
      </c>
      <c r="B205" s="8" t="s">
        <v>1110</v>
      </c>
      <c r="C205" s="8" t="s">
        <v>1111</v>
      </c>
      <c r="D205" s="8" t="s">
        <v>43</v>
      </c>
      <c r="E205" s="8" t="s">
        <v>43</v>
      </c>
      <c r="F205" s="8">
        <v>0</v>
      </c>
      <c r="G205" s="8" t="s">
        <v>43</v>
      </c>
      <c r="H205" s="8"/>
      <c r="I205" s="8" t="s">
        <v>43</v>
      </c>
      <c r="J205" s="8" t="s">
        <v>43</v>
      </c>
      <c r="K205" s="8" t="s">
        <v>43</v>
      </c>
      <c r="L205" s="8"/>
      <c r="M205" s="8">
        <f>SUM(Table1[[#This Row],[STAR-fusion]:[CICERO]])</f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7</v>
      </c>
      <c r="V205" s="8">
        <v>1</v>
      </c>
      <c r="W205" s="8">
        <v>0</v>
      </c>
      <c r="X205" s="8">
        <f>Table1[[#This Row],[Total fusions passed filter ≥3 Tools with known fusion list]]-Table1[[#This Row],[Total fusions passed filter ≥3 Tools without known fusion list]]</f>
        <v>1</v>
      </c>
      <c r="Y205" s="8" t="s">
        <v>1112</v>
      </c>
      <c r="Z205" s="13">
        <v>45</v>
      </c>
      <c r="AA205" s="13">
        <v>52</v>
      </c>
      <c r="AB205" s="13">
        <v>500</v>
      </c>
      <c r="AC205" s="13">
        <v>972</v>
      </c>
      <c r="AD205" s="13">
        <v>45</v>
      </c>
      <c r="AE205" s="13">
        <v>71</v>
      </c>
      <c r="AF205" s="13">
        <v>2133</v>
      </c>
      <c r="AG205" s="8" t="s">
        <v>55</v>
      </c>
      <c r="AH205" s="8">
        <v>133074086</v>
      </c>
      <c r="AI205" s="8" t="s">
        <v>64</v>
      </c>
      <c r="AJ205" s="8" t="s">
        <v>603</v>
      </c>
      <c r="AK205" s="8" t="s">
        <v>47</v>
      </c>
      <c r="AL205" s="8">
        <v>9</v>
      </c>
      <c r="AM205" s="8" t="s">
        <v>48</v>
      </c>
      <c r="AN205" s="8" t="s">
        <v>49</v>
      </c>
      <c r="AO205" s="8">
        <v>90</v>
      </c>
      <c r="AP205" s="8" t="s">
        <v>67</v>
      </c>
      <c r="AQ205" s="8" t="s">
        <v>1113</v>
      </c>
      <c r="AR205" s="11"/>
    </row>
    <row r="206" spans="1:44" ht="14" customHeight="1" x14ac:dyDescent="0.15">
      <c r="A206" s="7" t="s">
        <v>1114</v>
      </c>
      <c r="B206" s="8" t="s">
        <v>1115</v>
      </c>
      <c r="C206" s="8" t="s">
        <v>1116</v>
      </c>
      <c r="D206" s="8" t="s">
        <v>43</v>
      </c>
      <c r="E206" s="8" t="s">
        <v>43</v>
      </c>
      <c r="F206" s="8">
        <v>0</v>
      </c>
      <c r="G206" s="8" t="s">
        <v>43</v>
      </c>
      <c r="H206" s="8"/>
      <c r="I206" s="8" t="s">
        <v>43</v>
      </c>
      <c r="J206" s="8" t="s">
        <v>43</v>
      </c>
      <c r="K206" s="8" t="s">
        <v>43</v>
      </c>
      <c r="L206" s="8"/>
      <c r="M206" s="8">
        <f>SUM(Table1[[#This Row],[STAR-fusion]:[CICERO]])</f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7</v>
      </c>
      <c r="V206" s="8">
        <v>0</v>
      </c>
      <c r="W206" s="8">
        <v>0</v>
      </c>
      <c r="X206" s="8">
        <f>Table1[[#This Row],[Total fusions passed filter ≥3 Tools with known fusion list]]-Table1[[#This Row],[Total fusions passed filter ≥3 Tools without known fusion list]]</f>
        <v>0</v>
      </c>
      <c r="Y206" s="8" t="s">
        <v>43</v>
      </c>
      <c r="Z206" s="13">
        <v>36</v>
      </c>
      <c r="AA206" s="13">
        <v>35</v>
      </c>
      <c r="AB206" s="13">
        <v>920</v>
      </c>
      <c r="AC206" s="13">
        <v>501</v>
      </c>
      <c r="AD206" s="13">
        <v>32</v>
      </c>
      <c r="AE206" s="13">
        <v>12</v>
      </c>
      <c r="AF206" s="13">
        <v>1795</v>
      </c>
      <c r="AG206" s="8" t="s">
        <v>55</v>
      </c>
      <c r="AH206" s="8">
        <v>133117720</v>
      </c>
      <c r="AI206" s="8" t="s">
        <v>64</v>
      </c>
      <c r="AJ206" s="8" t="s">
        <v>524</v>
      </c>
      <c r="AK206" s="8" t="s">
        <v>47</v>
      </c>
      <c r="AL206" s="8">
        <v>10</v>
      </c>
      <c r="AM206" s="8" t="s">
        <v>48</v>
      </c>
      <c r="AN206" s="8" t="s">
        <v>49</v>
      </c>
      <c r="AO206" s="8">
        <v>70</v>
      </c>
      <c r="AP206" s="8" t="s">
        <v>525</v>
      </c>
      <c r="AQ206" s="8" t="s">
        <v>1117</v>
      </c>
      <c r="AR206" s="11"/>
    </row>
    <row r="207" spans="1:44" ht="14" customHeight="1" x14ac:dyDescent="0.15">
      <c r="A207" s="5" t="s">
        <v>1118</v>
      </c>
      <c r="B207" s="8" t="s">
        <v>1119</v>
      </c>
      <c r="C207" s="8" t="s">
        <v>1120</v>
      </c>
      <c r="D207" s="14" t="s">
        <v>148</v>
      </c>
      <c r="E207" s="14" t="s">
        <v>1121</v>
      </c>
      <c r="F207" s="8">
        <v>1</v>
      </c>
      <c r="G207" s="8" t="s">
        <v>37</v>
      </c>
      <c r="H207" s="8" t="s">
        <v>81</v>
      </c>
      <c r="I207" s="8" t="s">
        <v>485</v>
      </c>
      <c r="J207" s="8" t="s">
        <v>151</v>
      </c>
      <c r="K207" s="8" t="s">
        <v>41</v>
      </c>
      <c r="L207" s="15" t="s">
        <v>42</v>
      </c>
      <c r="M207" s="8">
        <f>SUM(Table1[[#This Row],[STAR-fusion]:[CICERO]])</f>
        <v>7</v>
      </c>
      <c r="N207" s="8">
        <v>1</v>
      </c>
      <c r="O207" s="8">
        <v>1</v>
      </c>
      <c r="P207" s="8">
        <v>1</v>
      </c>
      <c r="Q207" s="8">
        <v>1</v>
      </c>
      <c r="R207" s="8">
        <v>1</v>
      </c>
      <c r="S207" s="8">
        <v>1</v>
      </c>
      <c r="T207" s="8">
        <v>1</v>
      </c>
      <c r="U207" s="8">
        <v>6</v>
      </c>
      <c r="V207" s="8">
        <v>1</v>
      </c>
      <c r="W207" s="8">
        <v>1</v>
      </c>
      <c r="X207" s="8">
        <f>Table1[[#This Row],[Total fusions passed filter ≥3 Tools with known fusion list]]-Table1[[#This Row],[Total fusions passed filter ≥3 Tools without known fusion list]]</f>
        <v>0</v>
      </c>
      <c r="Y207" s="8" t="s">
        <v>43</v>
      </c>
      <c r="Z207" s="13">
        <v>58</v>
      </c>
      <c r="AA207" s="13">
        <v>52</v>
      </c>
      <c r="AB207" s="13">
        <v>759</v>
      </c>
      <c r="AC207" s="13">
        <v>1153</v>
      </c>
      <c r="AD207" s="13">
        <v>56</v>
      </c>
      <c r="AE207" s="13">
        <v>53</v>
      </c>
      <c r="AF207" s="13">
        <v>2334</v>
      </c>
      <c r="AG207" s="8" t="s">
        <v>55</v>
      </c>
      <c r="AH207" s="8">
        <v>126272914</v>
      </c>
      <c r="AI207" s="8" t="s">
        <v>64</v>
      </c>
      <c r="AJ207" s="8" t="s">
        <v>116</v>
      </c>
      <c r="AK207" s="8" t="s">
        <v>47</v>
      </c>
      <c r="AL207" s="8">
        <v>5</v>
      </c>
      <c r="AM207" s="8" t="s">
        <v>57</v>
      </c>
      <c r="AN207" s="8" t="s">
        <v>49</v>
      </c>
      <c r="AO207" s="8">
        <v>90</v>
      </c>
      <c r="AP207" s="8" t="s">
        <v>292</v>
      </c>
      <c r="AQ207" s="8" t="s">
        <v>1122</v>
      </c>
      <c r="AR207" s="11"/>
    </row>
    <row r="208" spans="1:44" ht="14" customHeight="1" x14ac:dyDescent="0.15">
      <c r="A208" s="7" t="s">
        <v>1123</v>
      </c>
      <c r="B208" s="8" t="s">
        <v>1124</v>
      </c>
      <c r="C208" s="8" t="s">
        <v>1125</v>
      </c>
      <c r="D208" s="8" t="s">
        <v>43</v>
      </c>
      <c r="E208" s="8" t="s">
        <v>43</v>
      </c>
      <c r="F208" s="8">
        <v>0</v>
      </c>
      <c r="G208" s="8" t="s">
        <v>43</v>
      </c>
      <c r="H208" s="8"/>
      <c r="I208" s="8" t="s">
        <v>43</v>
      </c>
      <c r="J208" s="8" t="s">
        <v>43</v>
      </c>
      <c r="K208" s="8" t="s">
        <v>43</v>
      </c>
      <c r="L208" s="8"/>
      <c r="M208" s="8">
        <f>SUM(Table1[[#This Row],[STAR-fusion]:[CICERO]])</f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3</v>
      </c>
      <c r="V208" s="8">
        <v>1</v>
      </c>
      <c r="W208" s="8">
        <v>1</v>
      </c>
      <c r="X208" s="8">
        <f>Table1[[#This Row],[Total fusions passed filter ≥3 Tools with known fusion list]]-Table1[[#This Row],[Total fusions passed filter ≥3 Tools without known fusion list]]</f>
        <v>0</v>
      </c>
      <c r="Y208" s="8" t="s">
        <v>43</v>
      </c>
      <c r="Z208" s="13">
        <v>65</v>
      </c>
      <c r="AA208" s="13">
        <v>46</v>
      </c>
      <c r="AB208" s="13">
        <v>1228</v>
      </c>
      <c r="AC208" s="13">
        <v>656</v>
      </c>
      <c r="AD208" s="13">
        <v>35</v>
      </c>
      <c r="AE208" s="13">
        <v>38</v>
      </c>
      <c r="AF208" s="13">
        <v>2478</v>
      </c>
      <c r="AG208" s="8" t="s">
        <v>55</v>
      </c>
      <c r="AH208" s="8">
        <v>127556623</v>
      </c>
      <c r="AI208" s="8" t="s">
        <v>64</v>
      </c>
      <c r="AJ208" s="8" t="s">
        <v>808</v>
      </c>
      <c r="AK208" s="8" t="s">
        <v>47</v>
      </c>
      <c r="AL208" s="8">
        <v>2</v>
      </c>
      <c r="AM208" s="8" t="s">
        <v>57</v>
      </c>
      <c r="AN208" s="8" t="s">
        <v>49</v>
      </c>
      <c r="AO208" s="8">
        <v>90</v>
      </c>
      <c r="AP208" s="8" t="s">
        <v>67</v>
      </c>
      <c r="AQ208" s="8" t="s">
        <v>1126</v>
      </c>
      <c r="AR208" s="11"/>
    </row>
    <row r="209" spans="1:44" ht="14" customHeight="1" x14ac:dyDescent="0.15">
      <c r="A209" s="5" t="s">
        <v>1127</v>
      </c>
      <c r="B209" s="8" t="s">
        <v>1128</v>
      </c>
      <c r="C209" s="8" t="s">
        <v>1129</v>
      </c>
      <c r="D209" s="14" t="s">
        <v>1130</v>
      </c>
      <c r="E209" s="14" t="s">
        <v>1130</v>
      </c>
      <c r="F209" s="8">
        <v>1</v>
      </c>
      <c r="G209" s="8" t="s">
        <v>37</v>
      </c>
      <c r="H209" s="8" t="s">
        <v>81</v>
      </c>
      <c r="I209" s="8" t="s">
        <v>1131</v>
      </c>
      <c r="J209" s="8" t="s">
        <v>1132</v>
      </c>
      <c r="K209" s="8" t="s">
        <v>41</v>
      </c>
      <c r="L209" s="15" t="s">
        <v>999</v>
      </c>
      <c r="M209" s="8">
        <f>SUM(Table1[[#This Row],[STAR-fusion]:[CICERO]])</f>
        <v>5</v>
      </c>
      <c r="N209" s="8">
        <v>1</v>
      </c>
      <c r="O209" s="8">
        <v>0</v>
      </c>
      <c r="P209" s="8">
        <v>0</v>
      </c>
      <c r="Q209" s="8">
        <v>1</v>
      </c>
      <c r="R209" s="8">
        <v>1</v>
      </c>
      <c r="S209" s="8">
        <v>1</v>
      </c>
      <c r="T209" s="8">
        <v>1</v>
      </c>
      <c r="U209" s="8">
        <v>3</v>
      </c>
      <c r="V209" s="8">
        <v>1</v>
      </c>
      <c r="W209" s="8">
        <v>1</v>
      </c>
      <c r="X209" s="8">
        <f>Table1[[#This Row],[Total fusions passed filter ≥3 Tools with known fusion list]]-Table1[[#This Row],[Total fusions passed filter ≥3 Tools without known fusion list]]</f>
        <v>0</v>
      </c>
      <c r="Y209" s="8" t="s">
        <v>43</v>
      </c>
      <c r="Z209" s="13">
        <v>40</v>
      </c>
      <c r="AA209" s="13">
        <v>37</v>
      </c>
      <c r="AB209" s="13">
        <v>352</v>
      </c>
      <c r="AC209" s="13">
        <v>312</v>
      </c>
      <c r="AD209" s="13">
        <v>25</v>
      </c>
      <c r="AE209" s="13">
        <v>16</v>
      </c>
      <c r="AF209" s="13">
        <v>1838</v>
      </c>
      <c r="AG209" s="8" t="s">
        <v>44</v>
      </c>
      <c r="AH209" s="8">
        <v>139141469</v>
      </c>
      <c r="AI209" s="8" t="s">
        <v>64</v>
      </c>
      <c r="AJ209" s="8" t="s">
        <v>915</v>
      </c>
      <c r="AK209" s="8" t="s">
        <v>47</v>
      </c>
      <c r="AL209" s="8">
        <v>2</v>
      </c>
      <c r="AM209" s="8" t="s">
        <v>48</v>
      </c>
      <c r="AN209" s="8" t="s">
        <v>49</v>
      </c>
      <c r="AO209" s="8">
        <v>70</v>
      </c>
      <c r="AP209" s="8" t="s">
        <v>67</v>
      </c>
      <c r="AQ209" s="8" t="s">
        <v>1133</v>
      </c>
      <c r="AR209" s="11"/>
    </row>
    <row r="210" spans="1:44" ht="14" customHeight="1" x14ac:dyDescent="0.15">
      <c r="A210" s="7" t="s">
        <v>1134</v>
      </c>
      <c r="B210" s="8" t="s">
        <v>1135</v>
      </c>
      <c r="C210" s="8" t="s">
        <v>1136</v>
      </c>
      <c r="D210" s="8" t="s">
        <v>43</v>
      </c>
      <c r="E210" s="8" t="s">
        <v>43</v>
      </c>
      <c r="F210" s="8">
        <v>0</v>
      </c>
      <c r="G210" s="8" t="s">
        <v>43</v>
      </c>
      <c r="H210" s="8"/>
      <c r="I210" s="8" t="s">
        <v>43</v>
      </c>
      <c r="J210" s="8" t="s">
        <v>43</v>
      </c>
      <c r="K210" s="8" t="s">
        <v>43</v>
      </c>
      <c r="L210" s="8"/>
      <c r="M210" s="8">
        <f>SUM(Table1[[#This Row],[STAR-fusion]:[CICERO]])</f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10</v>
      </c>
      <c r="V210" s="8">
        <v>0</v>
      </c>
      <c r="W210" s="8">
        <v>0</v>
      </c>
      <c r="X210" s="8">
        <f>Table1[[#This Row],[Total fusions passed filter ≥3 Tools with known fusion list]]-Table1[[#This Row],[Total fusions passed filter ≥3 Tools without known fusion list]]</f>
        <v>0</v>
      </c>
      <c r="Y210" s="8" t="s">
        <v>43</v>
      </c>
      <c r="Z210" s="13">
        <v>108</v>
      </c>
      <c r="AA210" s="13">
        <v>60</v>
      </c>
      <c r="AB210" s="13">
        <v>733</v>
      </c>
      <c r="AC210" s="13">
        <v>784</v>
      </c>
      <c r="AD210" s="13">
        <v>57</v>
      </c>
      <c r="AE210" s="13">
        <v>125</v>
      </c>
      <c r="AF210" s="13">
        <v>2802</v>
      </c>
      <c r="AG210" s="8" t="s">
        <v>55</v>
      </c>
      <c r="AH210" s="8">
        <v>107833075</v>
      </c>
      <c r="AI210" s="8" t="s">
        <v>64</v>
      </c>
      <c r="AJ210" s="8" t="s">
        <v>399</v>
      </c>
      <c r="AK210" s="8" t="s">
        <v>47</v>
      </c>
      <c r="AL210" s="8">
        <v>11</v>
      </c>
      <c r="AM210" s="8" t="s">
        <v>57</v>
      </c>
      <c r="AN210" s="8" t="s">
        <v>49</v>
      </c>
      <c r="AO210" s="8">
        <v>80</v>
      </c>
      <c r="AP210" s="8" t="s">
        <v>67</v>
      </c>
      <c r="AQ210" s="8" t="s">
        <v>1137</v>
      </c>
      <c r="AR210" s="11"/>
    </row>
    <row r="211" spans="1:44" ht="14" customHeight="1" x14ac:dyDescent="0.15">
      <c r="A211" s="6" t="s">
        <v>1346</v>
      </c>
      <c r="B211" s="8" t="s">
        <v>1138</v>
      </c>
      <c r="C211" s="8" t="s">
        <v>1139</v>
      </c>
      <c r="D211" s="8" t="s">
        <v>43</v>
      </c>
      <c r="E211" s="8" t="s">
        <v>43</v>
      </c>
      <c r="F211" s="8">
        <v>0</v>
      </c>
      <c r="G211" s="8" t="s">
        <v>43</v>
      </c>
      <c r="H211" s="8"/>
      <c r="I211" s="8" t="s">
        <v>43</v>
      </c>
      <c r="J211" s="8" t="s">
        <v>43</v>
      </c>
      <c r="K211" s="8" t="s">
        <v>43</v>
      </c>
      <c r="L211" s="8"/>
      <c r="M211" s="8">
        <f>SUM(Table1[[#This Row],[STAR-fusion]:[CICERO]])</f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3</v>
      </c>
      <c r="V211" s="8">
        <v>1</v>
      </c>
      <c r="W211" s="8">
        <v>1</v>
      </c>
      <c r="X211" s="8">
        <f>Table1[[#This Row],[Total fusions passed filter ≥3 Tools with known fusion list]]-Table1[[#This Row],[Total fusions passed filter ≥3 Tools without known fusion list]]</f>
        <v>0</v>
      </c>
      <c r="Y211" s="8" t="s">
        <v>43</v>
      </c>
      <c r="Z211" s="1">
        <v>33</v>
      </c>
      <c r="AA211" s="1">
        <v>16</v>
      </c>
      <c r="AB211" s="1">
        <v>239</v>
      </c>
      <c r="AC211" s="1">
        <v>409</v>
      </c>
      <c r="AD211" s="1">
        <v>15</v>
      </c>
      <c r="AE211" s="1">
        <v>24</v>
      </c>
      <c r="AF211" s="1">
        <v>1328</v>
      </c>
      <c r="AG211" s="8" t="s">
        <v>55</v>
      </c>
      <c r="AH211" s="8">
        <v>53965576</v>
      </c>
      <c r="AI211" s="8" t="s">
        <v>64</v>
      </c>
      <c r="AJ211" s="8" t="s">
        <v>65</v>
      </c>
      <c r="AK211" s="8" t="s">
        <v>367</v>
      </c>
      <c r="AL211" s="8">
        <v>1</v>
      </c>
      <c r="AM211" s="8" t="s">
        <v>48</v>
      </c>
      <c r="AN211" s="8" t="s">
        <v>73</v>
      </c>
      <c r="AO211" s="8">
        <v>95</v>
      </c>
      <c r="AP211" s="8" t="s">
        <v>67</v>
      </c>
      <c r="AQ211" s="8" t="s">
        <v>592</v>
      </c>
      <c r="AR211" s="11"/>
    </row>
    <row r="212" spans="1:44" ht="14" customHeight="1" x14ac:dyDescent="0.15">
      <c r="A212" s="7" t="s">
        <v>1140</v>
      </c>
      <c r="B212" s="8" t="s">
        <v>1141</v>
      </c>
      <c r="C212" s="8" t="s">
        <v>1142</v>
      </c>
      <c r="D212" s="14" t="s">
        <v>1143</v>
      </c>
      <c r="E212" s="14" t="s">
        <v>1143</v>
      </c>
      <c r="F212" s="8">
        <v>1</v>
      </c>
      <c r="G212" s="8" t="s">
        <v>37</v>
      </c>
      <c r="H212" s="8" t="s">
        <v>81</v>
      </c>
      <c r="I212" s="8" t="s">
        <v>1144</v>
      </c>
      <c r="J212" s="8" t="s">
        <v>1145</v>
      </c>
      <c r="K212" s="8" t="s">
        <v>41</v>
      </c>
      <c r="L212" s="15" t="s">
        <v>1146</v>
      </c>
      <c r="M212" s="8">
        <f>SUM(Table1[[#This Row],[STAR-fusion]:[CICERO]])</f>
        <v>7</v>
      </c>
      <c r="N212" s="8">
        <v>1</v>
      </c>
      <c r="O212" s="8">
        <v>1</v>
      </c>
      <c r="P212" s="8">
        <v>1</v>
      </c>
      <c r="Q212" s="8">
        <v>1</v>
      </c>
      <c r="R212" s="8">
        <v>1</v>
      </c>
      <c r="S212" s="8">
        <v>1</v>
      </c>
      <c r="T212" s="8">
        <v>1</v>
      </c>
      <c r="U212" s="8">
        <v>7</v>
      </c>
      <c r="V212" s="8">
        <v>3</v>
      </c>
      <c r="W212" s="8">
        <v>2</v>
      </c>
      <c r="X212" s="8">
        <f>Table1[[#This Row],[Total fusions passed filter ≥3 Tools with known fusion list]]-Table1[[#This Row],[Total fusions passed filter ≥3 Tools without known fusion list]]</f>
        <v>1</v>
      </c>
      <c r="Y212" s="8" t="s">
        <v>469</v>
      </c>
      <c r="Z212" s="13">
        <v>54</v>
      </c>
      <c r="AA212" s="13">
        <v>26</v>
      </c>
      <c r="AB212" s="13">
        <v>463</v>
      </c>
      <c r="AC212" s="13">
        <v>1161</v>
      </c>
      <c r="AD212" s="13">
        <v>29</v>
      </c>
      <c r="AE212" s="13">
        <v>19</v>
      </c>
      <c r="AF212" s="13">
        <v>1038</v>
      </c>
      <c r="AG212" s="8" t="s">
        <v>1147</v>
      </c>
      <c r="AH212" s="8">
        <v>140213722</v>
      </c>
      <c r="AI212" s="8" t="s">
        <v>64</v>
      </c>
      <c r="AJ212" s="8" t="s">
        <v>1148</v>
      </c>
      <c r="AK212" s="8" t="s">
        <v>47</v>
      </c>
      <c r="AL212" s="8">
        <v>2</v>
      </c>
      <c r="AM212" s="8" t="s">
        <v>57</v>
      </c>
      <c r="AN212" s="8" t="s">
        <v>49</v>
      </c>
      <c r="AO212" s="8">
        <v>90</v>
      </c>
      <c r="AP212" s="8" t="s">
        <v>1149</v>
      </c>
      <c r="AQ212" s="8" t="s">
        <v>1149</v>
      </c>
      <c r="AR212" s="11"/>
    </row>
    <row r="213" spans="1:44" ht="14" customHeight="1" x14ac:dyDescent="0.15">
      <c r="A213" s="5" t="s">
        <v>1150</v>
      </c>
      <c r="B213" s="8" t="s">
        <v>1151</v>
      </c>
      <c r="C213" s="8" t="s">
        <v>1152</v>
      </c>
      <c r="D213" s="8" t="s">
        <v>43</v>
      </c>
      <c r="E213" s="8" t="s">
        <v>43</v>
      </c>
      <c r="F213" s="8">
        <v>0</v>
      </c>
      <c r="G213" s="8" t="s">
        <v>43</v>
      </c>
      <c r="H213" s="8"/>
      <c r="I213" s="8" t="s">
        <v>43</v>
      </c>
      <c r="J213" s="8" t="s">
        <v>43</v>
      </c>
      <c r="K213" s="8" t="s">
        <v>43</v>
      </c>
      <c r="L213" s="8"/>
      <c r="M213" s="8">
        <f>SUM(Table1[[#This Row],[STAR-fusion]:[CICERO]])</f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s="8">
        <v>12</v>
      </c>
      <c r="V213" s="8">
        <v>2</v>
      </c>
      <c r="W213" s="8">
        <v>2</v>
      </c>
      <c r="X213" s="8">
        <f>Table1[[#This Row],[Total fusions passed filter ≥3 Tools with known fusion list]]-Table1[[#This Row],[Total fusions passed filter ≥3 Tools without known fusion list]]</f>
        <v>0</v>
      </c>
      <c r="Y213" s="8" t="s">
        <v>43</v>
      </c>
      <c r="Z213" s="13">
        <v>54</v>
      </c>
      <c r="AA213" s="13">
        <v>59</v>
      </c>
      <c r="AB213" s="13">
        <v>687</v>
      </c>
      <c r="AC213" s="13">
        <v>1045</v>
      </c>
      <c r="AD213" s="13">
        <v>44</v>
      </c>
      <c r="AE213" s="13">
        <v>58</v>
      </c>
      <c r="AF213" s="13">
        <v>2373</v>
      </c>
      <c r="AG213" s="8" t="s">
        <v>55</v>
      </c>
      <c r="AH213" s="8">
        <v>68626770</v>
      </c>
      <c r="AI213" s="8" t="s">
        <v>64</v>
      </c>
      <c r="AJ213" s="8" t="s">
        <v>1153</v>
      </c>
      <c r="AK213" s="8" t="s">
        <v>47</v>
      </c>
      <c r="AL213" s="8">
        <v>16</v>
      </c>
      <c r="AM213" s="8" t="s">
        <v>57</v>
      </c>
      <c r="AN213" s="8" t="s">
        <v>73</v>
      </c>
      <c r="AO213" s="8">
        <v>100</v>
      </c>
      <c r="AP213" s="8" t="s">
        <v>67</v>
      </c>
      <c r="AQ213" s="8" t="s">
        <v>575</v>
      </c>
      <c r="AR213" s="11"/>
    </row>
    <row r="214" spans="1:44" ht="14" customHeight="1" x14ac:dyDescent="0.15">
      <c r="A214" s="7" t="s">
        <v>1154</v>
      </c>
      <c r="B214" s="8" t="s">
        <v>1155</v>
      </c>
      <c r="C214" s="8" t="s">
        <v>1156</v>
      </c>
      <c r="D214" s="8" t="s">
        <v>43</v>
      </c>
      <c r="E214" s="8" t="s">
        <v>43</v>
      </c>
      <c r="F214" s="8">
        <v>0</v>
      </c>
      <c r="G214" s="8" t="s">
        <v>43</v>
      </c>
      <c r="H214" s="8"/>
      <c r="I214" s="8" t="s">
        <v>43</v>
      </c>
      <c r="J214" s="8" t="s">
        <v>43</v>
      </c>
      <c r="K214" s="8" t="s">
        <v>43</v>
      </c>
      <c r="L214" s="8"/>
      <c r="M214" s="8">
        <f>SUM(Table1[[#This Row],[STAR-fusion]:[CICERO]])</f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91</v>
      </c>
      <c r="V214" s="8">
        <v>2</v>
      </c>
      <c r="W214" s="8">
        <v>2</v>
      </c>
      <c r="X214" s="8">
        <f>Table1[[#This Row],[Total fusions passed filter ≥3 Tools with known fusion list]]-Table1[[#This Row],[Total fusions passed filter ≥3 Tools without known fusion list]]</f>
        <v>0</v>
      </c>
      <c r="Y214" s="8" t="s">
        <v>43</v>
      </c>
      <c r="Z214" s="13">
        <v>83</v>
      </c>
      <c r="AA214" s="13">
        <v>32</v>
      </c>
      <c r="AB214" s="13">
        <v>5673</v>
      </c>
      <c r="AC214" s="13">
        <v>1168</v>
      </c>
      <c r="AD214" s="13">
        <v>26</v>
      </c>
      <c r="AE214" s="13">
        <v>33</v>
      </c>
      <c r="AF214" s="13">
        <v>5445</v>
      </c>
      <c r="AG214" s="8" t="s">
        <v>55</v>
      </c>
      <c r="AH214" s="8">
        <v>56657269</v>
      </c>
      <c r="AI214" s="8" t="s">
        <v>64</v>
      </c>
      <c r="AJ214" s="8" t="s">
        <v>1157</v>
      </c>
      <c r="AK214" s="8" t="s">
        <v>47</v>
      </c>
      <c r="AL214" s="8">
        <v>9</v>
      </c>
      <c r="AM214" s="8" t="s">
        <v>57</v>
      </c>
      <c r="AN214" s="8" t="s">
        <v>49</v>
      </c>
      <c r="AO214" s="8">
        <v>100</v>
      </c>
      <c r="AP214" s="8" t="s">
        <v>67</v>
      </c>
      <c r="AQ214" s="8" t="s">
        <v>1158</v>
      </c>
      <c r="AR214" s="11"/>
    </row>
    <row r="215" spans="1:44" ht="14" customHeight="1" x14ac:dyDescent="0.15">
      <c r="A215" s="5" t="s">
        <v>1159</v>
      </c>
      <c r="B215" s="8" t="s">
        <v>1160</v>
      </c>
      <c r="C215" s="8" t="s">
        <v>1161</v>
      </c>
      <c r="D215" s="8" t="s">
        <v>43</v>
      </c>
      <c r="E215" s="8" t="s">
        <v>43</v>
      </c>
      <c r="F215" s="8">
        <v>0</v>
      </c>
      <c r="G215" s="8" t="s">
        <v>43</v>
      </c>
      <c r="H215" s="8"/>
      <c r="I215" s="8" t="s">
        <v>43</v>
      </c>
      <c r="J215" s="8" t="s">
        <v>43</v>
      </c>
      <c r="K215" s="8" t="s">
        <v>43</v>
      </c>
      <c r="L215" s="8"/>
      <c r="M215" s="8">
        <f>SUM(Table1[[#This Row],[STAR-fusion]:[CICERO]])</f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8">
        <v>87</v>
      </c>
      <c r="V215" s="8">
        <v>1</v>
      </c>
      <c r="W215" s="8">
        <v>1</v>
      </c>
      <c r="X215" s="8">
        <f>Table1[[#This Row],[Total fusions passed filter ≥3 Tools with known fusion list]]-Table1[[#This Row],[Total fusions passed filter ≥3 Tools without known fusion list]]</f>
        <v>0</v>
      </c>
      <c r="Y215" s="8" t="s">
        <v>43</v>
      </c>
      <c r="Z215" s="13">
        <v>143</v>
      </c>
      <c r="AA215" s="13">
        <v>15</v>
      </c>
      <c r="AB215" s="13">
        <v>2916</v>
      </c>
      <c r="AC215" s="13">
        <v>740</v>
      </c>
      <c r="AD215" s="13">
        <v>16</v>
      </c>
      <c r="AE215" s="13">
        <v>9</v>
      </c>
      <c r="AF215" s="13">
        <v>5581</v>
      </c>
      <c r="AG215" s="8" t="s">
        <v>44</v>
      </c>
      <c r="AH215" s="8">
        <v>74109384</v>
      </c>
      <c r="AI215" s="8" t="s">
        <v>64</v>
      </c>
      <c r="AJ215" s="8" t="s">
        <v>603</v>
      </c>
      <c r="AK215" s="8" t="s">
        <v>47</v>
      </c>
      <c r="AL215" s="8">
        <v>16</v>
      </c>
      <c r="AM215" s="8" t="s">
        <v>57</v>
      </c>
      <c r="AN215" s="8" t="s">
        <v>49</v>
      </c>
      <c r="AO215" s="8">
        <v>90</v>
      </c>
      <c r="AP215" s="8" t="s">
        <v>67</v>
      </c>
      <c r="AQ215" s="8" t="s">
        <v>592</v>
      </c>
      <c r="AR215" s="11"/>
    </row>
    <row r="216" spans="1:44" ht="14" customHeight="1" x14ac:dyDescent="0.15">
      <c r="A216" s="7" t="s">
        <v>1162</v>
      </c>
      <c r="B216" s="8" t="s">
        <v>1163</v>
      </c>
      <c r="C216" s="8" t="s">
        <v>1164</v>
      </c>
      <c r="D216" s="8" t="s">
        <v>43</v>
      </c>
      <c r="E216" s="8" t="s">
        <v>43</v>
      </c>
      <c r="F216" s="8">
        <v>0</v>
      </c>
      <c r="G216" s="8" t="s">
        <v>43</v>
      </c>
      <c r="H216" s="8"/>
      <c r="I216" s="8" t="s">
        <v>43</v>
      </c>
      <c r="J216" s="8" t="s">
        <v>43</v>
      </c>
      <c r="K216" s="8" t="s">
        <v>43</v>
      </c>
      <c r="L216" s="8"/>
      <c r="M216" s="8">
        <f>SUM(Table1[[#This Row],[STAR-fusion]:[CICERO]])</f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49</v>
      </c>
      <c r="V216" s="8">
        <v>0</v>
      </c>
      <c r="W216" s="8">
        <v>0</v>
      </c>
      <c r="X216" s="8">
        <f>Table1[[#This Row],[Total fusions passed filter ≥3 Tools with known fusion list]]-Table1[[#This Row],[Total fusions passed filter ≥3 Tools without known fusion list]]</f>
        <v>0</v>
      </c>
      <c r="Y216" s="8" t="s">
        <v>43</v>
      </c>
      <c r="Z216" s="13">
        <v>139</v>
      </c>
      <c r="AA216" s="13">
        <v>29</v>
      </c>
      <c r="AB216" s="13">
        <v>8245</v>
      </c>
      <c r="AC216" s="13">
        <v>1254</v>
      </c>
      <c r="AD216" s="13">
        <v>33</v>
      </c>
      <c r="AE216" s="13">
        <v>8</v>
      </c>
      <c r="AF216" s="13">
        <v>4834</v>
      </c>
      <c r="AG216" s="8" t="s">
        <v>55</v>
      </c>
      <c r="AH216" s="8">
        <v>63325351</v>
      </c>
      <c r="AI216" s="8" t="s">
        <v>64</v>
      </c>
      <c r="AJ216" s="8" t="s">
        <v>919</v>
      </c>
      <c r="AK216" s="8" t="s">
        <v>47</v>
      </c>
      <c r="AL216" s="8">
        <v>14</v>
      </c>
      <c r="AM216" s="8" t="s">
        <v>48</v>
      </c>
      <c r="AN216" s="8" t="s">
        <v>49</v>
      </c>
      <c r="AO216" s="8">
        <v>60</v>
      </c>
      <c r="AP216" s="8" t="s">
        <v>67</v>
      </c>
      <c r="AQ216" s="8" t="s">
        <v>1165</v>
      </c>
      <c r="AR216" s="11"/>
    </row>
    <row r="217" spans="1:44" ht="14" customHeight="1" x14ac:dyDescent="0.15">
      <c r="A217" s="5" t="s">
        <v>1166</v>
      </c>
      <c r="B217" s="8" t="s">
        <v>1167</v>
      </c>
      <c r="C217" s="8" t="s">
        <v>1168</v>
      </c>
      <c r="D217" s="14" t="s">
        <v>1169</v>
      </c>
      <c r="E217" s="14" t="s">
        <v>1169</v>
      </c>
      <c r="F217" s="8">
        <v>1</v>
      </c>
      <c r="G217" s="8" t="s">
        <v>37</v>
      </c>
      <c r="H217" s="8" t="s">
        <v>38</v>
      </c>
      <c r="I217" s="8" t="s">
        <v>1170</v>
      </c>
      <c r="J217" s="8" t="s">
        <v>498</v>
      </c>
      <c r="K217" s="8" t="s">
        <v>41</v>
      </c>
      <c r="L217" s="15" t="s">
        <v>42</v>
      </c>
      <c r="M217" s="8">
        <f>SUM(Table1[[#This Row],[STAR-fusion]:[CICERO]])</f>
        <v>6</v>
      </c>
      <c r="N217" s="8">
        <v>1</v>
      </c>
      <c r="O217" s="8">
        <v>1</v>
      </c>
      <c r="P217" s="8">
        <v>1</v>
      </c>
      <c r="Q217" s="8">
        <v>1</v>
      </c>
      <c r="R217" s="8">
        <v>1</v>
      </c>
      <c r="S217" s="8">
        <v>0</v>
      </c>
      <c r="T217" s="8">
        <v>1</v>
      </c>
      <c r="U217" s="8">
        <v>21</v>
      </c>
      <c r="V217" s="8">
        <v>1</v>
      </c>
      <c r="W217" s="8">
        <v>1</v>
      </c>
      <c r="X217" s="8">
        <f>Table1[[#This Row],[Total fusions passed filter ≥3 Tools with known fusion list]]-Table1[[#This Row],[Total fusions passed filter ≥3 Tools without known fusion list]]</f>
        <v>0</v>
      </c>
      <c r="Y217" s="8" t="s">
        <v>43</v>
      </c>
      <c r="Z217" s="13">
        <v>30</v>
      </c>
      <c r="AA217" s="13">
        <v>8</v>
      </c>
      <c r="AB217" s="13">
        <v>1767</v>
      </c>
      <c r="AC217" s="13">
        <v>135</v>
      </c>
      <c r="AD217" s="13">
        <v>8</v>
      </c>
      <c r="AE217" s="13">
        <v>5</v>
      </c>
      <c r="AF217" s="13">
        <v>6725</v>
      </c>
      <c r="AG217" s="8" t="s">
        <v>55</v>
      </c>
      <c r="AH217" s="8">
        <v>58787758</v>
      </c>
      <c r="AI217" s="8" t="s">
        <v>64</v>
      </c>
      <c r="AJ217" s="8" t="s">
        <v>116</v>
      </c>
      <c r="AK217" s="8" t="s">
        <v>47</v>
      </c>
      <c r="AL217" s="8">
        <v>11</v>
      </c>
      <c r="AM217" s="8" t="s">
        <v>48</v>
      </c>
      <c r="AN217" s="8" t="s">
        <v>73</v>
      </c>
      <c r="AO217" s="8">
        <v>95</v>
      </c>
      <c r="AP217" s="8" t="s">
        <v>67</v>
      </c>
      <c r="AQ217" s="8" t="s">
        <v>1171</v>
      </c>
      <c r="AR217" s="11"/>
    </row>
    <row r="218" spans="1:44" ht="14" customHeight="1" x14ac:dyDescent="0.15">
      <c r="A218" s="7" t="s">
        <v>1172</v>
      </c>
      <c r="B218" s="8" t="s">
        <v>1173</v>
      </c>
      <c r="C218" s="8" t="s">
        <v>1174</v>
      </c>
      <c r="D218" s="8" t="s">
        <v>43</v>
      </c>
      <c r="E218" s="8" t="s">
        <v>43</v>
      </c>
      <c r="F218" s="8">
        <v>0</v>
      </c>
      <c r="G218" s="8" t="s">
        <v>43</v>
      </c>
      <c r="H218" s="8"/>
      <c r="I218" s="8" t="s">
        <v>43</v>
      </c>
      <c r="J218" s="8" t="s">
        <v>43</v>
      </c>
      <c r="K218" s="8" t="s">
        <v>43</v>
      </c>
      <c r="L218" s="8"/>
      <c r="M218" s="8">
        <f>SUM(Table1[[#This Row],[STAR-fusion]:[CICERO]])</f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76</v>
      </c>
      <c r="V218" s="8">
        <v>3</v>
      </c>
      <c r="W218" s="8">
        <v>3</v>
      </c>
      <c r="X218" s="8">
        <f>Table1[[#This Row],[Total fusions passed filter ≥3 Tools with known fusion list]]-Table1[[#This Row],[Total fusions passed filter ≥3 Tools without known fusion list]]</f>
        <v>0</v>
      </c>
      <c r="Y218" s="8" t="s">
        <v>43</v>
      </c>
      <c r="Z218" s="13">
        <v>52</v>
      </c>
      <c r="AA218" s="13">
        <v>15</v>
      </c>
      <c r="AB218" s="13">
        <v>2184</v>
      </c>
      <c r="AC218" s="13">
        <v>489</v>
      </c>
      <c r="AD218" s="13">
        <v>14</v>
      </c>
      <c r="AE218" s="13">
        <v>28</v>
      </c>
      <c r="AF218" s="13">
        <v>3351</v>
      </c>
      <c r="AG218" s="8" t="s">
        <v>55</v>
      </c>
      <c r="AH218" s="8">
        <v>75294128</v>
      </c>
      <c r="AI218" s="8" t="s">
        <v>64</v>
      </c>
      <c r="AJ218" s="8" t="s">
        <v>908</v>
      </c>
      <c r="AK218" s="8" t="s">
        <v>47</v>
      </c>
      <c r="AL218" s="8">
        <v>3</v>
      </c>
      <c r="AM218" s="8" t="s">
        <v>48</v>
      </c>
      <c r="AN218" s="8" t="s">
        <v>73</v>
      </c>
      <c r="AO218" s="8">
        <v>80</v>
      </c>
      <c r="AP218" s="8" t="s">
        <v>67</v>
      </c>
      <c r="AQ218" s="8" t="s">
        <v>1175</v>
      </c>
      <c r="AR218" s="11"/>
    </row>
    <row r="219" spans="1:44" ht="14" customHeight="1" x14ac:dyDescent="0.15">
      <c r="A219" s="5" t="s">
        <v>1176</v>
      </c>
      <c r="B219" s="8" t="s">
        <v>1177</v>
      </c>
      <c r="C219" s="8" t="s">
        <v>1178</v>
      </c>
      <c r="D219" s="8" t="s">
        <v>43</v>
      </c>
      <c r="E219" s="8" t="s">
        <v>43</v>
      </c>
      <c r="F219" s="8">
        <v>0</v>
      </c>
      <c r="G219" s="8" t="s">
        <v>43</v>
      </c>
      <c r="H219" s="8"/>
      <c r="I219" s="8" t="s">
        <v>43</v>
      </c>
      <c r="J219" s="8" t="s">
        <v>43</v>
      </c>
      <c r="K219" s="8" t="s">
        <v>43</v>
      </c>
      <c r="L219" s="8"/>
      <c r="M219" s="8">
        <f>SUM(Table1[[#This Row],[STAR-fusion]:[CICERO]])</f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14</v>
      </c>
      <c r="V219" s="8">
        <v>1</v>
      </c>
      <c r="W219" s="8">
        <v>1</v>
      </c>
      <c r="X219" s="8">
        <f>Table1[[#This Row],[Total fusions passed filter ≥3 Tools with known fusion list]]-Table1[[#This Row],[Total fusions passed filter ≥3 Tools without known fusion list]]</f>
        <v>0</v>
      </c>
      <c r="Y219" s="8" t="s">
        <v>43</v>
      </c>
      <c r="Z219" s="13">
        <v>42</v>
      </c>
      <c r="AA219" s="13">
        <v>12</v>
      </c>
      <c r="AB219" s="13">
        <v>1366</v>
      </c>
      <c r="AC219" s="13">
        <v>174</v>
      </c>
      <c r="AD219" s="13">
        <v>8</v>
      </c>
      <c r="AE219" s="13">
        <v>5</v>
      </c>
      <c r="AF219" s="13">
        <v>8634</v>
      </c>
      <c r="AG219" s="8" t="s">
        <v>55</v>
      </c>
      <c r="AH219" s="8">
        <v>51981154</v>
      </c>
      <c r="AI219" s="8" t="s">
        <v>64</v>
      </c>
      <c r="AJ219" s="8" t="s">
        <v>65</v>
      </c>
      <c r="AK219" s="8" t="s">
        <v>367</v>
      </c>
      <c r="AL219" s="8">
        <v>3</v>
      </c>
      <c r="AM219" s="8" t="s">
        <v>48</v>
      </c>
      <c r="AN219" s="8" t="s">
        <v>49</v>
      </c>
      <c r="AO219" s="8">
        <v>95</v>
      </c>
      <c r="AP219" s="8" t="s">
        <v>67</v>
      </c>
      <c r="AQ219" s="8" t="s">
        <v>592</v>
      </c>
      <c r="AR219" s="11"/>
    </row>
    <row r="220" spans="1:44" ht="14" customHeight="1" x14ac:dyDescent="0.15">
      <c r="A220" s="7" t="s">
        <v>1179</v>
      </c>
      <c r="B220" s="8" t="s">
        <v>1180</v>
      </c>
      <c r="C220" s="8" t="s">
        <v>1181</v>
      </c>
      <c r="D220" s="14" t="s">
        <v>1182</v>
      </c>
      <c r="E220" s="14" t="s">
        <v>1182</v>
      </c>
      <c r="F220" s="8">
        <v>1</v>
      </c>
      <c r="G220" s="8" t="s">
        <v>37</v>
      </c>
      <c r="H220" s="8" t="s">
        <v>81</v>
      </c>
      <c r="I220" s="8" t="s">
        <v>1183</v>
      </c>
      <c r="J220" s="8" t="s">
        <v>1184</v>
      </c>
      <c r="K220" s="8" t="s">
        <v>289</v>
      </c>
      <c r="L220" s="15" t="s">
        <v>290</v>
      </c>
      <c r="M220" s="8">
        <f>SUM(Table1[[#This Row],[STAR-fusion]:[CICERO]])</f>
        <v>7</v>
      </c>
      <c r="N220" s="8">
        <v>1</v>
      </c>
      <c r="O220" s="8">
        <v>1</v>
      </c>
      <c r="P220" s="8">
        <v>1</v>
      </c>
      <c r="Q220" s="8">
        <v>1</v>
      </c>
      <c r="R220" s="8">
        <v>1</v>
      </c>
      <c r="S220" s="8">
        <v>1</v>
      </c>
      <c r="T220" s="8">
        <v>1</v>
      </c>
      <c r="U220" s="8">
        <v>79</v>
      </c>
      <c r="V220" s="8">
        <v>14</v>
      </c>
      <c r="W220" s="8">
        <v>14</v>
      </c>
      <c r="X220" s="8">
        <f>Table1[[#This Row],[Total fusions passed filter ≥3 Tools with known fusion list]]-Table1[[#This Row],[Total fusions passed filter ≥3 Tools without known fusion list]]</f>
        <v>0</v>
      </c>
      <c r="Y220" s="8" t="s">
        <v>43</v>
      </c>
      <c r="Z220" s="13">
        <v>119</v>
      </c>
      <c r="AA220" s="13">
        <v>26</v>
      </c>
      <c r="AB220" s="13">
        <v>6359</v>
      </c>
      <c r="AC220" s="13">
        <v>1269</v>
      </c>
      <c r="AD220" s="13">
        <v>24</v>
      </c>
      <c r="AE220" s="13">
        <v>39</v>
      </c>
      <c r="AF220" s="13">
        <v>4248</v>
      </c>
      <c r="AG220" s="8" t="s">
        <v>55</v>
      </c>
      <c r="AH220" s="8">
        <v>67093524</v>
      </c>
      <c r="AI220" s="8" t="s">
        <v>64</v>
      </c>
      <c r="AJ220" s="8" t="s">
        <v>908</v>
      </c>
      <c r="AK220" s="8" t="s">
        <v>47</v>
      </c>
      <c r="AL220" s="8">
        <v>24</v>
      </c>
      <c r="AM220" s="8" t="s">
        <v>48</v>
      </c>
      <c r="AN220" s="8" t="s">
        <v>451</v>
      </c>
      <c r="AO220" s="8">
        <v>75</v>
      </c>
      <c r="AP220" s="8" t="s">
        <v>67</v>
      </c>
      <c r="AQ220" s="8" t="s">
        <v>1185</v>
      </c>
      <c r="AR220" s="11"/>
    </row>
    <row r="221" spans="1:44" ht="14" customHeight="1" x14ac:dyDescent="0.15">
      <c r="A221" s="5" t="s">
        <v>1186</v>
      </c>
      <c r="B221" s="8" t="s">
        <v>1187</v>
      </c>
      <c r="C221" s="8" t="s">
        <v>1188</v>
      </c>
      <c r="D221" s="14" t="s">
        <v>699</v>
      </c>
      <c r="E221" s="14" t="s">
        <v>1189</v>
      </c>
      <c r="F221" s="8">
        <v>1</v>
      </c>
      <c r="G221" s="8" t="s">
        <v>37</v>
      </c>
      <c r="H221" s="8" t="s">
        <v>81</v>
      </c>
      <c r="I221" s="8" t="s">
        <v>701</v>
      </c>
      <c r="J221" s="8" t="s">
        <v>702</v>
      </c>
      <c r="K221" s="8" t="s">
        <v>41</v>
      </c>
      <c r="L221" s="15" t="s">
        <v>512</v>
      </c>
      <c r="M221" s="8">
        <f>SUM(Table1[[#This Row],[STAR-fusion]:[CICERO]])</f>
        <v>7</v>
      </c>
      <c r="N221" s="8">
        <v>1</v>
      </c>
      <c r="O221" s="8">
        <v>1</v>
      </c>
      <c r="P221" s="8">
        <v>1</v>
      </c>
      <c r="Q221" s="8">
        <v>1</v>
      </c>
      <c r="R221" s="8">
        <v>1</v>
      </c>
      <c r="S221" s="8">
        <v>1</v>
      </c>
      <c r="T221" s="8">
        <v>1</v>
      </c>
      <c r="U221" s="8">
        <v>96</v>
      </c>
      <c r="V221" s="8">
        <v>3</v>
      </c>
      <c r="W221" s="8">
        <v>3</v>
      </c>
      <c r="X221" s="8">
        <f>Table1[[#This Row],[Total fusions passed filter ≥3 Tools with known fusion list]]-Table1[[#This Row],[Total fusions passed filter ≥3 Tools without known fusion list]]</f>
        <v>0</v>
      </c>
      <c r="Y221" s="8" t="s">
        <v>43</v>
      </c>
      <c r="Z221" s="13">
        <v>84</v>
      </c>
      <c r="AA221" s="13">
        <v>20</v>
      </c>
      <c r="AB221" s="13">
        <v>6201</v>
      </c>
      <c r="AC221" s="13">
        <v>918</v>
      </c>
      <c r="AD221" s="13">
        <v>16</v>
      </c>
      <c r="AE221" s="13">
        <v>11</v>
      </c>
      <c r="AF221" s="13">
        <v>4170</v>
      </c>
      <c r="AG221" s="8" t="s">
        <v>55</v>
      </c>
      <c r="AH221" s="8">
        <v>54214424</v>
      </c>
      <c r="AI221" s="8" t="s">
        <v>64</v>
      </c>
      <c r="AJ221" s="8" t="s">
        <v>1190</v>
      </c>
      <c r="AK221" s="8" t="s">
        <v>47</v>
      </c>
      <c r="AL221" s="8">
        <v>12</v>
      </c>
      <c r="AM221" s="8" t="s">
        <v>48</v>
      </c>
      <c r="AN221" s="8" t="s">
        <v>49</v>
      </c>
      <c r="AO221" s="8">
        <v>80</v>
      </c>
      <c r="AP221" s="8" t="s">
        <v>67</v>
      </c>
      <c r="AQ221" s="8" t="s">
        <v>1191</v>
      </c>
      <c r="AR221" s="11"/>
    </row>
    <row r="222" spans="1:44" ht="14" customHeight="1" x14ac:dyDescent="0.15">
      <c r="A222" s="7" t="s">
        <v>1192</v>
      </c>
      <c r="B222" s="8" t="s">
        <v>1193</v>
      </c>
      <c r="C222" s="8" t="s">
        <v>1194</v>
      </c>
      <c r="D222" s="8" t="s">
        <v>43</v>
      </c>
      <c r="E222" s="8" t="s">
        <v>43</v>
      </c>
      <c r="F222" s="8">
        <v>0</v>
      </c>
      <c r="G222" s="8" t="s">
        <v>43</v>
      </c>
      <c r="H222" s="8"/>
      <c r="I222" s="8" t="s">
        <v>43</v>
      </c>
      <c r="J222" s="8" t="s">
        <v>43</v>
      </c>
      <c r="K222" s="8" t="s">
        <v>43</v>
      </c>
      <c r="L222" s="8"/>
      <c r="M222" s="8">
        <f>SUM(Table1[[#This Row],[STAR-fusion]:[CICERO]])</f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11</v>
      </c>
      <c r="V222" s="8">
        <v>0</v>
      </c>
      <c r="W222" s="8">
        <v>0</v>
      </c>
      <c r="X222" s="8">
        <f>Table1[[#This Row],[Total fusions passed filter ≥3 Tools with known fusion list]]-Table1[[#This Row],[Total fusions passed filter ≥3 Tools without known fusion list]]</f>
        <v>0</v>
      </c>
      <c r="Y222" s="8" t="s">
        <v>43</v>
      </c>
      <c r="Z222" s="13">
        <v>43</v>
      </c>
      <c r="AA222" s="13">
        <v>23</v>
      </c>
      <c r="AB222" s="13">
        <v>605</v>
      </c>
      <c r="AC222" s="13">
        <v>570</v>
      </c>
      <c r="AD222" s="13">
        <v>16</v>
      </c>
      <c r="AE222" s="13">
        <v>9</v>
      </c>
      <c r="AF222" s="13">
        <v>1564</v>
      </c>
      <c r="AG222" s="8" t="s">
        <v>55</v>
      </c>
      <c r="AH222" s="8">
        <v>66887484</v>
      </c>
      <c r="AI222" s="8" t="s">
        <v>64</v>
      </c>
      <c r="AJ222" s="8" t="s">
        <v>116</v>
      </c>
      <c r="AK222" s="8" t="s">
        <v>111</v>
      </c>
      <c r="AL222" s="8">
        <v>3</v>
      </c>
      <c r="AM222" s="8" t="s">
        <v>57</v>
      </c>
      <c r="AN222" s="8" t="s">
        <v>73</v>
      </c>
      <c r="AO222" s="8">
        <v>80</v>
      </c>
      <c r="AP222" s="8" t="s">
        <v>67</v>
      </c>
      <c r="AQ222" s="8" t="s">
        <v>1195</v>
      </c>
      <c r="AR222" s="11"/>
    </row>
    <row r="223" spans="1:44" ht="14" customHeight="1" x14ac:dyDescent="0.15">
      <c r="A223" s="5" t="s">
        <v>1196</v>
      </c>
      <c r="B223" s="8" t="s">
        <v>1197</v>
      </c>
      <c r="C223" s="8" t="s">
        <v>1198</v>
      </c>
      <c r="D223" s="14" t="s">
        <v>1199</v>
      </c>
      <c r="E223" s="14" t="s">
        <v>1199</v>
      </c>
      <c r="F223" s="8">
        <v>1</v>
      </c>
      <c r="G223" s="8" t="s">
        <v>37</v>
      </c>
      <c r="H223" s="8" t="s">
        <v>38</v>
      </c>
      <c r="I223" s="8" t="s">
        <v>1200</v>
      </c>
      <c r="J223" s="8" t="s">
        <v>1201</v>
      </c>
      <c r="K223" s="8" t="s">
        <v>41</v>
      </c>
      <c r="L223" s="15" t="s">
        <v>1202</v>
      </c>
      <c r="M223" s="8">
        <f>SUM(Table1[[#This Row],[STAR-fusion]:[CICERO]])</f>
        <v>6</v>
      </c>
      <c r="N223" s="8">
        <v>1</v>
      </c>
      <c r="O223" s="8">
        <v>1</v>
      </c>
      <c r="P223" s="8">
        <v>1</v>
      </c>
      <c r="Q223" s="8">
        <v>0</v>
      </c>
      <c r="R223" s="8">
        <v>1</v>
      </c>
      <c r="S223" s="8">
        <v>1</v>
      </c>
      <c r="T223" s="8">
        <v>1</v>
      </c>
      <c r="U223" s="8">
        <v>4</v>
      </c>
      <c r="V223" s="8">
        <v>1</v>
      </c>
      <c r="W223" s="8">
        <v>1</v>
      </c>
      <c r="X223" s="8">
        <f>Table1[[#This Row],[Total fusions passed filter ≥3 Tools with known fusion list]]-Table1[[#This Row],[Total fusions passed filter ≥3 Tools without known fusion list]]</f>
        <v>0</v>
      </c>
      <c r="Y223" s="8" t="s">
        <v>43</v>
      </c>
      <c r="Z223" s="13">
        <v>30</v>
      </c>
      <c r="AA223" s="13">
        <v>18</v>
      </c>
      <c r="AB223" s="13">
        <v>913</v>
      </c>
      <c r="AC223" s="13">
        <v>309</v>
      </c>
      <c r="AD223" s="13">
        <v>20</v>
      </c>
      <c r="AE223" s="13">
        <v>22</v>
      </c>
      <c r="AF223" s="13">
        <v>1675</v>
      </c>
      <c r="AG223" s="8" t="s">
        <v>55</v>
      </c>
      <c r="AH223" s="8">
        <v>55443061</v>
      </c>
      <c r="AI223" s="8" t="s">
        <v>64</v>
      </c>
      <c r="AJ223" s="8" t="s">
        <v>1203</v>
      </c>
      <c r="AK223" s="8" t="s">
        <v>47</v>
      </c>
      <c r="AL223" s="8">
        <v>10</v>
      </c>
      <c r="AM223" s="8" t="s">
        <v>48</v>
      </c>
      <c r="AN223" s="8" t="s">
        <v>73</v>
      </c>
      <c r="AO223" s="8">
        <v>80</v>
      </c>
      <c r="AP223" s="8" t="s">
        <v>67</v>
      </c>
      <c r="AQ223" s="8" t="s">
        <v>1204</v>
      </c>
      <c r="AR223" s="11"/>
    </row>
    <row r="224" spans="1:44" ht="14" customHeight="1" x14ac:dyDescent="0.15">
      <c r="A224" s="7" t="s">
        <v>1205</v>
      </c>
      <c r="B224" s="8" t="s">
        <v>1206</v>
      </c>
      <c r="C224" s="8" t="s">
        <v>1207</v>
      </c>
      <c r="D224" s="8" t="s">
        <v>43</v>
      </c>
      <c r="E224" s="8" t="s">
        <v>43</v>
      </c>
      <c r="F224" s="8">
        <v>0</v>
      </c>
      <c r="G224" s="8" t="s">
        <v>43</v>
      </c>
      <c r="H224" s="8"/>
      <c r="I224" s="8" t="s">
        <v>43</v>
      </c>
      <c r="J224" s="8" t="s">
        <v>43</v>
      </c>
      <c r="K224" s="8" t="s">
        <v>43</v>
      </c>
      <c r="L224" s="8"/>
      <c r="M224" s="8">
        <f>SUM(Table1[[#This Row],[STAR-fusion]:[CICERO]])</f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1</v>
      </c>
      <c r="V224" s="8">
        <v>0</v>
      </c>
      <c r="W224" s="8">
        <v>0</v>
      </c>
      <c r="X224" s="8">
        <f>Table1[[#This Row],[Total fusions passed filter ≥3 Tools with known fusion list]]-Table1[[#This Row],[Total fusions passed filter ≥3 Tools without known fusion list]]</f>
        <v>0</v>
      </c>
      <c r="Y224" s="8" t="s">
        <v>43</v>
      </c>
      <c r="Z224" s="13">
        <v>9</v>
      </c>
      <c r="AA224" s="13">
        <v>1</v>
      </c>
      <c r="AB224" s="13">
        <v>7</v>
      </c>
      <c r="AC224" s="13">
        <v>58</v>
      </c>
      <c r="AD224" s="13">
        <v>2</v>
      </c>
      <c r="AE224" s="13">
        <v>2</v>
      </c>
      <c r="AF224" s="13">
        <v>353</v>
      </c>
      <c r="AG224" s="8" t="s">
        <v>44</v>
      </c>
      <c r="AH224" s="8">
        <v>49429989</v>
      </c>
      <c r="AI224" s="8" t="s">
        <v>64</v>
      </c>
      <c r="AJ224" s="8" t="s">
        <v>636</v>
      </c>
      <c r="AK224" s="8" t="s">
        <v>47</v>
      </c>
      <c r="AL224" s="8">
        <v>14</v>
      </c>
      <c r="AM224" s="8" t="s">
        <v>48</v>
      </c>
      <c r="AN224" s="8" t="s">
        <v>49</v>
      </c>
      <c r="AO224" s="8">
        <v>70</v>
      </c>
      <c r="AP224" s="8" t="s">
        <v>67</v>
      </c>
      <c r="AQ224" s="8" t="s">
        <v>1208</v>
      </c>
      <c r="AR224" s="11"/>
    </row>
    <row r="225" spans="1:44" ht="14" customHeight="1" x14ac:dyDescent="0.15">
      <c r="A225" s="5" t="s">
        <v>1209</v>
      </c>
      <c r="B225" s="8" t="s">
        <v>1210</v>
      </c>
      <c r="C225" s="8" t="s">
        <v>1211</v>
      </c>
      <c r="D225" s="8" t="s">
        <v>43</v>
      </c>
      <c r="E225" s="8" t="s">
        <v>43</v>
      </c>
      <c r="F225" s="8">
        <v>0</v>
      </c>
      <c r="G225" s="8" t="s">
        <v>43</v>
      </c>
      <c r="H225" s="8"/>
      <c r="I225" s="8" t="s">
        <v>43</v>
      </c>
      <c r="J225" s="8" t="s">
        <v>43</v>
      </c>
      <c r="K225" s="8" t="s">
        <v>43</v>
      </c>
      <c r="L225" s="8"/>
      <c r="M225" s="8">
        <f>SUM(Table1[[#This Row],[STAR-fusion]:[CICERO]])</f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s="8">
        <v>1</v>
      </c>
      <c r="V225" s="8">
        <v>0</v>
      </c>
      <c r="W225" s="8">
        <v>0</v>
      </c>
      <c r="X225" s="8">
        <f>Table1[[#This Row],[Total fusions passed filter ≥3 Tools with known fusion list]]-Table1[[#This Row],[Total fusions passed filter ≥3 Tools without known fusion list]]</f>
        <v>0</v>
      </c>
      <c r="Y225" s="8" t="s">
        <v>43</v>
      </c>
      <c r="Z225" s="13">
        <v>15</v>
      </c>
      <c r="AA225" s="13">
        <v>5</v>
      </c>
      <c r="AB225" s="13">
        <v>102</v>
      </c>
      <c r="AC225" s="13">
        <v>97</v>
      </c>
      <c r="AD225" s="13">
        <v>3</v>
      </c>
      <c r="AE225" s="13">
        <v>2</v>
      </c>
      <c r="AF225" s="13">
        <v>2002</v>
      </c>
      <c r="AG225" s="8" t="s">
        <v>44</v>
      </c>
      <c r="AH225" s="8">
        <v>53688698</v>
      </c>
      <c r="AI225" s="8" t="s">
        <v>64</v>
      </c>
      <c r="AJ225" s="8" t="s">
        <v>116</v>
      </c>
      <c r="AK225" s="8" t="s">
        <v>47</v>
      </c>
      <c r="AL225" s="8">
        <v>13</v>
      </c>
      <c r="AM225" s="8" t="s">
        <v>57</v>
      </c>
      <c r="AN225" s="8" t="s">
        <v>49</v>
      </c>
      <c r="AO225" s="8">
        <v>100</v>
      </c>
      <c r="AP225" s="8" t="s">
        <v>67</v>
      </c>
      <c r="AQ225" s="8" t="s">
        <v>1212</v>
      </c>
      <c r="AR225" s="11"/>
    </row>
    <row r="226" spans="1:44" ht="14" customHeight="1" x14ac:dyDescent="0.15">
      <c r="A226" s="7" t="s">
        <v>1213</v>
      </c>
      <c r="B226" s="8" t="s">
        <v>1214</v>
      </c>
      <c r="C226" s="8" t="s">
        <v>1215</v>
      </c>
      <c r="D226" s="8" t="s">
        <v>43</v>
      </c>
      <c r="E226" s="8" t="s">
        <v>43</v>
      </c>
      <c r="F226" s="8">
        <v>0</v>
      </c>
      <c r="G226" s="8" t="s">
        <v>43</v>
      </c>
      <c r="H226" s="8"/>
      <c r="I226" s="8" t="s">
        <v>43</v>
      </c>
      <c r="J226" s="8" t="s">
        <v>43</v>
      </c>
      <c r="K226" s="8" t="s">
        <v>43</v>
      </c>
      <c r="L226" s="8"/>
      <c r="M226" s="8">
        <f>SUM(Table1[[#This Row],[STAR-fusion]:[CICERO]])</f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2</v>
      </c>
      <c r="V226" s="8">
        <v>0</v>
      </c>
      <c r="W226" s="8">
        <v>0</v>
      </c>
      <c r="X226" s="8">
        <f>Table1[[#This Row],[Total fusions passed filter ≥3 Tools with known fusion list]]-Table1[[#This Row],[Total fusions passed filter ≥3 Tools without known fusion list]]</f>
        <v>0</v>
      </c>
      <c r="Y226" s="8" t="s">
        <v>43</v>
      </c>
      <c r="Z226" s="13">
        <v>44</v>
      </c>
      <c r="AA226" s="13">
        <v>24</v>
      </c>
      <c r="AB226" s="13">
        <v>277</v>
      </c>
      <c r="AC226" s="13">
        <v>391</v>
      </c>
      <c r="AD226" s="13">
        <v>26</v>
      </c>
      <c r="AE226" s="13">
        <v>52</v>
      </c>
      <c r="AF226" s="13">
        <v>1752</v>
      </c>
      <c r="AG226" s="8" t="s">
        <v>55</v>
      </c>
      <c r="AH226" s="8">
        <v>51668315</v>
      </c>
      <c r="AI226" s="8" t="s">
        <v>64</v>
      </c>
      <c r="AJ226" s="8" t="s">
        <v>1216</v>
      </c>
      <c r="AK226" s="8" t="s">
        <v>47</v>
      </c>
      <c r="AL226" s="8">
        <v>17</v>
      </c>
      <c r="AM226" s="8" t="s">
        <v>48</v>
      </c>
      <c r="AN226" s="8" t="s">
        <v>49</v>
      </c>
      <c r="AO226" s="8">
        <v>50</v>
      </c>
      <c r="AP226" s="8" t="s">
        <v>67</v>
      </c>
      <c r="AQ226" s="8" t="s">
        <v>592</v>
      </c>
      <c r="AR226" s="11"/>
    </row>
    <row r="227" spans="1:44" ht="14" customHeight="1" x14ac:dyDescent="0.15">
      <c r="A227" s="5" t="s">
        <v>1217</v>
      </c>
      <c r="B227" s="8" t="s">
        <v>1218</v>
      </c>
      <c r="C227" s="8" t="s">
        <v>1219</v>
      </c>
      <c r="D227" s="8" t="s">
        <v>43</v>
      </c>
      <c r="E227" s="8" t="s">
        <v>43</v>
      </c>
      <c r="F227" s="8">
        <v>0</v>
      </c>
      <c r="G227" s="8" t="s">
        <v>43</v>
      </c>
      <c r="H227" s="8"/>
      <c r="I227" s="8" t="s">
        <v>43</v>
      </c>
      <c r="J227" s="8" t="s">
        <v>43</v>
      </c>
      <c r="K227" s="8" t="s">
        <v>43</v>
      </c>
      <c r="L227" s="8"/>
      <c r="M227" s="8">
        <f>SUM(Table1[[#This Row],[STAR-fusion]:[CICERO]])</f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136</v>
      </c>
      <c r="V227" s="8">
        <v>2</v>
      </c>
      <c r="W227" s="8">
        <v>2</v>
      </c>
      <c r="X227" s="8">
        <f>Table1[[#This Row],[Total fusions passed filter ≥3 Tools with known fusion list]]-Table1[[#This Row],[Total fusions passed filter ≥3 Tools without known fusion list]]</f>
        <v>0</v>
      </c>
      <c r="Y227" s="8" t="s">
        <v>43</v>
      </c>
      <c r="Z227" s="13">
        <v>39</v>
      </c>
      <c r="AA227" s="13">
        <v>15</v>
      </c>
      <c r="AB227" s="13">
        <v>4731</v>
      </c>
      <c r="AC227" s="13">
        <v>1311</v>
      </c>
      <c r="AD227" s="13">
        <v>16</v>
      </c>
      <c r="AE227" s="13">
        <v>20</v>
      </c>
      <c r="AF227" s="13">
        <v>3883</v>
      </c>
      <c r="AG227" s="8" t="s">
        <v>55</v>
      </c>
      <c r="AH227" s="8">
        <v>103123888</v>
      </c>
      <c r="AI227" s="8" t="s">
        <v>64</v>
      </c>
      <c r="AJ227" s="8" t="s">
        <v>1220</v>
      </c>
      <c r="AK227" s="8" t="s">
        <v>47</v>
      </c>
      <c r="AL227" s="8">
        <v>15</v>
      </c>
      <c r="AM227" s="8" t="s">
        <v>57</v>
      </c>
      <c r="AN227" s="8" t="s">
        <v>49</v>
      </c>
      <c r="AO227" s="8">
        <v>100</v>
      </c>
      <c r="AP227" s="8" t="s">
        <v>67</v>
      </c>
      <c r="AQ227" s="8" t="s">
        <v>1221</v>
      </c>
      <c r="AR227" s="11"/>
    </row>
    <row r="228" spans="1:44" ht="14" customHeight="1" x14ac:dyDescent="0.15">
      <c r="A228" s="7" t="s">
        <v>1222</v>
      </c>
      <c r="B228" s="8" t="s">
        <v>1223</v>
      </c>
      <c r="C228" s="8" t="s">
        <v>1224</v>
      </c>
      <c r="D228" s="8" t="s">
        <v>43</v>
      </c>
      <c r="E228" s="8" t="s">
        <v>43</v>
      </c>
      <c r="F228" s="8">
        <v>0</v>
      </c>
      <c r="G228" s="8" t="s">
        <v>43</v>
      </c>
      <c r="H228" s="8"/>
      <c r="I228" s="8" t="s">
        <v>43</v>
      </c>
      <c r="J228" s="8" t="s">
        <v>43</v>
      </c>
      <c r="K228" s="8" t="s">
        <v>43</v>
      </c>
      <c r="L228" s="8"/>
      <c r="M228" s="8">
        <f>SUM(Table1[[#This Row],[STAR-fusion]:[CICERO]])</f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4</v>
      </c>
      <c r="V228" s="8">
        <v>3</v>
      </c>
      <c r="W228" s="8">
        <v>3</v>
      </c>
      <c r="X228" s="8">
        <f>Table1[[#This Row],[Total fusions passed filter ≥3 Tools with known fusion list]]-Table1[[#This Row],[Total fusions passed filter ≥3 Tools without known fusion list]]</f>
        <v>0</v>
      </c>
      <c r="Y228" s="8" t="s">
        <v>43</v>
      </c>
      <c r="Z228" s="13">
        <v>91</v>
      </c>
      <c r="AA228" s="13">
        <v>33</v>
      </c>
      <c r="AB228" s="13">
        <v>1031</v>
      </c>
      <c r="AC228" s="13">
        <v>1212</v>
      </c>
      <c r="AD228" s="13">
        <v>40</v>
      </c>
      <c r="AE228" s="13">
        <v>109</v>
      </c>
      <c r="AF228" s="13">
        <v>1905</v>
      </c>
      <c r="AG228" s="8" t="s">
        <v>55</v>
      </c>
      <c r="AH228" s="8">
        <v>116834474</v>
      </c>
      <c r="AI228" s="8" t="s">
        <v>64</v>
      </c>
      <c r="AJ228" s="8" t="s">
        <v>1225</v>
      </c>
      <c r="AK228" s="8" t="s">
        <v>47</v>
      </c>
      <c r="AL228" s="8">
        <f>9/12</f>
        <v>0.75</v>
      </c>
      <c r="AM228" s="8" t="s">
        <v>57</v>
      </c>
      <c r="AN228" s="8" t="s">
        <v>49</v>
      </c>
      <c r="AO228" s="8">
        <v>40</v>
      </c>
      <c r="AP228" s="8" t="s">
        <v>67</v>
      </c>
      <c r="AQ228" s="8" t="s">
        <v>217</v>
      </c>
      <c r="AR228" s="11"/>
    </row>
    <row r="229" spans="1:44" ht="14" customHeight="1" x14ac:dyDescent="0.15">
      <c r="A229" s="5" t="s">
        <v>1370</v>
      </c>
      <c r="B229" s="8" t="s">
        <v>1226</v>
      </c>
      <c r="C229" s="8" t="s">
        <v>1227</v>
      </c>
      <c r="D229" s="14" t="s">
        <v>1228</v>
      </c>
      <c r="E229" s="14" t="s">
        <v>1228</v>
      </c>
      <c r="F229" s="8">
        <v>1</v>
      </c>
      <c r="G229" s="8" t="s">
        <v>37</v>
      </c>
      <c r="H229" s="8" t="s">
        <v>81</v>
      </c>
      <c r="I229" s="8" t="s">
        <v>1229</v>
      </c>
      <c r="J229" s="8" t="s">
        <v>1230</v>
      </c>
      <c r="K229" s="8" t="s">
        <v>41</v>
      </c>
      <c r="L229" s="15" t="s">
        <v>42</v>
      </c>
      <c r="M229" s="8">
        <f>SUM(Table1[[#This Row],[STAR-fusion]:[CICERO]])</f>
        <v>7</v>
      </c>
      <c r="N229" s="8">
        <v>1</v>
      </c>
      <c r="O229" s="8">
        <v>1</v>
      </c>
      <c r="P229" s="8">
        <v>1</v>
      </c>
      <c r="Q229" s="8">
        <v>1</v>
      </c>
      <c r="R229" s="8">
        <v>1</v>
      </c>
      <c r="S229" s="8">
        <v>1</v>
      </c>
      <c r="T229" s="8">
        <v>1</v>
      </c>
      <c r="U229" s="8">
        <v>2</v>
      </c>
      <c r="V229" s="8">
        <v>2</v>
      </c>
      <c r="W229" s="8">
        <v>2</v>
      </c>
      <c r="X229" s="8">
        <f>Table1[[#This Row],[Total fusions passed filter ≥3 Tools with known fusion list]]-Table1[[#This Row],[Total fusions passed filter ≥3 Tools without known fusion list]]</f>
        <v>0</v>
      </c>
      <c r="Y229" s="8" t="s">
        <v>43</v>
      </c>
      <c r="Z229" s="13">
        <v>16</v>
      </c>
      <c r="AA229" s="13">
        <v>11</v>
      </c>
      <c r="AB229" s="13">
        <v>365</v>
      </c>
      <c r="AC229" s="13">
        <v>369</v>
      </c>
      <c r="AD229" s="13">
        <v>17</v>
      </c>
      <c r="AE229" s="13">
        <v>11</v>
      </c>
      <c r="AF229" s="13">
        <v>1128</v>
      </c>
      <c r="AG229" s="8" t="s">
        <v>55</v>
      </c>
      <c r="AH229" s="8">
        <v>55904378</v>
      </c>
      <c r="AI229" s="8" t="s">
        <v>64</v>
      </c>
      <c r="AJ229" s="8" t="s">
        <v>1231</v>
      </c>
      <c r="AK229" s="8" t="s">
        <v>47</v>
      </c>
      <c r="AL229" s="8">
        <v>20</v>
      </c>
      <c r="AM229" s="8" t="s">
        <v>48</v>
      </c>
      <c r="AN229" s="8" t="s">
        <v>49</v>
      </c>
      <c r="AO229" s="8">
        <v>80</v>
      </c>
      <c r="AP229" s="8" t="s">
        <v>67</v>
      </c>
      <c r="AQ229" s="8" t="s">
        <v>1232</v>
      </c>
      <c r="AR229" s="11"/>
    </row>
    <row r="230" spans="1:44" ht="14" customHeight="1" x14ac:dyDescent="0.15">
      <c r="A230" s="12" t="s">
        <v>1371</v>
      </c>
      <c r="B230" s="8" t="s">
        <v>1233</v>
      </c>
      <c r="C230" s="8" t="s">
        <v>1234</v>
      </c>
      <c r="D230" s="14" t="s">
        <v>1235</v>
      </c>
      <c r="E230" s="14" t="s">
        <v>1235</v>
      </c>
      <c r="F230" s="8">
        <v>1</v>
      </c>
      <c r="G230" s="8" t="s">
        <v>37</v>
      </c>
      <c r="H230" s="8" t="s">
        <v>81</v>
      </c>
      <c r="I230" s="8" t="s">
        <v>684</v>
      </c>
      <c r="J230" s="8" t="s">
        <v>1236</v>
      </c>
      <c r="K230" s="8" t="s">
        <v>289</v>
      </c>
      <c r="L230" s="15" t="s">
        <v>290</v>
      </c>
      <c r="M230" s="8">
        <f>SUM(Table1[[#This Row],[STAR-fusion]:[CICERO]])</f>
        <v>7</v>
      </c>
      <c r="N230" s="8">
        <v>1</v>
      </c>
      <c r="O230" s="8">
        <v>1</v>
      </c>
      <c r="P230" s="8">
        <v>1</v>
      </c>
      <c r="Q230" s="8">
        <v>1</v>
      </c>
      <c r="R230" s="8">
        <v>1</v>
      </c>
      <c r="S230" s="8">
        <v>1</v>
      </c>
      <c r="T230" s="8">
        <v>1</v>
      </c>
      <c r="U230" s="8">
        <v>11</v>
      </c>
      <c r="V230" s="8">
        <v>7</v>
      </c>
      <c r="W230" s="8">
        <v>7</v>
      </c>
      <c r="X230" s="8">
        <f>Table1[[#This Row],[Total fusions passed filter ≥3 Tools with known fusion list]]-Table1[[#This Row],[Total fusions passed filter ≥3 Tools without known fusion list]]</f>
        <v>0</v>
      </c>
      <c r="Y230" s="8" t="s">
        <v>43</v>
      </c>
      <c r="Z230" s="13">
        <v>113</v>
      </c>
      <c r="AA230" s="13">
        <v>46</v>
      </c>
      <c r="AB230" s="13">
        <v>473</v>
      </c>
      <c r="AC230" s="13">
        <v>1125</v>
      </c>
      <c r="AD230" s="13">
        <v>43</v>
      </c>
      <c r="AE230" s="13">
        <v>141</v>
      </c>
      <c r="AF230" s="13">
        <v>2579</v>
      </c>
      <c r="AG230" s="8" t="s">
        <v>55</v>
      </c>
      <c r="AH230" s="8">
        <v>85513472</v>
      </c>
      <c r="AI230" s="8" t="s">
        <v>64</v>
      </c>
      <c r="AJ230" s="8" t="s">
        <v>1237</v>
      </c>
      <c r="AK230" s="8" t="s">
        <v>47</v>
      </c>
      <c r="AL230" s="8">
        <v>8</v>
      </c>
      <c r="AM230" s="8" t="s">
        <v>48</v>
      </c>
      <c r="AN230" s="8" t="s">
        <v>49</v>
      </c>
      <c r="AO230" s="8">
        <v>80</v>
      </c>
      <c r="AP230" s="8" t="s">
        <v>67</v>
      </c>
      <c r="AQ230" s="8" t="s">
        <v>1238</v>
      </c>
      <c r="AR230" s="11"/>
    </row>
    <row r="231" spans="1:44" s="8" customFormat="1" x14ac:dyDescent="0.15">
      <c r="L231" s="15"/>
    </row>
    <row r="232" spans="1:44" s="8" customFormat="1" x14ac:dyDescent="0.15">
      <c r="L232" s="15"/>
    </row>
    <row r="233" spans="1:44" s="8" customFormat="1" x14ac:dyDescent="0.15">
      <c r="L233" s="15"/>
    </row>
    <row r="234" spans="1:44" s="8" customFormat="1" x14ac:dyDescent="0.15">
      <c r="L234" s="15"/>
    </row>
    <row r="235" spans="1:44" s="8" customFormat="1" x14ac:dyDescent="0.15">
      <c r="L235" s="15"/>
    </row>
    <row r="236" spans="1:44" s="8" customFormat="1" x14ac:dyDescent="0.15">
      <c r="L236" s="15"/>
    </row>
    <row r="237" spans="1:44" s="8" customFormat="1" x14ac:dyDescent="0.15">
      <c r="L237" s="15"/>
    </row>
    <row r="1029169" spans="1:1" x14ac:dyDescent="0.15">
      <c r="A1029169" s="2"/>
    </row>
    <row r="1029170" spans="1:1" x14ac:dyDescent="0.15">
      <c r="A1029170" s="3"/>
    </row>
    <row r="1029171" spans="1:1" x14ac:dyDescent="0.15">
      <c r="A1029171" s="2"/>
    </row>
    <row r="1029172" spans="1:1" x14ac:dyDescent="0.15">
      <c r="A1029172" s="3"/>
    </row>
    <row r="1029173" spans="1:1" x14ac:dyDescent="0.15">
      <c r="A1029173" s="2"/>
    </row>
    <row r="1029174" spans="1:1" x14ac:dyDescent="0.15">
      <c r="A1029174" s="3"/>
    </row>
    <row r="1029175" spans="1:1" x14ac:dyDescent="0.15">
      <c r="A1029175" s="2"/>
    </row>
    <row r="1029176" spans="1:1" x14ac:dyDescent="0.15">
      <c r="A1029176" s="3"/>
    </row>
    <row r="1029177" spans="1:1" x14ac:dyDescent="0.15">
      <c r="A1029177" s="2"/>
    </row>
    <row r="1029178" spans="1:1" x14ac:dyDescent="0.15">
      <c r="A1029178" s="3"/>
    </row>
    <row r="1029179" spans="1:1" x14ac:dyDescent="0.15">
      <c r="A1029179" s="2"/>
    </row>
    <row r="1029180" spans="1:1" x14ac:dyDescent="0.15">
      <c r="A1029180" s="3"/>
    </row>
    <row r="1029181" spans="1:1" x14ac:dyDescent="0.15">
      <c r="A1029181" s="2"/>
    </row>
    <row r="1029182" spans="1:1" x14ac:dyDescent="0.15">
      <c r="A1029182" s="3"/>
    </row>
    <row r="1029183" spans="1:1" x14ac:dyDescent="0.15">
      <c r="A1029183" s="2"/>
    </row>
    <row r="1029184" spans="1:1" x14ac:dyDescent="0.15">
      <c r="A1029184" s="3"/>
    </row>
    <row r="1029185" spans="1:1" x14ac:dyDescent="0.15">
      <c r="A1029185" s="2"/>
    </row>
    <row r="1029186" spans="1:1" x14ac:dyDescent="0.15">
      <c r="A1029186" s="3"/>
    </row>
    <row r="1029187" spans="1:1" x14ac:dyDescent="0.15">
      <c r="A1029187" s="2"/>
    </row>
    <row r="1029188" spans="1:1" x14ac:dyDescent="0.15">
      <c r="A1029188" s="3"/>
    </row>
    <row r="1029189" spans="1:1" x14ac:dyDescent="0.15">
      <c r="A1029189" s="2"/>
    </row>
    <row r="1029190" spans="1:1" x14ac:dyDescent="0.15">
      <c r="A1029190" s="3"/>
    </row>
    <row r="1029191" spans="1:1" x14ac:dyDescent="0.15">
      <c r="A1029191" s="2"/>
    </row>
    <row r="1029192" spans="1:1" x14ac:dyDescent="0.15">
      <c r="A1029192" s="3"/>
    </row>
    <row r="1029193" spans="1:1" x14ac:dyDescent="0.15">
      <c r="A1029193" s="2"/>
    </row>
    <row r="1029194" spans="1:1" x14ac:dyDescent="0.15">
      <c r="A1029194" s="3"/>
    </row>
    <row r="1029195" spans="1:1" x14ac:dyDescent="0.15">
      <c r="A1029195" s="2"/>
    </row>
    <row r="1029196" spans="1:1" x14ac:dyDescent="0.15">
      <c r="A1029196" s="3"/>
    </row>
    <row r="1029197" spans="1:1" x14ac:dyDescent="0.15">
      <c r="A1029197" s="2"/>
    </row>
    <row r="1029198" spans="1:1" x14ac:dyDescent="0.15">
      <c r="A1029198" s="3"/>
    </row>
    <row r="1029199" spans="1:1" x14ac:dyDescent="0.15">
      <c r="A1029199" s="2"/>
    </row>
    <row r="1029200" spans="1:1" x14ac:dyDescent="0.15">
      <c r="A1029200" s="3"/>
    </row>
    <row r="1029201" spans="1:1" x14ac:dyDescent="0.15">
      <c r="A1029201" s="2"/>
    </row>
    <row r="1029202" spans="1:1" x14ac:dyDescent="0.15">
      <c r="A1029202" s="3"/>
    </row>
    <row r="1029203" spans="1:1" x14ac:dyDescent="0.15">
      <c r="A1029203" s="2"/>
    </row>
    <row r="1029204" spans="1:1" x14ac:dyDescent="0.15">
      <c r="A1029204" s="3"/>
    </row>
    <row r="1029205" spans="1:1" x14ac:dyDescent="0.15">
      <c r="A1029205" s="2"/>
    </row>
    <row r="1029206" spans="1:1" x14ac:dyDescent="0.15">
      <c r="A1029206" s="3"/>
    </row>
    <row r="1029207" spans="1:1" x14ac:dyDescent="0.15">
      <c r="A1029207" s="2"/>
    </row>
    <row r="1029208" spans="1:1" x14ac:dyDescent="0.15">
      <c r="A1029208" s="3"/>
    </row>
    <row r="1029209" spans="1:1" x14ac:dyDescent="0.15">
      <c r="A1029209" s="2"/>
    </row>
    <row r="1029210" spans="1:1" x14ac:dyDescent="0.15">
      <c r="A1029210" s="3"/>
    </row>
    <row r="1029211" spans="1:1" x14ac:dyDescent="0.15">
      <c r="A1029211" s="2"/>
    </row>
    <row r="1029212" spans="1:1" x14ac:dyDescent="0.15">
      <c r="A1029212" s="3"/>
    </row>
    <row r="1029213" spans="1:1" x14ac:dyDescent="0.15">
      <c r="A1029213" s="2"/>
    </row>
    <row r="1029214" spans="1:1" x14ac:dyDescent="0.15">
      <c r="A1029214" s="3"/>
    </row>
    <row r="1029215" spans="1:1" x14ac:dyDescent="0.15">
      <c r="A1029215" s="2"/>
    </row>
    <row r="1029216" spans="1:1" x14ac:dyDescent="0.15">
      <c r="A1029216" s="3"/>
    </row>
    <row r="1029217" spans="1:1" x14ac:dyDescent="0.15">
      <c r="A1029217" s="2"/>
    </row>
    <row r="1029218" spans="1:1" x14ac:dyDescent="0.15">
      <c r="A1029218" s="3"/>
    </row>
    <row r="1029219" spans="1:1" x14ac:dyDescent="0.15">
      <c r="A1029219" s="2"/>
    </row>
    <row r="1029220" spans="1:1" x14ac:dyDescent="0.15">
      <c r="A1029220" s="3"/>
    </row>
    <row r="1029221" spans="1:1" x14ac:dyDescent="0.15">
      <c r="A1029221" s="2"/>
    </row>
    <row r="1029222" spans="1:1" x14ac:dyDescent="0.15">
      <c r="A1029222" s="3"/>
    </row>
    <row r="1029223" spans="1:1" x14ac:dyDescent="0.15">
      <c r="A1029223" s="2"/>
    </row>
    <row r="1029224" spans="1:1" x14ac:dyDescent="0.15">
      <c r="A1029224" s="3"/>
    </row>
    <row r="1029225" spans="1:1" x14ac:dyDescent="0.15">
      <c r="A1029225" s="2"/>
    </row>
    <row r="1029226" spans="1:1" x14ac:dyDescent="0.15">
      <c r="A1029226" s="3"/>
    </row>
    <row r="1029227" spans="1:1" x14ac:dyDescent="0.15">
      <c r="A1029227" s="2"/>
    </row>
    <row r="1029228" spans="1:1" x14ac:dyDescent="0.15">
      <c r="A1029228" s="3"/>
    </row>
    <row r="1029229" spans="1:1" x14ac:dyDescent="0.15">
      <c r="A1029229" s="2"/>
    </row>
    <row r="1029230" spans="1:1" x14ac:dyDescent="0.15">
      <c r="A1029230" s="3"/>
    </row>
    <row r="1029231" spans="1:1" x14ac:dyDescent="0.15">
      <c r="A1029231" s="2"/>
    </row>
    <row r="1029232" spans="1:1" x14ac:dyDescent="0.15">
      <c r="A1029232" s="3"/>
    </row>
    <row r="1029233" spans="1:1" x14ac:dyDescent="0.15">
      <c r="A1029233" s="2"/>
    </row>
    <row r="1029234" spans="1:1" x14ac:dyDescent="0.15">
      <c r="A1029234" s="3"/>
    </row>
    <row r="1029235" spans="1:1" x14ac:dyDescent="0.15">
      <c r="A1029235" s="2"/>
    </row>
    <row r="1029236" spans="1:1" x14ac:dyDescent="0.15">
      <c r="A1029236" s="3"/>
    </row>
    <row r="1029237" spans="1:1" x14ac:dyDescent="0.15">
      <c r="A1029237" s="2"/>
    </row>
    <row r="1029238" spans="1:1" x14ac:dyDescent="0.15">
      <c r="A1029238" s="3"/>
    </row>
    <row r="1029239" spans="1:1" x14ac:dyDescent="0.15">
      <c r="A1029239" s="2"/>
    </row>
    <row r="1029240" spans="1:1" x14ac:dyDescent="0.15">
      <c r="A1029240" s="3"/>
    </row>
    <row r="1029241" spans="1:1" x14ac:dyDescent="0.15">
      <c r="A1029241" s="2"/>
    </row>
    <row r="1029242" spans="1:1" x14ac:dyDescent="0.15">
      <c r="A1029242" s="3"/>
    </row>
    <row r="1029243" spans="1:1" x14ac:dyDescent="0.15">
      <c r="A1029243" s="2"/>
    </row>
    <row r="1029244" spans="1:1" x14ac:dyDescent="0.15">
      <c r="A1029244" s="3"/>
    </row>
    <row r="1029245" spans="1:1" x14ac:dyDescent="0.15">
      <c r="A1029245" s="2"/>
    </row>
    <row r="1029246" spans="1:1" x14ac:dyDescent="0.15">
      <c r="A1029246" s="3"/>
    </row>
    <row r="1029247" spans="1:1" x14ac:dyDescent="0.15">
      <c r="A1029247" s="2"/>
    </row>
    <row r="1029248" spans="1:1" x14ac:dyDescent="0.15">
      <c r="A1029248" s="3"/>
    </row>
    <row r="1029249" spans="1:1" x14ac:dyDescent="0.15">
      <c r="A1029249" s="2"/>
    </row>
    <row r="1029250" spans="1:1" x14ac:dyDescent="0.15">
      <c r="A1029250" s="3"/>
    </row>
    <row r="1029251" spans="1:1" x14ac:dyDescent="0.15">
      <c r="A1029251" s="2"/>
    </row>
    <row r="1029252" spans="1:1" x14ac:dyDescent="0.15">
      <c r="A1029252" s="3"/>
    </row>
    <row r="1029253" spans="1:1" x14ac:dyDescent="0.15">
      <c r="A1029253" s="2"/>
    </row>
    <row r="1029254" spans="1:1" x14ac:dyDescent="0.15">
      <c r="A1029254" s="3"/>
    </row>
    <row r="1029255" spans="1:1" x14ac:dyDescent="0.15">
      <c r="A1029255" s="2"/>
    </row>
    <row r="1029256" spans="1:1" x14ac:dyDescent="0.15">
      <c r="A1029256" s="3"/>
    </row>
    <row r="1029257" spans="1:1" x14ac:dyDescent="0.15">
      <c r="A1029257" s="2"/>
    </row>
    <row r="1029258" spans="1:1" x14ac:dyDescent="0.15">
      <c r="A1029258" s="3"/>
    </row>
    <row r="1029259" spans="1:1" x14ac:dyDescent="0.15">
      <c r="A1029259" s="2"/>
    </row>
    <row r="1029260" spans="1:1" x14ac:dyDescent="0.15">
      <c r="A1029260" s="3"/>
    </row>
    <row r="1029261" spans="1:1" x14ac:dyDescent="0.15">
      <c r="A1029261" s="2"/>
    </row>
    <row r="1029262" spans="1:1" x14ac:dyDescent="0.15">
      <c r="A1029262" s="3"/>
    </row>
    <row r="1029263" spans="1:1" x14ac:dyDescent="0.15">
      <c r="A1029263" s="2"/>
    </row>
    <row r="1029264" spans="1:1" x14ac:dyDescent="0.15">
      <c r="A1029264" s="3"/>
    </row>
    <row r="1029265" spans="1:1" x14ac:dyDescent="0.15">
      <c r="A1029265" s="2"/>
    </row>
    <row r="1029266" spans="1:1" x14ac:dyDescent="0.15">
      <c r="A1029266" s="3"/>
    </row>
    <row r="1029267" spans="1:1" x14ac:dyDescent="0.15">
      <c r="A1029267" s="2"/>
    </row>
    <row r="1029268" spans="1:1" x14ac:dyDescent="0.15">
      <c r="A1029268" s="3"/>
    </row>
    <row r="1029269" spans="1:1" x14ac:dyDescent="0.15">
      <c r="A1029269" s="2"/>
    </row>
    <row r="1029270" spans="1:1" x14ac:dyDescent="0.15">
      <c r="A1029270" s="3"/>
    </row>
    <row r="1029271" spans="1:1" x14ac:dyDescent="0.15">
      <c r="A1029271" s="2"/>
    </row>
    <row r="1029272" spans="1:1" x14ac:dyDescent="0.15">
      <c r="A1029272" s="3"/>
    </row>
    <row r="1029273" spans="1:1" x14ac:dyDescent="0.15">
      <c r="A1029273" s="2"/>
    </row>
    <row r="1029274" spans="1:1" x14ac:dyDescent="0.15">
      <c r="A1029274" s="3"/>
    </row>
    <row r="1029275" spans="1:1" x14ac:dyDescent="0.15">
      <c r="A1029275" s="2"/>
    </row>
    <row r="1029276" spans="1:1" x14ac:dyDescent="0.15">
      <c r="A1029276" s="3"/>
    </row>
    <row r="1029277" spans="1:1" x14ac:dyDescent="0.15">
      <c r="A1029277" s="2"/>
    </row>
    <row r="1029278" spans="1:1" x14ac:dyDescent="0.15">
      <c r="A1029278" s="3"/>
    </row>
    <row r="1029279" spans="1:1" x14ac:dyDescent="0.15">
      <c r="A1029279" s="2"/>
    </row>
    <row r="1029280" spans="1:1" x14ac:dyDescent="0.15">
      <c r="A1029280" s="3"/>
    </row>
    <row r="1029281" spans="1:1" x14ac:dyDescent="0.15">
      <c r="A1029281" s="2"/>
    </row>
    <row r="1029282" spans="1:1" x14ac:dyDescent="0.15">
      <c r="A1029282" s="3"/>
    </row>
    <row r="1029283" spans="1:1" x14ac:dyDescent="0.15">
      <c r="A1029283" s="2"/>
    </row>
    <row r="1029284" spans="1:1" x14ac:dyDescent="0.15">
      <c r="A1029284" s="3"/>
    </row>
    <row r="1029285" spans="1:1" x14ac:dyDescent="0.15">
      <c r="A1029285" s="2"/>
    </row>
    <row r="1029286" spans="1:1" x14ac:dyDescent="0.15">
      <c r="A1029286" s="3"/>
    </row>
    <row r="1029287" spans="1:1" x14ac:dyDescent="0.15">
      <c r="A1029287" s="2"/>
    </row>
    <row r="1029288" spans="1:1" x14ac:dyDescent="0.15">
      <c r="A1029288" s="3"/>
    </row>
    <row r="1029289" spans="1:1" x14ac:dyDescent="0.15">
      <c r="A1029289" s="2"/>
    </row>
    <row r="1029290" spans="1:1" x14ac:dyDescent="0.15">
      <c r="A1029290" s="3"/>
    </row>
    <row r="1029291" spans="1:1" x14ac:dyDescent="0.15">
      <c r="A1029291" s="2"/>
    </row>
    <row r="1029292" spans="1:1" x14ac:dyDescent="0.15">
      <c r="A1029292" s="3"/>
    </row>
    <row r="1029293" spans="1:1" x14ac:dyDescent="0.15">
      <c r="A1029293" s="2"/>
    </row>
    <row r="1029294" spans="1:1" x14ac:dyDescent="0.15">
      <c r="A1029294" s="3"/>
    </row>
    <row r="1029295" spans="1:1" x14ac:dyDescent="0.15">
      <c r="A1029295" s="2"/>
    </row>
    <row r="1029296" spans="1:1" x14ac:dyDescent="0.15">
      <c r="A1029296" s="3"/>
    </row>
    <row r="1029297" spans="1:1" x14ac:dyDescent="0.15">
      <c r="A1029297" s="2"/>
    </row>
    <row r="1029298" spans="1:1" x14ac:dyDescent="0.15">
      <c r="A1029298" s="3"/>
    </row>
    <row r="1029299" spans="1:1" x14ac:dyDescent="0.15">
      <c r="A1029299" s="2"/>
    </row>
    <row r="1029300" spans="1:1" x14ac:dyDescent="0.15">
      <c r="A1029300" s="3"/>
    </row>
    <row r="1029301" spans="1:1" x14ac:dyDescent="0.15">
      <c r="A1029301" s="2"/>
    </row>
    <row r="1029302" spans="1:1" x14ac:dyDescent="0.15">
      <c r="A1029302" s="3"/>
    </row>
    <row r="1029303" spans="1:1" x14ac:dyDescent="0.15">
      <c r="A1029303" s="2"/>
    </row>
    <row r="1029304" spans="1:1" x14ac:dyDescent="0.15">
      <c r="A1029304" s="3"/>
    </row>
    <row r="1029305" spans="1:1" x14ac:dyDescent="0.15">
      <c r="A1029305" s="2"/>
    </row>
    <row r="1029306" spans="1:1" x14ac:dyDescent="0.15">
      <c r="A1029306" s="3"/>
    </row>
    <row r="1029307" spans="1:1" x14ac:dyDescent="0.15">
      <c r="A1029307" s="2"/>
    </row>
    <row r="1029308" spans="1:1" x14ac:dyDescent="0.15">
      <c r="A1029308" s="3"/>
    </row>
    <row r="1029309" spans="1:1" x14ac:dyDescent="0.15">
      <c r="A1029309" s="2"/>
    </row>
    <row r="1029310" spans="1:1" x14ac:dyDescent="0.15">
      <c r="A1029310" s="3"/>
    </row>
    <row r="1029311" spans="1:1" x14ac:dyDescent="0.15">
      <c r="A1029311" s="2"/>
    </row>
    <row r="1029312" spans="1:1" x14ac:dyDescent="0.15">
      <c r="A1029312" s="3"/>
    </row>
    <row r="1029313" spans="1:1" x14ac:dyDescent="0.15">
      <c r="A1029313" s="2"/>
    </row>
    <row r="1029314" spans="1:1" x14ac:dyDescent="0.15">
      <c r="A1029314" s="3"/>
    </row>
    <row r="1029315" spans="1:1" x14ac:dyDescent="0.15">
      <c r="A1029315" s="2"/>
    </row>
    <row r="1029316" spans="1:1" x14ac:dyDescent="0.15">
      <c r="A1029316" s="3"/>
    </row>
    <row r="1029317" spans="1:1" x14ac:dyDescent="0.15">
      <c r="A1029317" s="2"/>
    </row>
    <row r="1029318" spans="1:1" x14ac:dyDescent="0.15">
      <c r="A1029318" s="3"/>
    </row>
    <row r="1029319" spans="1:1" x14ac:dyDescent="0.15">
      <c r="A1029319" s="2"/>
    </row>
    <row r="1029320" spans="1:1" x14ac:dyDescent="0.15">
      <c r="A1029320" s="3"/>
    </row>
    <row r="1029321" spans="1:1" x14ac:dyDescent="0.15">
      <c r="A1029321" s="2"/>
    </row>
    <row r="1029322" spans="1:1" x14ac:dyDescent="0.15">
      <c r="A1029322" s="3"/>
    </row>
    <row r="1029323" spans="1:1" x14ac:dyDescent="0.15">
      <c r="A1029323" s="2"/>
    </row>
    <row r="1029324" spans="1:1" x14ac:dyDescent="0.15">
      <c r="A1029324" s="3"/>
    </row>
    <row r="1029325" spans="1:1" x14ac:dyDescent="0.15">
      <c r="A1029325" s="2"/>
    </row>
    <row r="1029326" spans="1:1" x14ac:dyDescent="0.15">
      <c r="A1029326" s="3"/>
    </row>
    <row r="1029327" spans="1:1" x14ac:dyDescent="0.15">
      <c r="A1029327" s="2"/>
    </row>
    <row r="1029328" spans="1:1" x14ac:dyDescent="0.15">
      <c r="A1029328" s="3"/>
    </row>
    <row r="1029329" spans="1:1" x14ac:dyDescent="0.15">
      <c r="A1029329" s="2"/>
    </row>
    <row r="1029330" spans="1:1" x14ac:dyDescent="0.15">
      <c r="A1029330" s="3"/>
    </row>
    <row r="1029331" spans="1:1" x14ac:dyDescent="0.15">
      <c r="A1029331" s="2"/>
    </row>
    <row r="1029332" spans="1:1" x14ac:dyDescent="0.15">
      <c r="A1029332" s="3"/>
    </row>
    <row r="1029333" spans="1:1" x14ac:dyDescent="0.15">
      <c r="A1029333" s="2"/>
    </row>
    <row r="1029334" spans="1:1" x14ac:dyDescent="0.15">
      <c r="A1029334" s="3"/>
    </row>
    <row r="1029335" spans="1:1" x14ac:dyDescent="0.15">
      <c r="A1029335" s="2"/>
    </row>
    <row r="1029336" spans="1:1" x14ac:dyDescent="0.15">
      <c r="A1029336" s="3"/>
    </row>
    <row r="1029337" spans="1:1" x14ac:dyDescent="0.15">
      <c r="A1029337" s="2"/>
    </row>
    <row r="1029338" spans="1:1" x14ac:dyDescent="0.15">
      <c r="A1029338" s="3"/>
    </row>
    <row r="1029339" spans="1:1" x14ac:dyDescent="0.15">
      <c r="A1029339" s="2"/>
    </row>
    <row r="1029340" spans="1:1" x14ac:dyDescent="0.15">
      <c r="A1029340" s="3"/>
    </row>
    <row r="1029341" spans="1:1" x14ac:dyDescent="0.15">
      <c r="A1029341" s="2"/>
    </row>
    <row r="1029342" spans="1:1" x14ac:dyDescent="0.15">
      <c r="A1029342" s="3"/>
    </row>
    <row r="1029343" spans="1:1" x14ac:dyDescent="0.15">
      <c r="A1029343" s="2"/>
    </row>
    <row r="1029344" spans="1:1" x14ac:dyDescent="0.15">
      <c r="A1029344" s="3"/>
    </row>
    <row r="1029345" spans="1:1" x14ac:dyDescent="0.15">
      <c r="A1029345" s="2"/>
    </row>
    <row r="1029346" spans="1:1" x14ac:dyDescent="0.15">
      <c r="A1029346" s="3"/>
    </row>
    <row r="1029347" spans="1:1" x14ac:dyDescent="0.15">
      <c r="A1029347" s="2"/>
    </row>
    <row r="1029348" spans="1:1" x14ac:dyDescent="0.15">
      <c r="A1029348" s="3"/>
    </row>
    <row r="1029349" spans="1:1" x14ac:dyDescent="0.15">
      <c r="A1029349" s="2"/>
    </row>
    <row r="1029350" spans="1:1" x14ac:dyDescent="0.15">
      <c r="A1029350" s="3"/>
    </row>
    <row r="1029351" spans="1:1" x14ac:dyDescent="0.15">
      <c r="A1029351" s="2"/>
    </row>
    <row r="1029352" spans="1:1" x14ac:dyDescent="0.15">
      <c r="A1029352" s="3"/>
    </row>
    <row r="1029353" spans="1:1" x14ac:dyDescent="0.15">
      <c r="A1029353" s="2"/>
    </row>
    <row r="1029354" spans="1:1" x14ac:dyDescent="0.15">
      <c r="A1029354" s="3"/>
    </row>
    <row r="1029355" spans="1:1" x14ac:dyDescent="0.15">
      <c r="A1029355" s="2"/>
    </row>
    <row r="1029356" spans="1:1" x14ac:dyDescent="0.15">
      <c r="A1029356" s="3"/>
    </row>
    <row r="1029357" spans="1:1" x14ac:dyDescent="0.15">
      <c r="A1029357" s="2"/>
    </row>
    <row r="1029358" spans="1:1" x14ac:dyDescent="0.15">
      <c r="A1029358" s="3"/>
    </row>
    <row r="1029359" spans="1:1" x14ac:dyDescent="0.15">
      <c r="A1029359" s="2"/>
    </row>
    <row r="1029360" spans="1:1" x14ac:dyDescent="0.15">
      <c r="A1029360" s="3"/>
    </row>
    <row r="1029361" spans="1:1" x14ac:dyDescent="0.15">
      <c r="A1029361" s="2"/>
    </row>
    <row r="1029362" spans="1:1" x14ac:dyDescent="0.15">
      <c r="A1029362" s="3"/>
    </row>
    <row r="1029363" spans="1:1" x14ac:dyDescent="0.15">
      <c r="A1029363" s="2"/>
    </row>
    <row r="1029364" spans="1:1" x14ac:dyDescent="0.15">
      <c r="A1029364" s="3"/>
    </row>
    <row r="1029365" spans="1:1" x14ac:dyDescent="0.15">
      <c r="A1029365" s="2"/>
    </row>
    <row r="1029366" spans="1:1" x14ac:dyDescent="0.15">
      <c r="A1029366" s="3"/>
    </row>
    <row r="1029367" spans="1:1" x14ac:dyDescent="0.15">
      <c r="A1029367" s="2"/>
    </row>
    <row r="1029368" spans="1:1" x14ac:dyDescent="0.15">
      <c r="A1029368" s="3"/>
    </row>
    <row r="1029369" spans="1:1" x14ac:dyDescent="0.15">
      <c r="A1029369" s="2"/>
    </row>
    <row r="1029370" spans="1:1" x14ac:dyDescent="0.15">
      <c r="A1029370" s="3"/>
    </row>
    <row r="1029371" spans="1:1" x14ac:dyDescent="0.15">
      <c r="A1029371" s="2"/>
    </row>
    <row r="1029372" spans="1:1" x14ac:dyDescent="0.15">
      <c r="A1029372" s="3"/>
    </row>
    <row r="1029373" spans="1:1" x14ac:dyDescent="0.15">
      <c r="A1029373" s="2"/>
    </row>
    <row r="1029374" spans="1:1" x14ac:dyDescent="0.15">
      <c r="A1029374" s="3"/>
    </row>
    <row r="1029375" spans="1:1" x14ac:dyDescent="0.15">
      <c r="A1029375" s="2"/>
    </row>
    <row r="1029376" spans="1:1" x14ac:dyDescent="0.15">
      <c r="A1029376" s="3"/>
    </row>
    <row r="1029377" spans="1:1" x14ac:dyDescent="0.15">
      <c r="A1029377" s="2"/>
    </row>
    <row r="1029378" spans="1:1" x14ac:dyDescent="0.15">
      <c r="A1029378" s="3"/>
    </row>
    <row r="1029379" spans="1:1" x14ac:dyDescent="0.15">
      <c r="A1029379" s="2"/>
    </row>
    <row r="1029380" spans="1:1" x14ac:dyDescent="0.15">
      <c r="A1029380" s="3"/>
    </row>
    <row r="1029381" spans="1:1" x14ac:dyDescent="0.15">
      <c r="A1029381" s="2"/>
    </row>
    <row r="1029382" spans="1:1" x14ac:dyDescent="0.15">
      <c r="A1029382" s="3"/>
    </row>
    <row r="1029383" spans="1:1" x14ac:dyDescent="0.15">
      <c r="A1029383" s="2"/>
    </row>
    <row r="1029384" spans="1:1" x14ac:dyDescent="0.15">
      <c r="A1029384" s="3"/>
    </row>
    <row r="1029385" spans="1:1" x14ac:dyDescent="0.15">
      <c r="A1029385" s="2"/>
    </row>
    <row r="1029386" spans="1:1" x14ac:dyDescent="0.15">
      <c r="A1029386" s="3"/>
    </row>
    <row r="1029387" spans="1:1" x14ac:dyDescent="0.15">
      <c r="A1029387" s="2"/>
    </row>
    <row r="1029388" spans="1:1" x14ac:dyDescent="0.15">
      <c r="A1029388" s="3"/>
    </row>
    <row r="1029389" spans="1:1" x14ac:dyDescent="0.15">
      <c r="A1029389" s="2"/>
    </row>
    <row r="1029390" spans="1:1" x14ac:dyDescent="0.15">
      <c r="A1029390" s="3"/>
    </row>
    <row r="1029391" spans="1:1" x14ac:dyDescent="0.15">
      <c r="A1029391" s="2"/>
    </row>
    <row r="1029392" spans="1:1" x14ac:dyDescent="0.15">
      <c r="A1029392" s="3"/>
    </row>
    <row r="1029393" spans="1:1" x14ac:dyDescent="0.15">
      <c r="A1029393" s="2"/>
    </row>
    <row r="1029394" spans="1:1" x14ac:dyDescent="0.15">
      <c r="A1029394" s="3"/>
    </row>
    <row r="1029395" spans="1:1" x14ac:dyDescent="0.15">
      <c r="A1029395" s="2"/>
    </row>
    <row r="1029396" spans="1:1" x14ac:dyDescent="0.15">
      <c r="A1029396" s="3"/>
    </row>
    <row r="1029397" spans="1:1" x14ac:dyDescent="0.15">
      <c r="A1029397" s="2"/>
    </row>
    <row r="1029398" spans="1:1" x14ac:dyDescent="0.15">
      <c r="A1029398" s="3"/>
    </row>
    <row r="1029399" spans="1:1" x14ac:dyDescent="0.15">
      <c r="A1029399" s="2"/>
    </row>
    <row r="1029400" spans="1:1" x14ac:dyDescent="0.15">
      <c r="A1029400" s="3"/>
    </row>
    <row r="1029401" spans="1:1" x14ac:dyDescent="0.15">
      <c r="A1029401" s="2"/>
    </row>
    <row r="1029402" spans="1:1" x14ac:dyDescent="0.15">
      <c r="A1029402" s="3"/>
    </row>
    <row r="1029403" spans="1:1" x14ac:dyDescent="0.15">
      <c r="A1029403" s="2"/>
    </row>
    <row r="1029404" spans="1:1" x14ac:dyDescent="0.15">
      <c r="A1029404" s="3"/>
    </row>
    <row r="1029405" spans="1:1" x14ac:dyDescent="0.15">
      <c r="A1029405" s="2"/>
    </row>
    <row r="1029406" spans="1:1" x14ac:dyDescent="0.15">
      <c r="A1029406" s="3"/>
    </row>
    <row r="1029407" spans="1:1" x14ac:dyDescent="0.15">
      <c r="A1029407" s="2"/>
    </row>
    <row r="1029408" spans="1:1" x14ac:dyDescent="0.15">
      <c r="A1029408" s="3"/>
    </row>
    <row r="1029409" spans="1:1" x14ac:dyDescent="0.15">
      <c r="A1029409" s="2"/>
    </row>
    <row r="1029410" spans="1:1" x14ac:dyDescent="0.15">
      <c r="A1029410" s="3"/>
    </row>
    <row r="1029411" spans="1:1" x14ac:dyDescent="0.15">
      <c r="A1029411" s="2"/>
    </row>
    <row r="1029412" spans="1:1" x14ac:dyDescent="0.15">
      <c r="A1029412" s="3"/>
    </row>
    <row r="1029413" spans="1:1" x14ac:dyDescent="0.15">
      <c r="A1029413" s="2"/>
    </row>
    <row r="1029414" spans="1:1" x14ac:dyDescent="0.15">
      <c r="A1029414" s="3"/>
    </row>
    <row r="1029415" spans="1:1" x14ac:dyDescent="0.15">
      <c r="A1029415" s="2"/>
    </row>
    <row r="1029416" spans="1:1" x14ac:dyDescent="0.15">
      <c r="A1029416" s="3"/>
    </row>
    <row r="1029417" spans="1:1" x14ac:dyDescent="0.15">
      <c r="A1029417" s="2"/>
    </row>
    <row r="1029418" spans="1:1" x14ac:dyDescent="0.15">
      <c r="A1029418" s="3"/>
    </row>
    <row r="1029419" spans="1:1" x14ac:dyDescent="0.15">
      <c r="A1029419" s="2"/>
    </row>
    <row r="1029420" spans="1:1" x14ac:dyDescent="0.15">
      <c r="A1029420" s="3"/>
    </row>
    <row r="1029421" spans="1:1" x14ac:dyDescent="0.15">
      <c r="A1029421" s="2"/>
    </row>
    <row r="1029422" spans="1:1" x14ac:dyDescent="0.15">
      <c r="A1029422" s="3"/>
    </row>
    <row r="1029423" spans="1:1" x14ac:dyDescent="0.15">
      <c r="A1029423" s="2"/>
    </row>
    <row r="1029424" spans="1:1" x14ac:dyDescent="0.15">
      <c r="A1029424" s="3"/>
    </row>
    <row r="1029425" spans="1:1" x14ac:dyDescent="0.15">
      <c r="A1029425" s="2"/>
    </row>
    <row r="1029426" spans="1:1" x14ac:dyDescent="0.15">
      <c r="A1029426" s="3"/>
    </row>
    <row r="1029427" spans="1:1" x14ac:dyDescent="0.15">
      <c r="A1029427" s="2"/>
    </row>
    <row r="1029428" spans="1:1" x14ac:dyDescent="0.15">
      <c r="A1029428" s="3"/>
    </row>
    <row r="1029429" spans="1:1" x14ac:dyDescent="0.15">
      <c r="A1029429" s="2"/>
    </row>
    <row r="1029430" spans="1:1" x14ac:dyDescent="0.15">
      <c r="A1029430" s="3"/>
    </row>
    <row r="1029431" spans="1:1" x14ac:dyDescent="0.15">
      <c r="A1029431" s="2"/>
    </row>
    <row r="1029432" spans="1:1" x14ac:dyDescent="0.15">
      <c r="A1029432" s="3"/>
    </row>
    <row r="1029433" spans="1:1" x14ac:dyDescent="0.15">
      <c r="A1029433" s="2"/>
    </row>
    <row r="1029434" spans="1:1" x14ac:dyDescent="0.15">
      <c r="A1029434" s="3"/>
    </row>
    <row r="1029435" spans="1:1" x14ac:dyDescent="0.15">
      <c r="A1029435" s="2"/>
    </row>
    <row r="1029436" spans="1:1" x14ac:dyDescent="0.15">
      <c r="A1029436" s="3"/>
    </row>
    <row r="1029437" spans="1:1" x14ac:dyDescent="0.15">
      <c r="A1029437" s="2"/>
    </row>
    <row r="1029438" spans="1:1" x14ac:dyDescent="0.15">
      <c r="A1029438" s="3"/>
    </row>
    <row r="1029439" spans="1:1" x14ac:dyDescent="0.15">
      <c r="A1029439" s="2"/>
    </row>
    <row r="1029440" spans="1:1" x14ac:dyDescent="0.15">
      <c r="A1029440" s="3"/>
    </row>
    <row r="1029441" spans="1:1" x14ac:dyDescent="0.15">
      <c r="A1029441" s="2"/>
    </row>
    <row r="1029442" spans="1:1" x14ac:dyDescent="0.15">
      <c r="A1029442" s="3"/>
    </row>
    <row r="1029443" spans="1:1" x14ac:dyDescent="0.15">
      <c r="A1029443" s="2"/>
    </row>
    <row r="1029444" spans="1:1" x14ac:dyDescent="0.15">
      <c r="A1029444" s="3"/>
    </row>
    <row r="1029445" spans="1:1" x14ac:dyDescent="0.15">
      <c r="A1029445" s="2"/>
    </row>
    <row r="1029446" spans="1:1" x14ac:dyDescent="0.15">
      <c r="A1029446" s="3"/>
    </row>
    <row r="1029447" spans="1:1" x14ac:dyDescent="0.15">
      <c r="A1029447" s="2"/>
    </row>
    <row r="1029448" spans="1:1" x14ac:dyDescent="0.15">
      <c r="A1029448" s="3"/>
    </row>
    <row r="1029449" spans="1:1" x14ac:dyDescent="0.15">
      <c r="A1029449" s="2"/>
    </row>
    <row r="1029450" spans="1:1" x14ac:dyDescent="0.15">
      <c r="A1029450" s="3"/>
    </row>
    <row r="1029451" spans="1:1" x14ac:dyDescent="0.15">
      <c r="A1029451" s="2"/>
    </row>
    <row r="1029452" spans="1:1" x14ac:dyDescent="0.15">
      <c r="A1029452" s="3"/>
    </row>
    <row r="1029453" spans="1:1" x14ac:dyDescent="0.15">
      <c r="A1029453" s="2"/>
    </row>
    <row r="1029454" spans="1:1" x14ac:dyDescent="0.15">
      <c r="A1029454" s="3"/>
    </row>
    <row r="1029455" spans="1:1" x14ac:dyDescent="0.15">
      <c r="A1029455" s="2"/>
    </row>
    <row r="1029456" spans="1:1" x14ac:dyDescent="0.15">
      <c r="A1029456" s="3"/>
    </row>
    <row r="1029457" spans="1:1" x14ac:dyDescent="0.15">
      <c r="A1029457" s="2"/>
    </row>
    <row r="1029458" spans="1:1" x14ac:dyDescent="0.15">
      <c r="A1029458" s="3"/>
    </row>
    <row r="1029459" spans="1:1" x14ac:dyDescent="0.15">
      <c r="A1029459" s="2"/>
    </row>
    <row r="1029460" spans="1:1" x14ac:dyDescent="0.15">
      <c r="A1029460" s="3"/>
    </row>
    <row r="1029461" spans="1:1" x14ac:dyDescent="0.15">
      <c r="A1029461" s="2"/>
    </row>
    <row r="1029462" spans="1:1" x14ac:dyDescent="0.15">
      <c r="A1029462" s="3"/>
    </row>
    <row r="1029463" spans="1:1" x14ac:dyDescent="0.15">
      <c r="A1029463" s="2"/>
    </row>
    <row r="1029464" spans="1:1" x14ac:dyDescent="0.15">
      <c r="A1029464" s="3"/>
    </row>
    <row r="1029465" spans="1:1" x14ac:dyDescent="0.15">
      <c r="A1029465" s="2"/>
    </row>
    <row r="1029466" spans="1:1" x14ac:dyDescent="0.15">
      <c r="A1029466" s="3"/>
    </row>
    <row r="1029467" spans="1:1" x14ac:dyDescent="0.15">
      <c r="A1029467" s="2"/>
    </row>
    <row r="1029468" spans="1:1" x14ac:dyDescent="0.15">
      <c r="A1029468" s="3"/>
    </row>
    <row r="1029469" spans="1:1" x14ac:dyDescent="0.15">
      <c r="A1029469" s="2"/>
    </row>
    <row r="1029470" spans="1:1" x14ac:dyDescent="0.15">
      <c r="A1029470" s="3"/>
    </row>
    <row r="1029471" spans="1:1" x14ac:dyDescent="0.15">
      <c r="A1029471" s="2"/>
    </row>
    <row r="1029472" spans="1:1" x14ac:dyDescent="0.15">
      <c r="A1029472" s="3"/>
    </row>
    <row r="1029473" spans="1:1" x14ac:dyDescent="0.15">
      <c r="A1029473" s="2"/>
    </row>
    <row r="1029474" spans="1:1" x14ac:dyDescent="0.15">
      <c r="A1029474" s="3"/>
    </row>
    <row r="1029475" spans="1:1" x14ac:dyDescent="0.15">
      <c r="A1029475" s="2"/>
    </row>
    <row r="1029476" spans="1:1" x14ac:dyDescent="0.15">
      <c r="A1029476" s="3"/>
    </row>
    <row r="1029477" spans="1:1" x14ac:dyDescent="0.15">
      <c r="A1029477" s="2"/>
    </row>
    <row r="1029478" spans="1:1" x14ac:dyDescent="0.15">
      <c r="A1029478" s="3"/>
    </row>
    <row r="1029479" spans="1:1" x14ac:dyDescent="0.15">
      <c r="A1029479" s="2"/>
    </row>
    <row r="1029480" spans="1:1" x14ac:dyDescent="0.15">
      <c r="A1029480" s="3"/>
    </row>
    <row r="1029481" spans="1:1" x14ac:dyDescent="0.15">
      <c r="A1029481" s="2"/>
    </row>
    <row r="1029482" spans="1:1" x14ac:dyDescent="0.15">
      <c r="A1029482" s="3"/>
    </row>
    <row r="1029483" spans="1:1" x14ac:dyDescent="0.15">
      <c r="A1029483" s="2"/>
    </row>
    <row r="1029484" spans="1:1" x14ac:dyDescent="0.15">
      <c r="A1029484" s="3"/>
    </row>
    <row r="1029485" spans="1:1" x14ac:dyDescent="0.15">
      <c r="A1029485" s="2"/>
    </row>
    <row r="1029486" spans="1:1" x14ac:dyDescent="0.15">
      <c r="A1029486" s="3"/>
    </row>
    <row r="1029487" spans="1:1" x14ac:dyDescent="0.15">
      <c r="A1029487" s="2"/>
    </row>
    <row r="1029488" spans="1:1" x14ac:dyDescent="0.15">
      <c r="A1029488" s="3"/>
    </row>
    <row r="1029489" spans="1:1" x14ac:dyDescent="0.15">
      <c r="A1029489" s="2"/>
    </row>
    <row r="1029490" spans="1:1" x14ac:dyDescent="0.15">
      <c r="A1029490" s="3"/>
    </row>
    <row r="1029491" spans="1:1" x14ac:dyDescent="0.15">
      <c r="A1029491" s="2"/>
    </row>
    <row r="1029492" spans="1:1" x14ac:dyDescent="0.15">
      <c r="A1029492" s="3"/>
    </row>
    <row r="1029493" spans="1:1" x14ac:dyDescent="0.15">
      <c r="A1029493" s="2"/>
    </row>
    <row r="1029494" spans="1:1" x14ac:dyDescent="0.15">
      <c r="A1029494" s="3"/>
    </row>
    <row r="1029495" spans="1:1" x14ac:dyDescent="0.15">
      <c r="A1029495" s="2"/>
    </row>
    <row r="1029496" spans="1:1" x14ac:dyDescent="0.15">
      <c r="A1029496" s="3"/>
    </row>
    <row r="1029497" spans="1:1" x14ac:dyDescent="0.15">
      <c r="A1029497" s="2"/>
    </row>
    <row r="1029498" spans="1:1" x14ac:dyDescent="0.15">
      <c r="A1029498" s="3"/>
    </row>
    <row r="1029499" spans="1:1" x14ac:dyDescent="0.15">
      <c r="A1029499" s="2"/>
    </row>
    <row r="1029500" spans="1:1" x14ac:dyDescent="0.15">
      <c r="A1029500" s="3"/>
    </row>
    <row r="1029501" spans="1:1" x14ac:dyDescent="0.15">
      <c r="A1029501" s="2"/>
    </row>
    <row r="1029502" spans="1:1" x14ac:dyDescent="0.15">
      <c r="A1029502" s="3"/>
    </row>
    <row r="1029503" spans="1:1" x14ac:dyDescent="0.15">
      <c r="A1029503" s="2"/>
    </row>
    <row r="1029504" spans="1:1" x14ac:dyDescent="0.15">
      <c r="A1029504" s="3"/>
    </row>
    <row r="1029505" spans="1:1" x14ac:dyDescent="0.15">
      <c r="A1029505" s="2"/>
    </row>
    <row r="1029506" spans="1:1" x14ac:dyDescent="0.15">
      <c r="A1029506" s="3"/>
    </row>
    <row r="1029507" spans="1:1" x14ac:dyDescent="0.15">
      <c r="A1029507" s="2"/>
    </row>
    <row r="1029508" spans="1:1" x14ac:dyDescent="0.15">
      <c r="A1029508" s="3"/>
    </row>
    <row r="1029509" spans="1:1" x14ac:dyDescent="0.15">
      <c r="A1029509" s="2"/>
    </row>
    <row r="1029510" spans="1:1" x14ac:dyDescent="0.15">
      <c r="A1029510" s="3"/>
    </row>
    <row r="1029511" spans="1:1" x14ac:dyDescent="0.15">
      <c r="A1029511" s="2"/>
    </row>
    <row r="1029512" spans="1:1" x14ac:dyDescent="0.15">
      <c r="A1029512" s="3"/>
    </row>
    <row r="1029513" spans="1:1" x14ac:dyDescent="0.15">
      <c r="A1029513" s="2"/>
    </row>
    <row r="1029514" spans="1:1" x14ac:dyDescent="0.15">
      <c r="A1029514" s="3"/>
    </row>
    <row r="1029515" spans="1:1" x14ac:dyDescent="0.15">
      <c r="A1029515" s="2"/>
    </row>
    <row r="1029516" spans="1:1" x14ac:dyDescent="0.15">
      <c r="A1029516" s="3"/>
    </row>
    <row r="1029517" spans="1:1" x14ac:dyDescent="0.15">
      <c r="A1029517" s="2"/>
    </row>
    <row r="1029518" spans="1:1" x14ac:dyDescent="0.15">
      <c r="A1029518" s="3"/>
    </row>
    <row r="1029519" spans="1:1" x14ac:dyDescent="0.15">
      <c r="A1029519" s="2"/>
    </row>
    <row r="1029520" spans="1:1" x14ac:dyDescent="0.15">
      <c r="A1029520" s="3"/>
    </row>
    <row r="1029521" spans="1:1" x14ac:dyDescent="0.15">
      <c r="A1029521" s="2"/>
    </row>
    <row r="1029522" spans="1:1" x14ac:dyDescent="0.15">
      <c r="A1029522" s="3"/>
    </row>
    <row r="1029523" spans="1:1" x14ac:dyDescent="0.15">
      <c r="A1029523" s="2"/>
    </row>
    <row r="1029524" spans="1:1" x14ac:dyDescent="0.15">
      <c r="A1029524" s="3"/>
    </row>
    <row r="1029525" spans="1:1" x14ac:dyDescent="0.15">
      <c r="A1029525" s="2"/>
    </row>
    <row r="1029526" spans="1:1" x14ac:dyDescent="0.15">
      <c r="A1029526" s="3"/>
    </row>
    <row r="1029527" spans="1:1" x14ac:dyDescent="0.15">
      <c r="A1029527" s="2"/>
    </row>
    <row r="1029528" spans="1:1" x14ac:dyDescent="0.15">
      <c r="A1029528" s="3"/>
    </row>
    <row r="1029529" spans="1:1" x14ac:dyDescent="0.15">
      <c r="A1029529" s="2"/>
    </row>
    <row r="1029530" spans="1:1" x14ac:dyDescent="0.15">
      <c r="A1029530" s="3"/>
    </row>
    <row r="1029531" spans="1:1" x14ac:dyDescent="0.15">
      <c r="A1029531" s="2"/>
    </row>
    <row r="1029532" spans="1:1" x14ac:dyDescent="0.15">
      <c r="A1029532" s="3"/>
    </row>
    <row r="1029533" spans="1:1" x14ac:dyDescent="0.15">
      <c r="A1029533" s="2"/>
    </row>
    <row r="1029534" spans="1:1" x14ac:dyDescent="0.15">
      <c r="A1029534" s="3"/>
    </row>
    <row r="1029535" spans="1:1" x14ac:dyDescent="0.15">
      <c r="A1029535" s="2"/>
    </row>
    <row r="1029536" spans="1:1" x14ac:dyDescent="0.15">
      <c r="A1029536" s="3"/>
    </row>
    <row r="1029537" spans="1:1" x14ac:dyDescent="0.15">
      <c r="A1029537" s="2"/>
    </row>
    <row r="1029538" spans="1:1" x14ac:dyDescent="0.15">
      <c r="A1029538" s="3"/>
    </row>
    <row r="1029539" spans="1:1" x14ac:dyDescent="0.15">
      <c r="A1029539" s="2"/>
    </row>
    <row r="1029540" spans="1:1" x14ac:dyDescent="0.15">
      <c r="A1029540" s="3"/>
    </row>
    <row r="1029541" spans="1:1" x14ac:dyDescent="0.15">
      <c r="A1029541" s="2"/>
    </row>
    <row r="1029542" spans="1:1" x14ac:dyDescent="0.15">
      <c r="A1029542" s="3"/>
    </row>
    <row r="1029543" spans="1:1" x14ac:dyDescent="0.15">
      <c r="A1029543" s="2"/>
    </row>
    <row r="1029544" spans="1:1" x14ac:dyDescent="0.15">
      <c r="A1029544" s="3"/>
    </row>
    <row r="1029545" spans="1:1" x14ac:dyDescent="0.15">
      <c r="A1029545" s="2"/>
    </row>
    <row r="1029546" spans="1:1" x14ac:dyDescent="0.15">
      <c r="A1029546" s="3"/>
    </row>
    <row r="1029547" spans="1:1" x14ac:dyDescent="0.15">
      <c r="A1029547" s="2"/>
    </row>
    <row r="1029548" spans="1:1" x14ac:dyDescent="0.15">
      <c r="A1029548" s="3"/>
    </row>
    <row r="1029549" spans="1:1" x14ac:dyDescent="0.15">
      <c r="A1029549" s="2"/>
    </row>
    <row r="1029550" spans="1:1" x14ac:dyDescent="0.15">
      <c r="A1029550" s="3"/>
    </row>
    <row r="1029551" spans="1:1" x14ac:dyDescent="0.15">
      <c r="A1029551" s="2"/>
    </row>
    <row r="1029552" spans="1:1" x14ac:dyDescent="0.15">
      <c r="A1029552" s="3"/>
    </row>
    <row r="1029553" spans="1:1" x14ac:dyDescent="0.15">
      <c r="A1029553" s="2"/>
    </row>
    <row r="1029554" spans="1:1" x14ac:dyDescent="0.15">
      <c r="A1029554" s="3"/>
    </row>
    <row r="1029555" spans="1:1" x14ac:dyDescent="0.15">
      <c r="A1029555" s="2"/>
    </row>
    <row r="1029556" spans="1:1" x14ac:dyDescent="0.15">
      <c r="A1029556" s="3"/>
    </row>
    <row r="1029557" spans="1:1" x14ac:dyDescent="0.15">
      <c r="A1029557" s="2"/>
    </row>
    <row r="1029558" spans="1:1" x14ac:dyDescent="0.15">
      <c r="A1029558" s="3"/>
    </row>
    <row r="1029559" spans="1:1" x14ac:dyDescent="0.15">
      <c r="A1029559" s="2"/>
    </row>
    <row r="1029560" spans="1:1" x14ac:dyDescent="0.15">
      <c r="A1029560" s="3"/>
    </row>
    <row r="1029561" spans="1:1" x14ac:dyDescent="0.15">
      <c r="A1029561" s="2"/>
    </row>
    <row r="1029562" spans="1:1" x14ac:dyDescent="0.15">
      <c r="A1029562" s="3"/>
    </row>
    <row r="1029563" spans="1:1" x14ac:dyDescent="0.15">
      <c r="A1029563" s="2"/>
    </row>
    <row r="1029564" spans="1:1" x14ac:dyDescent="0.15">
      <c r="A1029564" s="3"/>
    </row>
    <row r="1029565" spans="1:1" x14ac:dyDescent="0.15">
      <c r="A1029565" s="2"/>
    </row>
    <row r="1029566" spans="1:1" x14ac:dyDescent="0.15">
      <c r="A1029566" s="3"/>
    </row>
    <row r="1029567" spans="1:1" x14ac:dyDescent="0.15">
      <c r="A1029567" s="2"/>
    </row>
    <row r="1029568" spans="1:1" x14ac:dyDescent="0.15">
      <c r="A1029568" s="3"/>
    </row>
    <row r="1029569" spans="1:1" x14ac:dyDescent="0.15">
      <c r="A1029569" s="2"/>
    </row>
    <row r="1029570" spans="1:1" x14ac:dyDescent="0.15">
      <c r="A1029570" s="3"/>
    </row>
    <row r="1029571" spans="1:1" x14ac:dyDescent="0.15">
      <c r="A1029571" s="2"/>
    </row>
    <row r="1029572" spans="1:1" x14ac:dyDescent="0.15">
      <c r="A1029572" s="3"/>
    </row>
    <row r="1029573" spans="1:1" x14ac:dyDescent="0.15">
      <c r="A1029573" s="2"/>
    </row>
    <row r="1029574" spans="1:1" x14ac:dyDescent="0.15">
      <c r="A1029574" s="3"/>
    </row>
    <row r="1029575" spans="1:1" x14ac:dyDescent="0.15">
      <c r="A1029575" s="2"/>
    </row>
    <row r="1029576" spans="1:1" x14ac:dyDescent="0.15">
      <c r="A1029576" s="3"/>
    </row>
    <row r="1029577" spans="1:1" x14ac:dyDescent="0.15">
      <c r="A1029577" s="2"/>
    </row>
    <row r="1029578" spans="1:1" x14ac:dyDescent="0.15">
      <c r="A1029578" s="3"/>
    </row>
    <row r="1029579" spans="1:1" x14ac:dyDescent="0.15">
      <c r="A1029579" s="2"/>
    </row>
    <row r="1029580" spans="1:1" x14ac:dyDescent="0.15">
      <c r="A1029580" s="3"/>
    </row>
    <row r="1029581" spans="1:1" x14ac:dyDescent="0.15">
      <c r="A1029581" s="2"/>
    </row>
    <row r="1029582" spans="1:1" x14ac:dyDescent="0.15">
      <c r="A1029582" s="3"/>
    </row>
    <row r="1029583" spans="1:1" x14ac:dyDescent="0.15">
      <c r="A1029583" s="2"/>
    </row>
    <row r="1029584" spans="1:1" x14ac:dyDescent="0.15">
      <c r="A1029584" s="3"/>
    </row>
    <row r="1029585" spans="1:1" x14ac:dyDescent="0.15">
      <c r="A1029585" s="2"/>
    </row>
    <row r="1029586" spans="1:1" x14ac:dyDescent="0.15">
      <c r="A1029586" s="3"/>
    </row>
    <row r="1029587" spans="1:1" x14ac:dyDescent="0.15">
      <c r="A1029587" s="2"/>
    </row>
    <row r="1029588" spans="1:1" x14ac:dyDescent="0.15">
      <c r="A1029588" s="3"/>
    </row>
    <row r="1029589" spans="1:1" x14ac:dyDescent="0.15">
      <c r="A1029589" s="2"/>
    </row>
    <row r="1029590" spans="1:1" x14ac:dyDescent="0.15">
      <c r="A1029590" s="3"/>
    </row>
    <row r="1029591" spans="1:1" x14ac:dyDescent="0.15">
      <c r="A1029591" s="2"/>
    </row>
    <row r="1029592" spans="1:1" x14ac:dyDescent="0.15">
      <c r="A1029592" s="3"/>
    </row>
    <row r="1029593" spans="1:1" x14ac:dyDescent="0.15">
      <c r="A1029593" s="2"/>
    </row>
    <row r="1029594" spans="1:1" x14ac:dyDescent="0.15">
      <c r="A1029594" s="3"/>
    </row>
    <row r="1029595" spans="1:1" x14ac:dyDescent="0.15">
      <c r="A1029595" s="2"/>
    </row>
    <row r="1029596" spans="1:1" x14ac:dyDescent="0.15">
      <c r="A1029596" s="3"/>
    </row>
    <row r="1029597" spans="1:1" x14ac:dyDescent="0.15">
      <c r="A1029597" s="2"/>
    </row>
    <row r="1029598" spans="1:1" x14ac:dyDescent="0.15">
      <c r="A1029598" s="3"/>
    </row>
    <row r="1029599" spans="1:1" x14ac:dyDescent="0.15">
      <c r="A1029599" s="2"/>
    </row>
    <row r="1029600" spans="1:1" x14ac:dyDescent="0.15">
      <c r="A1029600" s="3"/>
    </row>
    <row r="1029601" spans="1:1" x14ac:dyDescent="0.15">
      <c r="A1029601" s="2"/>
    </row>
    <row r="1029602" spans="1:1" x14ac:dyDescent="0.15">
      <c r="A1029602" s="3"/>
    </row>
    <row r="1029603" spans="1:1" x14ac:dyDescent="0.15">
      <c r="A1029603" s="2"/>
    </row>
    <row r="1029604" spans="1:1" x14ac:dyDescent="0.15">
      <c r="A1029604" s="3"/>
    </row>
    <row r="1029605" spans="1:1" x14ac:dyDescent="0.15">
      <c r="A1029605" s="2"/>
    </row>
    <row r="1029606" spans="1:1" x14ac:dyDescent="0.15">
      <c r="A1029606" s="3"/>
    </row>
    <row r="1029607" spans="1:1" x14ac:dyDescent="0.15">
      <c r="A1029607" s="2"/>
    </row>
    <row r="1029608" spans="1:1" x14ac:dyDescent="0.15">
      <c r="A1029608" s="3"/>
    </row>
    <row r="1029609" spans="1:1" x14ac:dyDescent="0.15">
      <c r="A1029609" s="2"/>
    </row>
    <row r="1029610" spans="1:1" x14ac:dyDescent="0.15">
      <c r="A1029610" s="3"/>
    </row>
    <row r="1029611" spans="1:1" x14ac:dyDescent="0.15">
      <c r="A1029611" s="2"/>
    </row>
    <row r="1029612" spans="1:1" x14ac:dyDescent="0.15">
      <c r="A1029612" s="3"/>
    </row>
    <row r="1029613" spans="1:1" x14ac:dyDescent="0.15">
      <c r="A1029613" s="2"/>
    </row>
    <row r="1029614" spans="1:1" x14ac:dyDescent="0.15">
      <c r="A1029614" s="3"/>
    </row>
    <row r="1029615" spans="1:1" x14ac:dyDescent="0.15">
      <c r="A1029615" s="2"/>
    </row>
    <row r="1029616" spans="1:1" x14ac:dyDescent="0.15">
      <c r="A1029616" s="3"/>
    </row>
    <row r="1029617" spans="1:1" x14ac:dyDescent="0.15">
      <c r="A1029617" s="2"/>
    </row>
    <row r="1029618" spans="1:1" x14ac:dyDescent="0.15">
      <c r="A1029618" s="3"/>
    </row>
    <row r="1029619" spans="1:1" x14ac:dyDescent="0.15">
      <c r="A1029619" s="2"/>
    </row>
    <row r="1029620" spans="1:1" x14ac:dyDescent="0.15">
      <c r="A1029620" s="3"/>
    </row>
    <row r="1029621" spans="1:1" x14ac:dyDescent="0.15">
      <c r="A1029621" s="2"/>
    </row>
    <row r="1029622" spans="1:1" x14ac:dyDescent="0.15">
      <c r="A1029622" s="3"/>
    </row>
    <row r="1029623" spans="1:1" x14ac:dyDescent="0.15">
      <c r="A1029623" s="2"/>
    </row>
    <row r="1029624" spans="1:1" x14ac:dyDescent="0.15">
      <c r="A1029624" s="3"/>
    </row>
    <row r="1029625" spans="1:1" x14ac:dyDescent="0.15">
      <c r="A1029625" s="2"/>
    </row>
    <row r="1029626" spans="1:1" x14ac:dyDescent="0.15">
      <c r="A1029626" s="3"/>
    </row>
    <row r="1029627" spans="1:1" x14ac:dyDescent="0.15">
      <c r="A1029627" s="2"/>
    </row>
    <row r="1029628" spans="1:1" x14ac:dyDescent="0.15">
      <c r="A1029628" s="3"/>
    </row>
    <row r="1029629" spans="1:1" x14ac:dyDescent="0.15">
      <c r="A1029629" s="2"/>
    </row>
    <row r="1029630" spans="1:1" x14ac:dyDescent="0.15">
      <c r="A1029630" s="3"/>
    </row>
    <row r="1029631" spans="1:1" x14ac:dyDescent="0.15">
      <c r="A1029631" s="2"/>
    </row>
    <row r="1029632" spans="1:1" x14ac:dyDescent="0.15">
      <c r="A1029632" s="3"/>
    </row>
    <row r="1029633" spans="1:1" x14ac:dyDescent="0.15">
      <c r="A1029633" s="2"/>
    </row>
    <row r="1029634" spans="1:1" x14ac:dyDescent="0.15">
      <c r="A1029634" s="3"/>
    </row>
    <row r="1029635" spans="1:1" x14ac:dyDescent="0.15">
      <c r="A1029635" s="2"/>
    </row>
    <row r="1029636" spans="1:1" x14ac:dyDescent="0.15">
      <c r="A1029636" s="3"/>
    </row>
    <row r="1029637" spans="1:1" x14ac:dyDescent="0.15">
      <c r="A1029637" s="2"/>
    </row>
    <row r="1029638" spans="1:1" x14ac:dyDescent="0.15">
      <c r="A1029638" s="3"/>
    </row>
    <row r="1029639" spans="1:1" x14ac:dyDescent="0.15">
      <c r="A1029639" s="2"/>
    </row>
    <row r="1029640" spans="1:1" x14ac:dyDescent="0.15">
      <c r="A1029640" s="3"/>
    </row>
    <row r="1029641" spans="1:1" x14ac:dyDescent="0.15">
      <c r="A1029641" s="2"/>
    </row>
    <row r="1029642" spans="1:1" x14ac:dyDescent="0.15">
      <c r="A1029642" s="3"/>
    </row>
    <row r="1029643" spans="1:1" x14ac:dyDescent="0.15">
      <c r="A1029643" s="2"/>
    </row>
    <row r="1029644" spans="1:1" x14ac:dyDescent="0.15">
      <c r="A1029644" s="3"/>
    </row>
    <row r="1029645" spans="1:1" x14ac:dyDescent="0.15">
      <c r="A1029645" s="2"/>
    </row>
    <row r="1029646" spans="1:1" x14ac:dyDescent="0.15">
      <c r="A1029646" s="3"/>
    </row>
    <row r="1029647" spans="1:1" x14ac:dyDescent="0.15">
      <c r="A1029647" s="2"/>
    </row>
    <row r="1029648" spans="1:1" x14ac:dyDescent="0.15">
      <c r="A1029648" s="3"/>
    </row>
    <row r="1029649" spans="1:1" x14ac:dyDescent="0.15">
      <c r="A1029649" s="2"/>
    </row>
    <row r="1029650" spans="1:1" x14ac:dyDescent="0.15">
      <c r="A1029650" s="3"/>
    </row>
    <row r="1029651" spans="1:1" x14ac:dyDescent="0.15">
      <c r="A1029651" s="2"/>
    </row>
    <row r="1029652" spans="1:1" x14ac:dyDescent="0.15">
      <c r="A1029652" s="3"/>
    </row>
    <row r="1029653" spans="1:1" x14ac:dyDescent="0.15">
      <c r="A1029653" s="2"/>
    </row>
    <row r="1029654" spans="1:1" x14ac:dyDescent="0.15">
      <c r="A1029654" s="3"/>
    </row>
    <row r="1029655" spans="1:1" x14ac:dyDescent="0.15">
      <c r="A1029655" s="2"/>
    </row>
    <row r="1029656" spans="1:1" x14ac:dyDescent="0.15">
      <c r="A1029656" s="3"/>
    </row>
    <row r="1029657" spans="1:1" x14ac:dyDescent="0.15">
      <c r="A1029657" s="2"/>
    </row>
    <row r="1029658" spans="1:1" x14ac:dyDescent="0.15">
      <c r="A1029658" s="3"/>
    </row>
    <row r="1029659" spans="1:1" x14ac:dyDescent="0.15">
      <c r="A1029659" s="2"/>
    </row>
    <row r="1029660" spans="1:1" x14ac:dyDescent="0.15">
      <c r="A1029660" s="3"/>
    </row>
    <row r="1029661" spans="1:1" x14ac:dyDescent="0.15">
      <c r="A1029661" s="2"/>
    </row>
    <row r="1029662" spans="1:1" x14ac:dyDescent="0.15">
      <c r="A1029662" s="3"/>
    </row>
    <row r="1029663" spans="1:1" x14ac:dyDescent="0.15">
      <c r="A1029663" s="2"/>
    </row>
    <row r="1029664" spans="1:1" x14ac:dyDescent="0.15">
      <c r="A1029664" s="3"/>
    </row>
    <row r="1029665" spans="1:1" x14ac:dyDescent="0.15">
      <c r="A1029665" s="2"/>
    </row>
    <row r="1029666" spans="1:1" x14ac:dyDescent="0.15">
      <c r="A1029666" s="3"/>
    </row>
    <row r="1029667" spans="1:1" x14ac:dyDescent="0.15">
      <c r="A1029667" s="2"/>
    </row>
    <row r="1029668" spans="1:1" x14ac:dyDescent="0.15">
      <c r="A1029668" s="3"/>
    </row>
    <row r="1029669" spans="1:1" x14ac:dyDescent="0.15">
      <c r="A1029669" s="2"/>
    </row>
    <row r="1029670" spans="1:1" x14ac:dyDescent="0.15">
      <c r="A1029670" s="3"/>
    </row>
    <row r="1029671" spans="1:1" x14ac:dyDescent="0.15">
      <c r="A1029671" s="2"/>
    </row>
    <row r="1029672" spans="1:1" x14ac:dyDescent="0.15">
      <c r="A1029672" s="3"/>
    </row>
    <row r="1029673" spans="1:1" x14ac:dyDescent="0.15">
      <c r="A1029673" s="2"/>
    </row>
    <row r="1029674" spans="1:1" x14ac:dyDescent="0.15">
      <c r="A1029674" s="3"/>
    </row>
    <row r="1029675" spans="1:1" x14ac:dyDescent="0.15">
      <c r="A1029675" s="2"/>
    </row>
    <row r="1029676" spans="1:1" x14ac:dyDescent="0.15">
      <c r="A1029676" s="3"/>
    </row>
    <row r="1029677" spans="1:1" x14ac:dyDescent="0.15">
      <c r="A1029677" s="2"/>
    </row>
    <row r="1029678" spans="1:1" x14ac:dyDescent="0.15">
      <c r="A1029678" s="3"/>
    </row>
    <row r="1029679" spans="1:1" x14ac:dyDescent="0.15">
      <c r="A1029679" s="2"/>
    </row>
    <row r="1029680" spans="1:1" x14ac:dyDescent="0.15">
      <c r="A1029680" s="3"/>
    </row>
    <row r="1029681" spans="1:1" x14ac:dyDescent="0.15">
      <c r="A1029681" s="2"/>
    </row>
    <row r="1029682" spans="1:1" x14ac:dyDescent="0.15">
      <c r="A1029682" s="3"/>
    </row>
    <row r="1029683" spans="1:1" x14ac:dyDescent="0.15">
      <c r="A1029683" s="2"/>
    </row>
    <row r="1029684" spans="1:1" x14ac:dyDescent="0.15">
      <c r="A1029684" s="3"/>
    </row>
    <row r="1029685" spans="1:1" x14ac:dyDescent="0.15">
      <c r="A1029685" s="2"/>
    </row>
    <row r="1029686" spans="1:1" x14ac:dyDescent="0.15">
      <c r="A1029686" s="3"/>
    </row>
    <row r="1029687" spans="1:1" x14ac:dyDescent="0.15">
      <c r="A1029687" s="2"/>
    </row>
    <row r="1029688" spans="1:1" x14ac:dyDescent="0.15">
      <c r="A1029688" s="3"/>
    </row>
    <row r="1029689" spans="1:1" x14ac:dyDescent="0.15">
      <c r="A1029689" s="2"/>
    </row>
    <row r="1029690" spans="1:1" x14ac:dyDescent="0.15">
      <c r="A1029690" s="3"/>
    </row>
    <row r="1029691" spans="1:1" x14ac:dyDescent="0.15">
      <c r="A1029691" s="2"/>
    </row>
    <row r="1029692" spans="1:1" x14ac:dyDescent="0.15">
      <c r="A1029692" s="3"/>
    </row>
    <row r="1029693" spans="1:1" x14ac:dyDescent="0.15">
      <c r="A1029693" s="2"/>
    </row>
    <row r="1029694" spans="1:1" x14ac:dyDescent="0.15">
      <c r="A1029694" s="3"/>
    </row>
    <row r="1029695" spans="1:1" x14ac:dyDescent="0.15">
      <c r="A1029695" s="2"/>
    </row>
    <row r="1029696" spans="1:1" x14ac:dyDescent="0.15">
      <c r="A1029696" s="3"/>
    </row>
    <row r="1029697" spans="1:1" x14ac:dyDescent="0.15">
      <c r="A1029697" s="2"/>
    </row>
    <row r="1029698" spans="1:1" x14ac:dyDescent="0.15">
      <c r="A1029698" s="3"/>
    </row>
    <row r="1029699" spans="1:1" x14ac:dyDescent="0.15">
      <c r="A1029699" s="2"/>
    </row>
    <row r="1029700" spans="1:1" x14ac:dyDescent="0.15">
      <c r="A1029700" s="3"/>
    </row>
    <row r="1029701" spans="1:1" x14ac:dyDescent="0.15">
      <c r="A1029701" s="2"/>
    </row>
    <row r="1029702" spans="1:1" x14ac:dyDescent="0.15">
      <c r="A1029702" s="3"/>
    </row>
    <row r="1029703" spans="1:1" x14ac:dyDescent="0.15">
      <c r="A1029703" s="2"/>
    </row>
    <row r="1029704" spans="1:1" x14ac:dyDescent="0.15">
      <c r="A1029704" s="3"/>
    </row>
    <row r="1029705" spans="1:1" x14ac:dyDescent="0.15">
      <c r="A1029705" s="2"/>
    </row>
    <row r="1029706" spans="1:1" x14ac:dyDescent="0.15">
      <c r="A1029706" s="3"/>
    </row>
    <row r="1029707" spans="1:1" x14ac:dyDescent="0.15">
      <c r="A1029707" s="2"/>
    </row>
    <row r="1029708" spans="1:1" x14ac:dyDescent="0.15">
      <c r="A1029708" s="3"/>
    </row>
    <row r="1029709" spans="1:1" x14ac:dyDescent="0.15">
      <c r="A1029709" s="2"/>
    </row>
    <row r="1029710" spans="1:1" x14ac:dyDescent="0.15">
      <c r="A1029710" s="3"/>
    </row>
    <row r="1029711" spans="1:1" x14ac:dyDescent="0.15">
      <c r="A1029711" s="2"/>
    </row>
    <row r="1029712" spans="1:1" x14ac:dyDescent="0.15">
      <c r="A1029712" s="3"/>
    </row>
    <row r="1029713" spans="1:1" x14ac:dyDescent="0.15">
      <c r="A1029713" s="2"/>
    </row>
    <row r="1029714" spans="1:1" x14ac:dyDescent="0.15">
      <c r="A1029714" s="3"/>
    </row>
    <row r="1029715" spans="1:1" x14ac:dyDescent="0.15">
      <c r="A1029715" s="2"/>
    </row>
    <row r="1029716" spans="1:1" x14ac:dyDescent="0.15">
      <c r="A1029716" s="3"/>
    </row>
    <row r="1029717" spans="1:1" x14ac:dyDescent="0.15">
      <c r="A1029717" s="2"/>
    </row>
    <row r="1029718" spans="1:1" x14ac:dyDescent="0.15">
      <c r="A1029718" s="3"/>
    </row>
    <row r="1029719" spans="1:1" x14ac:dyDescent="0.15">
      <c r="A1029719" s="2"/>
    </row>
    <row r="1029720" spans="1:1" x14ac:dyDescent="0.15">
      <c r="A1029720" s="3"/>
    </row>
    <row r="1029721" spans="1:1" x14ac:dyDescent="0.15">
      <c r="A1029721" s="2"/>
    </row>
    <row r="1029722" spans="1:1" x14ac:dyDescent="0.15">
      <c r="A1029722" s="3"/>
    </row>
    <row r="1029723" spans="1:1" x14ac:dyDescent="0.15">
      <c r="A1029723" s="2"/>
    </row>
    <row r="1029724" spans="1:1" x14ac:dyDescent="0.15">
      <c r="A1029724" s="3"/>
    </row>
    <row r="1029725" spans="1:1" x14ac:dyDescent="0.15">
      <c r="A1029725" s="2"/>
    </row>
    <row r="1029726" spans="1:1" x14ac:dyDescent="0.15">
      <c r="A1029726" s="3"/>
    </row>
    <row r="1029727" spans="1:1" x14ac:dyDescent="0.15">
      <c r="A1029727" s="2"/>
    </row>
    <row r="1029728" spans="1:1" x14ac:dyDescent="0.15">
      <c r="A1029728" s="3"/>
    </row>
    <row r="1029729" spans="1:1" x14ac:dyDescent="0.15">
      <c r="A1029729" s="2"/>
    </row>
    <row r="1029730" spans="1:1" x14ac:dyDescent="0.15">
      <c r="A1029730" s="3"/>
    </row>
    <row r="1029731" spans="1:1" x14ac:dyDescent="0.15">
      <c r="A1029731" s="2"/>
    </row>
    <row r="1029732" spans="1:1" x14ac:dyDescent="0.15">
      <c r="A1029732" s="3"/>
    </row>
    <row r="1029733" spans="1:1" x14ac:dyDescent="0.15">
      <c r="A1029733" s="2"/>
    </row>
    <row r="1029734" spans="1:1" x14ac:dyDescent="0.15">
      <c r="A1029734" s="3"/>
    </row>
    <row r="1029735" spans="1:1" x14ac:dyDescent="0.15">
      <c r="A1029735" s="2"/>
    </row>
    <row r="1029736" spans="1:1" x14ac:dyDescent="0.15">
      <c r="A1029736" s="3"/>
    </row>
    <row r="1029737" spans="1:1" x14ac:dyDescent="0.15">
      <c r="A1029737" s="2"/>
    </row>
    <row r="1029738" spans="1:1" x14ac:dyDescent="0.15">
      <c r="A1029738" s="3"/>
    </row>
    <row r="1029739" spans="1:1" x14ac:dyDescent="0.15">
      <c r="A1029739" s="2"/>
    </row>
    <row r="1029740" spans="1:1" x14ac:dyDescent="0.15">
      <c r="A1029740" s="3"/>
    </row>
    <row r="1029741" spans="1:1" x14ac:dyDescent="0.15">
      <c r="A1029741" s="2"/>
    </row>
    <row r="1029742" spans="1:1" x14ac:dyDescent="0.15">
      <c r="A1029742" s="3"/>
    </row>
    <row r="1029743" spans="1:1" x14ac:dyDescent="0.15">
      <c r="A1029743" s="2"/>
    </row>
    <row r="1029744" spans="1:1" x14ac:dyDescent="0.15">
      <c r="A1029744" s="3"/>
    </row>
    <row r="1029745" spans="1:1" x14ac:dyDescent="0.15">
      <c r="A1029745" s="2"/>
    </row>
    <row r="1029746" spans="1:1" x14ac:dyDescent="0.15">
      <c r="A1029746" s="3"/>
    </row>
    <row r="1029747" spans="1:1" x14ac:dyDescent="0.15">
      <c r="A1029747" s="2"/>
    </row>
    <row r="1029748" spans="1:1" x14ac:dyDescent="0.15">
      <c r="A1029748" s="3"/>
    </row>
    <row r="1029749" spans="1:1" x14ac:dyDescent="0.15">
      <c r="A1029749" s="2"/>
    </row>
    <row r="1029750" spans="1:1" x14ac:dyDescent="0.15">
      <c r="A1029750" s="3"/>
    </row>
    <row r="1029751" spans="1:1" x14ac:dyDescent="0.15">
      <c r="A1029751" s="2"/>
    </row>
    <row r="1029752" spans="1:1" x14ac:dyDescent="0.15">
      <c r="A1029752" s="3"/>
    </row>
    <row r="1029753" spans="1:1" x14ac:dyDescent="0.15">
      <c r="A1029753" s="2"/>
    </row>
    <row r="1029754" spans="1:1" x14ac:dyDescent="0.15">
      <c r="A1029754" s="3"/>
    </row>
    <row r="1029755" spans="1:1" x14ac:dyDescent="0.15">
      <c r="A1029755" s="2"/>
    </row>
    <row r="1029756" spans="1:1" x14ac:dyDescent="0.15">
      <c r="A1029756" s="3"/>
    </row>
    <row r="1029757" spans="1:1" x14ac:dyDescent="0.15">
      <c r="A1029757" s="2"/>
    </row>
    <row r="1029758" spans="1:1" x14ac:dyDescent="0.15">
      <c r="A1029758" s="3"/>
    </row>
    <row r="1029759" spans="1:1" x14ac:dyDescent="0.15">
      <c r="A1029759" s="2"/>
    </row>
    <row r="1029760" spans="1:1" x14ac:dyDescent="0.15">
      <c r="A1029760" s="3"/>
    </row>
    <row r="1029761" spans="1:1" x14ac:dyDescent="0.15">
      <c r="A1029761" s="2"/>
    </row>
    <row r="1029762" spans="1:1" x14ac:dyDescent="0.15">
      <c r="A1029762" s="3"/>
    </row>
    <row r="1029763" spans="1:1" x14ac:dyDescent="0.15">
      <c r="A1029763" s="2"/>
    </row>
    <row r="1029764" spans="1:1" x14ac:dyDescent="0.15">
      <c r="A1029764" s="3"/>
    </row>
    <row r="1029765" spans="1:1" x14ac:dyDescent="0.15">
      <c r="A1029765" s="2"/>
    </row>
    <row r="1029766" spans="1:1" x14ac:dyDescent="0.15">
      <c r="A1029766" s="3"/>
    </row>
    <row r="1029767" spans="1:1" x14ac:dyDescent="0.15">
      <c r="A1029767" s="2"/>
    </row>
    <row r="1029768" spans="1:1" x14ac:dyDescent="0.15">
      <c r="A1029768" s="3"/>
    </row>
    <row r="1029769" spans="1:1" x14ac:dyDescent="0.15">
      <c r="A1029769" s="2"/>
    </row>
    <row r="1029770" spans="1:1" x14ac:dyDescent="0.15">
      <c r="A1029770" s="3"/>
    </row>
    <row r="1029771" spans="1:1" x14ac:dyDescent="0.15">
      <c r="A1029771" s="2"/>
    </row>
    <row r="1029772" spans="1:1" x14ac:dyDescent="0.15">
      <c r="A1029772" s="3"/>
    </row>
    <row r="1029773" spans="1:1" x14ac:dyDescent="0.15">
      <c r="A1029773" s="2"/>
    </row>
    <row r="1029774" spans="1:1" x14ac:dyDescent="0.15">
      <c r="A1029774" s="3"/>
    </row>
    <row r="1029775" spans="1:1" x14ac:dyDescent="0.15">
      <c r="A1029775" s="2"/>
    </row>
    <row r="1029776" spans="1:1" x14ac:dyDescent="0.15">
      <c r="A1029776" s="3"/>
    </row>
    <row r="1029777" spans="1:1" x14ac:dyDescent="0.15">
      <c r="A1029777" s="2"/>
    </row>
    <row r="1029778" spans="1:1" x14ac:dyDescent="0.15">
      <c r="A1029778" s="3"/>
    </row>
    <row r="1029779" spans="1:1" x14ac:dyDescent="0.15">
      <c r="A1029779" s="2"/>
    </row>
    <row r="1029780" spans="1:1" x14ac:dyDescent="0.15">
      <c r="A1029780" s="3"/>
    </row>
    <row r="1029781" spans="1:1" x14ac:dyDescent="0.15">
      <c r="A1029781" s="2"/>
    </row>
    <row r="1029782" spans="1:1" x14ac:dyDescent="0.15">
      <c r="A1029782" s="3"/>
    </row>
    <row r="1029783" spans="1:1" x14ac:dyDescent="0.15">
      <c r="A1029783" s="2"/>
    </row>
    <row r="1029784" spans="1:1" x14ac:dyDescent="0.15">
      <c r="A1029784" s="3"/>
    </row>
    <row r="1029785" spans="1:1" x14ac:dyDescent="0.15">
      <c r="A1029785" s="2"/>
    </row>
    <row r="1029786" spans="1:1" x14ac:dyDescent="0.15">
      <c r="A1029786" s="3"/>
    </row>
    <row r="1029787" spans="1:1" x14ac:dyDescent="0.15">
      <c r="A1029787" s="2"/>
    </row>
    <row r="1029788" spans="1:1" x14ac:dyDescent="0.15">
      <c r="A1029788" s="3"/>
    </row>
    <row r="1029789" spans="1:1" x14ac:dyDescent="0.15">
      <c r="A1029789" s="2"/>
    </row>
    <row r="1029790" spans="1:1" x14ac:dyDescent="0.15">
      <c r="A1029790" s="3"/>
    </row>
    <row r="1029791" spans="1:1" x14ac:dyDescent="0.15">
      <c r="A1029791" s="2"/>
    </row>
    <row r="1029792" spans="1:1" x14ac:dyDescent="0.15">
      <c r="A1029792" s="3"/>
    </row>
    <row r="1029793" spans="1:1" x14ac:dyDescent="0.15">
      <c r="A1029793" s="2"/>
    </row>
    <row r="1029794" spans="1:1" x14ac:dyDescent="0.15">
      <c r="A1029794" s="3"/>
    </row>
    <row r="1029795" spans="1:1" x14ac:dyDescent="0.15">
      <c r="A1029795" s="2"/>
    </row>
    <row r="1029796" spans="1:1" x14ac:dyDescent="0.15">
      <c r="A1029796" s="3"/>
    </row>
    <row r="1029797" spans="1:1" x14ac:dyDescent="0.15">
      <c r="A1029797" s="2"/>
    </row>
    <row r="1029798" spans="1:1" x14ac:dyDescent="0.15">
      <c r="A1029798" s="3"/>
    </row>
    <row r="1029799" spans="1:1" x14ac:dyDescent="0.15">
      <c r="A1029799" s="2"/>
    </row>
    <row r="1029800" spans="1:1" x14ac:dyDescent="0.15">
      <c r="A1029800" s="3"/>
    </row>
    <row r="1029801" spans="1:1" x14ac:dyDescent="0.15">
      <c r="A1029801" s="2"/>
    </row>
    <row r="1029802" spans="1:1" x14ac:dyDescent="0.15">
      <c r="A1029802" s="3"/>
    </row>
    <row r="1029803" spans="1:1" x14ac:dyDescent="0.15">
      <c r="A1029803" s="2"/>
    </row>
    <row r="1029804" spans="1:1" x14ac:dyDescent="0.15">
      <c r="A1029804" s="3"/>
    </row>
    <row r="1029805" spans="1:1" x14ac:dyDescent="0.15">
      <c r="A1029805" s="2"/>
    </row>
    <row r="1029806" spans="1:1" x14ac:dyDescent="0.15">
      <c r="A1029806" s="3"/>
    </row>
    <row r="1029807" spans="1:1" x14ac:dyDescent="0.15">
      <c r="A1029807" s="2"/>
    </row>
    <row r="1029808" spans="1:1" x14ac:dyDescent="0.15">
      <c r="A1029808" s="3"/>
    </row>
    <row r="1029809" spans="1:1" x14ac:dyDescent="0.15">
      <c r="A1029809" s="2"/>
    </row>
    <row r="1029810" spans="1:1" x14ac:dyDescent="0.15">
      <c r="A1029810" s="3"/>
    </row>
    <row r="1029811" spans="1:1" x14ac:dyDescent="0.15">
      <c r="A1029811" s="2"/>
    </row>
    <row r="1029812" spans="1:1" x14ac:dyDescent="0.15">
      <c r="A1029812" s="3"/>
    </row>
    <row r="1029813" spans="1:1" x14ac:dyDescent="0.15">
      <c r="A1029813" s="2"/>
    </row>
    <row r="1029814" spans="1:1" x14ac:dyDescent="0.15">
      <c r="A1029814" s="3"/>
    </row>
    <row r="1029815" spans="1:1" x14ac:dyDescent="0.15">
      <c r="A1029815" s="2"/>
    </row>
    <row r="1029816" spans="1:1" x14ac:dyDescent="0.15">
      <c r="A1029816" s="3"/>
    </row>
    <row r="1029817" spans="1:1" x14ac:dyDescent="0.15">
      <c r="A1029817" s="2"/>
    </row>
    <row r="1029818" spans="1:1" x14ac:dyDescent="0.15">
      <c r="A1029818" s="3"/>
    </row>
    <row r="1029819" spans="1:1" x14ac:dyDescent="0.15">
      <c r="A1029819" s="2"/>
    </row>
    <row r="1029820" spans="1:1" x14ac:dyDescent="0.15">
      <c r="A1029820" s="3"/>
    </row>
    <row r="1029821" spans="1:1" x14ac:dyDescent="0.15">
      <c r="A1029821" s="2"/>
    </row>
    <row r="1029822" spans="1:1" x14ac:dyDescent="0.15">
      <c r="A1029822" s="3"/>
    </row>
    <row r="1029823" spans="1:1" x14ac:dyDescent="0.15">
      <c r="A1029823" s="2"/>
    </row>
    <row r="1029824" spans="1:1" x14ac:dyDescent="0.15">
      <c r="A1029824" s="3"/>
    </row>
    <row r="1029825" spans="1:1" x14ac:dyDescent="0.15">
      <c r="A1029825" s="2"/>
    </row>
    <row r="1029826" spans="1:1" x14ac:dyDescent="0.15">
      <c r="A1029826" s="3"/>
    </row>
    <row r="1029827" spans="1:1" x14ac:dyDescent="0.15">
      <c r="A1029827" s="2"/>
    </row>
    <row r="1029828" spans="1:1" x14ac:dyDescent="0.15">
      <c r="A1029828" s="3"/>
    </row>
    <row r="1029829" spans="1:1" x14ac:dyDescent="0.15">
      <c r="A1029829" s="2"/>
    </row>
    <row r="1029830" spans="1:1" x14ac:dyDescent="0.15">
      <c r="A1029830" s="3"/>
    </row>
    <row r="1029831" spans="1:1" x14ac:dyDescent="0.15">
      <c r="A1029831" s="2"/>
    </row>
    <row r="1029832" spans="1:1" x14ac:dyDescent="0.15">
      <c r="A1029832" s="3"/>
    </row>
    <row r="1029833" spans="1:1" x14ac:dyDescent="0.15">
      <c r="A1029833" s="2"/>
    </row>
    <row r="1029834" spans="1:1" x14ac:dyDescent="0.15">
      <c r="A1029834" s="3"/>
    </row>
    <row r="1029835" spans="1:1" x14ac:dyDescent="0.15">
      <c r="A1029835" s="2"/>
    </row>
    <row r="1029836" spans="1:1" x14ac:dyDescent="0.15">
      <c r="A1029836" s="3"/>
    </row>
    <row r="1029837" spans="1:1" x14ac:dyDescent="0.15">
      <c r="A1029837" s="2"/>
    </row>
    <row r="1029838" spans="1:1" x14ac:dyDescent="0.15">
      <c r="A1029838" s="3"/>
    </row>
    <row r="1029839" spans="1:1" x14ac:dyDescent="0.15">
      <c r="A1029839" s="2"/>
    </row>
    <row r="1029840" spans="1:1" x14ac:dyDescent="0.15">
      <c r="A1029840" s="3"/>
    </row>
    <row r="1029841" spans="1:1" x14ac:dyDescent="0.15">
      <c r="A1029841" s="2"/>
    </row>
    <row r="1029842" spans="1:1" x14ac:dyDescent="0.15">
      <c r="A1029842" s="3"/>
    </row>
    <row r="1029843" spans="1:1" x14ac:dyDescent="0.15">
      <c r="A1029843" s="2"/>
    </row>
    <row r="1029844" spans="1:1" x14ac:dyDescent="0.15">
      <c r="A1029844" s="3"/>
    </row>
    <row r="1029845" spans="1:1" x14ac:dyDescent="0.15">
      <c r="A1029845" s="2"/>
    </row>
    <row r="1029846" spans="1:1" x14ac:dyDescent="0.15">
      <c r="A1029846" s="3"/>
    </row>
    <row r="1029847" spans="1:1" x14ac:dyDescent="0.15">
      <c r="A1029847" s="2"/>
    </row>
    <row r="1029848" spans="1:1" x14ac:dyDescent="0.15">
      <c r="A1029848" s="3"/>
    </row>
    <row r="1029849" spans="1:1" x14ac:dyDescent="0.15">
      <c r="A1029849" s="2"/>
    </row>
    <row r="1029850" spans="1:1" x14ac:dyDescent="0.15">
      <c r="A1029850" s="3"/>
    </row>
    <row r="1029851" spans="1:1" x14ac:dyDescent="0.15">
      <c r="A1029851" s="2"/>
    </row>
    <row r="1029852" spans="1:1" x14ac:dyDescent="0.15">
      <c r="A1029852" s="3"/>
    </row>
    <row r="1029853" spans="1:1" x14ac:dyDescent="0.15">
      <c r="A1029853" s="2"/>
    </row>
    <row r="1029854" spans="1:1" x14ac:dyDescent="0.15">
      <c r="A1029854" s="3"/>
    </row>
    <row r="1029855" spans="1:1" x14ac:dyDescent="0.15">
      <c r="A1029855" s="2"/>
    </row>
    <row r="1029856" spans="1:1" x14ac:dyDescent="0.15">
      <c r="A1029856" s="3"/>
    </row>
    <row r="1029857" spans="1:1" x14ac:dyDescent="0.15">
      <c r="A1029857" s="2"/>
    </row>
    <row r="1029858" spans="1:1" x14ac:dyDescent="0.15">
      <c r="A1029858" s="3"/>
    </row>
    <row r="1029859" spans="1:1" x14ac:dyDescent="0.15">
      <c r="A1029859" s="2"/>
    </row>
    <row r="1029860" spans="1:1" x14ac:dyDescent="0.15">
      <c r="A1029860" s="3"/>
    </row>
    <row r="1029861" spans="1:1" x14ac:dyDescent="0.15">
      <c r="A1029861" s="2"/>
    </row>
    <row r="1029862" spans="1:1" x14ac:dyDescent="0.15">
      <c r="A1029862" s="3"/>
    </row>
    <row r="1029863" spans="1:1" x14ac:dyDescent="0.15">
      <c r="A1029863" s="2"/>
    </row>
    <row r="1029864" spans="1:1" x14ac:dyDescent="0.15">
      <c r="A1029864" s="3"/>
    </row>
    <row r="1029865" spans="1:1" x14ac:dyDescent="0.15">
      <c r="A1029865" s="2"/>
    </row>
    <row r="1029866" spans="1:1" x14ac:dyDescent="0.15">
      <c r="A1029866" s="3"/>
    </row>
    <row r="1029867" spans="1:1" x14ac:dyDescent="0.15">
      <c r="A1029867" s="2"/>
    </row>
    <row r="1029868" spans="1:1" x14ac:dyDescent="0.15">
      <c r="A1029868" s="3"/>
    </row>
    <row r="1029869" spans="1:1" x14ac:dyDescent="0.15">
      <c r="A1029869" s="2"/>
    </row>
    <row r="1029870" spans="1:1" x14ac:dyDescent="0.15">
      <c r="A1029870" s="3"/>
    </row>
    <row r="1029871" spans="1:1" x14ac:dyDescent="0.15">
      <c r="A1029871" s="2"/>
    </row>
    <row r="1029872" spans="1:1" x14ac:dyDescent="0.15">
      <c r="A1029872" s="3"/>
    </row>
    <row r="1029873" spans="1:1" x14ac:dyDescent="0.15">
      <c r="A1029873" s="2"/>
    </row>
    <row r="1029874" spans="1:1" x14ac:dyDescent="0.15">
      <c r="A1029874" s="3"/>
    </row>
    <row r="1029875" spans="1:1" x14ac:dyDescent="0.15">
      <c r="A1029875" s="2"/>
    </row>
    <row r="1029876" spans="1:1" x14ac:dyDescent="0.15">
      <c r="A1029876" s="3"/>
    </row>
    <row r="1029877" spans="1:1" x14ac:dyDescent="0.15">
      <c r="A1029877" s="2"/>
    </row>
    <row r="1029878" spans="1:1" x14ac:dyDescent="0.15">
      <c r="A1029878" s="3"/>
    </row>
    <row r="1029879" spans="1:1" x14ac:dyDescent="0.15">
      <c r="A1029879" s="2"/>
    </row>
    <row r="1029880" spans="1:1" x14ac:dyDescent="0.15">
      <c r="A1029880" s="3"/>
    </row>
    <row r="1029881" spans="1:1" x14ac:dyDescent="0.15">
      <c r="A1029881" s="2"/>
    </row>
    <row r="1029882" spans="1:1" x14ac:dyDescent="0.15">
      <c r="A1029882" s="3"/>
    </row>
    <row r="1029883" spans="1:1" x14ac:dyDescent="0.15">
      <c r="A1029883" s="2"/>
    </row>
    <row r="1029884" spans="1:1" x14ac:dyDescent="0.15">
      <c r="A1029884" s="3"/>
    </row>
    <row r="1029885" spans="1:1" x14ac:dyDescent="0.15">
      <c r="A1029885" s="2"/>
    </row>
    <row r="1029886" spans="1:1" x14ac:dyDescent="0.15">
      <c r="A1029886" s="3"/>
    </row>
    <row r="1029887" spans="1:1" x14ac:dyDescent="0.15">
      <c r="A1029887" s="2"/>
    </row>
    <row r="1029888" spans="1:1" x14ac:dyDescent="0.15">
      <c r="A1029888" s="3"/>
    </row>
    <row r="1029889" spans="1:1" x14ac:dyDescent="0.15">
      <c r="A1029889" s="2"/>
    </row>
    <row r="1029890" spans="1:1" x14ac:dyDescent="0.15">
      <c r="A1029890" s="3"/>
    </row>
    <row r="1029891" spans="1:1" x14ac:dyDescent="0.15">
      <c r="A1029891" s="2"/>
    </row>
    <row r="1029892" spans="1:1" x14ac:dyDescent="0.15">
      <c r="A1029892" s="3"/>
    </row>
    <row r="1029893" spans="1:1" x14ac:dyDescent="0.15">
      <c r="A1029893" s="2"/>
    </row>
    <row r="1029894" spans="1:1" x14ac:dyDescent="0.15">
      <c r="A1029894" s="3"/>
    </row>
    <row r="1029895" spans="1:1" x14ac:dyDescent="0.15">
      <c r="A1029895" s="2"/>
    </row>
    <row r="1029896" spans="1:1" x14ac:dyDescent="0.15">
      <c r="A1029896" s="3"/>
    </row>
    <row r="1029897" spans="1:1" x14ac:dyDescent="0.15">
      <c r="A1029897" s="2"/>
    </row>
    <row r="1029898" spans="1:1" x14ac:dyDescent="0.15">
      <c r="A1029898" s="3"/>
    </row>
    <row r="1029899" spans="1:1" x14ac:dyDescent="0.15">
      <c r="A1029899" s="2"/>
    </row>
    <row r="1029900" spans="1:1" x14ac:dyDescent="0.15">
      <c r="A1029900" s="3"/>
    </row>
    <row r="1029901" spans="1:1" x14ac:dyDescent="0.15">
      <c r="A1029901" s="2"/>
    </row>
    <row r="1029902" spans="1:1" x14ac:dyDescent="0.15">
      <c r="A1029902" s="3"/>
    </row>
    <row r="1029903" spans="1:1" x14ac:dyDescent="0.15">
      <c r="A1029903" s="2"/>
    </row>
    <row r="1029904" spans="1:1" x14ac:dyDescent="0.15">
      <c r="A1029904" s="3"/>
    </row>
    <row r="1029905" spans="1:1" x14ac:dyDescent="0.15">
      <c r="A1029905" s="2"/>
    </row>
    <row r="1029906" spans="1:1" x14ac:dyDescent="0.15">
      <c r="A1029906" s="3"/>
    </row>
    <row r="1029907" spans="1:1" x14ac:dyDescent="0.15">
      <c r="A1029907" s="2"/>
    </row>
    <row r="1029908" spans="1:1" x14ac:dyDescent="0.15">
      <c r="A1029908" s="3"/>
    </row>
    <row r="1029909" spans="1:1" x14ac:dyDescent="0.15">
      <c r="A1029909" s="2"/>
    </row>
    <row r="1029910" spans="1:1" x14ac:dyDescent="0.15">
      <c r="A1029910" s="3"/>
    </row>
    <row r="1029911" spans="1:1" x14ac:dyDescent="0.15">
      <c r="A1029911" s="2"/>
    </row>
    <row r="1029912" spans="1:1" x14ac:dyDescent="0.15">
      <c r="A1029912" s="3"/>
    </row>
    <row r="1029913" spans="1:1" x14ac:dyDescent="0.15">
      <c r="A1029913" s="2"/>
    </row>
    <row r="1029914" spans="1:1" x14ac:dyDescent="0.15">
      <c r="A1029914" s="3"/>
    </row>
    <row r="1029915" spans="1:1" x14ac:dyDescent="0.15">
      <c r="A1029915" s="2"/>
    </row>
    <row r="1029916" spans="1:1" x14ac:dyDescent="0.15">
      <c r="A1029916" s="3"/>
    </row>
    <row r="1029917" spans="1:1" x14ac:dyDescent="0.15">
      <c r="A1029917" s="2"/>
    </row>
    <row r="1029918" spans="1:1" x14ac:dyDescent="0.15">
      <c r="A1029918" s="3"/>
    </row>
    <row r="1029919" spans="1:1" x14ac:dyDescent="0.15">
      <c r="A1029919" s="2"/>
    </row>
    <row r="1029920" spans="1:1" x14ac:dyDescent="0.15">
      <c r="A1029920" s="3"/>
    </row>
    <row r="1029921" spans="1:1" x14ac:dyDescent="0.15">
      <c r="A1029921" s="2"/>
    </row>
    <row r="1029922" spans="1:1" x14ac:dyDescent="0.15">
      <c r="A1029922" s="3"/>
    </row>
    <row r="1029923" spans="1:1" x14ac:dyDescent="0.15">
      <c r="A1029923" s="2"/>
    </row>
    <row r="1029924" spans="1:1" x14ac:dyDescent="0.15">
      <c r="A1029924" s="3"/>
    </row>
    <row r="1029925" spans="1:1" x14ac:dyDescent="0.15">
      <c r="A1029925" s="2"/>
    </row>
    <row r="1029926" spans="1:1" x14ac:dyDescent="0.15">
      <c r="A1029926" s="3"/>
    </row>
    <row r="1029927" spans="1:1" x14ac:dyDescent="0.15">
      <c r="A1029927" s="2"/>
    </row>
    <row r="1029928" spans="1:1" x14ac:dyDescent="0.15">
      <c r="A1029928" s="3"/>
    </row>
    <row r="1029929" spans="1:1" x14ac:dyDescent="0.15">
      <c r="A1029929" s="2"/>
    </row>
    <row r="1029930" spans="1:1" x14ac:dyDescent="0.15">
      <c r="A1029930" s="3"/>
    </row>
    <row r="1029931" spans="1:1" x14ac:dyDescent="0.15">
      <c r="A1029931" s="2"/>
    </row>
    <row r="1029932" spans="1:1" x14ac:dyDescent="0.15">
      <c r="A1029932" s="3"/>
    </row>
    <row r="1029933" spans="1:1" x14ac:dyDescent="0.15">
      <c r="A1029933" s="2"/>
    </row>
    <row r="1029934" spans="1:1" x14ac:dyDescent="0.15">
      <c r="A1029934" s="3"/>
    </row>
    <row r="1029935" spans="1:1" x14ac:dyDescent="0.15">
      <c r="A1029935" s="2"/>
    </row>
    <row r="1029936" spans="1:1" x14ac:dyDescent="0.15">
      <c r="A1029936" s="3"/>
    </row>
    <row r="1029937" spans="1:1" x14ac:dyDescent="0.15">
      <c r="A1029937" s="2"/>
    </row>
    <row r="1029938" spans="1:1" x14ac:dyDescent="0.15">
      <c r="A1029938" s="3"/>
    </row>
    <row r="1029939" spans="1:1" x14ac:dyDescent="0.15">
      <c r="A1029939" s="2"/>
    </row>
    <row r="1029940" spans="1:1" x14ac:dyDescent="0.15">
      <c r="A1029940" s="3"/>
    </row>
    <row r="1029941" spans="1:1" x14ac:dyDescent="0.15">
      <c r="A1029941" s="2"/>
    </row>
    <row r="1029942" spans="1:1" x14ac:dyDescent="0.15">
      <c r="A1029942" s="3"/>
    </row>
    <row r="1029943" spans="1:1" x14ac:dyDescent="0.15">
      <c r="A1029943" s="2"/>
    </row>
    <row r="1029944" spans="1:1" x14ac:dyDescent="0.15">
      <c r="A1029944" s="3"/>
    </row>
    <row r="1029945" spans="1:1" x14ac:dyDescent="0.15">
      <c r="A1029945" s="2"/>
    </row>
    <row r="1029946" spans="1:1" x14ac:dyDescent="0.15">
      <c r="A1029946" s="3"/>
    </row>
    <row r="1029947" spans="1:1" x14ac:dyDescent="0.15">
      <c r="A1029947" s="2"/>
    </row>
    <row r="1029948" spans="1:1" x14ac:dyDescent="0.15">
      <c r="A1029948" s="3"/>
    </row>
    <row r="1029949" spans="1:1" x14ac:dyDescent="0.15">
      <c r="A1029949" s="2"/>
    </row>
    <row r="1029950" spans="1:1" x14ac:dyDescent="0.15">
      <c r="A1029950" s="3"/>
    </row>
    <row r="1029951" spans="1:1" x14ac:dyDescent="0.15">
      <c r="A1029951" s="2"/>
    </row>
    <row r="1029952" spans="1:1" x14ac:dyDescent="0.15">
      <c r="A1029952" s="3"/>
    </row>
    <row r="1029953" spans="1:1" x14ac:dyDescent="0.15">
      <c r="A1029953" s="2"/>
    </row>
    <row r="1029954" spans="1:1" x14ac:dyDescent="0.15">
      <c r="A1029954" s="3"/>
    </row>
    <row r="1029955" spans="1:1" x14ac:dyDescent="0.15">
      <c r="A1029955" s="2"/>
    </row>
    <row r="1029956" spans="1:1" x14ac:dyDescent="0.15">
      <c r="A1029956" s="3"/>
    </row>
    <row r="1029957" spans="1:1" x14ac:dyDescent="0.15">
      <c r="A1029957" s="2"/>
    </row>
    <row r="1029958" spans="1:1" x14ac:dyDescent="0.15">
      <c r="A1029958" s="3"/>
    </row>
    <row r="1029959" spans="1:1" x14ac:dyDescent="0.15">
      <c r="A1029959" s="2"/>
    </row>
    <row r="1029960" spans="1:1" x14ac:dyDescent="0.15">
      <c r="A1029960" s="3"/>
    </row>
    <row r="1029961" spans="1:1" x14ac:dyDescent="0.15">
      <c r="A1029961" s="2"/>
    </row>
    <row r="1029962" spans="1:1" x14ac:dyDescent="0.15">
      <c r="A1029962" s="3"/>
    </row>
    <row r="1029963" spans="1:1" x14ac:dyDescent="0.15">
      <c r="A1029963" s="2"/>
    </row>
    <row r="1029964" spans="1:1" x14ac:dyDescent="0.15">
      <c r="A1029964" s="3"/>
    </row>
    <row r="1029965" spans="1:1" x14ac:dyDescent="0.15">
      <c r="A1029965" s="2"/>
    </row>
    <row r="1029966" spans="1:1" x14ac:dyDescent="0.15">
      <c r="A1029966" s="3"/>
    </row>
    <row r="1029967" spans="1:1" x14ac:dyDescent="0.15">
      <c r="A1029967" s="2"/>
    </row>
    <row r="1029968" spans="1:1" x14ac:dyDescent="0.15">
      <c r="A1029968" s="3"/>
    </row>
    <row r="1029969" spans="1:1" x14ac:dyDescent="0.15">
      <c r="A1029969" s="2"/>
    </row>
    <row r="1029970" spans="1:1" x14ac:dyDescent="0.15">
      <c r="A1029970" s="3"/>
    </row>
    <row r="1029971" spans="1:1" x14ac:dyDescent="0.15">
      <c r="A1029971" s="2"/>
    </row>
    <row r="1029972" spans="1:1" x14ac:dyDescent="0.15">
      <c r="A1029972" s="3"/>
    </row>
    <row r="1029973" spans="1:1" x14ac:dyDescent="0.15">
      <c r="A1029973" s="2"/>
    </row>
    <row r="1029974" spans="1:1" x14ac:dyDescent="0.15">
      <c r="A1029974" s="3"/>
    </row>
    <row r="1029975" spans="1:1" x14ac:dyDescent="0.15">
      <c r="A1029975" s="2"/>
    </row>
    <row r="1029976" spans="1:1" x14ac:dyDescent="0.15">
      <c r="A1029976" s="3"/>
    </row>
    <row r="1029977" spans="1:1" x14ac:dyDescent="0.15">
      <c r="A1029977" s="2"/>
    </row>
    <row r="1029978" spans="1:1" x14ac:dyDescent="0.15">
      <c r="A1029978" s="3"/>
    </row>
    <row r="1029979" spans="1:1" x14ac:dyDescent="0.15">
      <c r="A1029979" s="2"/>
    </row>
    <row r="1029980" spans="1:1" x14ac:dyDescent="0.15">
      <c r="A1029980" s="3"/>
    </row>
    <row r="1029981" spans="1:1" x14ac:dyDescent="0.15">
      <c r="A1029981" s="2"/>
    </row>
    <row r="1029982" spans="1:1" x14ac:dyDescent="0.15">
      <c r="A1029982" s="3"/>
    </row>
    <row r="1029983" spans="1:1" x14ac:dyDescent="0.15">
      <c r="A1029983" s="2"/>
    </row>
    <row r="1029984" spans="1:1" x14ac:dyDescent="0.15">
      <c r="A1029984" s="3"/>
    </row>
    <row r="1029985" spans="1:1" x14ac:dyDescent="0.15">
      <c r="A1029985" s="2"/>
    </row>
    <row r="1029986" spans="1:1" x14ac:dyDescent="0.15">
      <c r="A1029986" s="3"/>
    </row>
    <row r="1029987" spans="1:1" x14ac:dyDescent="0.15">
      <c r="A1029987" s="2"/>
    </row>
    <row r="1029988" spans="1:1" x14ac:dyDescent="0.15">
      <c r="A1029988" s="3"/>
    </row>
    <row r="1029989" spans="1:1" x14ac:dyDescent="0.15">
      <c r="A1029989" s="2"/>
    </row>
    <row r="1029990" spans="1:1" x14ac:dyDescent="0.15">
      <c r="A1029990" s="3"/>
    </row>
    <row r="1029991" spans="1:1" x14ac:dyDescent="0.15">
      <c r="A1029991" s="2"/>
    </row>
    <row r="1029992" spans="1:1" x14ac:dyDescent="0.15">
      <c r="A1029992" s="3"/>
    </row>
    <row r="1029993" spans="1:1" x14ac:dyDescent="0.15">
      <c r="A1029993" s="2"/>
    </row>
    <row r="1029994" spans="1:1" x14ac:dyDescent="0.15">
      <c r="A1029994" s="3"/>
    </row>
    <row r="1029995" spans="1:1" x14ac:dyDescent="0.15">
      <c r="A1029995" s="2"/>
    </row>
    <row r="1029996" spans="1:1" x14ac:dyDescent="0.15">
      <c r="A1029996" s="3"/>
    </row>
    <row r="1029997" spans="1:1" x14ac:dyDescent="0.15">
      <c r="A1029997" s="2"/>
    </row>
    <row r="1029998" spans="1:1" x14ac:dyDescent="0.15">
      <c r="A1029998" s="3"/>
    </row>
    <row r="1029999" spans="1:1" x14ac:dyDescent="0.15">
      <c r="A1029999" s="2"/>
    </row>
    <row r="1030000" spans="1:1" x14ac:dyDescent="0.15">
      <c r="A1030000" s="3"/>
    </row>
    <row r="1030001" spans="1:1" x14ac:dyDescent="0.15">
      <c r="A1030001" s="2"/>
    </row>
    <row r="1030002" spans="1:1" x14ac:dyDescent="0.15">
      <c r="A1030002" s="3"/>
    </row>
    <row r="1030003" spans="1:1" x14ac:dyDescent="0.15">
      <c r="A1030003" s="2"/>
    </row>
    <row r="1030004" spans="1:1" x14ac:dyDescent="0.15">
      <c r="A1030004" s="3"/>
    </row>
    <row r="1030005" spans="1:1" x14ac:dyDescent="0.15">
      <c r="A1030005" s="2"/>
    </row>
    <row r="1030006" spans="1:1" x14ac:dyDescent="0.15">
      <c r="A1030006" s="3"/>
    </row>
    <row r="1030007" spans="1:1" x14ac:dyDescent="0.15">
      <c r="A1030007" s="2"/>
    </row>
    <row r="1030008" spans="1:1" x14ac:dyDescent="0.15">
      <c r="A1030008" s="3"/>
    </row>
    <row r="1030009" spans="1:1" x14ac:dyDescent="0.15">
      <c r="A1030009" s="2"/>
    </row>
    <row r="1030010" spans="1:1" x14ac:dyDescent="0.15">
      <c r="A1030010" s="3"/>
    </row>
    <row r="1030011" spans="1:1" x14ac:dyDescent="0.15">
      <c r="A1030011" s="2"/>
    </row>
    <row r="1030012" spans="1:1" x14ac:dyDescent="0.15">
      <c r="A1030012" s="3"/>
    </row>
    <row r="1030013" spans="1:1" x14ac:dyDescent="0.15">
      <c r="A1030013" s="2"/>
    </row>
    <row r="1030014" spans="1:1" x14ac:dyDescent="0.15">
      <c r="A1030014" s="3"/>
    </row>
    <row r="1030015" spans="1:1" x14ac:dyDescent="0.15">
      <c r="A1030015" s="2"/>
    </row>
    <row r="1030016" spans="1:1" x14ac:dyDescent="0.15">
      <c r="A1030016" s="3"/>
    </row>
    <row r="1030017" spans="1:1" x14ac:dyDescent="0.15">
      <c r="A1030017" s="2"/>
    </row>
    <row r="1030018" spans="1:1" x14ac:dyDescent="0.15">
      <c r="A1030018" s="3"/>
    </row>
    <row r="1030019" spans="1:1" x14ac:dyDescent="0.15">
      <c r="A1030019" s="2"/>
    </row>
    <row r="1030020" spans="1:1" x14ac:dyDescent="0.15">
      <c r="A1030020" s="3"/>
    </row>
    <row r="1030021" spans="1:1" x14ac:dyDescent="0.15">
      <c r="A1030021" s="2"/>
    </row>
    <row r="1030022" spans="1:1" x14ac:dyDescent="0.15">
      <c r="A1030022" s="3"/>
    </row>
    <row r="1030023" spans="1:1" x14ac:dyDescent="0.15">
      <c r="A1030023" s="2"/>
    </row>
    <row r="1030024" spans="1:1" x14ac:dyDescent="0.15">
      <c r="A1030024" s="3"/>
    </row>
    <row r="1030025" spans="1:1" x14ac:dyDescent="0.15">
      <c r="A1030025" s="2"/>
    </row>
    <row r="1030026" spans="1:1" x14ac:dyDescent="0.15">
      <c r="A1030026" s="3"/>
    </row>
    <row r="1030027" spans="1:1" x14ac:dyDescent="0.15">
      <c r="A1030027" s="2"/>
    </row>
    <row r="1030028" spans="1:1" x14ac:dyDescent="0.15">
      <c r="A1030028" s="3"/>
    </row>
    <row r="1030029" spans="1:1" x14ac:dyDescent="0.15">
      <c r="A1030029" s="2"/>
    </row>
    <row r="1030030" spans="1:1" x14ac:dyDescent="0.15">
      <c r="A1030030" s="3"/>
    </row>
    <row r="1030031" spans="1:1" x14ac:dyDescent="0.15">
      <c r="A1030031" s="2"/>
    </row>
    <row r="1030032" spans="1:1" x14ac:dyDescent="0.15">
      <c r="A1030032" s="3"/>
    </row>
    <row r="1030033" spans="1:1" x14ac:dyDescent="0.15">
      <c r="A1030033" s="2"/>
    </row>
    <row r="1030034" spans="1:1" x14ac:dyDescent="0.15">
      <c r="A1030034" s="3"/>
    </row>
    <row r="1030035" spans="1:1" x14ac:dyDescent="0.15">
      <c r="A1030035" s="2"/>
    </row>
    <row r="1030036" spans="1:1" x14ac:dyDescent="0.15">
      <c r="A1030036" s="3"/>
    </row>
    <row r="1030037" spans="1:1" x14ac:dyDescent="0.15">
      <c r="A1030037" s="2"/>
    </row>
    <row r="1030038" spans="1:1" x14ac:dyDescent="0.15">
      <c r="A1030038" s="3"/>
    </row>
    <row r="1030039" spans="1:1" x14ac:dyDescent="0.15">
      <c r="A1030039" s="2"/>
    </row>
    <row r="1030040" spans="1:1" x14ac:dyDescent="0.15">
      <c r="A1030040" s="3"/>
    </row>
    <row r="1030041" spans="1:1" x14ac:dyDescent="0.15">
      <c r="A1030041" s="2"/>
    </row>
    <row r="1030042" spans="1:1" x14ac:dyDescent="0.15">
      <c r="A1030042" s="3"/>
    </row>
    <row r="1030043" spans="1:1" x14ac:dyDescent="0.15">
      <c r="A1030043" s="2"/>
    </row>
    <row r="1030044" spans="1:1" x14ac:dyDescent="0.15">
      <c r="A1030044" s="3"/>
    </row>
    <row r="1030045" spans="1:1" x14ac:dyDescent="0.15">
      <c r="A1030045" s="2"/>
    </row>
    <row r="1030046" spans="1:1" x14ac:dyDescent="0.15">
      <c r="A1030046" s="3"/>
    </row>
    <row r="1030047" spans="1:1" x14ac:dyDescent="0.15">
      <c r="A1030047" s="2"/>
    </row>
    <row r="1030048" spans="1:1" x14ac:dyDescent="0.15">
      <c r="A1030048" s="3"/>
    </row>
    <row r="1030049" spans="1:1" x14ac:dyDescent="0.15">
      <c r="A1030049" s="2"/>
    </row>
    <row r="1030050" spans="1:1" x14ac:dyDescent="0.15">
      <c r="A1030050" s="3"/>
    </row>
    <row r="1030051" spans="1:1" x14ac:dyDescent="0.15">
      <c r="A1030051" s="2"/>
    </row>
    <row r="1030052" spans="1:1" x14ac:dyDescent="0.15">
      <c r="A1030052" s="3"/>
    </row>
    <row r="1030053" spans="1:1" x14ac:dyDescent="0.15">
      <c r="A1030053" s="2"/>
    </row>
    <row r="1030054" spans="1:1" x14ac:dyDescent="0.15">
      <c r="A1030054" s="3"/>
    </row>
    <row r="1030055" spans="1:1" x14ac:dyDescent="0.15">
      <c r="A1030055" s="2"/>
    </row>
    <row r="1030056" spans="1:1" x14ac:dyDescent="0.15">
      <c r="A1030056" s="3"/>
    </row>
    <row r="1030057" spans="1:1" x14ac:dyDescent="0.15">
      <c r="A1030057" s="2"/>
    </row>
    <row r="1030058" spans="1:1" x14ac:dyDescent="0.15">
      <c r="A1030058" s="3"/>
    </row>
    <row r="1030059" spans="1:1" x14ac:dyDescent="0.15">
      <c r="A1030059" s="2"/>
    </row>
    <row r="1030060" spans="1:1" x14ac:dyDescent="0.15">
      <c r="A1030060" s="3"/>
    </row>
    <row r="1030061" spans="1:1" x14ac:dyDescent="0.15">
      <c r="A1030061" s="2"/>
    </row>
    <row r="1030062" spans="1:1" x14ac:dyDescent="0.15">
      <c r="A1030062" s="3"/>
    </row>
    <row r="1030063" spans="1:1" x14ac:dyDescent="0.15">
      <c r="A1030063" s="2"/>
    </row>
    <row r="1030064" spans="1:1" x14ac:dyDescent="0.15">
      <c r="A1030064" s="3"/>
    </row>
    <row r="1030065" spans="1:1" x14ac:dyDescent="0.15">
      <c r="A1030065" s="2"/>
    </row>
    <row r="1030066" spans="1:1" x14ac:dyDescent="0.15">
      <c r="A1030066" s="3"/>
    </row>
    <row r="1030067" spans="1:1" x14ac:dyDescent="0.15">
      <c r="A1030067" s="2"/>
    </row>
    <row r="1030068" spans="1:1" x14ac:dyDescent="0.15">
      <c r="A1030068" s="3"/>
    </row>
    <row r="1030069" spans="1:1" x14ac:dyDescent="0.15">
      <c r="A1030069" s="2"/>
    </row>
    <row r="1030070" spans="1:1" x14ac:dyDescent="0.15">
      <c r="A1030070" s="3"/>
    </row>
    <row r="1030071" spans="1:1" x14ac:dyDescent="0.15">
      <c r="A1030071" s="2"/>
    </row>
    <row r="1030072" spans="1:1" x14ac:dyDescent="0.15">
      <c r="A1030072" s="3"/>
    </row>
    <row r="1030073" spans="1:1" x14ac:dyDescent="0.15">
      <c r="A1030073" s="2"/>
    </row>
    <row r="1030074" spans="1:1" x14ac:dyDescent="0.15">
      <c r="A1030074" s="3"/>
    </row>
    <row r="1030075" spans="1:1" x14ac:dyDescent="0.15">
      <c r="A1030075" s="2"/>
    </row>
    <row r="1030076" spans="1:1" x14ac:dyDescent="0.15">
      <c r="A1030076" s="3"/>
    </row>
    <row r="1030077" spans="1:1" x14ac:dyDescent="0.15">
      <c r="A1030077" s="2"/>
    </row>
    <row r="1030078" spans="1:1" x14ac:dyDescent="0.15">
      <c r="A1030078" s="3"/>
    </row>
    <row r="1030079" spans="1:1" x14ac:dyDescent="0.15">
      <c r="A1030079" s="2"/>
    </row>
    <row r="1030080" spans="1:1" x14ac:dyDescent="0.15">
      <c r="A1030080" s="3"/>
    </row>
    <row r="1030081" spans="1:1" x14ac:dyDescent="0.15">
      <c r="A1030081" s="2"/>
    </row>
    <row r="1030082" spans="1:1" x14ac:dyDescent="0.15">
      <c r="A1030082" s="3"/>
    </row>
    <row r="1030083" spans="1:1" x14ac:dyDescent="0.15">
      <c r="A1030083" s="2"/>
    </row>
    <row r="1030084" spans="1:1" x14ac:dyDescent="0.15">
      <c r="A1030084" s="3"/>
    </row>
    <row r="1030085" spans="1:1" x14ac:dyDescent="0.15">
      <c r="A1030085" s="2"/>
    </row>
    <row r="1030086" spans="1:1" x14ac:dyDescent="0.15">
      <c r="A1030086" s="3"/>
    </row>
    <row r="1030087" spans="1:1" x14ac:dyDescent="0.15">
      <c r="A1030087" s="2"/>
    </row>
    <row r="1030088" spans="1:1" x14ac:dyDescent="0.15">
      <c r="A1030088" s="3"/>
    </row>
    <row r="1030089" spans="1:1" x14ac:dyDescent="0.15">
      <c r="A1030089" s="2"/>
    </row>
    <row r="1030090" spans="1:1" x14ac:dyDescent="0.15">
      <c r="A1030090" s="3"/>
    </row>
    <row r="1030091" spans="1:1" x14ac:dyDescent="0.15">
      <c r="A1030091" s="2"/>
    </row>
    <row r="1030092" spans="1:1" x14ac:dyDescent="0.15">
      <c r="A1030092" s="3"/>
    </row>
    <row r="1030093" spans="1:1" x14ac:dyDescent="0.15">
      <c r="A1030093" s="2"/>
    </row>
    <row r="1030094" spans="1:1" x14ac:dyDescent="0.15">
      <c r="A1030094" s="3"/>
    </row>
    <row r="1030095" spans="1:1" x14ac:dyDescent="0.15">
      <c r="A1030095" s="2"/>
    </row>
    <row r="1030096" spans="1:1" x14ac:dyDescent="0.15">
      <c r="A1030096" s="3"/>
    </row>
    <row r="1030097" spans="1:1" x14ac:dyDescent="0.15">
      <c r="A1030097" s="2"/>
    </row>
    <row r="1030098" spans="1:1" x14ac:dyDescent="0.15">
      <c r="A1030098" s="3"/>
    </row>
    <row r="1030099" spans="1:1" x14ac:dyDescent="0.15">
      <c r="A1030099" s="2"/>
    </row>
    <row r="1030100" spans="1:1" x14ac:dyDescent="0.15">
      <c r="A1030100" s="3"/>
    </row>
    <row r="1030101" spans="1:1" x14ac:dyDescent="0.15">
      <c r="A1030101" s="2"/>
    </row>
    <row r="1030102" spans="1:1" x14ac:dyDescent="0.15">
      <c r="A1030102" s="3"/>
    </row>
    <row r="1030103" spans="1:1" x14ac:dyDescent="0.15">
      <c r="A1030103" s="2"/>
    </row>
    <row r="1030104" spans="1:1" x14ac:dyDescent="0.15">
      <c r="A1030104" s="3"/>
    </row>
    <row r="1030105" spans="1:1" x14ac:dyDescent="0.15">
      <c r="A1030105" s="2"/>
    </row>
    <row r="1030106" spans="1:1" x14ac:dyDescent="0.15">
      <c r="A1030106" s="3"/>
    </row>
    <row r="1030107" spans="1:1" x14ac:dyDescent="0.15">
      <c r="A1030107" s="2"/>
    </row>
    <row r="1030108" spans="1:1" x14ac:dyDescent="0.15">
      <c r="A1030108" s="3"/>
    </row>
    <row r="1030109" spans="1:1" x14ac:dyDescent="0.15">
      <c r="A1030109" s="2"/>
    </row>
    <row r="1030110" spans="1:1" x14ac:dyDescent="0.15">
      <c r="A1030110" s="3"/>
    </row>
    <row r="1030111" spans="1:1" x14ac:dyDescent="0.15">
      <c r="A1030111" s="2"/>
    </row>
    <row r="1030112" spans="1:1" x14ac:dyDescent="0.15">
      <c r="A1030112" s="3"/>
    </row>
    <row r="1030113" spans="1:1" x14ac:dyDescent="0.15">
      <c r="A1030113" s="2"/>
    </row>
    <row r="1030114" spans="1:1" x14ac:dyDescent="0.15">
      <c r="A1030114" s="3"/>
    </row>
    <row r="1030115" spans="1:1" x14ac:dyDescent="0.15">
      <c r="A1030115" s="2"/>
    </row>
    <row r="1030116" spans="1:1" x14ac:dyDescent="0.15">
      <c r="A1030116" s="3"/>
    </row>
    <row r="1030117" spans="1:1" x14ac:dyDescent="0.15">
      <c r="A1030117" s="2"/>
    </row>
    <row r="1030118" spans="1:1" x14ac:dyDescent="0.15">
      <c r="A1030118" s="3"/>
    </row>
    <row r="1030119" spans="1:1" x14ac:dyDescent="0.15">
      <c r="A1030119" s="2"/>
    </row>
    <row r="1030120" spans="1:1" x14ac:dyDescent="0.15">
      <c r="A1030120" s="3"/>
    </row>
    <row r="1030121" spans="1:1" x14ac:dyDescent="0.15">
      <c r="A1030121" s="2"/>
    </row>
    <row r="1030122" spans="1:1" x14ac:dyDescent="0.15">
      <c r="A1030122" s="3"/>
    </row>
    <row r="1030123" spans="1:1" x14ac:dyDescent="0.15">
      <c r="A1030123" s="2"/>
    </row>
    <row r="1030124" spans="1:1" x14ac:dyDescent="0.15">
      <c r="A1030124" s="3"/>
    </row>
    <row r="1030125" spans="1:1" x14ac:dyDescent="0.15">
      <c r="A1030125" s="2"/>
    </row>
    <row r="1030126" spans="1:1" x14ac:dyDescent="0.15">
      <c r="A1030126" s="3"/>
    </row>
    <row r="1030127" spans="1:1" x14ac:dyDescent="0.15">
      <c r="A1030127" s="2"/>
    </row>
    <row r="1030128" spans="1:1" x14ac:dyDescent="0.15">
      <c r="A1030128" s="3"/>
    </row>
    <row r="1030129" spans="1:1" x14ac:dyDescent="0.15">
      <c r="A1030129" s="2"/>
    </row>
    <row r="1030130" spans="1:1" x14ac:dyDescent="0.15">
      <c r="A1030130" s="3"/>
    </row>
    <row r="1030131" spans="1:1" x14ac:dyDescent="0.15">
      <c r="A1030131" s="2"/>
    </row>
    <row r="1030132" spans="1:1" x14ac:dyDescent="0.15">
      <c r="A1030132" s="3"/>
    </row>
    <row r="1030133" spans="1:1" x14ac:dyDescent="0.15">
      <c r="A1030133" s="2"/>
    </row>
    <row r="1030134" spans="1:1" x14ac:dyDescent="0.15">
      <c r="A1030134" s="3"/>
    </row>
    <row r="1030135" spans="1:1" x14ac:dyDescent="0.15">
      <c r="A1030135" s="2"/>
    </row>
    <row r="1030136" spans="1:1" x14ac:dyDescent="0.15">
      <c r="A1030136" s="3"/>
    </row>
    <row r="1030137" spans="1:1" x14ac:dyDescent="0.15">
      <c r="A1030137" s="2"/>
    </row>
    <row r="1030138" spans="1:1" x14ac:dyDescent="0.15">
      <c r="A1030138" s="3"/>
    </row>
    <row r="1030139" spans="1:1" x14ac:dyDescent="0.15">
      <c r="A1030139" s="2"/>
    </row>
    <row r="1030140" spans="1:1" x14ac:dyDescent="0.15">
      <c r="A1030140" s="3"/>
    </row>
    <row r="1030141" spans="1:1" x14ac:dyDescent="0.15">
      <c r="A1030141" s="2"/>
    </row>
    <row r="1030142" spans="1:1" x14ac:dyDescent="0.15">
      <c r="A1030142" s="3"/>
    </row>
    <row r="1030143" spans="1:1" x14ac:dyDescent="0.15">
      <c r="A1030143" s="2"/>
    </row>
    <row r="1030144" spans="1:1" x14ac:dyDescent="0.15">
      <c r="A1030144" s="3"/>
    </row>
    <row r="1030145" spans="1:1" x14ac:dyDescent="0.15">
      <c r="A1030145" s="2"/>
    </row>
    <row r="1030146" spans="1:1" x14ac:dyDescent="0.15">
      <c r="A1030146" s="3"/>
    </row>
    <row r="1030147" spans="1:1" x14ac:dyDescent="0.15">
      <c r="A1030147" s="2"/>
    </row>
    <row r="1030148" spans="1:1" x14ac:dyDescent="0.15">
      <c r="A1030148" s="3"/>
    </row>
    <row r="1030149" spans="1:1" x14ac:dyDescent="0.15">
      <c r="A1030149" s="2"/>
    </row>
    <row r="1030150" spans="1:1" x14ac:dyDescent="0.15">
      <c r="A1030150" s="3"/>
    </row>
    <row r="1030151" spans="1:1" x14ac:dyDescent="0.15">
      <c r="A1030151" s="2"/>
    </row>
    <row r="1030152" spans="1:1" x14ac:dyDescent="0.15">
      <c r="A1030152" s="3"/>
    </row>
    <row r="1030153" spans="1:1" x14ac:dyDescent="0.15">
      <c r="A1030153" s="2"/>
    </row>
    <row r="1030154" spans="1:1" x14ac:dyDescent="0.15">
      <c r="A1030154" s="3"/>
    </row>
    <row r="1030155" spans="1:1" x14ac:dyDescent="0.15">
      <c r="A1030155" s="2"/>
    </row>
    <row r="1030156" spans="1:1" x14ac:dyDescent="0.15">
      <c r="A1030156" s="3"/>
    </row>
    <row r="1030157" spans="1:1" x14ac:dyDescent="0.15">
      <c r="A1030157" s="2"/>
    </row>
    <row r="1030158" spans="1:1" x14ac:dyDescent="0.15">
      <c r="A1030158" s="3"/>
    </row>
    <row r="1030159" spans="1:1" x14ac:dyDescent="0.15">
      <c r="A1030159" s="2"/>
    </row>
    <row r="1030160" spans="1:1" x14ac:dyDescent="0.15">
      <c r="A1030160" s="3"/>
    </row>
    <row r="1030161" spans="1:1" x14ac:dyDescent="0.15">
      <c r="A1030161" s="2"/>
    </row>
    <row r="1030162" spans="1:1" x14ac:dyDescent="0.15">
      <c r="A1030162" s="3"/>
    </row>
    <row r="1030163" spans="1:1" x14ac:dyDescent="0.15">
      <c r="A1030163" s="2"/>
    </row>
    <row r="1030164" spans="1:1" x14ac:dyDescent="0.15">
      <c r="A1030164" s="3"/>
    </row>
    <row r="1030165" spans="1:1" x14ac:dyDescent="0.15">
      <c r="A1030165" s="2"/>
    </row>
    <row r="1030166" spans="1:1" x14ac:dyDescent="0.15">
      <c r="A1030166" s="3"/>
    </row>
    <row r="1030167" spans="1:1" x14ac:dyDescent="0.15">
      <c r="A1030167" s="2"/>
    </row>
    <row r="1030168" spans="1:1" x14ac:dyDescent="0.15">
      <c r="A1030168" s="3"/>
    </row>
    <row r="1030169" spans="1:1" x14ac:dyDescent="0.15">
      <c r="A1030169" s="2"/>
    </row>
    <row r="1030170" spans="1:1" x14ac:dyDescent="0.15">
      <c r="A1030170" s="3"/>
    </row>
    <row r="1030171" spans="1:1" x14ac:dyDescent="0.15">
      <c r="A1030171" s="2"/>
    </row>
    <row r="1030172" spans="1:1" x14ac:dyDescent="0.15">
      <c r="A1030172" s="3"/>
    </row>
    <row r="1030173" spans="1:1" x14ac:dyDescent="0.15">
      <c r="A1030173" s="2"/>
    </row>
    <row r="1030174" spans="1:1" x14ac:dyDescent="0.15">
      <c r="A1030174" s="3"/>
    </row>
    <row r="1030175" spans="1:1" x14ac:dyDescent="0.15">
      <c r="A1030175" s="2"/>
    </row>
    <row r="1030176" spans="1:1" x14ac:dyDescent="0.15">
      <c r="A1030176" s="3"/>
    </row>
    <row r="1030177" spans="1:1" x14ac:dyDescent="0.15">
      <c r="A1030177" s="2"/>
    </row>
    <row r="1030178" spans="1:1" x14ac:dyDescent="0.15">
      <c r="A1030178" s="3"/>
    </row>
    <row r="1030179" spans="1:1" x14ac:dyDescent="0.15">
      <c r="A1030179" s="2"/>
    </row>
    <row r="1030180" spans="1:1" x14ac:dyDescent="0.15">
      <c r="A1030180" s="3"/>
    </row>
    <row r="1030181" spans="1:1" x14ac:dyDescent="0.15">
      <c r="A1030181" s="2"/>
    </row>
    <row r="1030182" spans="1:1" x14ac:dyDescent="0.15">
      <c r="A1030182" s="3"/>
    </row>
    <row r="1030183" spans="1:1" x14ac:dyDescent="0.15">
      <c r="A1030183" s="2"/>
    </row>
    <row r="1030184" spans="1:1" x14ac:dyDescent="0.15">
      <c r="A1030184" s="3"/>
    </row>
    <row r="1030185" spans="1:1" x14ac:dyDescent="0.15">
      <c r="A1030185" s="2"/>
    </row>
    <row r="1030186" spans="1:1" x14ac:dyDescent="0.15">
      <c r="A1030186" s="3"/>
    </row>
    <row r="1030187" spans="1:1" x14ac:dyDescent="0.15">
      <c r="A1030187" s="2"/>
    </row>
    <row r="1030188" spans="1:1" x14ac:dyDescent="0.15">
      <c r="A1030188" s="3"/>
    </row>
    <row r="1030189" spans="1:1" x14ac:dyDescent="0.15">
      <c r="A1030189" s="2"/>
    </row>
    <row r="1030190" spans="1:1" x14ac:dyDescent="0.15">
      <c r="A1030190" s="3"/>
    </row>
    <row r="1030191" spans="1:1" x14ac:dyDescent="0.15">
      <c r="A1030191" s="2"/>
    </row>
    <row r="1030192" spans="1:1" x14ac:dyDescent="0.15">
      <c r="A1030192" s="3"/>
    </row>
    <row r="1030193" spans="1:1" x14ac:dyDescent="0.15">
      <c r="A1030193" s="2"/>
    </row>
    <row r="1030194" spans="1:1" x14ac:dyDescent="0.15">
      <c r="A1030194" s="3"/>
    </row>
    <row r="1030195" spans="1:1" x14ac:dyDescent="0.15">
      <c r="A1030195" s="2"/>
    </row>
    <row r="1030196" spans="1:1" x14ac:dyDescent="0.15">
      <c r="A1030196" s="3"/>
    </row>
    <row r="1030197" spans="1:1" x14ac:dyDescent="0.15">
      <c r="A1030197" s="2"/>
    </row>
    <row r="1030198" spans="1:1" x14ac:dyDescent="0.15">
      <c r="A1030198" s="3"/>
    </row>
    <row r="1030199" spans="1:1" x14ac:dyDescent="0.15">
      <c r="A1030199" s="2"/>
    </row>
    <row r="1030200" spans="1:1" x14ac:dyDescent="0.15">
      <c r="A1030200" s="3"/>
    </row>
    <row r="1030201" spans="1:1" x14ac:dyDescent="0.15">
      <c r="A1030201" s="2"/>
    </row>
    <row r="1030202" spans="1:1" x14ac:dyDescent="0.15">
      <c r="A1030202" s="3"/>
    </row>
    <row r="1030203" spans="1:1" x14ac:dyDescent="0.15">
      <c r="A1030203" s="2"/>
    </row>
    <row r="1030204" spans="1:1" x14ac:dyDescent="0.15">
      <c r="A1030204" s="3"/>
    </row>
    <row r="1030205" spans="1:1" x14ac:dyDescent="0.15">
      <c r="A1030205" s="2"/>
    </row>
    <row r="1030206" spans="1:1" x14ac:dyDescent="0.15">
      <c r="A1030206" s="3"/>
    </row>
    <row r="1030207" spans="1:1" x14ac:dyDescent="0.15">
      <c r="A1030207" s="2"/>
    </row>
    <row r="1030208" spans="1:1" x14ac:dyDescent="0.15">
      <c r="A1030208" s="3"/>
    </row>
    <row r="1030209" spans="1:1" x14ac:dyDescent="0.15">
      <c r="A1030209" s="2"/>
    </row>
    <row r="1030210" spans="1:1" x14ac:dyDescent="0.15">
      <c r="A1030210" s="3"/>
    </row>
    <row r="1030211" spans="1:1" x14ac:dyDescent="0.15">
      <c r="A1030211" s="2"/>
    </row>
    <row r="1030212" spans="1:1" x14ac:dyDescent="0.15">
      <c r="A1030212" s="3"/>
    </row>
    <row r="1030213" spans="1:1" x14ac:dyDescent="0.15">
      <c r="A1030213" s="2"/>
    </row>
    <row r="1030214" spans="1:1" x14ac:dyDescent="0.15">
      <c r="A1030214" s="3"/>
    </row>
    <row r="1030215" spans="1:1" x14ac:dyDescent="0.15">
      <c r="A1030215" s="2"/>
    </row>
    <row r="1030216" spans="1:1" x14ac:dyDescent="0.15">
      <c r="A1030216" s="3"/>
    </row>
    <row r="1030217" spans="1:1" x14ac:dyDescent="0.15">
      <c r="A1030217" s="2"/>
    </row>
    <row r="1030218" spans="1:1" x14ac:dyDescent="0.15">
      <c r="A1030218" s="3"/>
    </row>
    <row r="1030219" spans="1:1" x14ac:dyDescent="0.15">
      <c r="A1030219" s="2"/>
    </row>
    <row r="1030220" spans="1:1" x14ac:dyDescent="0.15">
      <c r="A1030220" s="3"/>
    </row>
    <row r="1030221" spans="1:1" x14ac:dyDescent="0.15">
      <c r="A1030221" s="2"/>
    </row>
    <row r="1030222" spans="1:1" x14ac:dyDescent="0.15">
      <c r="A1030222" s="3"/>
    </row>
    <row r="1030223" spans="1:1" x14ac:dyDescent="0.15">
      <c r="A1030223" s="2"/>
    </row>
    <row r="1030224" spans="1:1" x14ac:dyDescent="0.15">
      <c r="A1030224" s="3"/>
    </row>
    <row r="1030225" spans="1:1" x14ac:dyDescent="0.15">
      <c r="A1030225" s="2"/>
    </row>
    <row r="1030226" spans="1:1" x14ac:dyDescent="0.15">
      <c r="A1030226" s="3"/>
    </row>
    <row r="1030227" spans="1:1" x14ac:dyDescent="0.15">
      <c r="A1030227" s="2"/>
    </row>
    <row r="1030228" spans="1:1" x14ac:dyDescent="0.15">
      <c r="A1030228" s="3"/>
    </row>
    <row r="1030229" spans="1:1" x14ac:dyDescent="0.15">
      <c r="A1030229" s="2"/>
    </row>
    <row r="1030230" spans="1:1" x14ac:dyDescent="0.15">
      <c r="A1030230" s="3"/>
    </row>
    <row r="1030231" spans="1:1" x14ac:dyDescent="0.15">
      <c r="A1030231" s="2"/>
    </row>
    <row r="1030232" spans="1:1" x14ac:dyDescent="0.15">
      <c r="A1030232" s="3"/>
    </row>
    <row r="1030233" spans="1:1" x14ac:dyDescent="0.15">
      <c r="A1030233" s="2"/>
    </row>
    <row r="1030234" spans="1:1" x14ac:dyDescent="0.15">
      <c r="A1030234" s="3"/>
    </row>
    <row r="1030235" spans="1:1" x14ac:dyDescent="0.15">
      <c r="A1030235" s="2"/>
    </row>
    <row r="1030236" spans="1:1" x14ac:dyDescent="0.15">
      <c r="A1030236" s="3"/>
    </row>
    <row r="1030237" spans="1:1" x14ac:dyDescent="0.15">
      <c r="A1030237" s="2"/>
    </row>
    <row r="1030238" spans="1:1" x14ac:dyDescent="0.15">
      <c r="A1030238" s="3"/>
    </row>
    <row r="1030239" spans="1:1" x14ac:dyDescent="0.15">
      <c r="A1030239" s="2"/>
    </row>
    <row r="1030240" spans="1:1" x14ac:dyDescent="0.15">
      <c r="A1030240" s="3"/>
    </row>
    <row r="1030241" spans="1:1" x14ac:dyDescent="0.15">
      <c r="A1030241" s="2"/>
    </row>
    <row r="1030242" spans="1:1" x14ac:dyDescent="0.15">
      <c r="A1030242" s="3"/>
    </row>
    <row r="1030243" spans="1:1" x14ac:dyDescent="0.15">
      <c r="A1030243" s="2"/>
    </row>
    <row r="1030244" spans="1:1" x14ac:dyDescent="0.15">
      <c r="A1030244" s="3"/>
    </row>
    <row r="1030245" spans="1:1" x14ac:dyDescent="0.15">
      <c r="A1030245" s="2"/>
    </row>
    <row r="1030246" spans="1:1" x14ac:dyDescent="0.15">
      <c r="A1030246" s="3"/>
    </row>
    <row r="1030247" spans="1:1" x14ac:dyDescent="0.15">
      <c r="A1030247" s="2"/>
    </row>
    <row r="1030248" spans="1:1" x14ac:dyDescent="0.15">
      <c r="A1030248" s="3"/>
    </row>
    <row r="1030249" spans="1:1" x14ac:dyDescent="0.15">
      <c r="A1030249" s="2"/>
    </row>
    <row r="1030250" spans="1:1" x14ac:dyDescent="0.15">
      <c r="A1030250" s="3"/>
    </row>
    <row r="1030251" spans="1:1" x14ac:dyDescent="0.15">
      <c r="A1030251" s="2"/>
    </row>
    <row r="1030252" spans="1:1" x14ac:dyDescent="0.15">
      <c r="A1030252" s="3"/>
    </row>
    <row r="1030253" spans="1:1" x14ac:dyDescent="0.15">
      <c r="A1030253" s="2"/>
    </row>
    <row r="1030254" spans="1:1" x14ac:dyDescent="0.15">
      <c r="A1030254" s="3"/>
    </row>
    <row r="1030255" spans="1:1" x14ac:dyDescent="0.15">
      <c r="A1030255" s="2"/>
    </row>
    <row r="1030256" spans="1:1" x14ac:dyDescent="0.15">
      <c r="A1030256" s="3"/>
    </row>
    <row r="1030257" spans="1:1" x14ac:dyDescent="0.15">
      <c r="A1030257" s="2"/>
    </row>
    <row r="1030258" spans="1:1" x14ac:dyDescent="0.15">
      <c r="A1030258" s="3"/>
    </row>
    <row r="1030259" spans="1:1" x14ac:dyDescent="0.15">
      <c r="A1030259" s="2"/>
    </row>
    <row r="1030260" spans="1:1" x14ac:dyDescent="0.15">
      <c r="A1030260" s="3"/>
    </row>
    <row r="1030261" spans="1:1" x14ac:dyDescent="0.15">
      <c r="A1030261" s="2"/>
    </row>
    <row r="1030262" spans="1:1" x14ac:dyDescent="0.15">
      <c r="A1030262" s="3"/>
    </row>
    <row r="1030263" spans="1:1" x14ac:dyDescent="0.15">
      <c r="A1030263" s="2"/>
    </row>
    <row r="1030264" spans="1:1" x14ac:dyDescent="0.15">
      <c r="A1030264" s="3"/>
    </row>
    <row r="1030265" spans="1:1" x14ac:dyDescent="0.15">
      <c r="A1030265" s="2"/>
    </row>
    <row r="1030266" spans="1:1" x14ac:dyDescent="0.15">
      <c r="A1030266" s="3"/>
    </row>
    <row r="1030267" spans="1:1" x14ac:dyDescent="0.15">
      <c r="A1030267" s="2"/>
    </row>
    <row r="1030268" spans="1:1" x14ac:dyDescent="0.15">
      <c r="A1030268" s="3"/>
    </row>
    <row r="1030269" spans="1:1" x14ac:dyDescent="0.15">
      <c r="A1030269" s="2"/>
    </row>
    <row r="1030270" spans="1:1" x14ac:dyDescent="0.15">
      <c r="A1030270" s="3"/>
    </row>
    <row r="1030271" spans="1:1" x14ac:dyDescent="0.15">
      <c r="A1030271" s="2"/>
    </row>
    <row r="1030272" spans="1:1" x14ac:dyDescent="0.15">
      <c r="A1030272" s="3"/>
    </row>
    <row r="1030273" spans="1:1" x14ac:dyDescent="0.15">
      <c r="A1030273" s="2"/>
    </row>
    <row r="1030274" spans="1:1" x14ac:dyDescent="0.15">
      <c r="A1030274" s="3"/>
    </row>
    <row r="1030275" spans="1:1" x14ac:dyDescent="0.15">
      <c r="A1030275" s="2"/>
    </row>
    <row r="1030276" spans="1:1" x14ac:dyDescent="0.15">
      <c r="A1030276" s="3"/>
    </row>
    <row r="1030277" spans="1:1" x14ac:dyDescent="0.15">
      <c r="A1030277" s="2"/>
    </row>
    <row r="1030278" spans="1:1" x14ac:dyDescent="0.15">
      <c r="A1030278" s="3"/>
    </row>
    <row r="1030279" spans="1:1" x14ac:dyDescent="0.15">
      <c r="A1030279" s="2"/>
    </row>
    <row r="1030280" spans="1:1" x14ac:dyDescent="0.15">
      <c r="A1030280" s="3"/>
    </row>
    <row r="1030281" spans="1:1" x14ac:dyDescent="0.15">
      <c r="A1030281" s="2"/>
    </row>
    <row r="1030282" spans="1:1" x14ac:dyDescent="0.15">
      <c r="A1030282" s="3"/>
    </row>
    <row r="1030283" spans="1:1" x14ac:dyDescent="0.15">
      <c r="A1030283" s="2"/>
    </row>
    <row r="1030284" spans="1:1" x14ac:dyDescent="0.15">
      <c r="A1030284" s="3"/>
    </row>
    <row r="1030285" spans="1:1" x14ac:dyDescent="0.15">
      <c r="A1030285" s="2"/>
    </row>
    <row r="1030286" spans="1:1" x14ac:dyDescent="0.15">
      <c r="A1030286" s="3"/>
    </row>
    <row r="1030287" spans="1:1" x14ac:dyDescent="0.15">
      <c r="A1030287" s="2"/>
    </row>
    <row r="1030288" spans="1:1" x14ac:dyDescent="0.15">
      <c r="A1030288" s="3"/>
    </row>
    <row r="1030289" spans="1:1" x14ac:dyDescent="0.15">
      <c r="A1030289" s="2"/>
    </row>
    <row r="1030290" spans="1:1" x14ac:dyDescent="0.15">
      <c r="A1030290" s="3"/>
    </row>
    <row r="1030291" spans="1:1" x14ac:dyDescent="0.15">
      <c r="A1030291" s="2"/>
    </row>
    <row r="1030292" spans="1:1" x14ac:dyDescent="0.15">
      <c r="A1030292" s="3"/>
    </row>
    <row r="1030293" spans="1:1" x14ac:dyDescent="0.15">
      <c r="A1030293" s="2"/>
    </row>
    <row r="1030294" spans="1:1" x14ac:dyDescent="0.15">
      <c r="A1030294" s="3"/>
    </row>
    <row r="1030295" spans="1:1" x14ac:dyDescent="0.15">
      <c r="A1030295" s="2"/>
    </row>
    <row r="1030296" spans="1:1" x14ac:dyDescent="0.15">
      <c r="A1030296" s="3"/>
    </row>
    <row r="1030297" spans="1:1" x14ac:dyDescent="0.15">
      <c r="A1030297" s="2"/>
    </row>
    <row r="1030298" spans="1:1" x14ac:dyDescent="0.15">
      <c r="A1030298" s="3"/>
    </row>
    <row r="1030299" spans="1:1" x14ac:dyDescent="0.15">
      <c r="A1030299" s="2"/>
    </row>
    <row r="1030300" spans="1:1" x14ac:dyDescent="0.15">
      <c r="A1030300" s="3"/>
    </row>
    <row r="1030301" spans="1:1" x14ac:dyDescent="0.15">
      <c r="A1030301" s="2"/>
    </row>
    <row r="1030302" spans="1:1" x14ac:dyDescent="0.15">
      <c r="A1030302" s="3"/>
    </row>
    <row r="1030303" spans="1:1" x14ac:dyDescent="0.15">
      <c r="A1030303" s="2"/>
    </row>
    <row r="1030304" spans="1:1" x14ac:dyDescent="0.15">
      <c r="A1030304" s="3"/>
    </row>
    <row r="1030305" spans="1:1" x14ac:dyDescent="0.15">
      <c r="A1030305" s="2"/>
    </row>
    <row r="1030306" spans="1:1" x14ac:dyDescent="0.15">
      <c r="A1030306" s="3"/>
    </row>
    <row r="1030307" spans="1:1" x14ac:dyDescent="0.15">
      <c r="A1030307" s="2"/>
    </row>
    <row r="1030308" spans="1:1" x14ac:dyDescent="0.15">
      <c r="A1030308" s="3"/>
    </row>
    <row r="1030309" spans="1:1" x14ac:dyDescent="0.15">
      <c r="A1030309" s="2"/>
    </row>
    <row r="1030310" spans="1:1" x14ac:dyDescent="0.15">
      <c r="A1030310" s="3"/>
    </row>
    <row r="1030311" spans="1:1" x14ac:dyDescent="0.15">
      <c r="A1030311" s="2"/>
    </row>
    <row r="1030312" spans="1:1" x14ac:dyDescent="0.15">
      <c r="A1030312" s="3"/>
    </row>
    <row r="1030313" spans="1:1" x14ac:dyDescent="0.15">
      <c r="A1030313" s="2"/>
    </row>
    <row r="1030314" spans="1:1" x14ac:dyDescent="0.15">
      <c r="A1030314" s="3"/>
    </row>
    <row r="1030315" spans="1:1" x14ac:dyDescent="0.15">
      <c r="A1030315" s="2"/>
    </row>
    <row r="1030316" spans="1:1" x14ac:dyDescent="0.15">
      <c r="A1030316" s="3"/>
    </row>
    <row r="1030317" spans="1:1" x14ac:dyDescent="0.15">
      <c r="A1030317" s="2"/>
    </row>
    <row r="1030318" spans="1:1" x14ac:dyDescent="0.15">
      <c r="A1030318" s="3"/>
    </row>
    <row r="1030319" spans="1:1" x14ac:dyDescent="0.15">
      <c r="A1030319" s="2"/>
    </row>
    <row r="1030320" spans="1:1" x14ac:dyDescent="0.15">
      <c r="A1030320" s="3"/>
    </row>
    <row r="1030321" spans="1:1" x14ac:dyDescent="0.15">
      <c r="A1030321" s="2"/>
    </row>
    <row r="1030322" spans="1:1" x14ac:dyDescent="0.15">
      <c r="A1030322" s="3"/>
    </row>
    <row r="1030323" spans="1:1" x14ac:dyDescent="0.15">
      <c r="A1030323" s="2"/>
    </row>
    <row r="1030324" spans="1:1" x14ac:dyDescent="0.15">
      <c r="A1030324" s="3"/>
    </row>
    <row r="1030325" spans="1:1" x14ac:dyDescent="0.15">
      <c r="A1030325" s="2"/>
    </row>
    <row r="1030326" spans="1:1" x14ac:dyDescent="0.15">
      <c r="A1030326" s="3"/>
    </row>
    <row r="1030327" spans="1:1" x14ac:dyDescent="0.15">
      <c r="A1030327" s="2"/>
    </row>
    <row r="1030328" spans="1:1" x14ac:dyDescent="0.15">
      <c r="A1030328" s="3"/>
    </row>
    <row r="1030329" spans="1:1" x14ac:dyDescent="0.15">
      <c r="A1030329" s="2"/>
    </row>
    <row r="1030330" spans="1:1" x14ac:dyDescent="0.15">
      <c r="A1030330" s="3"/>
    </row>
    <row r="1030331" spans="1:1" x14ac:dyDescent="0.15">
      <c r="A1030331" s="2"/>
    </row>
    <row r="1030332" spans="1:1" x14ac:dyDescent="0.15">
      <c r="A1030332" s="3"/>
    </row>
    <row r="1030333" spans="1:1" x14ac:dyDescent="0.15">
      <c r="A1030333" s="2"/>
    </row>
    <row r="1030334" spans="1:1" x14ac:dyDescent="0.15">
      <c r="A1030334" s="3"/>
    </row>
    <row r="1030335" spans="1:1" x14ac:dyDescent="0.15">
      <c r="A1030335" s="2"/>
    </row>
    <row r="1030336" spans="1:1" x14ac:dyDescent="0.15">
      <c r="A1030336" s="3"/>
    </row>
    <row r="1030337" spans="1:1" x14ac:dyDescent="0.15">
      <c r="A1030337" s="2"/>
    </row>
    <row r="1030338" spans="1:1" x14ac:dyDescent="0.15">
      <c r="A1030338" s="3"/>
    </row>
    <row r="1030339" spans="1:1" x14ac:dyDescent="0.15">
      <c r="A1030339" s="2"/>
    </row>
    <row r="1030340" spans="1:1" x14ac:dyDescent="0.15">
      <c r="A1030340" s="3"/>
    </row>
    <row r="1030341" spans="1:1" x14ac:dyDescent="0.15">
      <c r="A1030341" s="2"/>
    </row>
    <row r="1030342" spans="1:1" x14ac:dyDescent="0.15">
      <c r="A1030342" s="3"/>
    </row>
    <row r="1030343" spans="1:1" x14ac:dyDescent="0.15">
      <c r="A1030343" s="2"/>
    </row>
    <row r="1030344" spans="1:1" x14ac:dyDescent="0.15">
      <c r="A1030344" s="3"/>
    </row>
    <row r="1030345" spans="1:1" x14ac:dyDescent="0.15">
      <c r="A1030345" s="2"/>
    </row>
    <row r="1030346" spans="1:1" x14ac:dyDescent="0.15">
      <c r="A1030346" s="3"/>
    </row>
    <row r="1030347" spans="1:1" x14ac:dyDescent="0.15">
      <c r="A1030347" s="2"/>
    </row>
    <row r="1030348" spans="1:1" x14ac:dyDescent="0.15">
      <c r="A1030348" s="3"/>
    </row>
    <row r="1030349" spans="1:1" x14ac:dyDescent="0.15">
      <c r="A1030349" s="2"/>
    </row>
    <row r="1030350" spans="1:1" x14ac:dyDescent="0.15">
      <c r="A1030350" s="3"/>
    </row>
    <row r="1030351" spans="1:1" x14ac:dyDescent="0.15">
      <c r="A1030351" s="2"/>
    </row>
    <row r="1030352" spans="1:1" x14ac:dyDescent="0.15">
      <c r="A1030352" s="3"/>
    </row>
    <row r="1030353" spans="1:1" x14ac:dyDescent="0.15">
      <c r="A1030353" s="2"/>
    </row>
    <row r="1030354" spans="1:1" x14ac:dyDescent="0.15">
      <c r="A1030354" s="3"/>
    </row>
    <row r="1030355" spans="1:1" x14ac:dyDescent="0.15">
      <c r="A1030355" s="2"/>
    </row>
    <row r="1030356" spans="1:1" x14ac:dyDescent="0.15">
      <c r="A1030356" s="3"/>
    </row>
    <row r="1030357" spans="1:1" x14ac:dyDescent="0.15">
      <c r="A1030357" s="2"/>
    </row>
    <row r="1030358" spans="1:1" x14ac:dyDescent="0.15">
      <c r="A1030358" s="3"/>
    </row>
    <row r="1030359" spans="1:1" x14ac:dyDescent="0.15">
      <c r="A1030359" s="2"/>
    </row>
    <row r="1030360" spans="1:1" x14ac:dyDescent="0.15">
      <c r="A1030360" s="3"/>
    </row>
    <row r="1030361" spans="1:1" x14ac:dyDescent="0.15">
      <c r="A1030361" s="2"/>
    </row>
    <row r="1030362" spans="1:1" x14ac:dyDescent="0.15">
      <c r="A1030362" s="3"/>
    </row>
    <row r="1030363" spans="1:1" x14ac:dyDescent="0.15">
      <c r="A1030363" s="2"/>
    </row>
    <row r="1030364" spans="1:1" x14ac:dyDescent="0.15">
      <c r="A1030364" s="3"/>
    </row>
    <row r="1030365" spans="1:1" x14ac:dyDescent="0.15">
      <c r="A1030365" s="2"/>
    </row>
    <row r="1030366" spans="1:1" x14ac:dyDescent="0.15">
      <c r="A1030366" s="3"/>
    </row>
    <row r="1030367" spans="1:1" x14ac:dyDescent="0.15">
      <c r="A1030367" s="2"/>
    </row>
    <row r="1030368" spans="1:1" x14ac:dyDescent="0.15">
      <c r="A1030368" s="3"/>
    </row>
    <row r="1030369" spans="1:1" x14ac:dyDescent="0.15">
      <c r="A1030369" s="2"/>
    </row>
    <row r="1030370" spans="1:1" x14ac:dyDescent="0.15">
      <c r="A1030370" s="3"/>
    </row>
    <row r="1030371" spans="1:1" x14ac:dyDescent="0.15">
      <c r="A1030371" s="2"/>
    </row>
    <row r="1030372" spans="1:1" x14ac:dyDescent="0.15">
      <c r="A1030372" s="3"/>
    </row>
    <row r="1030373" spans="1:1" x14ac:dyDescent="0.15">
      <c r="A1030373" s="2"/>
    </row>
    <row r="1030374" spans="1:1" x14ac:dyDescent="0.15">
      <c r="A1030374" s="3"/>
    </row>
    <row r="1030375" spans="1:1" x14ac:dyDescent="0.15">
      <c r="A1030375" s="2"/>
    </row>
    <row r="1030376" spans="1:1" x14ac:dyDescent="0.15">
      <c r="A1030376" s="3"/>
    </row>
    <row r="1030377" spans="1:1" x14ac:dyDescent="0.15">
      <c r="A1030377" s="2"/>
    </row>
    <row r="1030378" spans="1:1" x14ac:dyDescent="0.15">
      <c r="A1030378" s="3"/>
    </row>
    <row r="1030379" spans="1:1" x14ac:dyDescent="0.15">
      <c r="A1030379" s="2"/>
    </row>
    <row r="1030380" spans="1:1" x14ac:dyDescent="0.15">
      <c r="A1030380" s="3"/>
    </row>
    <row r="1030381" spans="1:1" x14ac:dyDescent="0.15">
      <c r="A1030381" s="2"/>
    </row>
    <row r="1030382" spans="1:1" x14ac:dyDescent="0.15">
      <c r="A1030382" s="3"/>
    </row>
    <row r="1030383" spans="1:1" x14ac:dyDescent="0.15">
      <c r="A1030383" s="2"/>
    </row>
    <row r="1030384" spans="1:1" x14ac:dyDescent="0.15">
      <c r="A1030384" s="3"/>
    </row>
    <row r="1030385" spans="1:1" x14ac:dyDescent="0.15">
      <c r="A1030385" s="2"/>
    </row>
    <row r="1030386" spans="1:1" x14ac:dyDescent="0.15">
      <c r="A1030386" s="3"/>
    </row>
    <row r="1030387" spans="1:1" x14ac:dyDescent="0.15">
      <c r="A1030387" s="2"/>
    </row>
    <row r="1030388" spans="1:1" x14ac:dyDescent="0.15">
      <c r="A1030388" s="3"/>
    </row>
    <row r="1030389" spans="1:1" x14ac:dyDescent="0.15">
      <c r="A1030389" s="2"/>
    </row>
    <row r="1030390" spans="1:1" x14ac:dyDescent="0.15">
      <c r="A1030390" s="3"/>
    </row>
    <row r="1030391" spans="1:1" x14ac:dyDescent="0.15">
      <c r="A1030391" s="2"/>
    </row>
    <row r="1030392" spans="1:1" x14ac:dyDescent="0.15">
      <c r="A1030392" s="3"/>
    </row>
    <row r="1030393" spans="1:1" x14ac:dyDescent="0.15">
      <c r="A1030393" s="2"/>
    </row>
    <row r="1030394" spans="1:1" x14ac:dyDescent="0.15">
      <c r="A1030394" s="3"/>
    </row>
    <row r="1030395" spans="1:1" x14ac:dyDescent="0.15">
      <c r="A1030395" s="2"/>
    </row>
    <row r="1030396" spans="1:1" x14ac:dyDescent="0.15">
      <c r="A1030396" s="3"/>
    </row>
    <row r="1030397" spans="1:1" x14ac:dyDescent="0.15">
      <c r="A1030397" s="2"/>
    </row>
    <row r="1030398" spans="1:1" x14ac:dyDescent="0.15">
      <c r="A1030398" s="3"/>
    </row>
    <row r="1030399" spans="1:1" x14ac:dyDescent="0.15">
      <c r="A1030399" s="2"/>
    </row>
    <row r="1030400" spans="1:1" x14ac:dyDescent="0.15">
      <c r="A1030400" s="3"/>
    </row>
    <row r="1030401" spans="1:1" x14ac:dyDescent="0.15">
      <c r="A1030401" s="2"/>
    </row>
    <row r="1030402" spans="1:1" x14ac:dyDescent="0.15">
      <c r="A1030402" s="3"/>
    </row>
    <row r="1030403" spans="1:1" x14ac:dyDescent="0.15">
      <c r="A1030403" s="2"/>
    </row>
    <row r="1030404" spans="1:1" x14ac:dyDescent="0.15">
      <c r="A1030404" s="3"/>
    </row>
    <row r="1030405" spans="1:1" x14ac:dyDescent="0.15">
      <c r="A1030405" s="2"/>
    </row>
    <row r="1030406" spans="1:1" x14ac:dyDescent="0.15">
      <c r="A1030406" s="3"/>
    </row>
    <row r="1030407" spans="1:1" x14ac:dyDescent="0.15">
      <c r="A1030407" s="2"/>
    </row>
    <row r="1030408" spans="1:1" x14ac:dyDescent="0.15">
      <c r="A1030408" s="3"/>
    </row>
    <row r="1030409" spans="1:1" x14ac:dyDescent="0.15">
      <c r="A1030409" s="2"/>
    </row>
    <row r="1030410" spans="1:1" x14ac:dyDescent="0.15">
      <c r="A1030410" s="3"/>
    </row>
    <row r="1030411" spans="1:1" x14ac:dyDescent="0.15">
      <c r="A1030411" s="2"/>
    </row>
    <row r="1030412" spans="1:1" x14ac:dyDescent="0.15">
      <c r="A1030412" s="3"/>
    </row>
    <row r="1030413" spans="1:1" x14ac:dyDescent="0.15">
      <c r="A1030413" s="2"/>
    </row>
    <row r="1030414" spans="1:1" x14ac:dyDescent="0.15">
      <c r="A1030414" s="3"/>
    </row>
    <row r="1030415" spans="1:1" x14ac:dyDescent="0.15">
      <c r="A1030415" s="2"/>
    </row>
    <row r="1030416" spans="1:1" x14ac:dyDescent="0.15">
      <c r="A1030416" s="3"/>
    </row>
    <row r="1030417" spans="1:1" x14ac:dyDescent="0.15">
      <c r="A1030417" s="2"/>
    </row>
    <row r="1030418" spans="1:1" x14ac:dyDescent="0.15">
      <c r="A1030418" s="3"/>
    </row>
    <row r="1030419" spans="1:1" x14ac:dyDescent="0.15">
      <c r="A1030419" s="2"/>
    </row>
    <row r="1030420" spans="1:1" x14ac:dyDescent="0.15">
      <c r="A1030420" s="3"/>
    </row>
    <row r="1030421" spans="1:1" x14ac:dyDescent="0.15">
      <c r="A1030421" s="2"/>
    </row>
    <row r="1030422" spans="1:1" x14ac:dyDescent="0.15">
      <c r="A1030422" s="3"/>
    </row>
    <row r="1030423" spans="1:1" x14ac:dyDescent="0.15">
      <c r="A1030423" s="2"/>
    </row>
    <row r="1030424" spans="1:1" x14ac:dyDescent="0.15">
      <c r="A1030424" s="3"/>
    </row>
    <row r="1030425" spans="1:1" x14ac:dyDescent="0.15">
      <c r="A1030425" s="2"/>
    </row>
    <row r="1030426" spans="1:1" x14ac:dyDescent="0.15">
      <c r="A1030426" s="3"/>
    </row>
    <row r="1030427" spans="1:1" x14ac:dyDescent="0.15">
      <c r="A1030427" s="2"/>
    </row>
    <row r="1030428" spans="1:1" x14ac:dyDescent="0.15">
      <c r="A1030428" s="3"/>
    </row>
    <row r="1030429" spans="1:1" x14ac:dyDescent="0.15">
      <c r="A1030429" s="2"/>
    </row>
    <row r="1030430" spans="1:1" x14ac:dyDescent="0.15">
      <c r="A1030430" s="3"/>
    </row>
    <row r="1030431" spans="1:1" x14ac:dyDescent="0.15">
      <c r="A1030431" s="2"/>
    </row>
    <row r="1030432" spans="1:1" x14ac:dyDescent="0.15">
      <c r="A1030432" s="3"/>
    </row>
    <row r="1030433" spans="1:1" x14ac:dyDescent="0.15">
      <c r="A1030433" s="2"/>
    </row>
    <row r="1030434" spans="1:1" x14ac:dyDescent="0.15">
      <c r="A1030434" s="3"/>
    </row>
    <row r="1030435" spans="1:1" x14ac:dyDescent="0.15">
      <c r="A1030435" s="2"/>
    </row>
    <row r="1030436" spans="1:1" x14ac:dyDescent="0.15">
      <c r="A1030436" s="3"/>
    </row>
    <row r="1030437" spans="1:1" x14ac:dyDescent="0.15">
      <c r="A1030437" s="2"/>
    </row>
    <row r="1030438" spans="1:1" x14ac:dyDescent="0.15">
      <c r="A1030438" s="3"/>
    </row>
    <row r="1030439" spans="1:1" x14ac:dyDescent="0.15">
      <c r="A1030439" s="2"/>
    </row>
    <row r="1030440" spans="1:1" x14ac:dyDescent="0.15">
      <c r="A1030440" s="3"/>
    </row>
    <row r="1030441" spans="1:1" x14ac:dyDescent="0.15">
      <c r="A1030441" s="2"/>
    </row>
    <row r="1030442" spans="1:1" x14ac:dyDescent="0.15">
      <c r="A1030442" s="3"/>
    </row>
    <row r="1030443" spans="1:1" x14ac:dyDescent="0.15">
      <c r="A1030443" s="2"/>
    </row>
    <row r="1030444" spans="1:1" x14ac:dyDescent="0.15">
      <c r="A1030444" s="3"/>
    </row>
    <row r="1030445" spans="1:1" x14ac:dyDescent="0.15">
      <c r="A1030445" s="2"/>
    </row>
    <row r="1030446" spans="1:1" x14ac:dyDescent="0.15">
      <c r="A1030446" s="3"/>
    </row>
    <row r="1030447" spans="1:1" x14ac:dyDescent="0.15">
      <c r="A1030447" s="2"/>
    </row>
    <row r="1030448" spans="1:1" x14ac:dyDescent="0.15">
      <c r="A1030448" s="3"/>
    </row>
    <row r="1030449" spans="1:1" x14ac:dyDescent="0.15">
      <c r="A1030449" s="2"/>
    </row>
    <row r="1030450" spans="1:1" x14ac:dyDescent="0.15">
      <c r="A1030450" s="3"/>
    </row>
    <row r="1030451" spans="1:1" x14ac:dyDescent="0.15">
      <c r="A1030451" s="2"/>
    </row>
    <row r="1030452" spans="1:1" x14ac:dyDescent="0.15">
      <c r="A1030452" s="3"/>
    </row>
    <row r="1030453" spans="1:1" x14ac:dyDescent="0.15">
      <c r="A1030453" s="2"/>
    </row>
    <row r="1030454" spans="1:1" x14ac:dyDescent="0.15">
      <c r="A1030454" s="3"/>
    </row>
    <row r="1030455" spans="1:1" x14ac:dyDescent="0.15">
      <c r="A1030455" s="2"/>
    </row>
    <row r="1030456" spans="1:1" x14ac:dyDescent="0.15">
      <c r="A1030456" s="3"/>
    </row>
    <row r="1030457" spans="1:1" x14ac:dyDescent="0.15">
      <c r="A1030457" s="2"/>
    </row>
    <row r="1030458" spans="1:1" x14ac:dyDescent="0.15">
      <c r="A1030458" s="3"/>
    </row>
    <row r="1030459" spans="1:1" x14ac:dyDescent="0.15">
      <c r="A1030459" s="2"/>
    </row>
    <row r="1030460" spans="1:1" x14ac:dyDescent="0.15">
      <c r="A1030460" s="3"/>
    </row>
    <row r="1030461" spans="1:1" x14ac:dyDescent="0.15">
      <c r="A1030461" s="2"/>
    </row>
    <row r="1030462" spans="1:1" x14ac:dyDescent="0.15">
      <c r="A1030462" s="3"/>
    </row>
    <row r="1030463" spans="1:1" x14ac:dyDescent="0.15">
      <c r="A1030463" s="2"/>
    </row>
    <row r="1030464" spans="1:1" x14ac:dyDescent="0.15">
      <c r="A1030464" s="3"/>
    </row>
    <row r="1030465" spans="1:1" x14ac:dyDescent="0.15">
      <c r="A1030465" s="2"/>
    </row>
    <row r="1030466" spans="1:1" x14ac:dyDescent="0.15">
      <c r="A1030466" s="3"/>
    </row>
    <row r="1030467" spans="1:1" x14ac:dyDescent="0.15">
      <c r="A1030467" s="2"/>
    </row>
    <row r="1030468" spans="1:1" x14ac:dyDescent="0.15">
      <c r="A1030468" s="3"/>
    </row>
    <row r="1030469" spans="1:1" x14ac:dyDescent="0.15">
      <c r="A1030469" s="2"/>
    </row>
    <row r="1030470" spans="1:1" x14ac:dyDescent="0.15">
      <c r="A1030470" s="3"/>
    </row>
    <row r="1030471" spans="1:1" x14ac:dyDescent="0.15">
      <c r="A1030471" s="2"/>
    </row>
    <row r="1030472" spans="1:1" x14ac:dyDescent="0.15">
      <c r="A1030472" s="3"/>
    </row>
    <row r="1030473" spans="1:1" x14ac:dyDescent="0.15">
      <c r="A1030473" s="2"/>
    </row>
    <row r="1030474" spans="1:1" x14ac:dyDescent="0.15">
      <c r="A1030474" s="3"/>
    </row>
    <row r="1030475" spans="1:1" x14ac:dyDescent="0.15">
      <c r="A1030475" s="2"/>
    </row>
    <row r="1030476" spans="1:1" x14ac:dyDescent="0.15">
      <c r="A1030476" s="3"/>
    </row>
    <row r="1030477" spans="1:1" x14ac:dyDescent="0.15">
      <c r="A1030477" s="2"/>
    </row>
    <row r="1030478" spans="1:1" x14ac:dyDescent="0.15">
      <c r="A1030478" s="3"/>
    </row>
    <row r="1030479" spans="1:1" x14ac:dyDescent="0.15">
      <c r="A1030479" s="2"/>
    </row>
    <row r="1030480" spans="1:1" x14ac:dyDescent="0.15">
      <c r="A1030480" s="3"/>
    </row>
    <row r="1030481" spans="1:1" x14ac:dyDescent="0.15">
      <c r="A1030481" s="2"/>
    </row>
    <row r="1030482" spans="1:1" x14ac:dyDescent="0.15">
      <c r="A1030482" s="3"/>
    </row>
    <row r="1030483" spans="1:1" x14ac:dyDescent="0.15">
      <c r="A1030483" s="2"/>
    </row>
    <row r="1030484" spans="1:1" x14ac:dyDescent="0.15">
      <c r="A1030484" s="3"/>
    </row>
    <row r="1030485" spans="1:1" x14ac:dyDescent="0.15">
      <c r="A1030485" s="2"/>
    </row>
    <row r="1030486" spans="1:1" x14ac:dyDescent="0.15">
      <c r="A1030486" s="3"/>
    </row>
    <row r="1030487" spans="1:1" x14ac:dyDescent="0.15">
      <c r="A1030487" s="2"/>
    </row>
    <row r="1030488" spans="1:1" x14ac:dyDescent="0.15">
      <c r="A1030488" s="3"/>
    </row>
    <row r="1030489" spans="1:1" x14ac:dyDescent="0.15">
      <c r="A1030489" s="2"/>
    </row>
    <row r="1030490" spans="1:1" x14ac:dyDescent="0.15">
      <c r="A1030490" s="3"/>
    </row>
    <row r="1030491" spans="1:1" x14ac:dyDescent="0.15">
      <c r="A1030491" s="2"/>
    </row>
    <row r="1030492" spans="1:1" x14ac:dyDescent="0.15">
      <c r="A1030492" s="3"/>
    </row>
    <row r="1030493" spans="1:1" x14ac:dyDescent="0.15">
      <c r="A1030493" s="2"/>
    </row>
    <row r="1030494" spans="1:1" x14ac:dyDescent="0.15">
      <c r="A1030494" s="3"/>
    </row>
    <row r="1030495" spans="1:1" x14ac:dyDescent="0.15">
      <c r="A1030495" s="2"/>
    </row>
    <row r="1030496" spans="1:1" x14ac:dyDescent="0.15">
      <c r="A1030496" s="3"/>
    </row>
    <row r="1030497" spans="1:1" x14ac:dyDescent="0.15">
      <c r="A1030497" s="2"/>
    </row>
    <row r="1030498" spans="1:1" x14ac:dyDescent="0.15">
      <c r="A1030498" s="3"/>
    </row>
    <row r="1030499" spans="1:1" x14ac:dyDescent="0.15">
      <c r="A1030499" s="2"/>
    </row>
    <row r="1030500" spans="1:1" x14ac:dyDescent="0.15">
      <c r="A1030500" s="3"/>
    </row>
    <row r="1030501" spans="1:1" x14ac:dyDescent="0.15">
      <c r="A1030501" s="2"/>
    </row>
    <row r="1030502" spans="1:1" x14ac:dyDescent="0.15">
      <c r="A1030502" s="3"/>
    </row>
    <row r="1030503" spans="1:1" x14ac:dyDescent="0.15">
      <c r="A1030503" s="2"/>
    </row>
    <row r="1030504" spans="1:1" x14ac:dyDescent="0.15">
      <c r="A1030504" s="3"/>
    </row>
    <row r="1030505" spans="1:1" x14ac:dyDescent="0.15">
      <c r="A1030505" s="2"/>
    </row>
    <row r="1030506" spans="1:1" x14ac:dyDescent="0.15">
      <c r="A1030506" s="3"/>
    </row>
    <row r="1030507" spans="1:1" x14ac:dyDescent="0.15">
      <c r="A1030507" s="2"/>
    </row>
    <row r="1030508" spans="1:1" x14ac:dyDescent="0.15">
      <c r="A1030508" s="3"/>
    </row>
    <row r="1030509" spans="1:1" x14ac:dyDescent="0.15">
      <c r="A1030509" s="2"/>
    </row>
    <row r="1030510" spans="1:1" x14ac:dyDescent="0.15">
      <c r="A1030510" s="3"/>
    </row>
    <row r="1030511" spans="1:1" x14ac:dyDescent="0.15">
      <c r="A1030511" s="2"/>
    </row>
    <row r="1030512" spans="1:1" x14ac:dyDescent="0.15">
      <c r="A1030512" s="3"/>
    </row>
    <row r="1030513" spans="1:1" x14ac:dyDescent="0.15">
      <c r="A1030513" s="2"/>
    </row>
    <row r="1030514" spans="1:1" x14ac:dyDescent="0.15">
      <c r="A1030514" s="3"/>
    </row>
    <row r="1030515" spans="1:1" x14ac:dyDescent="0.15">
      <c r="A1030515" s="2"/>
    </row>
    <row r="1030516" spans="1:1" x14ac:dyDescent="0.15">
      <c r="A1030516" s="3"/>
    </row>
    <row r="1030517" spans="1:1" x14ac:dyDescent="0.15">
      <c r="A1030517" s="2"/>
    </row>
    <row r="1030518" spans="1:1" x14ac:dyDescent="0.15">
      <c r="A1030518" s="3"/>
    </row>
    <row r="1030519" spans="1:1" x14ac:dyDescent="0.15">
      <c r="A1030519" s="2"/>
    </row>
    <row r="1030520" spans="1:1" x14ac:dyDescent="0.15">
      <c r="A1030520" s="3"/>
    </row>
    <row r="1030521" spans="1:1" x14ac:dyDescent="0.15">
      <c r="A1030521" s="2"/>
    </row>
    <row r="1030522" spans="1:1" x14ac:dyDescent="0.15">
      <c r="A1030522" s="3"/>
    </row>
    <row r="1030523" spans="1:1" x14ac:dyDescent="0.15">
      <c r="A1030523" s="2"/>
    </row>
    <row r="1030524" spans="1:1" x14ac:dyDescent="0.15">
      <c r="A1030524" s="3"/>
    </row>
    <row r="1030525" spans="1:1" x14ac:dyDescent="0.15">
      <c r="A1030525" s="2"/>
    </row>
    <row r="1030526" spans="1:1" x14ac:dyDescent="0.15">
      <c r="A1030526" s="3"/>
    </row>
    <row r="1030527" spans="1:1" x14ac:dyDescent="0.15">
      <c r="A1030527" s="2"/>
    </row>
    <row r="1030528" spans="1:1" x14ac:dyDescent="0.15">
      <c r="A1030528" s="3"/>
    </row>
    <row r="1030529" spans="1:1" x14ac:dyDescent="0.15">
      <c r="A1030529" s="2"/>
    </row>
    <row r="1030530" spans="1:1" x14ac:dyDescent="0.15">
      <c r="A1030530" s="3"/>
    </row>
    <row r="1030531" spans="1:1" x14ac:dyDescent="0.15">
      <c r="A1030531" s="2"/>
    </row>
    <row r="1030532" spans="1:1" x14ac:dyDescent="0.15">
      <c r="A1030532" s="3"/>
    </row>
    <row r="1030533" spans="1:1" x14ac:dyDescent="0.15">
      <c r="A1030533" s="2"/>
    </row>
    <row r="1030534" spans="1:1" x14ac:dyDescent="0.15">
      <c r="A1030534" s="3"/>
    </row>
    <row r="1030535" spans="1:1" x14ac:dyDescent="0.15">
      <c r="A1030535" s="2"/>
    </row>
    <row r="1030536" spans="1:1" x14ac:dyDescent="0.15">
      <c r="A1030536" s="3"/>
    </row>
    <row r="1030537" spans="1:1" x14ac:dyDescent="0.15">
      <c r="A1030537" s="2"/>
    </row>
    <row r="1030538" spans="1:1" x14ac:dyDescent="0.15">
      <c r="A1030538" s="3"/>
    </row>
    <row r="1030539" spans="1:1" x14ac:dyDescent="0.15">
      <c r="A1030539" s="2"/>
    </row>
    <row r="1030540" spans="1:1" x14ac:dyDescent="0.15">
      <c r="A1030540" s="3"/>
    </row>
    <row r="1030541" spans="1:1" x14ac:dyDescent="0.15">
      <c r="A1030541" s="2"/>
    </row>
    <row r="1030542" spans="1:1" x14ac:dyDescent="0.15">
      <c r="A1030542" s="3"/>
    </row>
    <row r="1030543" spans="1:1" x14ac:dyDescent="0.15">
      <c r="A1030543" s="2"/>
    </row>
    <row r="1030544" spans="1:1" x14ac:dyDescent="0.15">
      <c r="A1030544" s="3"/>
    </row>
    <row r="1030545" spans="1:1" x14ac:dyDescent="0.15">
      <c r="A1030545" s="2"/>
    </row>
    <row r="1030546" spans="1:1" x14ac:dyDescent="0.15">
      <c r="A1030546" s="3"/>
    </row>
    <row r="1030547" spans="1:1" x14ac:dyDescent="0.15">
      <c r="A1030547" s="2"/>
    </row>
    <row r="1030548" spans="1:1" x14ac:dyDescent="0.15">
      <c r="A1030548" s="3"/>
    </row>
    <row r="1030549" spans="1:1" x14ac:dyDescent="0.15">
      <c r="A1030549" s="2"/>
    </row>
    <row r="1030550" spans="1:1" x14ac:dyDescent="0.15">
      <c r="A1030550" s="3"/>
    </row>
    <row r="1030551" spans="1:1" x14ac:dyDescent="0.15">
      <c r="A1030551" s="2"/>
    </row>
    <row r="1030552" spans="1:1" x14ac:dyDescent="0.15">
      <c r="A1030552" s="3"/>
    </row>
    <row r="1030553" spans="1:1" x14ac:dyDescent="0.15">
      <c r="A1030553" s="2"/>
    </row>
    <row r="1030554" spans="1:1" x14ac:dyDescent="0.15">
      <c r="A1030554" s="3"/>
    </row>
    <row r="1030555" spans="1:1" x14ac:dyDescent="0.15">
      <c r="A1030555" s="2"/>
    </row>
    <row r="1030556" spans="1:1" x14ac:dyDescent="0.15">
      <c r="A1030556" s="3"/>
    </row>
    <row r="1030557" spans="1:1" x14ac:dyDescent="0.15">
      <c r="A1030557" s="2"/>
    </row>
    <row r="1030558" spans="1:1" x14ac:dyDescent="0.15">
      <c r="A1030558" s="3"/>
    </row>
    <row r="1030559" spans="1:1" x14ac:dyDescent="0.15">
      <c r="A1030559" s="2"/>
    </row>
    <row r="1030560" spans="1:1" x14ac:dyDescent="0.15">
      <c r="A1030560" s="3"/>
    </row>
    <row r="1030561" spans="1:1" x14ac:dyDescent="0.15">
      <c r="A1030561" s="2"/>
    </row>
    <row r="1030562" spans="1:1" x14ac:dyDescent="0.15">
      <c r="A1030562" s="3"/>
    </row>
    <row r="1030563" spans="1:1" x14ac:dyDescent="0.15">
      <c r="A1030563" s="2"/>
    </row>
    <row r="1030564" spans="1:1" x14ac:dyDescent="0.15">
      <c r="A1030564" s="3"/>
    </row>
    <row r="1030565" spans="1:1" x14ac:dyDescent="0.15">
      <c r="A1030565" s="2"/>
    </row>
    <row r="1030566" spans="1:1" x14ac:dyDescent="0.15">
      <c r="A1030566" s="3"/>
    </row>
    <row r="1030567" spans="1:1" x14ac:dyDescent="0.15">
      <c r="A1030567" s="2"/>
    </row>
    <row r="1030568" spans="1:1" x14ac:dyDescent="0.15">
      <c r="A1030568" s="3"/>
    </row>
    <row r="1030569" spans="1:1" x14ac:dyDescent="0.15">
      <c r="A1030569" s="2"/>
    </row>
    <row r="1030570" spans="1:1" x14ac:dyDescent="0.15">
      <c r="A1030570" s="3"/>
    </row>
    <row r="1030571" spans="1:1" x14ac:dyDescent="0.15">
      <c r="A1030571" s="2"/>
    </row>
    <row r="1030572" spans="1:1" x14ac:dyDescent="0.15">
      <c r="A1030572" s="3"/>
    </row>
    <row r="1030573" spans="1:1" x14ac:dyDescent="0.15">
      <c r="A1030573" s="2"/>
    </row>
    <row r="1030574" spans="1:1" x14ac:dyDescent="0.15">
      <c r="A1030574" s="3"/>
    </row>
    <row r="1030575" spans="1:1" x14ac:dyDescent="0.15">
      <c r="A1030575" s="2"/>
    </row>
    <row r="1030576" spans="1:1" x14ac:dyDescent="0.15">
      <c r="A1030576" s="3"/>
    </row>
    <row r="1030577" spans="1:1" x14ac:dyDescent="0.15">
      <c r="A1030577" s="2"/>
    </row>
    <row r="1030578" spans="1:1" x14ac:dyDescent="0.15">
      <c r="A1030578" s="3"/>
    </row>
    <row r="1030579" spans="1:1" x14ac:dyDescent="0.15">
      <c r="A1030579" s="2"/>
    </row>
    <row r="1030580" spans="1:1" x14ac:dyDescent="0.15">
      <c r="A1030580" s="3"/>
    </row>
    <row r="1030581" spans="1:1" x14ac:dyDescent="0.15">
      <c r="A1030581" s="2"/>
    </row>
    <row r="1030582" spans="1:1" x14ac:dyDescent="0.15">
      <c r="A1030582" s="3"/>
    </row>
    <row r="1030583" spans="1:1" x14ac:dyDescent="0.15">
      <c r="A1030583" s="2"/>
    </row>
    <row r="1030584" spans="1:1" x14ac:dyDescent="0.15">
      <c r="A1030584" s="3"/>
    </row>
    <row r="1030585" spans="1:1" x14ac:dyDescent="0.15">
      <c r="A1030585" s="2"/>
    </row>
    <row r="1030586" spans="1:1" x14ac:dyDescent="0.15">
      <c r="A1030586" s="3"/>
    </row>
    <row r="1030587" spans="1:1" x14ac:dyDescent="0.15">
      <c r="A1030587" s="2"/>
    </row>
    <row r="1030588" spans="1:1" x14ac:dyDescent="0.15">
      <c r="A1030588" s="3"/>
    </row>
    <row r="1030589" spans="1:1" x14ac:dyDescent="0.15">
      <c r="A1030589" s="2"/>
    </row>
    <row r="1030590" spans="1:1" x14ac:dyDescent="0.15">
      <c r="A1030590" s="3"/>
    </row>
    <row r="1030591" spans="1:1" x14ac:dyDescent="0.15">
      <c r="A1030591" s="2"/>
    </row>
    <row r="1030592" spans="1:1" x14ac:dyDescent="0.15">
      <c r="A1030592" s="3"/>
    </row>
    <row r="1030593" spans="1:1" x14ac:dyDescent="0.15">
      <c r="A1030593" s="2"/>
    </row>
    <row r="1030594" spans="1:1" x14ac:dyDescent="0.15">
      <c r="A1030594" s="3"/>
    </row>
    <row r="1030595" spans="1:1" x14ac:dyDescent="0.15">
      <c r="A1030595" s="2"/>
    </row>
    <row r="1030596" spans="1:1" x14ac:dyDescent="0.15">
      <c r="A1030596" s="3"/>
    </row>
    <row r="1030597" spans="1:1" x14ac:dyDescent="0.15">
      <c r="A1030597" s="2"/>
    </row>
    <row r="1030598" spans="1:1" x14ac:dyDescent="0.15">
      <c r="A1030598" s="3"/>
    </row>
    <row r="1030599" spans="1:1" x14ac:dyDescent="0.15">
      <c r="A1030599" s="2"/>
    </row>
    <row r="1030600" spans="1:1" x14ac:dyDescent="0.15">
      <c r="A1030600" s="3"/>
    </row>
    <row r="1030601" spans="1:1" x14ac:dyDescent="0.15">
      <c r="A1030601" s="2"/>
    </row>
    <row r="1030602" spans="1:1" x14ac:dyDescent="0.15">
      <c r="A1030602" s="3"/>
    </row>
    <row r="1030603" spans="1:1" x14ac:dyDescent="0.15">
      <c r="A1030603" s="2"/>
    </row>
    <row r="1030604" spans="1:1" x14ac:dyDescent="0.15">
      <c r="A1030604" s="3"/>
    </row>
    <row r="1030605" spans="1:1" x14ac:dyDescent="0.15">
      <c r="A1030605" s="2"/>
    </row>
    <row r="1030606" spans="1:1" x14ac:dyDescent="0.15">
      <c r="A1030606" s="3"/>
    </row>
    <row r="1030607" spans="1:1" x14ac:dyDescent="0.15">
      <c r="A1030607" s="2"/>
    </row>
    <row r="1030608" spans="1:1" x14ac:dyDescent="0.15">
      <c r="A1030608" s="3"/>
    </row>
    <row r="1030609" spans="1:1" x14ac:dyDescent="0.15">
      <c r="A1030609" s="2"/>
    </row>
    <row r="1030610" spans="1:1" x14ac:dyDescent="0.15">
      <c r="A1030610" s="3"/>
    </row>
    <row r="1030611" spans="1:1" x14ac:dyDescent="0.15">
      <c r="A1030611" s="2"/>
    </row>
    <row r="1030612" spans="1:1" x14ac:dyDescent="0.15">
      <c r="A1030612" s="3"/>
    </row>
    <row r="1030613" spans="1:1" x14ac:dyDescent="0.15">
      <c r="A1030613" s="2"/>
    </row>
    <row r="1030614" spans="1:1" x14ac:dyDescent="0.15">
      <c r="A1030614" s="3"/>
    </row>
    <row r="1030615" spans="1:1" x14ac:dyDescent="0.15">
      <c r="A1030615" s="2"/>
    </row>
    <row r="1030616" spans="1:1" x14ac:dyDescent="0.15">
      <c r="A1030616" s="3"/>
    </row>
    <row r="1030617" spans="1:1" x14ac:dyDescent="0.15">
      <c r="A1030617" s="2"/>
    </row>
    <row r="1030618" spans="1:1" x14ac:dyDescent="0.15">
      <c r="A1030618" s="3"/>
    </row>
    <row r="1030619" spans="1:1" x14ac:dyDescent="0.15">
      <c r="A1030619" s="2"/>
    </row>
    <row r="1030620" spans="1:1" x14ac:dyDescent="0.15">
      <c r="A1030620" s="3"/>
    </row>
    <row r="1030621" spans="1:1" x14ac:dyDescent="0.15">
      <c r="A1030621" s="2"/>
    </row>
    <row r="1030622" spans="1:1" x14ac:dyDescent="0.15">
      <c r="A1030622" s="3"/>
    </row>
    <row r="1030623" spans="1:1" x14ac:dyDescent="0.15">
      <c r="A1030623" s="2"/>
    </row>
    <row r="1030624" spans="1:1" x14ac:dyDescent="0.15">
      <c r="A1030624" s="3"/>
    </row>
    <row r="1030625" spans="1:1" x14ac:dyDescent="0.15">
      <c r="A1030625" s="2"/>
    </row>
    <row r="1030626" spans="1:1" x14ac:dyDescent="0.15">
      <c r="A1030626" s="3"/>
    </row>
    <row r="1030627" spans="1:1" x14ac:dyDescent="0.15">
      <c r="A1030627" s="2"/>
    </row>
    <row r="1030628" spans="1:1" x14ac:dyDescent="0.15">
      <c r="A1030628" s="3"/>
    </row>
    <row r="1030629" spans="1:1" x14ac:dyDescent="0.15">
      <c r="A1030629" s="2"/>
    </row>
    <row r="1030630" spans="1:1" x14ac:dyDescent="0.15">
      <c r="A1030630" s="3"/>
    </row>
    <row r="1030631" spans="1:1" x14ac:dyDescent="0.15">
      <c r="A1030631" s="2"/>
    </row>
    <row r="1030632" spans="1:1" x14ac:dyDescent="0.15">
      <c r="A1030632" s="3"/>
    </row>
    <row r="1030633" spans="1:1" x14ac:dyDescent="0.15">
      <c r="A1030633" s="2"/>
    </row>
    <row r="1030634" spans="1:1" x14ac:dyDescent="0.15">
      <c r="A1030634" s="3"/>
    </row>
    <row r="1030635" spans="1:1" x14ac:dyDescent="0.15">
      <c r="A1030635" s="2"/>
    </row>
    <row r="1030636" spans="1:1" x14ac:dyDescent="0.15">
      <c r="A1030636" s="3"/>
    </row>
    <row r="1030637" spans="1:1" x14ac:dyDescent="0.15">
      <c r="A1030637" s="2"/>
    </row>
    <row r="1030638" spans="1:1" x14ac:dyDescent="0.15">
      <c r="A1030638" s="3"/>
    </row>
    <row r="1030639" spans="1:1" x14ac:dyDescent="0.15">
      <c r="A1030639" s="2"/>
    </row>
    <row r="1030640" spans="1:1" x14ac:dyDescent="0.15">
      <c r="A1030640" s="3"/>
    </row>
    <row r="1030641" spans="1:1" x14ac:dyDescent="0.15">
      <c r="A1030641" s="2"/>
    </row>
    <row r="1030642" spans="1:1" x14ac:dyDescent="0.15">
      <c r="A1030642" s="3"/>
    </row>
    <row r="1030643" spans="1:1" x14ac:dyDescent="0.15">
      <c r="A1030643" s="2"/>
    </row>
    <row r="1030644" spans="1:1" x14ac:dyDescent="0.15">
      <c r="A1030644" s="3"/>
    </row>
    <row r="1030645" spans="1:1" x14ac:dyDescent="0.15">
      <c r="A1030645" s="2"/>
    </row>
    <row r="1030646" spans="1:1" x14ac:dyDescent="0.15">
      <c r="A1030646" s="3"/>
    </row>
    <row r="1030647" spans="1:1" x14ac:dyDescent="0.15">
      <c r="A1030647" s="2"/>
    </row>
    <row r="1030648" spans="1:1" x14ac:dyDescent="0.15">
      <c r="A1030648" s="3"/>
    </row>
    <row r="1030649" spans="1:1" x14ac:dyDescent="0.15">
      <c r="A1030649" s="2"/>
    </row>
    <row r="1030650" spans="1:1" x14ac:dyDescent="0.15">
      <c r="A1030650" s="3"/>
    </row>
    <row r="1030651" spans="1:1" x14ac:dyDescent="0.15">
      <c r="A1030651" s="2"/>
    </row>
    <row r="1030652" spans="1:1" x14ac:dyDescent="0.15">
      <c r="A1030652" s="3"/>
    </row>
    <row r="1030653" spans="1:1" x14ac:dyDescent="0.15">
      <c r="A1030653" s="2"/>
    </row>
    <row r="1030654" spans="1:1" x14ac:dyDescent="0.15">
      <c r="A1030654" s="3"/>
    </row>
    <row r="1030655" spans="1:1" x14ac:dyDescent="0.15">
      <c r="A1030655" s="2"/>
    </row>
    <row r="1030656" spans="1:1" x14ac:dyDescent="0.15">
      <c r="A1030656" s="3"/>
    </row>
    <row r="1030657" spans="1:1" x14ac:dyDescent="0.15">
      <c r="A1030657" s="2"/>
    </row>
    <row r="1030658" spans="1:1" x14ac:dyDescent="0.15">
      <c r="A1030658" s="3"/>
    </row>
    <row r="1030659" spans="1:1" x14ac:dyDescent="0.15">
      <c r="A1030659" s="2"/>
    </row>
    <row r="1030660" spans="1:1" x14ac:dyDescent="0.15">
      <c r="A1030660" s="3"/>
    </row>
    <row r="1030661" spans="1:1" x14ac:dyDescent="0.15">
      <c r="A1030661" s="2"/>
    </row>
    <row r="1030662" spans="1:1" x14ac:dyDescent="0.15">
      <c r="A1030662" s="3"/>
    </row>
    <row r="1030663" spans="1:1" x14ac:dyDescent="0.15">
      <c r="A1030663" s="2"/>
    </row>
    <row r="1030664" spans="1:1" x14ac:dyDescent="0.15">
      <c r="A1030664" s="3"/>
    </row>
    <row r="1030665" spans="1:1" x14ac:dyDescent="0.15">
      <c r="A1030665" s="2"/>
    </row>
    <row r="1030666" spans="1:1" x14ac:dyDescent="0.15">
      <c r="A1030666" s="3"/>
    </row>
    <row r="1030667" spans="1:1" x14ac:dyDescent="0.15">
      <c r="A1030667" s="2"/>
    </row>
    <row r="1030668" spans="1:1" x14ac:dyDescent="0.15">
      <c r="A1030668" s="3"/>
    </row>
    <row r="1030669" spans="1:1" x14ac:dyDescent="0.15">
      <c r="A1030669" s="2"/>
    </row>
    <row r="1030670" spans="1:1" x14ac:dyDescent="0.15">
      <c r="A1030670" s="3"/>
    </row>
    <row r="1030671" spans="1:1" x14ac:dyDescent="0.15">
      <c r="A1030671" s="2"/>
    </row>
    <row r="1030672" spans="1:1" x14ac:dyDescent="0.15">
      <c r="A1030672" s="3"/>
    </row>
    <row r="1030673" spans="1:1" x14ac:dyDescent="0.15">
      <c r="A1030673" s="2"/>
    </row>
    <row r="1030674" spans="1:1" x14ac:dyDescent="0.15">
      <c r="A1030674" s="3"/>
    </row>
    <row r="1030675" spans="1:1" x14ac:dyDescent="0.15">
      <c r="A1030675" s="2"/>
    </row>
    <row r="1030676" spans="1:1" x14ac:dyDescent="0.15">
      <c r="A1030676" s="3"/>
    </row>
    <row r="1030677" spans="1:1" x14ac:dyDescent="0.15">
      <c r="A1030677" s="2"/>
    </row>
    <row r="1030678" spans="1:1" x14ac:dyDescent="0.15">
      <c r="A1030678" s="3"/>
    </row>
    <row r="1030679" spans="1:1" x14ac:dyDescent="0.15">
      <c r="A1030679" s="2"/>
    </row>
    <row r="1030680" spans="1:1" x14ac:dyDescent="0.15">
      <c r="A1030680" s="3"/>
    </row>
    <row r="1030681" spans="1:1" x14ac:dyDescent="0.15">
      <c r="A1030681" s="2"/>
    </row>
    <row r="1030682" spans="1:1" x14ac:dyDescent="0.15">
      <c r="A1030682" s="3"/>
    </row>
    <row r="1030683" spans="1:1" x14ac:dyDescent="0.15">
      <c r="A1030683" s="2"/>
    </row>
    <row r="1030684" spans="1:1" x14ac:dyDescent="0.15">
      <c r="A1030684" s="3"/>
    </row>
    <row r="1030685" spans="1:1" x14ac:dyDescent="0.15">
      <c r="A1030685" s="2"/>
    </row>
    <row r="1030686" spans="1:1" x14ac:dyDescent="0.15">
      <c r="A1030686" s="3"/>
    </row>
    <row r="1030687" spans="1:1" x14ac:dyDescent="0.15">
      <c r="A1030687" s="2"/>
    </row>
    <row r="1030688" spans="1:1" x14ac:dyDescent="0.15">
      <c r="A1030688" s="3"/>
    </row>
    <row r="1030689" spans="1:1" x14ac:dyDescent="0.15">
      <c r="A1030689" s="2"/>
    </row>
    <row r="1030690" spans="1:1" x14ac:dyDescent="0.15">
      <c r="A1030690" s="3"/>
    </row>
    <row r="1030691" spans="1:1" x14ac:dyDescent="0.15">
      <c r="A1030691" s="2"/>
    </row>
    <row r="1030692" spans="1:1" x14ac:dyDescent="0.15">
      <c r="A1030692" s="3"/>
    </row>
    <row r="1030693" spans="1:1" x14ac:dyDescent="0.15">
      <c r="A1030693" s="2"/>
    </row>
    <row r="1030694" spans="1:1" x14ac:dyDescent="0.15">
      <c r="A1030694" s="3"/>
    </row>
    <row r="1030695" spans="1:1" x14ac:dyDescent="0.15">
      <c r="A1030695" s="2"/>
    </row>
    <row r="1030696" spans="1:1" x14ac:dyDescent="0.15">
      <c r="A1030696" s="3"/>
    </row>
    <row r="1030697" spans="1:1" x14ac:dyDescent="0.15">
      <c r="A1030697" s="2"/>
    </row>
    <row r="1030698" spans="1:1" x14ac:dyDescent="0.15">
      <c r="A1030698" s="3"/>
    </row>
    <row r="1030699" spans="1:1" x14ac:dyDescent="0.15">
      <c r="A1030699" s="2"/>
    </row>
    <row r="1030700" spans="1:1" x14ac:dyDescent="0.15">
      <c r="A1030700" s="3"/>
    </row>
    <row r="1030701" spans="1:1" x14ac:dyDescent="0.15">
      <c r="A1030701" s="2"/>
    </row>
    <row r="1030702" spans="1:1" x14ac:dyDescent="0.15">
      <c r="A1030702" s="3"/>
    </row>
    <row r="1030703" spans="1:1" x14ac:dyDescent="0.15">
      <c r="A1030703" s="2"/>
    </row>
    <row r="1030704" spans="1:1" x14ac:dyDescent="0.15">
      <c r="A1030704" s="3"/>
    </row>
    <row r="1030705" spans="1:1" x14ac:dyDescent="0.15">
      <c r="A1030705" s="2"/>
    </row>
    <row r="1030706" spans="1:1" x14ac:dyDescent="0.15">
      <c r="A1030706" s="3"/>
    </row>
    <row r="1030707" spans="1:1" x14ac:dyDescent="0.15">
      <c r="A1030707" s="2"/>
    </row>
    <row r="1030708" spans="1:1" x14ac:dyDescent="0.15">
      <c r="A1030708" s="3"/>
    </row>
    <row r="1030709" spans="1:1" x14ac:dyDescent="0.15">
      <c r="A1030709" s="2"/>
    </row>
    <row r="1030710" spans="1:1" x14ac:dyDescent="0.15">
      <c r="A1030710" s="3"/>
    </row>
    <row r="1030711" spans="1:1" x14ac:dyDescent="0.15">
      <c r="A1030711" s="2"/>
    </row>
    <row r="1030712" spans="1:1" x14ac:dyDescent="0.15">
      <c r="A1030712" s="3"/>
    </row>
    <row r="1030713" spans="1:1" x14ac:dyDescent="0.15">
      <c r="A1030713" s="2"/>
    </row>
    <row r="1030714" spans="1:1" x14ac:dyDescent="0.15">
      <c r="A1030714" s="3"/>
    </row>
    <row r="1030715" spans="1:1" x14ac:dyDescent="0.15">
      <c r="A1030715" s="2"/>
    </row>
    <row r="1030716" spans="1:1" x14ac:dyDescent="0.15">
      <c r="A1030716" s="3"/>
    </row>
    <row r="1030717" spans="1:1" x14ac:dyDescent="0.15">
      <c r="A1030717" s="2"/>
    </row>
    <row r="1030718" spans="1:1" x14ac:dyDescent="0.15">
      <c r="A1030718" s="3"/>
    </row>
    <row r="1030719" spans="1:1" x14ac:dyDescent="0.15">
      <c r="A1030719" s="2"/>
    </row>
    <row r="1030720" spans="1:1" x14ac:dyDescent="0.15">
      <c r="A1030720" s="3"/>
    </row>
    <row r="1030721" spans="1:1" x14ac:dyDescent="0.15">
      <c r="A1030721" s="2"/>
    </row>
    <row r="1030722" spans="1:1" x14ac:dyDescent="0.15">
      <c r="A1030722" s="3"/>
    </row>
    <row r="1030723" spans="1:1" x14ac:dyDescent="0.15">
      <c r="A1030723" s="2"/>
    </row>
    <row r="1030724" spans="1:1" x14ac:dyDescent="0.15">
      <c r="A1030724" s="3"/>
    </row>
    <row r="1030725" spans="1:1" x14ac:dyDescent="0.15">
      <c r="A1030725" s="2"/>
    </row>
    <row r="1030726" spans="1:1" x14ac:dyDescent="0.15">
      <c r="A1030726" s="3"/>
    </row>
    <row r="1030727" spans="1:1" x14ac:dyDescent="0.15">
      <c r="A1030727" s="2"/>
    </row>
    <row r="1030728" spans="1:1" x14ac:dyDescent="0.15">
      <c r="A1030728" s="3"/>
    </row>
    <row r="1030729" spans="1:1" x14ac:dyDescent="0.15">
      <c r="A1030729" s="2"/>
    </row>
    <row r="1030730" spans="1:1" x14ac:dyDescent="0.15">
      <c r="A1030730" s="3"/>
    </row>
    <row r="1030731" spans="1:1" x14ac:dyDescent="0.15">
      <c r="A1030731" s="2"/>
    </row>
    <row r="1030732" spans="1:1" x14ac:dyDescent="0.15">
      <c r="A1030732" s="3"/>
    </row>
    <row r="1030733" spans="1:1" x14ac:dyDescent="0.15">
      <c r="A1030733" s="2"/>
    </row>
    <row r="1030734" spans="1:1" x14ac:dyDescent="0.15">
      <c r="A1030734" s="3"/>
    </row>
    <row r="1030735" spans="1:1" x14ac:dyDescent="0.15">
      <c r="A1030735" s="2"/>
    </row>
    <row r="1030736" spans="1:1" x14ac:dyDescent="0.15">
      <c r="A1030736" s="3"/>
    </row>
    <row r="1030737" spans="1:1" x14ac:dyDescent="0.15">
      <c r="A1030737" s="2"/>
    </row>
    <row r="1030738" spans="1:1" x14ac:dyDescent="0.15">
      <c r="A1030738" s="3"/>
    </row>
    <row r="1030739" spans="1:1" x14ac:dyDescent="0.15">
      <c r="A1030739" s="2"/>
    </row>
    <row r="1030740" spans="1:1" x14ac:dyDescent="0.15">
      <c r="A1030740" s="3"/>
    </row>
    <row r="1030741" spans="1:1" x14ac:dyDescent="0.15">
      <c r="A1030741" s="2"/>
    </row>
    <row r="1030742" spans="1:1" x14ac:dyDescent="0.15">
      <c r="A1030742" s="3"/>
    </row>
    <row r="1030743" spans="1:1" x14ac:dyDescent="0.15">
      <c r="A1030743" s="2"/>
    </row>
    <row r="1030744" spans="1:1" x14ac:dyDescent="0.15">
      <c r="A1030744" s="3"/>
    </row>
    <row r="1030745" spans="1:1" x14ac:dyDescent="0.15">
      <c r="A1030745" s="2"/>
    </row>
    <row r="1030746" spans="1:1" x14ac:dyDescent="0.15">
      <c r="A1030746" s="3"/>
    </row>
    <row r="1030747" spans="1:1" x14ac:dyDescent="0.15">
      <c r="A1030747" s="2"/>
    </row>
    <row r="1030748" spans="1:1" x14ac:dyDescent="0.15">
      <c r="A1030748" s="3"/>
    </row>
    <row r="1030749" spans="1:1" x14ac:dyDescent="0.15">
      <c r="A1030749" s="2"/>
    </row>
    <row r="1030750" spans="1:1" x14ac:dyDescent="0.15">
      <c r="A1030750" s="3"/>
    </row>
    <row r="1030751" spans="1:1" x14ac:dyDescent="0.15">
      <c r="A1030751" s="2"/>
    </row>
    <row r="1030752" spans="1:1" x14ac:dyDescent="0.15">
      <c r="A1030752" s="3"/>
    </row>
    <row r="1030753" spans="1:1" x14ac:dyDescent="0.15">
      <c r="A1030753" s="2"/>
    </row>
    <row r="1030754" spans="1:1" x14ac:dyDescent="0.15">
      <c r="A1030754" s="3"/>
    </row>
    <row r="1030755" spans="1:1" x14ac:dyDescent="0.15">
      <c r="A1030755" s="2"/>
    </row>
    <row r="1030756" spans="1:1" x14ac:dyDescent="0.15">
      <c r="A1030756" s="3"/>
    </row>
    <row r="1030757" spans="1:1" x14ac:dyDescent="0.15">
      <c r="A1030757" s="2"/>
    </row>
    <row r="1030758" spans="1:1" x14ac:dyDescent="0.15">
      <c r="A1030758" s="3"/>
    </row>
    <row r="1030759" spans="1:1" x14ac:dyDescent="0.15">
      <c r="A1030759" s="2"/>
    </row>
    <row r="1030760" spans="1:1" x14ac:dyDescent="0.15">
      <c r="A1030760" s="3"/>
    </row>
    <row r="1030761" spans="1:1" x14ac:dyDescent="0.15">
      <c r="A1030761" s="2"/>
    </row>
    <row r="1030762" spans="1:1" x14ac:dyDescent="0.15">
      <c r="A1030762" s="3"/>
    </row>
    <row r="1030763" spans="1:1" x14ac:dyDescent="0.15">
      <c r="A1030763" s="2"/>
    </row>
    <row r="1030764" spans="1:1" x14ac:dyDescent="0.15">
      <c r="A1030764" s="3"/>
    </row>
    <row r="1030765" spans="1:1" x14ac:dyDescent="0.15">
      <c r="A1030765" s="2"/>
    </row>
    <row r="1030766" spans="1:1" x14ac:dyDescent="0.15">
      <c r="A1030766" s="3"/>
    </row>
    <row r="1030767" spans="1:1" x14ac:dyDescent="0.15">
      <c r="A1030767" s="2"/>
    </row>
    <row r="1030768" spans="1:1" x14ac:dyDescent="0.15">
      <c r="A1030768" s="3"/>
    </row>
    <row r="1030769" spans="1:1" x14ac:dyDescent="0.15">
      <c r="A1030769" s="2"/>
    </row>
    <row r="1030770" spans="1:1" x14ac:dyDescent="0.15">
      <c r="A1030770" s="3"/>
    </row>
    <row r="1030771" spans="1:1" x14ac:dyDescent="0.15">
      <c r="A1030771" s="2"/>
    </row>
    <row r="1030772" spans="1:1" x14ac:dyDescent="0.15">
      <c r="A1030772" s="3"/>
    </row>
    <row r="1030773" spans="1:1" x14ac:dyDescent="0.15">
      <c r="A1030773" s="2"/>
    </row>
    <row r="1030774" spans="1:1" x14ac:dyDescent="0.15">
      <c r="A1030774" s="3"/>
    </row>
    <row r="1030775" spans="1:1" x14ac:dyDescent="0.15">
      <c r="A1030775" s="2"/>
    </row>
    <row r="1030776" spans="1:1" x14ac:dyDescent="0.15">
      <c r="A1030776" s="3"/>
    </row>
    <row r="1030777" spans="1:1" x14ac:dyDescent="0.15">
      <c r="A1030777" s="2"/>
    </row>
    <row r="1030778" spans="1:1" x14ac:dyDescent="0.15">
      <c r="A1030778" s="3"/>
    </row>
    <row r="1030779" spans="1:1" x14ac:dyDescent="0.15">
      <c r="A1030779" s="2"/>
    </row>
    <row r="1030780" spans="1:1" x14ac:dyDescent="0.15">
      <c r="A1030780" s="3"/>
    </row>
    <row r="1030781" spans="1:1" x14ac:dyDescent="0.15">
      <c r="A1030781" s="2"/>
    </row>
    <row r="1030782" spans="1:1" x14ac:dyDescent="0.15">
      <c r="A1030782" s="3"/>
    </row>
    <row r="1030783" spans="1:1" x14ac:dyDescent="0.15">
      <c r="A1030783" s="2"/>
    </row>
    <row r="1030784" spans="1:1" x14ac:dyDescent="0.15">
      <c r="A1030784" s="3"/>
    </row>
    <row r="1030785" spans="1:1" x14ac:dyDescent="0.15">
      <c r="A1030785" s="2"/>
    </row>
    <row r="1030786" spans="1:1" x14ac:dyDescent="0.15">
      <c r="A1030786" s="3"/>
    </row>
    <row r="1030787" spans="1:1" x14ac:dyDescent="0.15">
      <c r="A1030787" s="2"/>
    </row>
    <row r="1030788" spans="1:1" x14ac:dyDescent="0.15">
      <c r="A1030788" s="3"/>
    </row>
    <row r="1030789" spans="1:1" x14ac:dyDescent="0.15">
      <c r="A1030789" s="2"/>
    </row>
    <row r="1030790" spans="1:1" x14ac:dyDescent="0.15">
      <c r="A1030790" s="3"/>
    </row>
    <row r="1030791" spans="1:1" x14ac:dyDescent="0.15">
      <c r="A1030791" s="2"/>
    </row>
    <row r="1030792" spans="1:1" x14ac:dyDescent="0.15">
      <c r="A1030792" s="3"/>
    </row>
    <row r="1030793" spans="1:1" x14ac:dyDescent="0.15">
      <c r="A1030793" s="2"/>
    </row>
    <row r="1030794" spans="1:1" x14ac:dyDescent="0.15">
      <c r="A1030794" s="3"/>
    </row>
    <row r="1030795" spans="1:1" x14ac:dyDescent="0.15">
      <c r="A1030795" s="2"/>
    </row>
    <row r="1030796" spans="1:1" x14ac:dyDescent="0.15">
      <c r="A1030796" s="3"/>
    </row>
    <row r="1030797" spans="1:1" x14ac:dyDescent="0.15">
      <c r="A1030797" s="2"/>
    </row>
    <row r="1030798" spans="1:1" x14ac:dyDescent="0.15">
      <c r="A1030798" s="3"/>
    </row>
    <row r="1030799" spans="1:1" x14ac:dyDescent="0.15">
      <c r="A1030799" s="2"/>
    </row>
    <row r="1030800" spans="1:1" x14ac:dyDescent="0.15">
      <c r="A1030800" s="3"/>
    </row>
    <row r="1030801" spans="1:1" x14ac:dyDescent="0.15">
      <c r="A1030801" s="2"/>
    </row>
    <row r="1030802" spans="1:1" x14ac:dyDescent="0.15">
      <c r="A1030802" s="3"/>
    </row>
    <row r="1030803" spans="1:1" x14ac:dyDescent="0.15">
      <c r="A1030803" s="2"/>
    </row>
    <row r="1030804" spans="1:1" x14ac:dyDescent="0.15">
      <c r="A1030804" s="3"/>
    </row>
    <row r="1030805" spans="1:1" x14ac:dyDescent="0.15">
      <c r="A1030805" s="2"/>
    </row>
    <row r="1030806" spans="1:1" x14ac:dyDescent="0.15">
      <c r="A1030806" s="3"/>
    </row>
    <row r="1030807" spans="1:1" x14ac:dyDescent="0.15">
      <c r="A1030807" s="2"/>
    </row>
    <row r="1030808" spans="1:1" x14ac:dyDescent="0.15">
      <c r="A1030808" s="3"/>
    </row>
    <row r="1030809" spans="1:1" x14ac:dyDescent="0.15">
      <c r="A1030809" s="2"/>
    </row>
    <row r="1030810" spans="1:1" x14ac:dyDescent="0.15">
      <c r="A1030810" s="3"/>
    </row>
    <row r="1030811" spans="1:1" x14ac:dyDescent="0.15">
      <c r="A1030811" s="2"/>
    </row>
    <row r="1030812" spans="1:1" x14ac:dyDescent="0.15">
      <c r="A1030812" s="3"/>
    </row>
    <row r="1030813" spans="1:1" x14ac:dyDescent="0.15">
      <c r="A1030813" s="2"/>
    </row>
    <row r="1030814" spans="1:1" x14ac:dyDescent="0.15">
      <c r="A1030814" s="3"/>
    </row>
    <row r="1030815" spans="1:1" x14ac:dyDescent="0.15">
      <c r="A1030815" s="2"/>
    </row>
    <row r="1030816" spans="1:1" x14ac:dyDescent="0.15">
      <c r="A1030816" s="3"/>
    </row>
    <row r="1030817" spans="1:1" x14ac:dyDescent="0.15">
      <c r="A1030817" s="2"/>
    </row>
    <row r="1030818" spans="1:1" x14ac:dyDescent="0.15">
      <c r="A1030818" s="3"/>
    </row>
    <row r="1030819" spans="1:1" x14ac:dyDescent="0.15">
      <c r="A1030819" s="2"/>
    </row>
    <row r="1030820" spans="1:1" x14ac:dyDescent="0.15">
      <c r="A1030820" s="3"/>
    </row>
    <row r="1030821" spans="1:1" x14ac:dyDescent="0.15">
      <c r="A1030821" s="2"/>
    </row>
    <row r="1030822" spans="1:1" x14ac:dyDescent="0.15">
      <c r="A1030822" s="3"/>
    </row>
    <row r="1030823" spans="1:1" x14ac:dyDescent="0.15">
      <c r="A1030823" s="2"/>
    </row>
    <row r="1030824" spans="1:1" x14ac:dyDescent="0.15">
      <c r="A1030824" s="3"/>
    </row>
    <row r="1030825" spans="1:1" x14ac:dyDescent="0.15">
      <c r="A1030825" s="2"/>
    </row>
    <row r="1030826" spans="1:1" x14ac:dyDescent="0.15">
      <c r="A1030826" s="3"/>
    </row>
    <row r="1030827" spans="1:1" x14ac:dyDescent="0.15">
      <c r="A1030827" s="2"/>
    </row>
    <row r="1030828" spans="1:1" x14ac:dyDescent="0.15">
      <c r="A1030828" s="3"/>
    </row>
    <row r="1030829" spans="1:1" x14ac:dyDescent="0.15">
      <c r="A1030829" s="2"/>
    </row>
    <row r="1030830" spans="1:1" x14ac:dyDescent="0.15">
      <c r="A1030830" s="3"/>
    </row>
    <row r="1030831" spans="1:1" x14ac:dyDescent="0.15">
      <c r="A1030831" s="2"/>
    </row>
    <row r="1030832" spans="1:1" x14ac:dyDescent="0.15">
      <c r="A1030832" s="3"/>
    </row>
    <row r="1030833" spans="1:1" x14ac:dyDescent="0.15">
      <c r="A1030833" s="2"/>
    </row>
    <row r="1030834" spans="1:1" x14ac:dyDescent="0.15">
      <c r="A1030834" s="3"/>
    </row>
    <row r="1030835" spans="1:1" x14ac:dyDescent="0.15">
      <c r="A1030835" s="2"/>
    </row>
    <row r="1030836" spans="1:1" x14ac:dyDescent="0.15">
      <c r="A1030836" s="3"/>
    </row>
    <row r="1030837" spans="1:1" x14ac:dyDescent="0.15">
      <c r="A1030837" s="2"/>
    </row>
    <row r="1030838" spans="1:1" x14ac:dyDescent="0.15">
      <c r="A1030838" s="3"/>
    </row>
    <row r="1030839" spans="1:1" x14ac:dyDescent="0.15">
      <c r="A1030839" s="2"/>
    </row>
    <row r="1030840" spans="1:1" x14ac:dyDescent="0.15">
      <c r="A1030840" s="3"/>
    </row>
    <row r="1030841" spans="1:1" x14ac:dyDescent="0.15">
      <c r="A1030841" s="2"/>
    </row>
    <row r="1030842" spans="1:1" x14ac:dyDescent="0.15">
      <c r="A1030842" s="3"/>
    </row>
    <row r="1030843" spans="1:1" x14ac:dyDescent="0.15">
      <c r="A1030843" s="2"/>
    </row>
    <row r="1030844" spans="1:1" x14ac:dyDescent="0.15">
      <c r="A1030844" s="3"/>
    </row>
    <row r="1030845" spans="1:1" x14ac:dyDescent="0.15">
      <c r="A1030845" s="2"/>
    </row>
    <row r="1030846" spans="1:1" x14ac:dyDescent="0.15">
      <c r="A1030846" s="3"/>
    </row>
    <row r="1030847" spans="1:1" x14ac:dyDescent="0.15">
      <c r="A1030847" s="2"/>
    </row>
    <row r="1030848" spans="1:1" x14ac:dyDescent="0.15">
      <c r="A1030848" s="3"/>
    </row>
    <row r="1030849" spans="1:1" x14ac:dyDescent="0.15">
      <c r="A1030849" s="2"/>
    </row>
    <row r="1030850" spans="1:1" x14ac:dyDescent="0.15">
      <c r="A1030850" s="3"/>
    </row>
    <row r="1030851" spans="1:1" x14ac:dyDescent="0.15">
      <c r="A1030851" s="2"/>
    </row>
    <row r="1030852" spans="1:1" x14ac:dyDescent="0.15">
      <c r="A1030852" s="3"/>
    </row>
    <row r="1030853" spans="1:1" x14ac:dyDescent="0.15">
      <c r="A1030853" s="2"/>
    </row>
    <row r="1030854" spans="1:1" x14ac:dyDescent="0.15">
      <c r="A1030854" s="3"/>
    </row>
    <row r="1030855" spans="1:1" x14ac:dyDescent="0.15">
      <c r="A1030855" s="2"/>
    </row>
    <row r="1030856" spans="1:1" x14ac:dyDescent="0.15">
      <c r="A1030856" s="3"/>
    </row>
    <row r="1030857" spans="1:1" x14ac:dyDescent="0.15">
      <c r="A1030857" s="2"/>
    </row>
    <row r="1030858" spans="1:1" x14ac:dyDescent="0.15">
      <c r="A1030858" s="3"/>
    </row>
    <row r="1030859" spans="1:1" x14ac:dyDescent="0.15">
      <c r="A1030859" s="2"/>
    </row>
    <row r="1030860" spans="1:1" x14ac:dyDescent="0.15">
      <c r="A1030860" s="3"/>
    </row>
    <row r="1030861" spans="1:1" x14ac:dyDescent="0.15">
      <c r="A1030861" s="2"/>
    </row>
    <row r="1030862" spans="1:1" x14ac:dyDescent="0.15">
      <c r="A1030862" s="3"/>
    </row>
    <row r="1030863" spans="1:1" x14ac:dyDescent="0.15">
      <c r="A1030863" s="2"/>
    </row>
    <row r="1030864" spans="1:1" x14ac:dyDescent="0.15">
      <c r="A1030864" s="3"/>
    </row>
    <row r="1030865" spans="1:1" x14ac:dyDescent="0.15">
      <c r="A1030865" s="2"/>
    </row>
    <row r="1030866" spans="1:1" x14ac:dyDescent="0.15">
      <c r="A1030866" s="3"/>
    </row>
    <row r="1030867" spans="1:1" x14ac:dyDescent="0.15">
      <c r="A1030867" s="2"/>
    </row>
    <row r="1030868" spans="1:1" x14ac:dyDescent="0.15">
      <c r="A1030868" s="3"/>
    </row>
    <row r="1030869" spans="1:1" x14ac:dyDescent="0.15">
      <c r="A1030869" s="2"/>
    </row>
    <row r="1030870" spans="1:1" x14ac:dyDescent="0.15">
      <c r="A1030870" s="3"/>
    </row>
    <row r="1030871" spans="1:1" x14ac:dyDescent="0.15">
      <c r="A1030871" s="2"/>
    </row>
    <row r="1030872" spans="1:1" x14ac:dyDescent="0.15">
      <c r="A1030872" s="3"/>
    </row>
    <row r="1030873" spans="1:1" x14ac:dyDescent="0.15">
      <c r="A1030873" s="2"/>
    </row>
    <row r="1030874" spans="1:1" x14ac:dyDescent="0.15">
      <c r="A1030874" s="3"/>
    </row>
    <row r="1030875" spans="1:1" x14ac:dyDescent="0.15">
      <c r="A1030875" s="2"/>
    </row>
    <row r="1030876" spans="1:1" x14ac:dyDescent="0.15">
      <c r="A1030876" s="3"/>
    </row>
    <row r="1030877" spans="1:1" x14ac:dyDescent="0.15">
      <c r="A1030877" s="2"/>
    </row>
    <row r="1030878" spans="1:1" x14ac:dyDescent="0.15">
      <c r="A1030878" s="3"/>
    </row>
    <row r="1030879" spans="1:1" x14ac:dyDescent="0.15">
      <c r="A1030879" s="2"/>
    </row>
    <row r="1030880" spans="1:1" x14ac:dyDescent="0.15">
      <c r="A1030880" s="3"/>
    </row>
    <row r="1030881" spans="1:1" x14ac:dyDescent="0.15">
      <c r="A1030881" s="2"/>
    </row>
    <row r="1030882" spans="1:1" x14ac:dyDescent="0.15">
      <c r="A1030882" s="3"/>
    </row>
    <row r="1030883" spans="1:1" x14ac:dyDescent="0.15">
      <c r="A1030883" s="2"/>
    </row>
    <row r="1030884" spans="1:1" x14ac:dyDescent="0.15">
      <c r="A1030884" s="3"/>
    </row>
    <row r="1030885" spans="1:1" x14ac:dyDescent="0.15">
      <c r="A1030885" s="2"/>
    </row>
    <row r="1030886" spans="1:1" x14ac:dyDescent="0.15">
      <c r="A1030886" s="3"/>
    </row>
    <row r="1030887" spans="1:1" x14ac:dyDescent="0.15">
      <c r="A1030887" s="2"/>
    </row>
    <row r="1030888" spans="1:1" x14ac:dyDescent="0.15">
      <c r="A1030888" s="3"/>
    </row>
    <row r="1030889" spans="1:1" x14ac:dyDescent="0.15">
      <c r="A1030889" s="2"/>
    </row>
    <row r="1030890" spans="1:1" x14ac:dyDescent="0.15">
      <c r="A1030890" s="3"/>
    </row>
    <row r="1030891" spans="1:1" x14ac:dyDescent="0.15">
      <c r="A1030891" s="2"/>
    </row>
    <row r="1030892" spans="1:1" x14ac:dyDescent="0.15">
      <c r="A1030892" s="3"/>
    </row>
    <row r="1030893" spans="1:1" x14ac:dyDescent="0.15">
      <c r="A1030893" s="2"/>
    </row>
    <row r="1030894" spans="1:1" x14ac:dyDescent="0.15">
      <c r="A1030894" s="3"/>
    </row>
    <row r="1030895" spans="1:1" x14ac:dyDescent="0.15">
      <c r="A1030895" s="2"/>
    </row>
    <row r="1030896" spans="1:1" x14ac:dyDescent="0.15">
      <c r="A1030896" s="3"/>
    </row>
    <row r="1030897" spans="1:1" x14ac:dyDescent="0.15">
      <c r="A1030897" s="2"/>
    </row>
    <row r="1030898" spans="1:1" x14ac:dyDescent="0.15">
      <c r="A1030898" s="3"/>
    </row>
    <row r="1030899" spans="1:1" x14ac:dyDescent="0.15">
      <c r="A1030899" s="2"/>
    </row>
    <row r="1030900" spans="1:1" x14ac:dyDescent="0.15">
      <c r="A1030900" s="3"/>
    </row>
    <row r="1030901" spans="1:1" x14ac:dyDescent="0.15">
      <c r="A1030901" s="2"/>
    </row>
    <row r="1030902" spans="1:1" x14ac:dyDescent="0.15">
      <c r="A1030902" s="3"/>
    </row>
    <row r="1030903" spans="1:1" x14ac:dyDescent="0.15">
      <c r="A1030903" s="2"/>
    </row>
    <row r="1030904" spans="1:1" x14ac:dyDescent="0.15">
      <c r="A1030904" s="3"/>
    </row>
    <row r="1030905" spans="1:1" x14ac:dyDescent="0.15">
      <c r="A1030905" s="2"/>
    </row>
    <row r="1030906" spans="1:1" x14ac:dyDescent="0.15">
      <c r="A1030906" s="3"/>
    </row>
    <row r="1030907" spans="1:1" x14ac:dyDescent="0.15">
      <c r="A1030907" s="2"/>
    </row>
    <row r="1030908" spans="1:1" x14ac:dyDescent="0.15">
      <c r="A1030908" s="3"/>
    </row>
    <row r="1030909" spans="1:1" x14ac:dyDescent="0.15">
      <c r="A1030909" s="2"/>
    </row>
    <row r="1030910" spans="1:1" x14ac:dyDescent="0.15">
      <c r="A1030910" s="3"/>
    </row>
    <row r="1030911" spans="1:1" x14ac:dyDescent="0.15">
      <c r="A1030911" s="2"/>
    </row>
    <row r="1030912" spans="1:1" x14ac:dyDescent="0.15">
      <c r="A1030912" s="3"/>
    </row>
    <row r="1030913" spans="1:1" x14ac:dyDescent="0.15">
      <c r="A1030913" s="2"/>
    </row>
    <row r="1030914" spans="1:1" x14ac:dyDescent="0.15">
      <c r="A1030914" s="3"/>
    </row>
    <row r="1030915" spans="1:1" x14ac:dyDescent="0.15">
      <c r="A1030915" s="2"/>
    </row>
    <row r="1030916" spans="1:1" x14ac:dyDescent="0.15">
      <c r="A1030916" s="3"/>
    </row>
    <row r="1030917" spans="1:1" x14ac:dyDescent="0.15">
      <c r="A1030917" s="2"/>
    </row>
    <row r="1030918" spans="1:1" x14ac:dyDescent="0.15">
      <c r="A1030918" s="3"/>
    </row>
    <row r="1030919" spans="1:1" x14ac:dyDescent="0.15">
      <c r="A1030919" s="2"/>
    </row>
    <row r="1030920" spans="1:1" x14ac:dyDescent="0.15">
      <c r="A1030920" s="3"/>
    </row>
    <row r="1030921" spans="1:1" x14ac:dyDescent="0.15">
      <c r="A1030921" s="2"/>
    </row>
    <row r="1030922" spans="1:1" x14ac:dyDescent="0.15">
      <c r="A1030922" s="3"/>
    </row>
    <row r="1030923" spans="1:1" x14ac:dyDescent="0.15">
      <c r="A1030923" s="2"/>
    </row>
    <row r="1030924" spans="1:1" x14ac:dyDescent="0.15">
      <c r="A1030924" s="3"/>
    </row>
    <row r="1030925" spans="1:1" x14ac:dyDescent="0.15">
      <c r="A1030925" s="2"/>
    </row>
    <row r="1030926" spans="1:1" x14ac:dyDescent="0.15">
      <c r="A1030926" s="3"/>
    </row>
    <row r="1030927" spans="1:1" x14ac:dyDescent="0.15">
      <c r="A1030927" s="2"/>
    </row>
    <row r="1030928" spans="1:1" x14ac:dyDescent="0.15">
      <c r="A1030928" s="3"/>
    </row>
    <row r="1030929" spans="1:1" x14ac:dyDescent="0.15">
      <c r="A1030929" s="2"/>
    </row>
    <row r="1030930" spans="1:1" x14ac:dyDescent="0.15">
      <c r="A1030930" s="3"/>
    </row>
    <row r="1030931" spans="1:1" x14ac:dyDescent="0.15">
      <c r="A1030931" s="2"/>
    </row>
    <row r="1030932" spans="1:1" x14ac:dyDescent="0.15">
      <c r="A1030932" s="3"/>
    </row>
    <row r="1030933" spans="1:1" x14ac:dyDescent="0.15">
      <c r="A1030933" s="2"/>
    </row>
    <row r="1030934" spans="1:1" x14ac:dyDescent="0.15">
      <c r="A1030934" s="3"/>
    </row>
    <row r="1030935" spans="1:1" x14ac:dyDescent="0.15">
      <c r="A1030935" s="2"/>
    </row>
    <row r="1030936" spans="1:1" x14ac:dyDescent="0.15">
      <c r="A1030936" s="3"/>
    </row>
    <row r="1030937" spans="1:1" x14ac:dyDescent="0.15">
      <c r="A1030937" s="2"/>
    </row>
    <row r="1030938" spans="1:1" x14ac:dyDescent="0.15">
      <c r="A1030938" s="3"/>
    </row>
    <row r="1030939" spans="1:1" x14ac:dyDescent="0.15">
      <c r="A1030939" s="2"/>
    </row>
    <row r="1030940" spans="1:1" x14ac:dyDescent="0.15">
      <c r="A1030940" s="3"/>
    </row>
    <row r="1030941" spans="1:1" x14ac:dyDescent="0.15">
      <c r="A1030941" s="2"/>
    </row>
    <row r="1030942" spans="1:1" x14ac:dyDescent="0.15">
      <c r="A1030942" s="3"/>
    </row>
    <row r="1030943" spans="1:1" x14ac:dyDescent="0.15">
      <c r="A1030943" s="2"/>
    </row>
    <row r="1030944" spans="1:1" x14ac:dyDescent="0.15">
      <c r="A1030944" s="3"/>
    </row>
    <row r="1030945" spans="1:1" x14ac:dyDescent="0.15">
      <c r="A1030945" s="2"/>
    </row>
    <row r="1030946" spans="1:1" x14ac:dyDescent="0.15">
      <c r="A1030946" s="3"/>
    </row>
    <row r="1030947" spans="1:1" x14ac:dyDescent="0.15">
      <c r="A1030947" s="2"/>
    </row>
    <row r="1030948" spans="1:1" x14ac:dyDescent="0.15">
      <c r="A1030948" s="3"/>
    </row>
    <row r="1030949" spans="1:1" x14ac:dyDescent="0.15">
      <c r="A1030949" s="2"/>
    </row>
    <row r="1030950" spans="1:1" x14ac:dyDescent="0.15">
      <c r="A1030950" s="3"/>
    </row>
    <row r="1030951" spans="1:1" x14ac:dyDescent="0.15">
      <c r="A1030951" s="2"/>
    </row>
    <row r="1030952" spans="1:1" x14ac:dyDescent="0.15">
      <c r="A1030952" s="3"/>
    </row>
    <row r="1030953" spans="1:1" x14ac:dyDescent="0.15">
      <c r="A1030953" s="2"/>
    </row>
    <row r="1030954" spans="1:1" x14ac:dyDescent="0.15">
      <c r="A1030954" s="3"/>
    </row>
    <row r="1030955" spans="1:1" x14ac:dyDescent="0.15">
      <c r="A1030955" s="2"/>
    </row>
    <row r="1030956" spans="1:1" x14ac:dyDescent="0.15">
      <c r="A1030956" s="3"/>
    </row>
    <row r="1030957" spans="1:1" x14ac:dyDescent="0.15">
      <c r="A1030957" s="2"/>
    </row>
    <row r="1030958" spans="1:1" x14ac:dyDescent="0.15">
      <c r="A1030958" s="3"/>
    </row>
    <row r="1030959" spans="1:1" x14ac:dyDescent="0.15">
      <c r="A1030959" s="2"/>
    </row>
    <row r="1030960" spans="1:1" x14ac:dyDescent="0.15">
      <c r="A1030960" s="3"/>
    </row>
    <row r="1030961" spans="1:1" x14ac:dyDescent="0.15">
      <c r="A1030961" s="2"/>
    </row>
    <row r="1030962" spans="1:1" x14ac:dyDescent="0.15">
      <c r="A1030962" s="3"/>
    </row>
    <row r="1030963" spans="1:1" x14ac:dyDescent="0.15">
      <c r="A1030963" s="2"/>
    </row>
    <row r="1030964" spans="1:1" x14ac:dyDescent="0.15">
      <c r="A1030964" s="3"/>
    </row>
    <row r="1030965" spans="1:1" x14ac:dyDescent="0.15">
      <c r="A1030965" s="2"/>
    </row>
    <row r="1030966" spans="1:1" x14ac:dyDescent="0.15">
      <c r="A1030966" s="3"/>
    </row>
    <row r="1030967" spans="1:1" x14ac:dyDescent="0.15">
      <c r="A1030967" s="2"/>
    </row>
    <row r="1030968" spans="1:1" x14ac:dyDescent="0.15">
      <c r="A1030968" s="3"/>
    </row>
    <row r="1030969" spans="1:1" x14ac:dyDescent="0.15">
      <c r="A1030969" s="2"/>
    </row>
    <row r="1030970" spans="1:1" x14ac:dyDescent="0.15">
      <c r="A1030970" s="3"/>
    </row>
    <row r="1030971" spans="1:1" x14ac:dyDescent="0.15">
      <c r="A1030971" s="2"/>
    </row>
    <row r="1030972" spans="1:1" x14ac:dyDescent="0.15">
      <c r="A1030972" s="3"/>
    </row>
    <row r="1030973" spans="1:1" x14ac:dyDescent="0.15">
      <c r="A1030973" s="2"/>
    </row>
    <row r="1030974" spans="1:1" x14ac:dyDescent="0.15">
      <c r="A1030974" s="3"/>
    </row>
    <row r="1030975" spans="1:1" x14ac:dyDescent="0.15">
      <c r="A1030975" s="2"/>
    </row>
    <row r="1030976" spans="1:1" x14ac:dyDescent="0.15">
      <c r="A1030976" s="3"/>
    </row>
    <row r="1030977" spans="1:1" x14ac:dyDescent="0.15">
      <c r="A1030977" s="2"/>
    </row>
    <row r="1030978" spans="1:1" x14ac:dyDescent="0.15">
      <c r="A1030978" s="3"/>
    </row>
    <row r="1030979" spans="1:1" x14ac:dyDescent="0.15">
      <c r="A1030979" s="2"/>
    </row>
    <row r="1030980" spans="1:1" x14ac:dyDescent="0.15">
      <c r="A1030980" s="3"/>
    </row>
    <row r="1030981" spans="1:1" x14ac:dyDescent="0.15">
      <c r="A1030981" s="2"/>
    </row>
    <row r="1030982" spans="1:1" x14ac:dyDescent="0.15">
      <c r="A1030982" s="3"/>
    </row>
    <row r="1030983" spans="1:1" x14ac:dyDescent="0.15">
      <c r="A1030983" s="2"/>
    </row>
    <row r="1030984" spans="1:1" x14ac:dyDescent="0.15">
      <c r="A1030984" s="3"/>
    </row>
    <row r="1030985" spans="1:1" x14ac:dyDescent="0.15">
      <c r="A1030985" s="2"/>
    </row>
    <row r="1030986" spans="1:1" x14ac:dyDescent="0.15">
      <c r="A1030986" s="3"/>
    </row>
    <row r="1030987" spans="1:1" x14ac:dyDescent="0.15">
      <c r="A1030987" s="2"/>
    </row>
    <row r="1030988" spans="1:1" x14ac:dyDescent="0.15">
      <c r="A1030988" s="3"/>
    </row>
    <row r="1030989" spans="1:1" x14ac:dyDescent="0.15">
      <c r="A1030989" s="2"/>
    </row>
    <row r="1030990" spans="1:1" x14ac:dyDescent="0.15">
      <c r="A1030990" s="3"/>
    </row>
    <row r="1030991" spans="1:1" x14ac:dyDescent="0.15">
      <c r="A1030991" s="2"/>
    </row>
    <row r="1030992" spans="1:1" x14ac:dyDescent="0.15">
      <c r="A1030992" s="3"/>
    </row>
    <row r="1030993" spans="1:1" x14ac:dyDescent="0.15">
      <c r="A1030993" s="2"/>
    </row>
    <row r="1030994" spans="1:1" x14ac:dyDescent="0.15">
      <c r="A1030994" s="3"/>
    </row>
    <row r="1030995" spans="1:1" x14ac:dyDescent="0.15">
      <c r="A1030995" s="2"/>
    </row>
    <row r="1030996" spans="1:1" x14ac:dyDescent="0.15">
      <c r="A1030996" s="3"/>
    </row>
    <row r="1030997" spans="1:1" x14ac:dyDescent="0.15">
      <c r="A1030997" s="2"/>
    </row>
    <row r="1030998" spans="1:1" x14ac:dyDescent="0.15">
      <c r="A1030998" s="3"/>
    </row>
    <row r="1030999" spans="1:1" x14ac:dyDescent="0.15">
      <c r="A1030999" s="2"/>
    </row>
    <row r="1031000" spans="1:1" x14ac:dyDescent="0.15">
      <c r="A1031000" s="3"/>
    </row>
    <row r="1031001" spans="1:1" x14ac:dyDescent="0.15">
      <c r="A1031001" s="2"/>
    </row>
    <row r="1031002" spans="1:1" x14ac:dyDescent="0.15">
      <c r="A1031002" s="3"/>
    </row>
    <row r="1031003" spans="1:1" x14ac:dyDescent="0.15">
      <c r="A1031003" s="2"/>
    </row>
    <row r="1031004" spans="1:1" x14ac:dyDescent="0.15">
      <c r="A1031004" s="3"/>
    </row>
    <row r="1031005" spans="1:1" x14ac:dyDescent="0.15">
      <c r="A1031005" s="2"/>
    </row>
    <row r="1031006" spans="1:1" x14ac:dyDescent="0.15">
      <c r="A1031006" s="3"/>
    </row>
    <row r="1031007" spans="1:1" x14ac:dyDescent="0.15">
      <c r="A1031007" s="2"/>
    </row>
    <row r="1031008" spans="1:1" x14ac:dyDescent="0.15">
      <c r="A1031008" s="3"/>
    </row>
    <row r="1031009" spans="1:1" x14ac:dyDescent="0.15">
      <c r="A1031009" s="2"/>
    </row>
    <row r="1031010" spans="1:1" x14ac:dyDescent="0.15">
      <c r="A1031010" s="3"/>
    </row>
    <row r="1031011" spans="1:1" x14ac:dyDescent="0.15">
      <c r="A1031011" s="2"/>
    </row>
    <row r="1031012" spans="1:1" x14ac:dyDescent="0.15">
      <c r="A1031012" s="3"/>
    </row>
    <row r="1031013" spans="1:1" x14ac:dyDescent="0.15">
      <c r="A1031013" s="2"/>
    </row>
    <row r="1031014" spans="1:1" x14ac:dyDescent="0.15">
      <c r="A1031014" s="3"/>
    </row>
    <row r="1031015" spans="1:1" x14ac:dyDescent="0.15">
      <c r="A1031015" s="2"/>
    </row>
    <row r="1031016" spans="1:1" x14ac:dyDescent="0.15">
      <c r="A1031016" s="3"/>
    </row>
    <row r="1031017" spans="1:1" x14ac:dyDescent="0.15">
      <c r="A1031017" s="2"/>
    </row>
    <row r="1031018" spans="1:1" x14ac:dyDescent="0.15">
      <c r="A1031018" s="3"/>
    </row>
    <row r="1031019" spans="1:1" x14ac:dyDescent="0.15">
      <c r="A1031019" s="2"/>
    </row>
    <row r="1031020" spans="1:1" x14ac:dyDescent="0.15">
      <c r="A1031020" s="3"/>
    </row>
    <row r="1031021" spans="1:1" x14ac:dyDescent="0.15">
      <c r="A1031021" s="2"/>
    </row>
    <row r="1031022" spans="1:1" x14ac:dyDescent="0.15">
      <c r="A1031022" s="3"/>
    </row>
    <row r="1031023" spans="1:1" x14ac:dyDescent="0.15">
      <c r="A1031023" s="2"/>
    </row>
    <row r="1031024" spans="1:1" x14ac:dyDescent="0.15">
      <c r="A1031024" s="3"/>
    </row>
    <row r="1031025" spans="1:1" x14ac:dyDescent="0.15">
      <c r="A1031025" s="2"/>
    </row>
    <row r="1031026" spans="1:1" x14ac:dyDescent="0.15">
      <c r="A1031026" s="3"/>
    </row>
    <row r="1031027" spans="1:1" x14ac:dyDescent="0.15">
      <c r="A1031027" s="2"/>
    </row>
    <row r="1031028" spans="1:1" x14ac:dyDescent="0.15">
      <c r="A1031028" s="3"/>
    </row>
    <row r="1031029" spans="1:1" x14ac:dyDescent="0.15">
      <c r="A1031029" s="2"/>
    </row>
    <row r="1031030" spans="1:1" x14ac:dyDescent="0.15">
      <c r="A1031030" s="3"/>
    </row>
    <row r="1031031" spans="1:1" x14ac:dyDescent="0.15">
      <c r="A1031031" s="2"/>
    </row>
    <row r="1031032" spans="1:1" x14ac:dyDescent="0.15">
      <c r="A1031032" s="3"/>
    </row>
    <row r="1031033" spans="1:1" x14ac:dyDescent="0.15">
      <c r="A1031033" s="2"/>
    </row>
    <row r="1031034" spans="1:1" x14ac:dyDescent="0.15">
      <c r="A1031034" s="3"/>
    </row>
    <row r="1031035" spans="1:1" x14ac:dyDescent="0.15">
      <c r="A1031035" s="2"/>
    </row>
    <row r="1031036" spans="1:1" x14ac:dyDescent="0.15">
      <c r="A1031036" s="3"/>
    </row>
    <row r="1031037" spans="1:1" x14ac:dyDescent="0.15">
      <c r="A1031037" s="2"/>
    </row>
    <row r="1031038" spans="1:1" x14ac:dyDescent="0.15">
      <c r="A1031038" s="3"/>
    </row>
    <row r="1031039" spans="1:1" x14ac:dyDescent="0.15">
      <c r="A1031039" s="2"/>
    </row>
    <row r="1031040" spans="1:1" x14ac:dyDescent="0.15">
      <c r="A1031040" s="3"/>
    </row>
    <row r="1031041" spans="1:1" x14ac:dyDescent="0.15">
      <c r="A1031041" s="2"/>
    </row>
    <row r="1031042" spans="1:1" x14ac:dyDescent="0.15">
      <c r="A1031042" s="3"/>
    </row>
    <row r="1031043" spans="1:1" x14ac:dyDescent="0.15">
      <c r="A1031043" s="2"/>
    </row>
    <row r="1031044" spans="1:1" x14ac:dyDescent="0.15">
      <c r="A1031044" s="3"/>
    </row>
    <row r="1031045" spans="1:1" x14ac:dyDescent="0.15">
      <c r="A1031045" s="2"/>
    </row>
    <row r="1031046" spans="1:1" x14ac:dyDescent="0.15">
      <c r="A1031046" s="3"/>
    </row>
    <row r="1031047" spans="1:1" x14ac:dyDescent="0.15">
      <c r="A1031047" s="2"/>
    </row>
    <row r="1031048" spans="1:1" x14ac:dyDescent="0.15">
      <c r="A1031048" s="3"/>
    </row>
    <row r="1031049" spans="1:1" x14ac:dyDescent="0.15">
      <c r="A1031049" s="2"/>
    </row>
    <row r="1031050" spans="1:1" x14ac:dyDescent="0.15">
      <c r="A1031050" s="3"/>
    </row>
    <row r="1031051" spans="1:1" x14ac:dyDescent="0.15">
      <c r="A1031051" s="2"/>
    </row>
    <row r="1031052" spans="1:1" x14ac:dyDescent="0.15">
      <c r="A1031052" s="3"/>
    </row>
    <row r="1031053" spans="1:1" x14ac:dyDescent="0.15">
      <c r="A1031053" s="2"/>
    </row>
    <row r="1031054" spans="1:1" x14ac:dyDescent="0.15">
      <c r="A1031054" s="3"/>
    </row>
    <row r="1031055" spans="1:1" x14ac:dyDescent="0.15">
      <c r="A1031055" s="2"/>
    </row>
    <row r="1031056" spans="1:1" x14ac:dyDescent="0.15">
      <c r="A1031056" s="3"/>
    </row>
    <row r="1031057" spans="1:1" x14ac:dyDescent="0.15">
      <c r="A1031057" s="2"/>
    </row>
    <row r="1031058" spans="1:1" x14ac:dyDescent="0.15">
      <c r="A1031058" s="3"/>
    </row>
    <row r="1031059" spans="1:1" x14ac:dyDescent="0.15">
      <c r="A1031059" s="2"/>
    </row>
    <row r="1031060" spans="1:1" x14ac:dyDescent="0.15">
      <c r="A1031060" s="3"/>
    </row>
    <row r="1031061" spans="1:1" x14ac:dyDescent="0.15">
      <c r="A1031061" s="2"/>
    </row>
    <row r="1031062" spans="1:1" x14ac:dyDescent="0.15">
      <c r="A1031062" s="3"/>
    </row>
    <row r="1031063" spans="1:1" x14ac:dyDescent="0.15">
      <c r="A1031063" s="2"/>
    </row>
    <row r="1031064" spans="1:1" x14ac:dyDescent="0.15">
      <c r="A1031064" s="3"/>
    </row>
    <row r="1031065" spans="1:1" x14ac:dyDescent="0.15">
      <c r="A1031065" s="2"/>
    </row>
    <row r="1031066" spans="1:1" x14ac:dyDescent="0.15">
      <c r="A1031066" s="3"/>
    </row>
    <row r="1031067" spans="1:1" x14ac:dyDescent="0.15">
      <c r="A1031067" s="2"/>
    </row>
    <row r="1031068" spans="1:1" x14ac:dyDescent="0.15">
      <c r="A1031068" s="3"/>
    </row>
    <row r="1031069" spans="1:1" x14ac:dyDescent="0.15">
      <c r="A1031069" s="2"/>
    </row>
    <row r="1031070" spans="1:1" x14ac:dyDescent="0.15">
      <c r="A1031070" s="3"/>
    </row>
    <row r="1031071" spans="1:1" x14ac:dyDescent="0.15">
      <c r="A1031071" s="2"/>
    </row>
    <row r="1031072" spans="1:1" x14ac:dyDescent="0.15">
      <c r="A1031072" s="3"/>
    </row>
    <row r="1031073" spans="1:1" x14ac:dyDescent="0.15">
      <c r="A1031073" s="2"/>
    </row>
    <row r="1031074" spans="1:1" x14ac:dyDescent="0.15">
      <c r="A1031074" s="3"/>
    </row>
    <row r="1031075" spans="1:1" x14ac:dyDescent="0.15">
      <c r="A1031075" s="2"/>
    </row>
    <row r="1031076" spans="1:1" x14ac:dyDescent="0.15">
      <c r="A1031076" s="3"/>
    </row>
    <row r="1031077" spans="1:1" x14ac:dyDescent="0.15">
      <c r="A1031077" s="2"/>
    </row>
    <row r="1031078" spans="1:1" x14ac:dyDescent="0.15">
      <c r="A1031078" s="3"/>
    </row>
    <row r="1031079" spans="1:1" x14ac:dyDescent="0.15">
      <c r="A1031079" s="2"/>
    </row>
    <row r="1031080" spans="1:1" x14ac:dyDescent="0.15">
      <c r="A1031080" s="3"/>
    </row>
    <row r="1031081" spans="1:1" x14ac:dyDescent="0.15">
      <c r="A1031081" s="2"/>
    </row>
    <row r="1031082" spans="1:1" x14ac:dyDescent="0.15">
      <c r="A1031082" s="3"/>
    </row>
    <row r="1031083" spans="1:1" x14ac:dyDescent="0.15">
      <c r="A1031083" s="2"/>
    </row>
    <row r="1031084" spans="1:1" x14ac:dyDescent="0.15">
      <c r="A1031084" s="3"/>
    </row>
    <row r="1031085" spans="1:1" x14ac:dyDescent="0.15">
      <c r="A1031085" s="2"/>
    </row>
    <row r="1031086" spans="1:1" x14ac:dyDescent="0.15">
      <c r="A1031086" s="3"/>
    </row>
    <row r="1031087" spans="1:1" x14ac:dyDescent="0.15">
      <c r="A1031087" s="2"/>
    </row>
    <row r="1031088" spans="1:1" x14ac:dyDescent="0.15">
      <c r="A1031088" s="3"/>
    </row>
    <row r="1031089" spans="1:1" x14ac:dyDescent="0.15">
      <c r="A1031089" s="2"/>
    </row>
    <row r="1031090" spans="1:1" x14ac:dyDescent="0.15">
      <c r="A1031090" s="3"/>
    </row>
    <row r="1031091" spans="1:1" x14ac:dyDescent="0.15">
      <c r="A1031091" s="2"/>
    </row>
    <row r="1031092" spans="1:1" x14ac:dyDescent="0.15">
      <c r="A1031092" s="3"/>
    </row>
    <row r="1031093" spans="1:1" x14ac:dyDescent="0.15">
      <c r="A1031093" s="2"/>
    </row>
    <row r="1031094" spans="1:1" x14ac:dyDescent="0.15">
      <c r="A1031094" s="3"/>
    </row>
    <row r="1031095" spans="1:1" x14ac:dyDescent="0.15">
      <c r="A1031095" s="2"/>
    </row>
    <row r="1031096" spans="1:1" x14ac:dyDescent="0.15">
      <c r="A1031096" s="3"/>
    </row>
    <row r="1031097" spans="1:1" x14ac:dyDescent="0.15">
      <c r="A1031097" s="2"/>
    </row>
    <row r="1031098" spans="1:1" x14ac:dyDescent="0.15">
      <c r="A1031098" s="3"/>
    </row>
    <row r="1031099" spans="1:1" x14ac:dyDescent="0.15">
      <c r="A1031099" s="2"/>
    </row>
    <row r="1031100" spans="1:1" x14ac:dyDescent="0.15">
      <c r="A1031100" s="3"/>
    </row>
    <row r="1031101" spans="1:1" x14ac:dyDescent="0.15">
      <c r="A1031101" s="2"/>
    </row>
    <row r="1031102" spans="1:1" x14ac:dyDescent="0.15">
      <c r="A1031102" s="3"/>
    </row>
    <row r="1031103" spans="1:1" x14ac:dyDescent="0.15">
      <c r="A1031103" s="2"/>
    </row>
    <row r="1031104" spans="1:1" x14ac:dyDescent="0.15">
      <c r="A1031104" s="3"/>
    </row>
    <row r="1031105" spans="1:1" x14ac:dyDescent="0.15">
      <c r="A1031105" s="2"/>
    </row>
    <row r="1031106" spans="1:1" x14ac:dyDescent="0.15">
      <c r="A1031106" s="3"/>
    </row>
    <row r="1031107" spans="1:1" x14ac:dyDescent="0.15">
      <c r="A1031107" s="2"/>
    </row>
    <row r="1031108" spans="1:1" x14ac:dyDescent="0.15">
      <c r="A1031108" s="3"/>
    </row>
    <row r="1031109" spans="1:1" x14ac:dyDescent="0.15">
      <c r="A1031109" s="2"/>
    </row>
    <row r="1031110" spans="1:1" x14ac:dyDescent="0.15">
      <c r="A1031110" s="3"/>
    </row>
    <row r="1031111" spans="1:1" x14ac:dyDescent="0.15">
      <c r="A1031111" s="2"/>
    </row>
    <row r="1031112" spans="1:1" x14ac:dyDescent="0.15">
      <c r="A1031112" s="3"/>
    </row>
    <row r="1031113" spans="1:1" x14ac:dyDescent="0.15">
      <c r="A1031113" s="2"/>
    </row>
    <row r="1031114" spans="1:1" x14ac:dyDescent="0.15">
      <c r="A1031114" s="3"/>
    </row>
    <row r="1031115" spans="1:1" x14ac:dyDescent="0.15">
      <c r="A1031115" s="2"/>
    </row>
    <row r="1031116" spans="1:1" x14ac:dyDescent="0.15">
      <c r="A1031116" s="3"/>
    </row>
    <row r="1031117" spans="1:1" x14ac:dyDescent="0.15">
      <c r="A1031117" s="2"/>
    </row>
    <row r="1031118" spans="1:1" x14ac:dyDescent="0.15">
      <c r="A1031118" s="3"/>
    </row>
    <row r="1031119" spans="1:1" x14ac:dyDescent="0.15">
      <c r="A1031119" s="2"/>
    </row>
    <row r="1031120" spans="1:1" x14ac:dyDescent="0.15">
      <c r="A1031120" s="3"/>
    </row>
    <row r="1031121" spans="1:1" x14ac:dyDescent="0.15">
      <c r="A1031121" s="2"/>
    </row>
    <row r="1031122" spans="1:1" x14ac:dyDescent="0.15">
      <c r="A1031122" s="3"/>
    </row>
    <row r="1031123" spans="1:1" x14ac:dyDescent="0.15">
      <c r="A1031123" s="2"/>
    </row>
    <row r="1031124" spans="1:1" x14ac:dyDescent="0.15">
      <c r="A1031124" s="3"/>
    </row>
    <row r="1031125" spans="1:1" x14ac:dyDescent="0.15">
      <c r="A1031125" s="2"/>
    </row>
    <row r="1031126" spans="1:1" x14ac:dyDescent="0.15">
      <c r="A1031126" s="3"/>
    </row>
    <row r="1031127" spans="1:1" x14ac:dyDescent="0.15">
      <c r="A1031127" s="2"/>
    </row>
    <row r="1031128" spans="1:1" x14ac:dyDescent="0.15">
      <c r="A1031128" s="3"/>
    </row>
    <row r="1031129" spans="1:1" x14ac:dyDescent="0.15">
      <c r="A1031129" s="2"/>
    </row>
    <row r="1031130" spans="1:1" x14ac:dyDescent="0.15">
      <c r="A1031130" s="3"/>
    </row>
    <row r="1031131" spans="1:1" x14ac:dyDescent="0.15">
      <c r="A1031131" s="2"/>
    </row>
    <row r="1031132" spans="1:1" x14ac:dyDescent="0.15">
      <c r="A1031132" s="3"/>
    </row>
    <row r="1031133" spans="1:1" x14ac:dyDescent="0.15">
      <c r="A1031133" s="2"/>
    </row>
    <row r="1031134" spans="1:1" x14ac:dyDescent="0.15">
      <c r="A1031134" s="3"/>
    </row>
    <row r="1031135" spans="1:1" x14ac:dyDescent="0.15">
      <c r="A1031135" s="2"/>
    </row>
    <row r="1031136" spans="1:1" x14ac:dyDescent="0.15">
      <c r="A1031136" s="3"/>
    </row>
    <row r="1031137" spans="1:1" x14ac:dyDescent="0.15">
      <c r="A1031137" s="2"/>
    </row>
    <row r="1031138" spans="1:1" x14ac:dyDescent="0.15">
      <c r="A1031138" s="3"/>
    </row>
    <row r="1031139" spans="1:1" x14ac:dyDescent="0.15">
      <c r="A1031139" s="2"/>
    </row>
    <row r="1031140" spans="1:1" x14ac:dyDescent="0.15">
      <c r="A1031140" s="3"/>
    </row>
    <row r="1031141" spans="1:1" x14ac:dyDescent="0.15">
      <c r="A1031141" s="2"/>
    </row>
    <row r="1031142" spans="1:1" x14ac:dyDescent="0.15">
      <c r="A1031142" s="3"/>
    </row>
    <row r="1031143" spans="1:1" x14ac:dyDescent="0.15">
      <c r="A1031143" s="2"/>
    </row>
    <row r="1031144" spans="1:1" x14ac:dyDescent="0.15">
      <c r="A1031144" s="3"/>
    </row>
    <row r="1031145" spans="1:1" x14ac:dyDescent="0.15">
      <c r="A1031145" s="2"/>
    </row>
    <row r="1031146" spans="1:1" x14ac:dyDescent="0.15">
      <c r="A1031146" s="3"/>
    </row>
    <row r="1031147" spans="1:1" x14ac:dyDescent="0.15">
      <c r="A1031147" s="2"/>
    </row>
    <row r="1031148" spans="1:1" x14ac:dyDescent="0.15">
      <c r="A1031148" s="3"/>
    </row>
    <row r="1031149" spans="1:1" x14ac:dyDescent="0.15">
      <c r="A1031149" s="2"/>
    </row>
    <row r="1031150" spans="1:1" x14ac:dyDescent="0.15">
      <c r="A1031150" s="3"/>
    </row>
    <row r="1031151" spans="1:1" x14ac:dyDescent="0.15">
      <c r="A1031151" s="2"/>
    </row>
    <row r="1031152" spans="1:1" x14ac:dyDescent="0.15">
      <c r="A1031152" s="3"/>
    </row>
    <row r="1031153" spans="1:1" x14ac:dyDescent="0.15">
      <c r="A1031153" s="2"/>
    </row>
    <row r="1031154" spans="1:1" x14ac:dyDescent="0.15">
      <c r="A1031154" s="3"/>
    </row>
    <row r="1031155" spans="1:1" x14ac:dyDescent="0.15">
      <c r="A1031155" s="2"/>
    </row>
    <row r="1031156" spans="1:1" x14ac:dyDescent="0.15">
      <c r="A1031156" s="3"/>
    </row>
    <row r="1031157" spans="1:1" x14ac:dyDescent="0.15">
      <c r="A1031157" s="2"/>
    </row>
    <row r="1031158" spans="1:1" x14ac:dyDescent="0.15">
      <c r="A1031158" s="3"/>
    </row>
    <row r="1031159" spans="1:1" x14ac:dyDescent="0.15">
      <c r="A1031159" s="2"/>
    </row>
    <row r="1031160" spans="1:1" x14ac:dyDescent="0.15">
      <c r="A1031160" s="3"/>
    </row>
    <row r="1031161" spans="1:1" x14ac:dyDescent="0.15">
      <c r="A1031161" s="2"/>
    </row>
    <row r="1031162" spans="1:1" x14ac:dyDescent="0.15">
      <c r="A1031162" s="3"/>
    </row>
    <row r="1031163" spans="1:1" x14ac:dyDescent="0.15">
      <c r="A1031163" s="2"/>
    </row>
    <row r="1031164" spans="1:1" x14ac:dyDescent="0.15">
      <c r="A1031164" s="3"/>
    </row>
    <row r="1031165" spans="1:1" x14ac:dyDescent="0.15">
      <c r="A1031165" s="2"/>
    </row>
    <row r="1031166" spans="1:1" x14ac:dyDescent="0.15">
      <c r="A1031166" s="3"/>
    </row>
    <row r="1031167" spans="1:1" x14ac:dyDescent="0.15">
      <c r="A1031167" s="2"/>
    </row>
    <row r="1031168" spans="1:1" x14ac:dyDescent="0.15">
      <c r="A1031168" s="3"/>
    </row>
    <row r="1031169" spans="1:1" x14ac:dyDescent="0.15">
      <c r="A1031169" s="2"/>
    </row>
    <row r="1031170" spans="1:1" x14ac:dyDescent="0.15">
      <c r="A1031170" s="3"/>
    </row>
    <row r="1031171" spans="1:1" x14ac:dyDescent="0.15">
      <c r="A1031171" s="2"/>
    </row>
    <row r="1031172" spans="1:1" x14ac:dyDescent="0.15">
      <c r="A1031172" s="3"/>
    </row>
    <row r="1031173" spans="1:1" x14ac:dyDescent="0.15">
      <c r="A1031173" s="2"/>
    </row>
    <row r="1031174" spans="1:1" x14ac:dyDescent="0.15">
      <c r="A1031174" s="3"/>
    </row>
    <row r="1031175" spans="1:1" x14ac:dyDescent="0.15">
      <c r="A1031175" s="2"/>
    </row>
    <row r="1031176" spans="1:1" x14ac:dyDescent="0.15">
      <c r="A1031176" s="3"/>
    </row>
    <row r="1031177" spans="1:1" x14ac:dyDescent="0.15">
      <c r="A1031177" s="2"/>
    </row>
    <row r="1031178" spans="1:1" x14ac:dyDescent="0.15">
      <c r="A1031178" s="3"/>
    </row>
    <row r="1031179" spans="1:1" x14ac:dyDescent="0.15">
      <c r="A1031179" s="2"/>
    </row>
    <row r="1031180" spans="1:1" x14ac:dyDescent="0.15">
      <c r="A1031180" s="3"/>
    </row>
    <row r="1031181" spans="1:1" x14ac:dyDescent="0.15">
      <c r="A1031181" s="2"/>
    </row>
    <row r="1031182" spans="1:1" x14ac:dyDescent="0.15">
      <c r="A1031182" s="3"/>
    </row>
    <row r="1031183" spans="1:1" x14ac:dyDescent="0.15">
      <c r="A1031183" s="2"/>
    </row>
    <row r="1031184" spans="1:1" x14ac:dyDescent="0.15">
      <c r="A1031184" s="3"/>
    </row>
    <row r="1031185" spans="1:1" x14ac:dyDescent="0.15">
      <c r="A1031185" s="2"/>
    </row>
    <row r="1031186" spans="1:1" x14ac:dyDescent="0.15">
      <c r="A1031186" s="3"/>
    </row>
    <row r="1031187" spans="1:1" x14ac:dyDescent="0.15">
      <c r="A1031187" s="2"/>
    </row>
    <row r="1031188" spans="1:1" x14ac:dyDescent="0.15">
      <c r="A1031188" s="3"/>
    </row>
    <row r="1031189" spans="1:1" x14ac:dyDescent="0.15">
      <c r="A1031189" s="2"/>
    </row>
    <row r="1031190" spans="1:1" x14ac:dyDescent="0.15">
      <c r="A1031190" s="3"/>
    </row>
    <row r="1031191" spans="1:1" x14ac:dyDescent="0.15">
      <c r="A1031191" s="2"/>
    </row>
    <row r="1031192" spans="1:1" x14ac:dyDescent="0.15">
      <c r="A1031192" s="3"/>
    </row>
    <row r="1031193" spans="1:1" x14ac:dyDescent="0.15">
      <c r="A1031193" s="2"/>
    </row>
    <row r="1031194" spans="1:1" x14ac:dyDescent="0.15">
      <c r="A1031194" s="3"/>
    </row>
    <row r="1031195" spans="1:1" x14ac:dyDescent="0.15">
      <c r="A1031195" s="2"/>
    </row>
    <row r="1031196" spans="1:1" x14ac:dyDescent="0.15">
      <c r="A1031196" s="3"/>
    </row>
    <row r="1031197" spans="1:1" x14ac:dyDescent="0.15">
      <c r="A1031197" s="2"/>
    </row>
    <row r="1031198" spans="1:1" x14ac:dyDescent="0.15">
      <c r="A1031198" s="3"/>
    </row>
    <row r="1031199" spans="1:1" x14ac:dyDescent="0.15">
      <c r="A1031199" s="2"/>
    </row>
    <row r="1031200" spans="1:1" x14ac:dyDescent="0.15">
      <c r="A1031200" s="3"/>
    </row>
    <row r="1031201" spans="1:1" x14ac:dyDescent="0.15">
      <c r="A1031201" s="2"/>
    </row>
    <row r="1031202" spans="1:1" x14ac:dyDescent="0.15">
      <c r="A1031202" s="3"/>
    </row>
    <row r="1031203" spans="1:1" x14ac:dyDescent="0.15">
      <c r="A1031203" s="2"/>
    </row>
    <row r="1031204" spans="1:1" x14ac:dyDescent="0.15">
      <c r="A1031204" s="3"/>
    </row>
    <row r="1031205" spans="1:1" x14ac:dyDescent="0.15">
      <c r="A1031205" s="2"/>
    </row>
    <row r="1031206" spans="1:1" x14ac:dyDescent="0.15">
      <c r="A1031206" s="3"/>
    </row>
    <row r="1031207" spans="1:1" x14ac:dyDescent="0.15">
      <c r="A1031207" s="2"/>
    </row>
    <row r="1031208" spans="1:1" x14ac:dyDescent="0.15">
      <c r="A1031208" s="3"/>
    </row>
    <row r="1031209" spans="1:1" x14ac:dyDescent="0.15">
      <c r="A1031209" s="2"/>
    </row>
    <row r="1031210" spans="1:1" x14ac:dyDescent="0.15">
      <c r="A1031210" s="3"/>
    </row>
    <row r="1031211" spans="1:1" x14ac:dyDescent="0.15">
      <c r="A1031211" s="2"/>
    </row>
    <row r="1031212" spans="1:1" x14ac:dyDescent="0.15">
      <c r="A1031212" s="3"/>
    </row>
    <row r="1031213" spans="1:1" x14ac:dyDescent="0.15">
      <c r="A1031213" s="2"/>
    </row>
    <row r="1031214" spans="1:1" x14ac:dyDescent="0.15">
      <c r="A1031214" s="3"/>
    </row>
    <row r="1031215" spans="1:1" x14ac:dyDescent="0.15">
      <c r="A1031215" s="2"/>
    </row>
    <row r="1031216" spans="1:1" x14ac:dyDescent="0.15">
      <c r="A1031216" s="3"/>
    </row>
    <row r="1031217" spans="1:1" x14ac:dyDescent="0.15">
      <c r="A1031217" s="2"/>
    </row>
    <row r="1031218" spans="1:1" x14ac:dyDescent="0.15">
      <c r="A1031218" s="3"/>
    </row>
    <row r="1031219" spans="1:1" x14ac:dyDescent="0.15">
      <c r="A1031219" s="2"/>
    </row>
    <row r="1031220" spans="1:1" x14ac:dyDescent="0.15">
      <c r="A1031220" s="3"/>
    </row>
    <row r="1031221" spans="1:1" x14ac:dyDescent="0.15">
      <c r="A1031221" s="2"/>
    </row>
    <row r="1031222" spans="1:1" x14ac:dyDescent="0.15">
      <c r="A1031222" s="3"/>
    </row>
    <row r="1031223" spans="1:1" x14ac:dyDescent="0.15">
      <c r="A1031223" s="2"/>
    </row>
    <row r="1031224" spans="1:1" x14ac:dyDescent="0.15">
      <c r="A1031224" s="3"/>
    </row>
    <row r="1031225" spans="1:1" x14ac:dyDescent="0.15">
      <c r="A1031225" s="2"/>
    </row>
    <row r="1031226" spans="1:1" x14ac:dyDescent="0.15">
      <c r="A1031226" s="3"/>
    </row>
    <row r="1031227" spans="1:1" x14ac:dyDescent="0.15">
      <c r="A1031227" s="2"/>
    </row>
    <row r="1031228" spans="1:1" x14ac:dyDescent="0.15">
      <c r="A1031228" s="3"/>
    </row>
    <row r="1031229" spans="1:1" x14ac:dyDescent="0.15">
      <c r="A1031229" s="2"/>
    </row>
    <row r="1031230" spans="1:1" x14ac:dyDescent="0.15">
      <c r="A1031230" s="3"/>
    </row>
    <row r="1031231" spans="1:1" x14ac:dyDescent="0.15">
      <c r="A1031231" s="2"/>
    </row>
    <row r="1031232" spans="1:1" x14ac:dyDescent="0.15">
      <c r="A1031232" s="3"/>
    </row>
    <row r="1031233" spans="1:1" x14ac:dyDescent="0.15">
      <c r="A1031233" s="2"/>
    </row>
    <row r="1031234" spans="1:1" x14ac:dyDescent="0.15">
      <c r="A1031234" s="3"/>
    </row>
    <row r="1031235" spans="1:1" x14ac:dyDescent="0.15">
      <c r="A1031235" s="2"/>
    </row>
    <row r="1031236" spans="1:1" x14ac:dyDescent="0.15">
      <c r="A1031236" s="3"/>
    </row>
    <row r="1031237" spans="1:1" x14ac:dyDescent="0.15">
      <c r="A1031237" s="2"/>
    </row>
    <row r="1031238" spans="1:1" x14ac:dyDescent="0.15">
      <c r="A1031238" s="3"/>
    </row>
    <row r="1031239" spans="1:1" x14ac:dyDescent="0.15">
      <c r="A1031239" s="2"/>
    </row>
    <row r="1031240" spans="1:1" x14ac:dyDescent="0.15">
      <c r="A1031240" s="3"/>
    </row>
    <row r="1031241" spans="1:1" x14ac:dyDescent="0.15">
      <c r="A1031241" s="2"/>
    </row>
    <row r="1031242" spans="1:1" x14ac:dyDescent="0.15">
      <c r="A1031242" s="3"/>
    </row>
    <row r="1031243" spans="1:1" x14ac:dyDescent="0.15">
      <c r="A1031243" s="2"/>
    </row>
    <row r="1031244" spans="1:1" x14ac:dyDescent="0.15">
      <c r="A1031244" s="3"/>
    </row>
    <row r="1031245" spans="1:1" x14ac:dyDescent="0.15">
      <c r="A1031245" s="2"/>
    </row>
    <row r="1031246" spans="1:1" x14ac:dyDescent="0.15">
      <c r="A1031246" s="3"/>
    </row>
    <row r="1031247" spans="1:1" x14ac:dyDescent="0.15">
      <c r="A1031247" s="2"/>
    </row>
    <row r="1031248" spans="1:1" x14ac:dyDescent="0.15">
      <c r="A1031248" s="3"/>
    </row>
    <row r="1031249" spans="1:1" x14ac:dyDescent="0.15">
      <c r="A1031249" s="2"/>
    </row>
    <row r="1031250" spans="1:1" x14ac:dyDescent="0.15">
      <c r="A1031250" s="3"/>
    </row>
    <row r="1031251" spans="1:1" x14ac:dyDescent="0.15">
      <c r="A1031251" s="2"/>
    </row>
    <row r="1031252" spans="1:1" x14ac:dyDescent="0.15">
      <c r="A1031252" s="3"/>
    </row>
    <row r="1031253" spans="1:1" x14ac:dyDescent="0.15">
      <c r="A1031253" s="2"/>
    </row>
    <row r="1031254" spans="1:1" x14ac:dyDescent="0.15">
      <c r="A1031254" s="3"/>
    </row>
    <row r="1031255" spans="1:1" x14ac:dyDescent="0.15">
      <c r="A1031255" s="2"/>
    </row>
    <row r="1031256" spans="1:1" x14ac:dyDescent="0.15">
      <c r="A1031256" s="3"/>
    </row>
    <row r="1031257" spans="1:1" x14ac:dyDescent="0.15">
      <c r="A1031257" s="2"/>
    </row>
    <row r="1031258" spans="1:1" x14ac:dyDescent="0.15">
      <c r="A1031258" s="3"/>
    </row>
    <row r="1031259" spans="1:1" x14ac:dyDescent="0.15">
      <c r="A1031259" s="2"/>
    </row>
    <row r="1031260" spans="1:1" x14ac:dyDescent="0.15">
      <c r="A1031260" s="3"/>
    </row>
    <row r="1031261" spans="1:1" x14ac:dyDescent="0.15">
      <c r="A1031261" s="2"/>
    </row>
    <row r="1031262" spans="1:1" x14ac:dyDescent="0.15">
      <c r="A1031262" s="3"/>
    </row>
    <row r="1031263" spans="1:1" x14ac:dyDescent="0.15">
      <c r="A1031263" s="2"/>
    </row>
    <row r="1031264" spans="1:1" x14ac:dyDescent="0.15">
      <c r="A1031264" s="3"/>
    </row>
    <row r="1031265" spans="1:1" x14ac:dyDescent="0.15">
      <c r="A1031265" s="2"/>
    </row>
    <row r="1031266" spans="1:1" x14ac:dyDescent="0.15">
      <c r="A1031266" s="3"/>
    </row>
    <row r="1031267" spans="1:1" x14ac:dyDescent="0.15">
      <c r="A1031267" s="2"/>
    </row>
    <row r="1031268" spans="1:1" x14ac:dyDescent="0.15">
      <c r="A1031268" s="3"/>
    </row>
    <row r="1031269" spans="1:1" x14ac:dyDescent="0.15">
      <c r="A1031269" s="2"/>
    </row>
    <row r="1031270" spans="1:1" x14ac:dyDescent="0.15">
      <c r="A1031270" s="3"/>
    </row>
    <row r="1031271" spans="1:1" x14ac:dyDescent="0.15">
      <c r="A1031271" s="2"/>
    </row>
    <row r="1031272" spans="1:1" x14ac:dyDescent="0.15">
      <c r="A1031272" s="3"/>
    </row>
    <row r="1031273" spans="1:1" x14ac:dyDescent="0.15">
      <c r="A1031273" s="2"/>
    </row>
    <row r="1031274" spans="1:1" x14ac:dyDescent="0.15">
      <c r="A1031274" s="3"/>
    </row>
    <row r="1031275" spans="1:1" x14ac:dyDescent="0.15">
      <c r="A1031275" s="2"/>
    </row>
    <row r="1031276" spans="1:1" x14ac:dyDescent="0.15">
      <c r="A1031276" s="3"/>
    </row>
    <row r="1031277" spans="1:1" x14ac:dyDescent="0.15">
      <c r="A1031277" s="2"/>
    </row>
    <row r="1031278" spans="1:1" x14ac:dyDescent="0.15">
      <c r="A1031278" s="3"/>
    </row>
    <row r="1031279" spans="1:1" x14ac:dyDescent="0.15">
      <c r="A1031279" s="2"/>
    </row>
    <row r="1031280" spans="1:1" x14ac:dyDescent="0.15">
      <c r="A1031280" s="3"/>
    </row>
    <row r="1031281" spans="1:1" x14ac:dyDescent="0.15">
      <c r="A1031281" s="2"/>
    </row>
    <row r="1031282" spans="1:1" x14ac:dyDescent="0.15">
      <c r="A1031282" s="3"/>
    </row>
    <row r="1031283" spans="1:1" x14ac:dyDescent="0.15">
      <c r="A1031283" s="2"/>
    </row>
    <row r="1031284" spans="1:1" x14ac:dyDescent="0.15">
      <c r="A1031284" s="3"/>
    </row>
    <row r="1031285" spans="1:1" x14ac:dyDescent="0.15">
      <c r="A1031285" s="2"/>
    </row>
    <row r="1031286" spans="1:1" x14ac:dyDescent="0.15">
      <c r="A1031286" s="3"/>
    </row>
    <row r="1031287" spans="1:1" x14ac:dyDescent="0.15">
      <c r="A1031287" s="2"/>
    </row>
    <row r="1031288" spans="1:1" x14ac:dyDescent="0.15">
      <c r="A1031288" s="3"/>
    </row>
    <row r="1031289" spans="1:1" x14ac:dyDescent="0.15">
      <c r="A1031289" s="2"/>
    </row>
    <row r="1031290" spans="1:1" x14ac:dyDescent="0.15">
      <c r="A1031290" s="3"/>
    </row>
    <row r="1031291" spans="1:1" x14ac:dyDescent="0.15">
      <c r="A1031291" s="2"/>
    </row>
    <row r="1031292" spans="1:1" x14ac:dyDescent="0.15">
      <c r="A1031292" s="3"/>
    </row>
    <row r="1031293" spans="1:1" x14ac:dyDescent="0.15">
      <c r="A1031293" s="2"/>
    </row>
    <row r="1031294" spans="1:1" x14ac:dyDescent="0.15">
      <c r="A1031294" s="3"/>
    </row>
    <row r="1031295" spans="1:1" x14ac:dyDescent="0.15">
      <c r="A1031295" s="2"/>
    </row>
    <row r="1031296" spans="1:1" x14ac:dyDescent="0.15">
      <c r="A1031296" s="3"/>
    </row>
    <row r="1031297" spans="1:1" x14ac:dyDescent="0.15">
      <c r="A1031297" s="2"/>
    </row>
    <row r="1031298" spans="1:1" x14ac:dyDescent="0.15">
      <c r="A1031298" s="3"/>
    </row>
    <row r="1031299" spans="1:1" x14ac:dyDescent="0.15">
      <c r="A1031299" s="2"/>
    </row>
    <row r="1031300" spans="1:1" x14ac:dyDescent="0.15">
      <c r="A1031300" s="3"/>
    </row>
    <row r="1031301" spans="1:1" x14ac:dyDescent="0.15">
      <c r="A1031301" s="2"/>
    </row>
    <row r="1031302" spans="1:1" x14ac:dyDescent="0.15">
      <c r="A1031302" s="3"/>
    </row>
    <row r="1031303" spans="1:1" x14ac:dyDescent="0.15">
      <c r="A1031303" s="2"/>
    </row>
    <row r="1031304" spans="1:1" x14ac:dyDescent="0.15">
      <c r="A1031304" s="3"/>
    </row>
    <row r="1031305" spans="1:1" x14ac:dyDescent="0.15">
      <c r="A1031305" s="2"/>
    </row>
    <row r="1031306" spans="1:1" x14ac:dyDescent="0.15">
      <c r="A1031306" s="3"/>
    </row>
    <row r="1031307" spans="1:1" x14ac:dyDescent="0.15">
      <c r="A1031307" s="2"/>
    </row>
    <row r="1031308" spans="1:1" x14ac:dyDescent="0.15">
      <c r="A1031308" s="3"/>
    </row>
    <row r="1031309" spans="1:1" x14ac:dyDescent="0.15">
      <c r="A1031309" s="2"/>
    </row>
    <row r="1031310" spans="1:1" x14ac:dyDescent="0.15">
      <c r="A1031310" s="3"/>
    </row>
    <row r="1031311" spans="1:1" x14ac:dyDescent="0.15">
      <c r="A1031311" s="2"/>
    </row>
    <row r="1031312" spans="1:1" x14ac:dyDescent="0.15">
      <c r="A1031312" s="3"/>
    </row>
    <row r="1031313" spans="1:1" x14ac:dyDescent="0.15">
      <c r="A1031313" s="2"/>
    </row>
    <row r="1031314" spans="1:1" x14ac:dyDescent="0.15">
      <c r="A1031314" s="3"/>
    </row>
    <row r="1031315" spans="1:1" x14ac:dyDescent="0.15">
      <c r="A1031315" s="2"/>
    </row>
    <row r="1031316" spans="1:1" x14ac:dyDescent="0.15">
      <c r="A1031316" s="3"/>
    </row>
    <row r="1031317" spans="1:1" x14ac:dyDescent="0.15">
      <c r="A1031317" s="2"/>
    </row>
    <row r="1031318" spans="1:1" x14ac:dyDescent="0.15">
      <c r="A1031318" s="3"/>
    </row>
    <row r="1031319" spans="1:1" x14ac:dyDescent="0.15">
      <c r="A1031319" s="2"/>
    </row>
    <row r="1031320" spans="1:1" x14ac:dyDescent="0.15">
      <c r="A1031320" s="3"/>
    </row>
    <row r="1031321" spans="1:1" x14ac:dyDescent="0.15">
      <c r="A1031321" s="2"/>
    </row>
    <row r="1031322" spans="1:1" x14ac:dyDescent="0.15">
      <c r="A1031322" s="3"/>
    </row>
    <row r="1031323" spans="1:1" x14ac:dyDescent="0.15">
      <c r="A1031323" s="2"/>
    </row>
    <row r="1031324" spans="1:1" x14ac:dyDescent="0.15">
      <c r="A1031324" s="3"/>
    </row>
    <row r="1031325" spans="1:1" x14ac:dyDescent="0.15">
      <c r="A1031325" s="2"/>
    </row>
    <row r="1031326" spans="1:1" x14ac:dyDescent="0.15">
      <c r="A1031326" s="3"/>
    </row>
    <row r="1031327" spans="1:1" x14ac:dyDescent="0.15">
      <c r="A1031327" s="2"/>
    </row>
    <row r="1031328" spans="1:1" x14ac:dyDescent="0.15">
      <c r="A1031328" s="3"/>
    </row>
    <row r="1031329" spans="1:1" x14ac:dyDescent="0.15">
      <c r="A1031329" s="2"/>
    </row>
    <row r="1031330" spans="1:1" x14ac:dyDescent="0.15">
      <c r="A1031330" s="3"/>
    </row>
    <row r="1031331" spans="1:1" x14ac:dyDescent="0.15">
      <c r="A1031331" s="2"/>
    </row>
    <row r="1031332" spans="1:1" x14ac:dyDescent="0.15">
      <c r="A1031332" s="3"/>
    </row>
    <row r="1031333" spans="1:1" x14ac:dyDescent="0.15">
      <c r="A1031333" s="2"/>
    </row>
    <row r="1031334" spans="1:1" x14ac:dyDescent="0.15">
      <c r="A1031334" s="3"/>
    </row>
    <row r="1031335" spans="1:1" x14ac:dyDescent="0.15">
      <c r="A1031335" s="2"/>
    </row>
    <row r="1031336" spans="1:1" x14ac:dyDescent="0.15">
      <c r="A1031336" s="3"/>
    </row>
    <row r="1031337" spans="1:1" x14ac:dyDescent="0.15">
      <c r="A1031337" s="2"/>
    </row>
    <row r="1031338" spans="1:1" x14ac:dyDescent="0.15">
      <c r="A1031338" s="3"/>
    </row>
    <row r="1031339" spans="1:1" x14ac:dyDescent="0.15">
      <c r="A1031339" s="2"/>
    </row>
    <row r="1031340" spans="1:1" x14ac:dyDescent="0.15">
      <c r="A1031340" s="3"/>
    </row>
    <row r="1031341" spans="1:1" x14ac:dyDescent="0.15">
      <c r="A1031341" s="2"/>
    </row>
    <row r="1031342" spans="1:1" x14ac:dyDescent="0.15">
      <c r="A1031342" s="3"/>
    </row>
    <row r="1031343" spans="1:1" x14ac:dyDescent="0.15">
      <c r="A1031343" s="2"/>
    </row>
    <row r="1031344" spans="1:1" x14ac:dyDescent="0.15">
      <c r="A1031344" s="3"/>
    </row>
    <row r="1031345" spans="1:1" x14ac:dyDescent="0.15">
      <c r="A1031345" s="2"/>
    </row>
    <row r="1031346" spans="1:1" x14ac:dyDescent="0.15">
      <c r="A1031346" s="3"/>
    </row>
    <row r="1031347" spans="1:1" x14ac:dyDescent="0.15">
      <c r="A1031347" s="2"/>
    </row>
    <row r="1031348" spans="1:1" x14ac:dyDescent="0.15">
      <c r="A1031348" s="3"/>
    </row>
    <row r="1031349" spans="1:1" x14ac:dyDescent="0.15">
      <c r="A1031349" s="2"/>
    </row>
    <row r="1031350" spans="1:1" x14ac:dyDescent="0.15">
      <c r="A1031350" s="3"/>
    </row>
    <row r="1031351" spans="1:1" x14ac:dyDescent="0.15">
      <c r="A1031351" s="2"/>
    </row>
    <row r="1031352" spans="1:1" x14ac:dyDescent="0.15">
      <c r="A1031352" s="3"/>
    </row>
    <row r="1031353" spans="1:1" x14ac:dyDescent="0.15">
      <c r="A1031353" s="2"/>
    </row>
    <row r="1031354" spans="1:1" x14ac:dyDescent="0.15">
      <c r="A1031354" s="3"/>
    </row>
    <row r="1031355" spans="1:1" x14ac:dyDescent="0.15">
      <c r="A1031355" s="2"/>
    </row>
    <row r="1031356" spans="1:1" x14ac:dyDescent="0.15">
      <c r="A1031356" s="3"/>
    </row>
    <row r="1031357" spans="1:1" x14ac:dyDescent="0.15">
      <c r="A1031357" s="2"/>
    </row>
    <row r="1031358" spans="1:1" x14ac:dyDescent="0.15">
      <c r="A1031358" s="3"/>
    </row>
    <row r="1031359" spans="1:1" x14ac:dyDescent="0.15">
      <c r="A1031359" s="2"/>
    </row>
    <row r="1031360" spans="1:1" x14ac:dyDescent="0.15">
      <c r="A1031360" s="3"/>
    </row>
    <row r="1031361" spans="1:1" x14ac:dyDescent="0.15">
      <c r="A1031361" s="2"/>
    </row>
    <row r="1031362" spans="1:1" x14ac:dyDescent="0.15">
      <c r="A1031362" s="3"/>
    </row>
    <row r="1031363" spans="1:1" x14ac:dyDescent="0.15">
      <c r="A1031363" s="2"/>
    </row>
    <row r="1031364" spans="1:1" x14ac:dyDescent="0.15">
      <c r="A1031364" s="3"/>
    </row>
    <row r="1031365" spans="1:1" x14ac:dyDescent="0.15">
      <c r="A1031365" s="2"/>
    </row>
    <row r="1031366" spans="1:1" x14ac:dyDescent="0.15">
      <c r="A1031366" s="3"/>
    </row>
    <row r="1031367" spans="1:1" x14ac:dyDescent="0.15">
      <c r="A1031367" s="2"/>
    </row>
    <row r="1031368" spans="1:1" x14ac:dyDescent="0.15">
      <c r="A1031368" s="3"/>
    </row>
    <row r="1031369" spans="1:1" x14ac:dyDescent="0.15">
      <c r="A1031369" s="2"/>
    </row>
    <row r="1031370" spans="1:1" x14ac:dyDescent="0.15">
      <c r="A1031370" s="3"/>
    </row>
    <row r="1031371" spans="1:1" x14ac:dyDescent="0.15">
      <c r="A1031371" s="2"/>
    </row>
    <row r="1031372" spans="1:1" x14ac:dyDescent="0.15">
      <c r="A1031372" s="3"/>
    </row>
    <row r="1031373" spans="1:1" x14ac:dyDescent="0.15">
      <c r="A1031373" s="2"/>
    </row>
    <row r="1031374" spans="1:1" x14ac:dyDescent="0.15">
      <c r="A1031374" s="3"/>
    </row>
    <row r="1031375" spans="1:1" x14ac:dyDescent="0.15">
      <c r="A1031375" s="2"/>
    </row>
    <row r="1031376" spans="1:1" x14ac:dyDescent="0.15">
      <c r="A1031376" s="3"/>
    </row>
    <row r="1031377" spans="1:1" x14ac:dyDescent="0.15">
      <c r="A1031377" s="2"/>
    </row>
    <row r="1031378" spans="1:1" x14ac:dyDescent="0.15">
      <c r="A1031378" s="3"/>
    </row>
    <row r="1031379" spans="1:1" x14ac:dyDescent="0.15">
      <c r="A1031379" s="2"/>
    </row>
    <row r="1031380" spans="1:1" x14ac:dyDescent="0.15">
      <c r="A1031380" s="3"/>
    </row>
    <row r="1031381" spans="1:1" x14ac:dyDescent="0.15">
      <c r="A1031381" s="2"/>
    </row>
    <row r="1031382" spans="1:1" x14ac:dyDescent="0.15">
      <c r="A1031382" s="3"/>
    </row>
    <row r="1031383" spans="1:1" x14ac:dyDescent="0.15">
      <c r="A1031383" s="2"/>
    </row>
    <row r="1031384" spans="1:1" x14ac:dyDescent="0.15">
      <c r="A1031384" s="3"/>
    </row>
    <row r="1031385" spans="1:1" x14ac:dyDescent="0.15">
      <c r="A1031385" s="2"/>
    </row>
    <row r="1031386" spans="1:1" x14ac:dyDescent="0.15">
      <c r="A1031386" s="3"/>
    </row>
    <row r="1031387" spans="1:1" x14ac:dyDescent="0.15">
      <c r="A1031387" s="2"/>
    </row>
    <row r="1031388" spans="1:1" x14ac:dyDescent="0.15">
      <c r="A1031388" s="3"/>
    </row>
    <row r="1031389" spans="1:1" x14ac:dyDescent="0.15">
      <c r="A1031389" s="2"/>
    </row>
    <row r="1031390" spans="1:1" x14ac:dyDescent="0.15">
      <c r="A1031390" s="3"/>
    </row>
    <row r="1031391" spans="1:1" x14ac:dyDescent="0.15">
      <c r="A1031391" s="2"/>
    </row>
    <row r="1031392" spans="1:1" x14ac:dyDescent="0.15">
      <c r="A1031392" s="3"/>
    </row>
    <row r="1031393" spans="1:1" x14ac:dyDescent="0.15">
      <c r="A1031393" s="2"/>
    </row>
    <row r="1031394" spans="1:1" x14ac:dyDescent="0.15">
      <c r="A1031394" s="3"/>
    </row>
    <row r="1031395" spans="1:1" x14ac:dyDescent="0.15">
      <c r="A1031395" s="2"/>
    </row>
    <row r="1031396" spans="1:1" x14ac:dyDescent="0.15">
      <c r="A1031396" s="3"/>
    </row>
    <row r="1031397" spans="1:1" x14ac:dyDescent="0.15">
      <c r="A1031397" s="2"/>
    </row>
    <row r="1031398" spans="1:1" x14ac:dyDescent="0.15">
      <c r="A1031398" s="3"/>
    </row>
    <row r="1031399" spans="1:1" x14ac:dyDescent="0.15">
      <c r="A1031399" s="2"/>
    </row>
    <row r="1031400" spans="1:1" x14ac:dyDescent="0.15">
      <c r="A1031400" s="3"/>
    </row>
    <row r="1031401" spans="1:1" x14ac:dyDescent="0.15">
      <c r="A1031401" s="2"/>
    </row>
    <row r="1031402" spans="1:1" x14ac:dyDescent="0.15">
      <c r="A1031402" s="3"/>
    </row>
    <row r="1031403" spans="1:1" x14ac:dyDescent="0.15">
      <c r="A1031403" s="2"/>
    </row>
    <row r="1031404" spans="1:1" x14ac:dyDescent="0.15">
      <c r="A1031404" s="3"/>
    </row>
    <row r="1031405" spans="1:1" x14ac:dyDescent="0.15">
      <c r="A1031405" s="2"/>
    </row>
    <row r="1031406" spans="1:1" x14ac:dyDescent="0.15">
      <c r="A1031406" s="3"/>
    </row>
    <row r="1031407" spans="1:1" x14ac:dyDescent="0.15">
      <c r="A1031407" s="2"/>
    </row>
    <row r="1031408" spans="1:1" x14ac:dyDescent="0.15">
      <c r="A1031408" s="3"/>
    </row>
    <row r="1031409" spans="1:1" x14ac:dyDescent="0.15">
      <c r="A1031409" s="2"/>
    </row>
    <row r="1031410" spans="1:1" x14ac:dyDescent="0.15">
      <c r="A1031410" s="3"/>
    </row>
    <row r="1031411" spans="1:1" x14ac:dyDescent="0.15">
      <c r="A1031411" s="2"/>
    </row>
    <row r="1031412" spans="1:1" x14ac:dyDescent="0.15">
      <c r="A1031412" s="3"/>
    </row>
    <row r="1031413" spans="1:1" x14ac:dyDescent="0.15">
      <c r="A1031413" s="2"/>
    </row>
    <row r="1031414" spans="1:1" x14ac:dyDescent="0.15">
      <c r="A1031414" s="3"/>
    </row>
    <row r="1031415" spans="1:1" x14ac:dyDescent="0.15">
      <c r="A1031415" s="2"/>
    </row>
    <row r="1031416" spans="1:1" x14ac:dyDescent="0.15">
      <c r="A1031416" s="3"/>
    </row>
    <row r="1031417" spans="1:1" x14ac:dyDescent="0.15">
      <c r="A1031417" s="2"/>
    </row>
    <row r="1031418" spans="1:1" x14ac:dyDescent="0.15">
      <c r="A1031418" s="3"/>
    </row>
    <row r="1031419" spans="1:1" x14ac:dyDescent="0.15">
      <c r="A1031419" s="2"/>
    </row>
    <row r="1031420" spans="1:1" x14ac:dyDescent="0.15">
      <c r="A1031420" s="3"/>
    </row>
    <row r="1031421" spans="1:1" x14ac:dyDescent="0.15">
      <c r="A1031421" s="2"/>
    </row>
    <row r="1031422" spans="1:1" x14ac:dyDescent="0.15">
      <c r="A1031422" s="3"/>
    </row>
    <row r="1031423" spans="1:1" x14ac:dyDescent="0.15">
      <c r="A1031423" s="2"/>
    </row>
    <row r="1031424" spans="1:1" x14ac:dyDescent="0.15">
      <c r="A1031424" s="3"/>
    </row>
    <row r="1031425" spans="1:1" x14ac:dyDescent="0.15">
      <c r="A1031425" s="2"/>
    </row>
    <row r="1031426" spans="1:1" x14ac:dyDescent="0.15">
      <c r="A1031426" s="3"/>
    </row>
    <row r="1031427" spans="1:1" x14ac:dyDescent="0.15">
      <c r="A1031427" s="2"/>
    </row>
    <row r="1031428" spans="1:1" x14ac:dyDescent="0.15">
      <c r="A1031428" s="3"/>
    </row>
    <row r="1031429" spans="1:1" x14ac:dyDescent="0.15">
      <c r="A1031429" s="2"/>
    </row>
    <row r="1031430" spans="1:1" x14ac:dyDescent="0.15">
      <c r="A1031430" s="3"/>
    </row>
    <row r="1031431" spans="1:1" x14ac:dyDescent="0.15">
      <c r="A1031431" s="2"/>
    </row>
    <row r="1031432" spans="1:1" x14ac:dyDescent="0.15">
      <c r="A1031432" s="3"/>
    </row>
    <row r="1031433" spans="1:1" x14ac:dyDescent="0.15">
      <c r="A1031433" s="2"/>
    </row>
    <row r="1031434" spans="1:1" x14ac:dyDescent="0.15">
      <c r="A1031434" s="3"/>
    </row>
    <row r="1031435" spans="1:1" x14ac:dyDescent="0.15">
      <c r="A1031435" s="2"/>
    </row>
    <row r="1031436" spans="1:1" x14ac:dyDescent="0.15">
      <c r="A1031436" s="3"/>
    </row>
    <row r="1031437" spans="1:1" x14ac:dyDescent="0.15">
      <c r="A1031437" s="2"/>
    </row>
    <row r="1031438" spans="1:1" x14ac:dyDescent="0.15">
      <c r="A1031438" s="3"/>
    </row>
    <row r="1031439" spans="1:1" x14ac:dyDescent="0.15">
      <c r="A1031439" s="2"/>
    </row>
    <row r="1031440" spans="1:1" x14ac:dyDescent="0.15">
      <c r="A1031440" s="3"/>
    </row>
    <row r="1031441" spans="1:1" x14ac:dyDescent="0.15">
      <c r="A1031441" s="2"/>
    </row>
    <row r="1031442" spans="1:1" x14ac:dyDescent="0.15">
      <c r="A1031442" s="3"/>
    </row>
    <row r="1031443" spans="1:1" x14ac:dyDescent="0.15">
      <c r="A1031443" s="2"/>
    </row>
    <row r="1031444" spans="1:1" x14ac:dyDescent="0.15">
      <c r="A1031444" s="3"/>
    </row>
    <row r="1031445" spans="1:1" x14ac:dyDescent="0.15">
      <c r="A1031445" s="2"/>
    </row>
    <row r="1031446" spans="1:1" x14ac:dyDescent="0.15">
      <c r="A1031446" s="3"/>
    </row>
    <row r="1031447" spans="1:1" x14ac:dyDescent="0.15">
      <c r="A1031447" s="2"/>
    </row>
    <row r="1031448" spans="1:1" x14ac:dyDescent="0.15">
      <c r="A1031448" s="3"/>
    </row>
    <row r="1031449" spans="1:1" x14ac:dyDescent="0.15">
      <c r="A1031449" s="2"/>
    </row>
    <row r="1031450" spans="1:1" x14ac:dyDescent="0.15">
      <c r="A1031450" s="3"/>
    </row>
    <row r="1031451" spans="1:1" x14ac:dyDescent="0.15">
      <c r="A1031451" s="2"/>
    </row>
    <row r="1031452" spans="1:1" x14ac:dyDescent="0.15">
      <c r="A1031452" s="3"/>
    </row>
    <row r="1031453" spans="1:1" x14ac:dyDescent="0.15">
      <c r="A1031453" s="2"/>
    </row>
    <row r="1031454" spans="1:1" x14ac:dyDescent="0.15">
      <c r="A1031454" s="3"/>
    </row>
    <row r="1031455" spans="1:1" x14ac:dyDescent="0.15">
      <c r="A1031455" s="2"/>
    </row>
    <row r="1031456" spans="1:1" x14ac:dyDescent="0.15">
      <c r="A1031456" s="3"/>
    </row>
    <row r="1031457" spans="1:1" x14ac:dyDescent="0.15">
      <c r="A1031457" s="2"/>
    </row>
    <row r="1031458" spans="1:1" x14ac:dyDescent="0.15">
      <c r="A1031458" s="3"/>
    </row>
    <row r="1031459" spans="1:1" x14ac:dyDescent="0.15">
      <c r="A1031459" s="2"/>
    </row>
    <row r="1031460" spans="1:1" x14ac:dyDescent="0.15">
      <c r="A1031460" s="3"/>
    </row>
    <row r="1031461" spans="1:1" x14ac:dyDescent="0.15">
      <c r="A1031461" s="2"/>
    </row>
    <row r="1031462" spans="1:1" x14ac:dyDescent="0.15">
      <c r="A1031462" s="3"/>
    </row>
    <row r="1031463" spans="1:1" x14ac:dyDescent="0.15">
      <c r="A1031463" s="2"/>
    </row>
    <row r="1031464" spans="1:1" x14ac:dyDescent="0.15">
      <c r="A1031464" s="3"/>
    </row>
    <row r="1031465" spans="1:1" x14ac:dyDescent="0.15">
      <c r="A1031465" s="2"/>
    </row>
    <row r="1031466" spans="1:1" x14ac:dyDescent="0.15">
      <c r="A1031466" s="3"/>
    </row>
    <row r="1031467" spans="1:1" x14ac:dyDescent="0.15">
      <c r="A1031467" s="2"/>
    </row>
    <row r="1031468" spans="1:1" x14ac:dyDescent="0.15">
      <c r="A1031468" s="3"/>
    </row>
    <row r="1031469" spans="1:1" x14ac:dyDescent="0.15">
      <c r="A1031469" s="2"/>
    </row>
    <row r="1031470" spans="1:1" x14ac:dyDescent="0.15">
      <c r="A1031470" s="3"/>
    </row>
    <row r="1031471" spans="1:1" x14ac:dyDescent="0.15">
      <c r="A1031471" s="2"/>
    </row>
    <row r="1031472" spans="1:1" x14ac:dyDescent="0.15">
      <c r="A1031472" s="3"/>
    </row>
    <row r="1031473" spans="1:1" x14ac:dyDescent="0.15">
      <c r="A1031473" s="2"/>
    </row>
    <row r="1031474" spans="1:1" x14ac:dyDescent="0.15">
      <c r="A1031474" s="3"/>
    </row>
    <row r="1031475" spans="1:1" x14ac:dyDescent="0.15">
      <c r="A1031475" s="2"/>
    </row>
    <row r="1031476" spans="1:1" x14ac:dyDescent="0.15">
      <c r="A1031476" s="3"/>
    </row>
    <row r="1031477" spans="1:1" x14ac:dyDescent="0.15">
      <c r="A1031477" s="2"/>
    </row>
    <row r="1031478" spans="1:1" x14ac:dyDescent="0.15">
      <c r="A1031478" s="3"/>
    </row>
    <row r="1031479" spans="1:1" x14ac:dyDescent="0.15">
      <c r="A1031479" s="2"/>
    </row>
    <row r="1031480" spans="1:1" x14ac:dyDescent="0.15">
      <c r="A1031480" s="3"/>
    </row>
    <row r="1031481" spans="1:1" x14ac:dyDescent="0.15">
      <c r="A1031481" s="2"/>
    </row>
    <row r="1031482" spans="1:1" x14ac:dyDescent="0.15">
      <c r="A1031482" s="3"/>
    </row>
    <row r="1031483" spans="1:1" x14ac:dyDescent="0.15">
      <c r="A1031483" s="2"/>
    </row>
    <row r="1031484" spans="1:1" x14ac:dyDescent="0.15">
      <c r="A1031484" s="3"/>
    </row>
    <row r="1031485" spans="1:1" x14ac:dyDescent="0.15">
      <c r="A1031485" s="2"/>
    </row>
    <row r="1031486" spans="1:1" x14ac:dyDescent="0.15">
      <c r="A1031486" s="3"/>
    </row>
    <row r="1031487" spans="1:1" x14ac:dyDescent="0.15">
      <c r="A1031487" s="2"/>
    </row>
    <row r="1031488" spans="1:1" x14ac:dyDescent="0.15">
      <c r="A1031488" s="3"/>
    </row>
    <row r="1031489" spans="1:1" x14ac:dyDescent="0.15">
      <c r="A1031489" s="2"/>
    </row>
    <row r="1031490" spans="1:1" x14ac:dyDescent="0.15">
      <c r="A1031490" s="3"/>
    </row>
    <row r="1031491" spans="1:1" x14ac:dyDescent="0.15">
      <c r="A1031491" s="2"/>
    </row>
    <row r="1031492" spans="1:1" x14ac:dyDescent="0.15">
      <c r="A1031492" s="3"/>
    </row>
    <row r="1031493" spans="1:1" x14ac:dyDescent="0.15">
      <c r="A1031493" s="2"/>
    </row>
    <row r="1031494" spans="1:1" x14ac:dyDescent="0.15">
      <c r="A1031494" s="3"/>
    </row>
    <row r="1031495" spans="1:1" x14ac:dyDescent="0.15">
      <c r="A1031495" s="2"/>
    </row>
    <row r="1031496" spans="1:1" x14ac:dyDescent="0.15">
      <c r="A1031496" s="3"/>
    </row>
    <row r="1031497" spans="1:1" x14ac:dyDescent="0.15">
      <c r="A1031497" s="2"/>
    </row>
    <row r="1031498" spans="1:1" x14ac:dyDescent="0.15">
      <c r="A1031498" s="3"/>
    </row>
    <row r="1031499" spans="1:1" x14ac:dyDescent="0.15">
      <c r="A1031499" s="2"/>
    </row>
    <row r="1031500" spans="1:1" x14ac:dyDescent="0.15">
      <c r="A1031500" s="3"/>
    </row>
    <row r="1031501" spans="1:1" x14ac:dyDescent="0.15">
      <c r="A1031501" s="2"/>
    </row>
    <row r="1031502" spans="1:1" x14ac:dyDescent="0.15">
      <c r="A1031502" s="3"/>
    </row>
    <row r="1031503" spans="1:1" x14ac:dyDescent="0.15">
      <c r="A1031503" s="2"/>
    </row>
    <row r="1031504" spans="1:1" x14ac:dyDescent="0.15">
      <c r="A1031504" s="3"/>
    </row>
    <row r="1031505" spans="1:1" x14ac:dyDescent="0.15">
      <c r="A1031505" s="2"/>
    </row>
    <row r="1031506" spans="1:1" x14ac:dyDescent="0.15">
      <c r="A1031506" s="3"/>
    </row>
    <row r="1031507" spans="1:1" x14ac:dyDescent="0.15">
      <c r="A1031507" s="2"/>
    </row>
    <row r="1031508" spans="1:1" x14ac:dyDescent="0.15">
      <c r="A1031508" s="3"/>
    </row>
    <row r="1031509" spans="1:1" x14ac:dyDescent="0.15">
      <c r="A1031509" s="2"/>
    </row>
    <row r="1031510" spans="1:1" x14ac:dyDescent="0.15">
      <c r="A1031510" s="3"/>
    </row>
    <row r="1031511" spans="1:1" x14ac:dyDescent="0.15">
      <c r="A1031511" s="2"/>
    </row>
    <row r="1031512" spans="1:1" x14ac:dyDescent="0.15">
      <c r="A1031512" s="3"/>
    </row>
    <row r="1031513" spans="1:1" x14ac:dyDescent="0.15">
      <c r="A1031513" s="2"/>
    </row>
    <row r="1031514" spans="1:1" x14ac:dyDescent="0.15">
      <c r="A1031514" s="3"/>
    </row>
    <row r="1031515" spans="1:1" x14ac:dyDescent="0.15">
      <c r="A1031515" s="2"/>
    </row>
    <row r="1031516" spans="1:1" x14ac:dyDescent="0.15">
      <c r="A1031516" s="3"/>
    </row>
    <row r="1031517" spans="1:1" x14ac:dyDescent="0.15">
      <c r="A1031517" s="2"/>
    </row>
    <row r="1031518" spans="1:1" x14ac:dyDescent="0.15">
      <c r="A1031518" s="3"/>
    </row>
    <row r="1031519" spans="1:1" x14ac:dyDescent="0.15">
      <c r="A1031519" s="2"/>
    </row>
    <row r="1031520" spans="1:1" x14ac:dyDescent="0.15">
      <c r="A1031520" s="3"/>
    </row>
    <row r="1031521" spans="1:1" x14ac:dyDescent="0.15">
      <c r="A1031521" s="2"/>
    </row>
    <row r="1031522" spans="1:1" x14ac:dyDescent="0.15">
      <c r="A1031522" s="3"/>
    </row>
    <row r="1031523" spans="1:1" x14ac:dyDescent="0.15">
      <c r="A1031523" s="2"/>
    </row>
    <row r="1031524" spans="1:1" x14ac:dyDescent="0.15">
      <c r="A1031524" s="3"/>
    </row>
    <row r="1031525" spans="1:1" x14ac:dyDescent="0.15">
      <c r="A1031525" s="2"/>
    </row>
    <row r="1031526" spans="1:1" x14ac:dyDescent="0.15">
      <c r="A1031526" s="3"/>
    </row>
    <row r="1031527" spans="1:1" x14ac:dyDescent="0.15">
      <c r="A1031527" s="2"/>
    </row>
    <row r="1031528" spans="1:1" x14ac:dyDescent="0.15">
      <c r="A1031528" s="3"/>
    </row>
    <row r="1031529" spans="1:1" x14ac:dyDescent="0.15">
      <c r="A1031529" s="2"/>
    </row>
    <row r="1031530" spans="1:1" x14ac:dyDescent="0.15">
      <c r="A1031530" s="3"/>
    </row>
    <row r="1031531" spans="1:1" x14ac:dyDescent="0.15">
      <c r="A1031531" s="2"/>
    </row>
    <row r="1031532" spans="1:1" x14ac:dyDescent="0.15">
      <c r="A1031532" s="3"/>
    </row>
    <row r="1031533" spans="1:1" x14ac:dyDescent="0.15">
      <c r="A1031533" s="2"/>
    </row>
    <row r="1031534" spans="1:1" x14ac:dyDescent="0.15">
      <c r="A1031534" s="3"/>
    </row>
    <row r="1031535" spans="1:1" x14ac:dyDescent="0.15">
      <c r="A1031535" s="2"/>
    </row>
    <row r="1031536" spans="1:1" x14ac:dyDescent="0.15">
      <c r="A1031536" s="3"/>
    </row>
    <row r="1031537" spans="1:1" x14ac:dyDescent="0.15">
      <c r="A1031537" s="2"/>
    </row>
    <row r="1031538" spans="1:1" x14ac:dyDescent="0.15">
      <c r="A1031538" s="3"/>
    </row>
    <row r="1031539" spans="1:1" x14ac:dyDescent="0.15">
      <c r="A1031539" s="2"/>
    </row>
    <row r="1031540" spans="1:1" x14ac:dyDescent="0.15">
      <c r="A1031540" s="3"/>
    </row>
    <row r="1031541" spans="1:1" x14ac:dyDescent="0.15">
      <c r="A1031541" s="2"/>
    </row>
    <row r="1031542" spans="1:1" x14ac:dyDescent="0.15">
      <c r="A1031542" s="3"/>
    </row>
    <row r="1031543" spans="1:1" x14ac:dyDescent="0.15">
      <c r="A1031543" s="2"/>
    </row>
    <row r="1031544" spans="1:1" x14ac:dyDescent="0.15">
      <c r="A1031544" s="3"/>
    </row>
    <row r="1031545" spans="1:1" x14ac:dyDescent="0.15">
      <c r="A1031545" s="2"/>
    </row>
    <row r="1031546" spans="1:1" x14ac:dyDescent="0.15">
      <c r="A1031546" s="3"/>
    </row>
    <row r="1031547" spans="1:1" x14ac:dyDescent="0.15">
      <c r="A1031547" s="2"/>
    </row>
    <row r="1031548" spans="1:1" x14ac:dyDescent="0.15">
      <c r="A1031548" s="3"/>
    </row>
    <row r="1031549" spans="1:1" x14ac:dyDescent="0.15">
      <c r="A1031549" s="2"/>
    </row>
    <row r="1031550" spans="1:1" x14ac:dyDescent="0.15">
      <c r="A1031550" s="3"/>
    </row>
    <row r="1031551" spans="1:1" x14ac:dyDescent="0.15">
      <c r="A1031551" s="2"/>
    </row>
    <row r="1031552" spans="1:1" x14ac:dyDescent="0.15">
      <c r="A1031552" s="3"/>
    </row>
    <row r="1031553" spans="1:1" x14ac:dyDescent="0.15">
      <c r="A1031553" s="2"/>
    </row>
    <row r="1031554" spans="1:1" x14ac:dyDescent="0.15">
      <c r="A1031554" s="3"/>
    </row>
    <row r="1031555" spans="1:1" x14ac:dyDescent="0.15">
      <c r="A1031555" s="2"/>
    </row>
    <row r="1031556" spans="1:1" x14ac:dyDescent="0.15">
      <c r="A1031556" s="3"/>
    </row>
    <row r="1031557" spans="1:1" x14ac:dyDescent="0.15">
      <c r="A1031557" s="2"/>
    </row>
    <row r="1031558" spans="1:1" x14ac:dyDescent="0.15">
      <c r="A1031558" s="3"/>
    </row>
    <row r="1031559" spans="1:1" x14ac:dyDescent="0.15">
      <c r="A1031559" s="2"/>
    </row>
    <row r="1031560" spans="1:1" x14ac:dyDescent="0.15">
      <c r="A1031560" s="3"/>
    </row>
    <row r="1031561" spans="1:1" x14ac:dyDescent="0.15">
      <c r="A1031561" s="2"/>
    </row>
    <row r="1031562" spans="1:1" x14ac:dyDescent="0.15">
      <c r="A1031562" s="3"/>
    </row>
    <row r="1031563" spans="1:1" x14ac:dyDescent="0.15">
      <c r="A1031563" s="2"/>
    </row>
    <row r="1031564" spans="1:1" x14ac:dyDescent="0.15">
      <c r="A1031564" s="3"/>
    </row>
    <row r="1031565" spans="1:1" x14ac:dyDescent="0.15">
      <c r="A1031565" s="2"/>
    </row>
    <row r="1031566" spans="1:1" x14ac:dyDescent="0.15">
      <c r="A1031566" s="3"/>
    </row>
    <row r="1031567" spans="1:1" x14ac:dyDescent="0.15">
      <c r="A1031567" s="2"/>
    </row>
    <row r="1031568" spans="1:1" x14ac:dyDescent="0.15">
      <c r="A1031568" s="3"/>
    </row>
    <row r="1031569" spans="1:1" x14ac:dyDescent="0.15">
      <c r="A1031569" s="2"/>
    </row>
    <row r="1031570" spans="1:1" x14ac:dyDescent="0.15">
      <c r="A1031570" s="3"/>
    </row>
    <row r="1031571" spans="1:1" x14ac:dyDescent="0.15">
      <c r="A1031571" s="2"/>
    </row>
    <row r="1031572" spans="1:1" x14ac:dyDescent="0.15">
      <c r="A1031572" s="3"/>
    </row>
    <row r="1031573" spans="1:1" x14ac:dyDescent="0.15">
      <c r="A1031573" s="2"/>
    </row>
    <row r="1031574" spans="1:1" x14ac:dyDescent="0.15">
      <c r="A1031574" s="3"/>
    </row>
    <row r="1031575" spans="1:1" x14ac:dyDescent="0.15">
      <c r="A1031575" s="2"/>
    </row>
    <row r="1031576" spans="1:1" x14ac:dyDescent="0.15">
      <c r="A1031576" s="3"/>
    </row>
    <row r="1031577" spans="1:1" x14ac:dyDescent="0.15">
      <c r="A1031577" s="2"/>
    </row>
    <row r="1031578" spans="1:1" x14ac:dyDescent="0.15">
      <c r="A1031578" s="3"/>
    </row>
    <row r="1031579" spans="1:1" x14ac:dyDescent="0.15">
      <c r="A1031579" s="2"/>
    </row>
    <row r="1031580" spans="1:1" x14ac:dyDescent="0.15">
      <c r="A1031580" s="3"/>
    </row>
    <row r="1031581" spans="1:1" x14ac:dyDescent="0.15">
      <c r="A1031581" s="2"/>
    </row>
    <row r="1031582" spans="1:1" x14ac:dyDescent="0.15">
      <c r="A1031582" s="3"/>
    </row>
    <row r="1031583" spans="1:1" x14ac:dyDescent="0.15">
      <c r="A1031583" s="2"/>
    </row>
    <row r="1031584" spans="1:1" x14ac:dyDescent="0.15">
      <c r="A1031584" s="3"/>
    </row>
    <row r="1031585" spans="1:1" x14ac:dyDescent="0.15">
      <c r="A1031585" s="2"/>
    </row>
    <row r="1031586" spans="1:1" x14ac:dyDescent="0.15">
      <c r="A1031586" s="3"/>
    </row>
    <row r="1031587" spans="1:1" x14ac:dyDescent="0.15">
      <c r="A1031587" s="2"/>
    </row>
    <row r="1031588" spans="1:1" x14ac:dyDescent="0.15">
      <c r="A1031588" s="3"/>
    </row>
    <row r="1031589" spans="1:1" x14ac:dyDescent="0.15">
      <c r="A1031589" s="2"/>
    </row>
    <row r="1031590" spans="1:1" x14ac:dyDescent="0.15">
      <c r="A1031590" s="3"/>
    </row>
    <row r="1031591" spans="1:1" x14ac:dyDescent="0.15">
      <c r="A1031591" s="2"/>
    </row>
    <row r="1031592" spans="1:1" x14ac:dyDescent="0.15">
      <c r="A1031592" s="3"/>
    </row>
    <row r="1031593" spans="1:1" x14ac:dyDescent="0.15">
      <c r="A1031593" s="2"/>
    </row>
    <row r="1031594" spans="1:1" x14ac:dyDescent="0.15">
      <c r="A1031594" s="3"/>
    </row>
    <row r="1031595" spans="1:1" x14ac:dyDescent="0.15">
      <c r="A1031595" s="2"/>
    </row>
    <row r="1031596" spans="1:1" x14ac:dyDescent="0.15">
      <c r="A1031596" s="3"/>
    </row>
    <row r="1031597" spans="1:1" x14ac:dyDescent="0.15">
      <c r="A1031597" s="2"/>
    </row>
    <row r="1031598" spans="1:1" x14ac:dyDescent="0.15">
      <c r="A1031598" s="3"/>
    </row>
    <row r="1031599" spans="1:1" x14ac:dyDescent="0.15">
      <c r="A1031599" s="2"/>
    </row>
    <row r="1031600" spans="1:1" x14ac:dyDescent="0.15">
      <c r="A1031600" s="3"/>
    </row>
    <row r="1031601" spans="1:1" x14ac:dyDescent="0.15">
      <c r="A1031601" s="2"/>
    </row>
    <row r="1031602" spans="1:1" x14ac:dyDescent="0.15">
      <c r="A1031602" s="3"/>
    </row>
    <row r="1031603" spans="1:1" x14ac:dyDescent="0.15">
      <c r="A1031603" s="2"/>
    </row>
    <row r="1031604" spans="1:1" x14ac:dyDescent="0.15">
      <c r="A1031604" s="3"/>
    </row>
    <row r="1031605" spans="1:1" x14ac:dyDescent="0.15">
      <c r="A1031605" s="2"/>
    </row>
    <row r="1031606" spans="1:1" x14ac:dyDescent="0.15">
      <c r="A1031606" s="3"/>
    </row>
    <row r="1031607" spans="1:1" x14ac:dyDescent="0.15">
      <c r="A1031607" s="2"/>
    </row>
    <row r="1031608" spans="1:1" x14ac:dyDescent="0.15">
      <c r="A1031608" s="3"/>
    </row>
    <row r="1031609" spans="1:1" x14ac:dyDescent="0.15">
      <c r="A1031609" s="2"/>
    </row>
    <row r="1031610" spans="1:1" x14ac:dyDescent="0.15">
      <c r="A1031610" s="3"/>
    </row>
    <row r="1031611" spans="1:1" x14ac:dyDescent="0.15">
      <c r="A1031611" s="2"/>
    </row>
    <row r="1031612" spans="1:1" x14ac:dyDescent="0.15">
      <c r="A1031612" s="3"/>
    </row>
    <row r="1031613" spans="1:1" x14ac:dyDescent="0.15">
      <c r="A1031613" s="2"/>
    </row>
    <row r="1031614" spans="1:1" x14ac:dyDescent="0.15">
      <c r="A1031614" s="3"/>
    </row>
    <row r="1031615" spans="1:1" x14ac:dyDescent="0.15">
      <c r="A1031615" s="2"/>
    </row>
    <row r="1031616" spans="1:1" x14ac:dyDescent="0.15">
      <c r="A1031616" s="3"/>
    </row>
    <row r="1031617" spans="1:1" x14ac:dyDescent="0.15">
      <c r="A1031617" s="2"/>
    </row>
    <row r="1031618" spans="1:1" x14ac:dyDescent="0.15">
      <c r="A1031618" s="3"/>
    </row>
    <row r="1031619" spans="1:1" x14ac:dyDescent="0.15">
      <c r="A1031619" s="2"/>
    </row>
    <row r="1031620" spans="1:1" x14ac:dyDescent="0.15">
      <c r="A1031620" s="3"/>
    </row>
    <row r="1031621" spans="1:1" x14ac:dyDescent="0.15">
      <c r="A1031621" s="2"/>
    </row>
    <row r="1031622" spans="1:1" x14ac:dyDescent="0.15">
      <c r="A1031622" s="3"/>
    </row>
    <row r="1031623" spans="1:1" x14ac:dyDescent="0.15">
      <c r="A1031623" s="2"/>
    </row>
    <row r="1031624" spans="1:1" x14ac:dyDescent="0.15">
      <c r="A1031624" s="3"/>
    </row>
    <row r="1031625" spans="1:1" x14ac:dyDescent="0.15">
      <c r="A1031625" s="2"/>
    </row>
    <row r="1031626" spans="1:1" x14ac:dyDescent="0.15">
      <c r="A1031626" s="3"/>
    </row>
    <row r="1031627" spans="1:1" x14ac:dyDescent="0.15">
      <c r="A1031627" s="2"/>
    </row>
    <row r="1031628" spans="1:1" x14ac:dyDescent="0.15">
      <c r="A1031628" s="3"/>
    </row>
    <row r="1031629" spans="1:1" x14ac:dyDescent="0.15">
      <c r="A1031629" s="2"/>
    </row>
    <row r="1031630" spans="1:1" x14ac:dyDescent="0.15">
      <c r="A1031630" s="3"/>
    </row>
    <row r="1031631" spans="1:1" x14ac:dyDescent="0.15">
      <c r="A1031631" s="2"/>
    </row>
    <row r="1031632" spans="1:1" x14ac:dyDescent="0.15">
      <c r="A1031632" s="3"/>
    </row>
    <row r="1031633" spans="1:1" x14ac:dyDescent="0.15">
      <c r="A1031633" s="2"/>
    </row>
    <row r="1031634" spans="1:1" x14ac:dyDescent="0.15">
      <c r="A1031634" s="3"/>
    </row>
    <row r="1031635" spans="1:1" x14ac:dyDescent="0.15">
      <c r="A1031635" s="2"/>
    </row>
    <row r="1031636" spans="1:1" x14ac:dyDescent="0.15">
      <c r="A1031636" s="3"/>
    </row>
    <row r="1031637" spans="1:1" x14ac:dyDescent="0.15">
      <c r="A1031637" s="2"/>
    </row>
    <row r="1031638" spans="1:1" x14ac:dyDescent="0.15">
      <c r="A1031638" s="3"/>
    </row>
    <row r="1031639" spans="1:1" x14ac:dyDescent="0.15">
      <c r="A1031639" s="2"/>
    </row>
    <row r="1031640" spans="1:1" x14ac:dyDescent="0.15">
      <c r="A1031640" s="3"/>
    </row>
    <row r="1031641" spans="1:1" x14ac:dyDescent="0.15">
      <c r="A1031641" s="2"/>
    </row>
    <row r="1031642" spans="1:1" x14ac:dyDescent="0.15">
      <c r="A1031642" s="3"/>
    </row>
    <row r="1031643" spans="1:1" x14ac:dyDescent="0.15">
      <c r="A1031643" s="2"/>
    </row>
    <row r="1031644" spans="1:1" x14ac:dyDescent="0.15">
      <c r="A1031644" s="3"/>
    </row>
    <row r="1031645" spans="1:1" x14ac:dyDescent="0.15">
      <c r="A1031645" s="2"/>
    </row>
    <row r="1031646" spans="1:1" x14ac:dyDescent="0.15">
      <c r="A1031646" s="3"/>
    </row>
    <row r="1031647" spans="1:1" x14ac:dyDescent="0.15">
      <c r="A1031647" s="2"/>
    </row>
    <row r="1031648" spans="1:1" x14ac:dyDescent="0.15">
      <c r="A1031648" s="3"/>
    </row>
    <row r="1031649" spans="1:1" x14ac:dyDescent="0.15">
      <c r="A1031649" s="2"/>
    </row>
    <row r="1031650" spans="1:1" x14ac:dyDescent="0.15">
      <c r="A1031650" s="3"/>
    </row>
    <row r="1031651" spans="1:1" x14ac:dyDescent="0.15">
      <c r="A1031651" s="2"/>
    </row>
    <row r="1031652" spans="1:1" x14ac:dyDescent="0.15">
      <c r="A1031652" s="3"/>
    </row>
    <row r="1031653" spans="1:1" x14ac:dyDescent="0.15">
      <c r="A1031653" s="2"/>
    </row>
    <row r="1031654" spans="1:1" x14ac:dyDescent="0.15">
      <c r="A1031654" s="3"/>
    </row>
    <row r="1031655" spans="1:1" x14ac:dyDescent="0.15">
      <c r="A1031655" s="2"/>
    </row>
    <row r="1031656" spans="1:1" x14ac:dyDescent="0.15">
      <c r="A1031656" s="3"/>
    </row>
    <row r="1031657" spans="1:1" x14ac:dyDescent="0.15">
      <c r="A1031657" s="2"/>
    </row>
    <row r="1031658" spans="1:1" x14ac:dyDescent="0.15">
      <c r="A1031658" s="3"/>
    </row>
    <row r="1031659" spans="1:1" x14ac:dyDescent="0.15">
      <c r="A1031659" s="2"/>
    </row>
    <row r="1031660" spans="1:1" x14ac:dyDescent="0.15">
      <c r="A1031660" s="3"/>
    </row>
    <row r="1031661" spans="1:1" x14ac:dyDescent="0.15">
      <c r="A1031661" s="2"/>
    </row>
    <row r="1031662" spans="1:1" x14ac:dyDescent="0.15">
      <c r="A1031662" s="3"/>
    </row>
    <row r="1031663" spans="1:1" x14ac:dyDescent="0.15">
      <c r="A1031663" s="2"/>
    </row>
    <row r="1031664" spans="1:1" x14ac:dyDescent="0.15">
      <c r="A1031664" s="3"/>
    </row>
    <row r="1031665" spans="1:1" x14ac:dyDescent="0.15">
      <c r="A1031665" s="2"/>
    </row>
    <row r="1031666" spans="1:1" x14ac:dyDescent="0.15">
      <c r="A1031666" s="3"/>
    </row>
    <row r="1031667" spans="1:1" x14ac:dyDescent="0.15">
      <c r="A1031667" s="2"/>
    </row>
    <row r="1031668" spans="1:1" x14ac:dyDescent="0.15">
      <c r="A1031668" s="3"/>
    </row>
    <row r="1031669" spans="1:1" x14ac:dyDescent="0.15">
      <c r="A1031669" s="2"/>
    </row>
    <row r="1031670" spans="1:1" x14ac:dyDescent="0.15">
      <c r="A1031670" s="3"/>
    </row>
    <row r="1031671" spans="1:1" x14ac:dyDescent="0.15">
      <c r="A1031671" s="2"/>
    </row>
    <row r="1031672" spans="1:1" x14ac:dyDescent="0.15">
      <c r="A1031672" s="3"/>
    </row>
    <row r="1031673" spans="1:1" x14ac:dyDescent="0.15">
      <c r="A1031673" s="2"/>
    </row>
    <row r="1031674" spans="1:1" x14ac:dyDescent="0.15">
      <c r="A1031674" s="3"/>
    </row>
    <row r="1031675" spans="1:1" x14ac:dyDescent="0.15">
      <c r="A1031675" s="2"/>
    </row>
    <row r="1031676" spans="1:1" x14ac:dyDescent="0.15">
      <c r="A1031676" s="3"/>
    </row>
    <row r="1031677" spans="1:1" x14ac:dyDescent="0.15">
      <c r="A1031677" s="2"/>
    </row>
    <row r="1031678" spans="1:1" x14ac:dyDescent="0.15">
      <c r="A1031678" s="3"/>
    </row>
    <row r="1031679" spans="1:1" x14ac:dyDescent="0.15">
      <c r="A1031679" s="2"/>
    </row>
    <row r="1031680" spans="1:1" x14ac:dyDescent="0.15">
      <c r="A1031680" s="3"/>
    </row>
    <row r="1031681" spans="1:1" x14ac:dyDescent="0.15">
      <c r="A1031681" s="2"/>
    </row>
    <row r="1031682" spans="1:1" x14ac:dyDescent="0.15">
      <c r="A1031682" s="3"/>
    </row>
    <row r="1031683" spans="1:1" x14ac:dyDescent="0.15">
      <c r="A1031683" s="2"/>
    </row>
    <row r="1031684" spans="1:1" x14ac:dyDescent="0.15">
      <c r="A1031684" s="3"/>
    </row>
    <row r="1031685" spans="1:1" x14ac:dyDescent="0.15">
      <c r="A1031685" s="2"/>
    </row>
    <row r="1031686" spans="1:1" x14ac:dyDescent="0.15">
      <c r="A1031686" s="3"/>
    </row>
    <row r="1031687" spans="1:1" x14ac:dyDescent="0.15">
      <c r="A1031687" s="2"/>
    </row>
    <row r="1031688" spans="1:1" x14ac:dyDescent="0.15">
      <c r="A1031688" s="3"/>
    </row>
    <row r="1031689" spans="1:1" x14ac:dyDescent="0.15">
      <c r="A1031689" s="2"/>
    </row>
    <row r="1031690" spans="1:1" x14ac:dyDescent="0.15">
      <c r="A1031690" s="3"/>
    </row>
    <row r="1031691" spans="1:1" x14ac:dyDescent="0.15">
      <c r="A1031691" s="2"/>
    </row>
    <row r="1031692" spans="1:1" x14ac:dyDescent="0.15">
      <c r="A1031692" s="3"/>
    </row>
    <row r="1031693" spans="1:1" x14ac:dyDescent="0.15">
      <c r="A1031693" s="2"/>
    </row>
    <row r="1031694" spans="1:1" x14ac:dyDescent="0.15">
      <c r="A1031694" s="3"/>
    </row>
    <row r="1031695" spans="1:1" x14ac:dyDescent="0.15">
      <c r="A1031695" s="2"/>
    </row>
    <row r="1031696" spans="1:1" x14ac:dyDescent="0.15">
      <c r="A1031696" s="3"/>
    </row>
    <row r="1031697" spans="1:1" x14ac:dyDescent="0.15">
      <c r="A1031697" s="2"/>
    </row>
    <row r="1031698" spans="1:1" x14ac:dyDescent="0.15">
      <c r="A1031698" s="3"/>
    </row>
    <row r="1031699" spans="1:1" x14ac:dyDescent="0.15">
      <c r="A1031699" s="2"/>
    </row>
    <row r="1031700" spans="1:1" x14ac:dyDescent="0.15">
      <c r="A1031700" s="3"/>
    </row>
    <row r="1031701" spans="1:1" x14ac:dyDescent="0.15">
      <c r="A1031701" s="2"/>
    </row>
    <row r="1031702" spans="1:1" x14ac:dyDescent="0.15">
      <c r="A1031702" s="3"/>
    </row>
    <row r="1031703" spans="1:1" x14ac:dyDescent="0.15">
      <c r="A1031703" s="2"/>
    </row>
    <row r="1031704" spans="1:1" x14ac:dyDescent="0.15">
      <c r="A1031704" s="3"/>
    </row>
    <row r="1031705" spans="1:1" x14ac:dyDescent="0.15">
      <c r="A1031705" s="2"/>
    </row>
    <row r="1031706" spans="1:1" x14ac:dyDescent="0.15">
      <c r="A1031706" s="3"/>
    </row>
    <row r="1031707" spans="1:1" x14ac:dyDescent="0.15">
      <c r="A1031707" s="2"/>
    </row>
    <row r="1031708" spans="1:1" x14ac:dyDescent="0.15">
      <c r="A1031708" s="3"/>
    </row>
    <row r="1031709" spans="1:1" x14ac:dyDescent="0.15">
      <c r="A1031709" s="2"/>
    </row>
    <row r="1031710" spans="1:1" x14ac:dyDescent="0.15">
      <c r="A1031710" s="3"/>
    </row>
    <row r="1031711" spans="1:1" x14ac:dyDescent="0.15">
      <c r="A1031711" s="2"/>
    </row>
    <row r="1031712" spans="1:1" x14ac:dyDescent="0.15">
      <c r="A1031712" s="3"/>
    </row>
    <row r="1031713" spans="1:1" x14ac:dyDescent="0.15">
      <c r="A1031713" s="2"/>
    </row>
    <row r="1031714" spans="1:1" x14ac:dyDescent="0.15">
      <c r="A1031714" s="3"/>
    </row>
    <row r="1031715" spans="1:1" x14ac:dyDescent="0.15">
      <c r="A1031715" s="2"/>
    </row>
    <row r="1031716" spans="1:1" x14ac:dyDescent="0.15">
      <c r="A1031716" s="3"/>
    </row>
    <row r="1031717" spans="1:1" x14ac:dyDescent="0.15">
      <c r="A1031717" s="2"/>
    </row>
    <row r="1031718" spans="1:1" x14ac:dyDescent="0.15">
      <c r="A1031718" s="3"/>
    </row>
    <row r="1031719" spans="1:1" x14ac:dyDescent="0.15">
      <c r="A1031719" s="2"/>
    </row>
    <row r="1031720" spans="1:1" x14ac:dyDescent="0.15">
      <c r="A1031720" s="3"/>
    </row>
    <row r="1031721" spans="1:1" x14ac:dyDescent="0.15">
      <c r="A1031721" s="2"/>
    </row>
    <row r="1031722" spans="1:1" x14ac:dyDescent="0.15">
      <c r="A1031722" s="3"/>
    </row>
    <row r="1031723" spans="1:1" x14ac:dyDescent="0.15">
      <c r="A1031723" s="2"/>
    </row>
    <row r="1031724" spans="1:1" x14ac:dyDescent="0.15">
      <c r="A1031724" s="3"/>
    </row>
    <row r="1031725" spans="1:1" x14ac:dyDescent="0.15">
      <c r="A1031725" s="2"/>
    </row>
    <row r="1031726" spans="1:1" x14ac:dyDescent="0.15">
      <c r="A1031726" s="3"/>
    </row>
    <row r="1031727" spans="1:1" x14ac:dyDescent="0.15">
      <c r="A1031727" s="2"/>
    </row>
    <row r="1031728" spans="1:1" x14ac:dyDescent="0.15">
      <c r="A1031728" s="3"/>
    </row>
    <row r="1031729" spans="1:1" x14ac:dyDescent="0.15">
      <c r="A1031729" s="2"/>
    </row>
    <row r="1031730" spans="1:1" x14ac:dyDescent="0.15">
      <c r="A1031730" s="3"/>
    </row>
    <row r="1031731" spans="1:1" x14ac:dyDescent="0.15">
      <c r="A1031731" s="2"/>
    </row>
    <row r="1031732" spans="1:1" x14ac:dyDescent="0.15">
      <c r="A1031732" s="3"/>
    </row>
    <row r="1031733" spans="1:1" x14ac:dyDescent="0.15">
      <c r="A1031733" s="2"/>
    </row>
    <row r="1031734" spans="1:1" x14ac:dyDescent="0.15">
      <c r="A1031734" s="3"/>
    </row>
    <row r="1031735" spans="1:1" x14ac:dyDescent="0.15">
      <c r="A1031735" s="2"/>
    </row>
    <row r="1031736" spans="1:1" x14ac:dyDescent="0.15">
      <c r="A1031736" s="3"/>
    </row>
    <row r="1031737" spans="1:1" x14ac:dyDescent="0.15">
      <c r="A1031737" s="2"/>
    </row>
    <row r="1031738" spans="1:1" x14ac:dyDescent="0.15">
      <c r="A1031738" s="3"/>
    </row>
    <row r="1031739" spans="1:1" x14ac:dyDescent="0.15">
      <c r="A1031739" s="2"/>
    </row>
    <row r="1031740" spans="1:1" x14ac:dyDescent="0.15">
      <c r="A1031740" s="3"/>
    </row>
    <row r="1031741" spans="1:1" x14ac:dyDescent="0.15">
      <c r="A1031741" s="2"/>
    </row>
    <row r="1031742" spans="1:1" x14ac:dyDescent="0.15">
      <c r="A1031742" s="3"/>
    </row>
    <row r="1031743" spans="1:1" x14ac:dyDescent="0.15">
      <c r="A1031743" s="2"/>
    </row>
    <row r="1031744" spans="1:1" x14ac:dyDescent="0.15">
      <c r="A1031744" s="3"/>
    </row>
    <row r="1031745" spans="1:1" x14ac:dyDescent="0.15">
      <c r="A1031745" s="2"/>
    </row>
    <row r="1031746" spans="1:1" x14ac:dyDescent="0.15">
      <c r="A1031746" s="3"/>
    </row>
    <row r="1031747" spans="1:1" x14ac:dyDescent="0.15">
      <c r="A1031747" s="2"/>
    </row>
    <row r="1031748" spans="1:1" x14ac:dyDescent="0.15">
      <c r="A1031748" s="3"/>
    </row>
    <row r="1031749" spans="1:1" x14ac:dyDescent="0.15">
      <c r="A1031749" s="2"/>
    </row>
    <row r="1031750" spans="1:1" x14ac:dyDescent="0.15">
      <c r="A1031750" s="3"/>
    </row>
    <row r="1031751" spans="1:1" x14ac:dyDescent="0.15">
      <c r="A1031751" s="2"/>
    </row>
    <row r="1031752" spans="1:1" x14ac:dyDescent="0.15">
      <c r="A1031752" s="3"/>
    </row>
    <row r="1031753" spans="1:1" x14ac:dyDescent="0.15">
      <c r="A1031753" s="2"/>
    </row>
    <row r="1031754" spans="1:1" x14ac:dyDescent="0.15">
      <c r="A1031754" s="3"/>
    </row>
    <row r="1031755" spans="1:1" x14ac:dyDescent="0.15">
      <c r="A1031755" s="2"/>
    </row>
    <row r="1031756" spans="1:1" x14ac:dyDescent="0.15">
      <c r="A1031756" s="3"/>
    </row>
    <row r="1031757" spans="1:1" x14ac:dyDescent="0.15">
      <c r="A1031757" s="2"/>
    </row>
    <row r="1031758" spans="1:1" x14ac:dyDescent="0.15">
      <c r="A1031758" s="3"/>
    </row>
    <row r="1031759" spans="1:1" x14ac:dyDescent="0.15">
      <c r="A1031759" s="2"/>
    </row>
    <row r="1031760" spans="1:1" x14ac:dyDescent="0.15">
      <c r="A1031760" s="3"/>
    </row>
    <row r="1031761" spans="1:1" x14ac:dyDescent="0.15">
      <c r="A1031761" s="2"/>
    </row>
    <row r="1031762" spans="1:1" x14ac:dyDescent="0.15">
      <c r="A1031762" s="3"/>
    </row>
    <row r="1031763" spans="1:1" x14ac:dyDescent="0.15">
      <c r="A1031763" s="2"/>
    </row>
    <row r="1031764" spans="1:1" x14ac:dyDescent="0.15">
      <c r="A1031764" s="3"/>
    </row>
    <row r="1031765" spans="1:1" x14ac:dyDescent="0.15">
      <c r="A1031765" s="2"/>
    </row>
    <row r="1031766" spans="1:1" x14ac:dyDescent="0.15">
      <c r="A1031766" s="3"/>
    </row>
    <row r="1031767" spans="1:1" x14ac:dyDescent="0.15">
      <c r="A1031767" s="2"/>
    </row>
    <row r="1031768" spans="1:1" x14ac:dyDescent="0.15">
      <c r="A1031768" s="3"/>
    </row>
    <row r="1031769" spans="1:1" x14ac:dyDescent="0.15">
      <c r="A1031769" s="2"/>
    </row>
    <row r="1031770" spans="1:1" x14ac:dyDescent="0.15">
      <c r="A1031770" s="3"/>
    </row>
    <row r="1031771" spans="1:1" x14ac:dyDescent="0.15">
      <c r="A1031771" s="2"/>
    </row>
    <row r="1031772" spans="1:1" x14ac:dyDescent="0.15">
      <c r="A1031772" s="3"/>
    </row>
    <row r="1031773" spans="1:1" x14ac:dyDescent="0.15">
      <c r="A1031773" s="2"/>
    </row>
    <row r="1031774" spans="1:1" x14ac:dyDescent="0.15">
      <c r="A1031774" s="3"/>
    </row>
    <row r="1031775" spans="1:1" x14ac:dyDescent="0.15">
      <c r="A1031775" s="2"/>
    </row>
    <row r="1031776" spans="1:1" x14ac:dyDescent="0.15">
      <c r="A1031776" s="3"/>
    </row>
    <row r="1031777" spans="1:1" x14ac:dyDescent="0.15">
      <c r="A1031777" s="2"/>
    </row>
    <row r="1031778" spans="1:1" x14ac:dyDescent="0.15">
      <c r="A1031778" s="3"/>
    </row>
    <row r="1031779" spans="1:1" x14ac:dyDescent="0.15">
      <c r="A1031779" s="2"/>
    </row>
    <row r="1031780" spans="1:1" x14ac:dyDescent="0.15">
      <c r="A1031780" s="3"/>
    </row>
    <row r="1031781" spans="1:1" x14ac:dyDescent="0.15">
      <c r="A1031781" s="2"/>
    </row>
    <row r="1031782" spans="1:1" x14ac:dyDescent="0.15">
      <c r="A1031782" s="3"/>
    </row>
    <row r="1031783" spans="1:1" x14ac:dyDescent="0.15">
      <c r="A1031783" s="2"/>
    </row>
    <row r="1031784" spans="1:1" x14ac:dyDescent="0.15">
      <c r="A1031784" s="3"/>
    </row>
    <row r="1031785" spans="1:1" x14ac:dyDescent="0.15">
      <c r="A1031785" s="2"/>
    </row>
    <row r="1031786" spans="1:1" x14ac:dyDescent="0.15">
      <c r="A1031786" s="3"/>
    </row>
    <row r="1031787" spans="1:1" x14ac:dyDescent="0.15">
      <c r="A1031787" s="2"/>
    </row>
    <row r="1031788" spans="1:1" x14ac:dyDescent="0.15">
      <c r="A1031788" s="3"/>
    </row>
    <row r="1031789" spans="1:1" x14ac:dyDescent="0.15">
      <c r="A1031789" s="2"/>
    </row>
    <row r="1031790" spans="1:1" x14ac:dyDescent="0.15">
      <c r="A1031790" s="3"/>
    </row>
    <row r="1031791" spans="1:1" x14ac:dyDescent="0.15">
      <c r="A1031791" s="2"/>
    </row>
    <row r="1031792" spans="1:1" x14ac:dyDescent="0.15">
      <c r="A1031792" s="3"/>
    </row>
    <row r="1031793" spans="1:1" x14ac:dyDescent="0.15">
      <c r="A1031793" s="2"/>
    </row>
    <row r="1031794" spans="1:1" x14ac:dyDescent="0.15">
      <c r="A1031794" s="3"/>
    </row>
    <row r="1031795" spans="1:1" x14ac:dyDescent="0.15">
      <c r="A1031795" s="2"/>
    </row>
    <row r="1031796" spans="1:1" x14ac:dyDescent="0.15">
      <c r="A1031796" s="3"/>
    </row>
    <row r="1031797" spans="1:1" x14ac:dyDescent="0.15">
      <c r="A1031797" s="2"/>
    </row>
    <row r="1031798" spans="1:1" x14ac:dyDescent="0.15">
      <c r="A1031798" s="3"/>
    </row>
    <row r="1031799" spans="1:1" x14ac:dyDescent="0.15">
      <c r="A1031799" s="2"/>
    </row>
    <row r="1031800" spans="1:1" x14ac:dyDescent="0.15">
      <c r="A1031800" s="3"/>
    </row>
    <row r="1031801" spans="1:1" x14ac:dyDescent="0.15">
      <c r="A1031801" s="2"/>
    </row>
    <row r="1031802" spans="1:1" x14ac:dyDescent="0.15">
      <c r="A1031802" s="3"/>
    </row>
    <row r="1031803" spans="1:1" x14ac:dyDescent="0.15">
      <c r="A1031803" s="2"/>
    </row>
    <row r="1031804" spans="1:1" x14ac:dyDescent="0.15">
      <c r="A1031804" s="3"/>
    </row>
    <row r="1031805" spans="1:1" x14ac:dyDescent="0.15">
      <c r="A1031805" s="2"/>
    </row>
    <row r="1031806" spans="1:1" x14ac:dyDescent="0.15">
      <c r="A1031806" s="3"/>
    </row>
    <row r="1031807" spans="1:1" x14ac:dyDescent="0.15">
      <c r="A1031807" s="2"/>
    </row>
    <row r="1031808" spans="1:1" x14ac:dyDescent="0.15">
      <c r="A1031808" s="3"/>
    </row>
    <row r="1031809" spans="1:1" x14ac:dyDescent="0.15">
      <c r="A1031809" s="2"/>
    </row>
    <row r="1031810" spans="1:1" x14ac:dyDescent="0.15">
      <c r="A1031810" s="3"/>
    </row>
    <row r="1031811" spans="1:1" x14ac:dyDescent="0.15">
      <c r="A1031811" s="2"/>
    </row>
    <row r="1031812" spans="1:1" x14ac:dyDescent="0.15">
      <c r="A1031812" s="3"/>
    </row>
    <row r="1031813" spans="1:1" x14ac:dyDescent="0.15">
      <c r="A1031813" s="2"/>
    </row>
    <row r="1031814" spans="1:1" x14ac:dyDescent="0.15">
      <c r="A1031814" s="3"/>
    </row>
    <row r="1031815" spans="1:1" x14ac:dyDescent="0.15">
      <c r="A1031815" s="2"/>
    </row>
    <row r="1031816" spans="1:1" x14ac:dyDescent="0.15">
      <c r="A1031816" s="3"/>
    </row>
    <row r="1031817" spans="1:1" x14ac:dyDescent="0.15">
      <c r="A1031817" s="2"/>
    </row>
    <row r="1031818" spans="1:1" x14ac:dyDescent="0.15">
      <c r="A1031818" s="3"/>
    </row>
    <row r="1031819" spans="1:1" x14ac:dyDescent="0.15">
      <c r="A1031819" s="2"/>
    </row>
    <row r="1031820" spans="1:1" x14ac:dyDescent="0.15">
      <c r="A1031820" s="3"/>
    </row>
    <row r="1031821" spans="1:1" x14ac:dyDescent="0.15">
      <c r="A1031821" s="2"/>
    </row>
    <row r="1031822" spans="1:1" x14ac:dyDescent="0.15">
      <c r="A1031822" s="3"/>
    </row>
    <row r="1031823" spans="1:1" x14ac:dyDescent="0.15">
      <c r="A1031823" s="2"/>
    </row>
    <row r="1031824" spans="1:1" x14ac:dyDescent="0.15">
      <c r="A1031824" s="3"/>
    </row>
    <row r="1031825" spans="1:1" x14ac:dyDescent="0.15">
      <c r="A1031825" s="2"/>
    </row>
    <row r="1031826" spans="1:1" x14ac:dyDescent="0.15">
      <c r="A1031826" s="3"/>
    </row>
    <row r="1031827" spans="1:1" x14ac:dyDescent="0.15">
      <c r="A1031827" s="2"/>
    </row>
    <row r="1031828" spans="1:1" x14ac:dyDescent="0.15">
      <c r="A1031828" s="3"/>
    </row>
    <row r="1031829" spans="1:1" x14ac:dyDescent="0.15">
      <c r="A1031829" s="2"/>
    </row>
    <row r="1031830" spans="1:1" x14ac:dyDescent="0.15">
      <c r="A1031830" s="3"/>
    </row>
    <row r="1031831" spans="1:1" x14ac:dyDescent="0.15">
      <c r="A1031831" s="2"/>
    </row>
    <row r="1031832" spans="1:1" x14ac:dyDescent="0.15">
      <c r="A1031832" s="3"/>
    </row>
    <row r="1031833" spans="1:1" x14ac:dyDescent="0.15">
      <c r="A1031833" s="2"/>
    </row>
    <row r="1031834" spans="1:1" x14ac:dyDescent="0.15">
      <c r="A1031834" s="3"/>
    </row>
    <row r="1031835" spans="1:1" x14ac:dyDescent="0.15">
      <c r="A1031835" s="2"/>
    </row>
    <row r="1031836" spans="1:1" x14ac:dyDescent="0.15">
      <c r="A1031836" s="3"/>
    </row>
    <row r="1031837" spans="1:1" x14ac:dyDescent="0.15">
      <c r="A1031837" s="2"/>
    </row>
    <row r="1031838" spans="1:1" x14ac:dyDescent="0.15">
      <c r="A1031838" s="3"/>
    </row>
    <row r="1031839" spans="1:1" x14ac:dyDescent="0.15">
      <c r="A1031839" s="2"/>
    </row>
    <row r="1031840" spans="1:1" x14ac:dyDescent="0.15">
      <c r="A1031840" s="3"/>
    </row>
    <row r="1031841" spans="1:1" x14ac:dyDescent="0.15">
      <c r="A1031841" s="2"/>
    </row>
    <row r="1031842" spans="1:1" x14ac:dyDescent="0.15">
      <c r="A1031842" s="3"/>
    </row>
    <row r="1031843" spans="1:1" x14ac:dyDescent="0.15">
      <c r="A1031843" s="2"/>
    </row>
    <row r="1031844" spans="1:1" x14ac:dyDescent="0.15">
      <c r="A1031844" s="3"/>
    </row>
    <row r="1031845" spans="1:1" x14ac:dyDescent="0.15">
      <c r="A1031845" s="2"/>
    </row>
    <row r="1031846" spans="1:1" x14ac:dyDescent="0.15">
      <c r="A1031846" s="3"/>
    </row>
    <row r="1031847" spans="1:1" x14ac:dyDescent="0.15">
      <c r="A1031847" s="2"/>
    </row>
    <row r="1031848" spans="1:1" x14ac:dyDescent="0.15">
      <c r="A1031848" s="3"/>
    </row>
    <row r="1031849" spans="1:1" x14ac:dyDescent="0.15">
      <c r="A1031849" s="2"/>
    </row>
    <row r="1031850" spans="1:1" x14ac:dyDescent="0.15">
      <c r="A1031850" s="3"/>
    </row>
    <row r="1031851" spans="1:1" x14ac:dyDescent="0.15">
      <c r="A1031851" s="2"/>
    </row>
    <row r="1031852" spans="1:1" x14ac:dyDescent="0.15">
      <c r="A1031852" s="3"/>
    </row>
    <row r="1031853" spans="1:1" x14ac:dyDescent="0.15">
      <c r="A1031853" s="2"/>
    </row>
    <row r="1031854" spans="1:1" x14ac:dyDescent="0.15">
      <c r="A1031854" s="3"/>
    </row>
    <row r="1031855" spans="1:1" x14ac:dyDescent="0.15">
      <c r="A1031855" s="2"/>
    </row>
    <row r="1031856" spans="1:1" x14ac:dyDescent="0.15">
      <c r="A1031856" s="3"/>
    </row>
    <row r="1031857" spans="1:1" x14ac:dyDescent="0.15">
      <c r="A1031857" s="2"/>
    </row>
    <row r="1031858" spans="1:1" x14ac:dyDescent="0.15">
      <c r="A1031858" s="3"/>
    </row>
    <row r="1031859" spans="1:1" x14ac:dyDescent="0.15">
      <c r="A1031859" s="2"/>
    </row>
    <row r="1031860" spans="1:1" x14ac:dyDescent="0.15">
      <c r="A1031860" s="3"/>
    </row>
    <row r="1031861" spans="1:1" x14ac:dyDescent="0.15">
      <c r="A1031861" s="2"/>
    </row>
    <row r="1031862" spans="1:1" x14ac:dyDescent="0.15">
      <c r="A1031862" s="3"/>
    </row>
    <row r="1031863" spans="1:1" x14ac:dyDescent="0.15">
      <c r="A1031863" s="2"/>
    </row>
    <row r="1031864" spans="1:1" x14ac:dyDescent="0.15">
      <c r="A1031864" s="3"/>
    </row>
    <row r="1031865" spans="1:1" x14ac:dyDescent="0.15">
      <c r="A1031865" s="2"/>
    </row>
    <row r="1031866" spans="1:1" x14ac:dyDescent="0.15">
      <c r="A1031866" s="3"/>
    </row>
    <row r="1031867" spans="1:1" x14ac:dyDescent="0.15">
      <c r="A1031867" s="2"/>
    </row>
    <row r="1031868" spans="1:1" x14ac:dyDescent="0.15">
      <c r="A1031868" s="3"/>
    </row>
    <row r="1031869" spans="1:1" x14ac:dyDescent="0.15">
      <c r="A1031869" s="2"/>
    </row>
    <row r="1031870" spans="1:1" x14ac:dyDescent="0.15">
      <c r="A1031870" s="3"/>
    </row>
    <row r="1031871" spans="1:1" x14ac:dyDescent="0.15">
      <c r="A1031871" s="2"/>
    </row>
    <row r="1031872" spans="1:1" x14ac:dyDescent="0.15">
      <c r="A1031872" s="3"/>
    </row>
    <row r="1031873" spans="1:1" x14ac:dyDescent="0.15">
      <c r="A1031873" s="2"/>
    </row>
    <row r="1031874" spans="1:1" x14ac:dyDescent="0.15">
      <c r="A1031874" s="3"/>
    </row>
    <row r="1031875" spans="1:1" x14ac:dyDescent="0.15">
      <c r="A1031875" s="2"/>
    </row>
    <row r="1031876" spans="1:1" x14ac:dyDescent="0.15">
      <c r="A1031876" s="3"/>
    </row>
    <row r="1031877" spans="1:1" x14ac:dyDescent="0.15">
      <c r="A1031877" s="2"/>
    </row>
    <row r="1031878" spans="1:1" x14ac:dyDescent="0.15">
      <c r="A1031878" s="3"/>
    </row>
    <row r="1031879" spans="1:1" x14ac:dyDescent="0.15">
      <c r="A1031879" s="2"/>
    </row>
    <row r="1031880" spans="1:1" x14ac:dyDescent="0.15">
      <c r="A1031880" s="3"/>
    </row>
    <row r="1031881" spans="1:1" x14ac:dyDescent="0.15">
      <c r="A1031881" s="2"/>
    </row>
    <row r="1031882" spans="1:1" x14ac:dyDescent="0.15">
      <c r="A1031882" s="3"/>
    </row>
    <row r="1031883" spans="1:1" x14ac:dyDescent="0.15">
      <c r="A1031883" s="2"/>
    </row>
    <row r="1031884" spans="1:1" x14ac:dyDescent="0.15">
      <c r="A1031884" s="3"/>
    </row>
    <row r="1031885" spans="1:1" x14ac:dyDescent="0.15">
      <c r="A1031885" s="2"/>
    </row>
    <row r="1031886" spans="1:1" x14ac:dyDescent="0.15">
      <c r="A1031886" s="3"/>
    </row>
    <row r="1031887" spans="1:1" x14ac:dyDescent="0.15">
      <c r="A1031887" s="2"/>
    </row>
    <row r="1031888" spans="1:1" x14ac:dyDescent="0.15">
      <c r="A1031888" s="3"/>
    </row>
    <row r="1031889" spans="1:1" x14ac:dyDescent="0.15">
      <c r="A1031889" s="2"/>
    </row>
    <row r="1031890" spans="1:1" x14ac:dyDescent="0.15">
      <c r="A1031890" s="3"/>
    </row>
    <row r="1031891" spans="1:1" x14ac:dyDescent="0.15">
      <c r="A1031891" s="2"/>
    </row>
    <row r="1031892" spans="1:1" x14ac:dyDescent="0.15">
      <c r="A1031892" s="3"/>
    </row>
    <row r="1031893" spans="1:1" x14ac:dyDescent="0.15">
      <c r="A1031893" s="2"/>
    </row>
    <row r="1031894" spans="1:1" x14ac:dyDescent="0.15">
      <c r="A1031894" s="3"/>
    </row>
    <row r="1031895" spans="1:1" x14ac:dyDescent="0.15">
      <c r="A1031895" s="2"/>
    </row>
    <row r="1031896" spans="1:1" x14ac:dyDescent="0.15">
      <c r="A1031896" s="3"/>
    </row>
    <row r="1031897" spans="1:1" x14ac:dyDescent="0.15">
      <c r="A1031897" s="2"/>
    </row>
    <row r="1031898" spans="1:1" x14ac:dyDescent="0.15">
      <c r="A1031898" s="3"/>
    </row>
    <row r="1031899" spans="1:1" x14ac:dyDescent="0.15">
      <c r="A1031899" s="2"/>
    </row>
    <row r="1031900" spans="1:1" x14ac:dyDescent="0.15">
      <c r="A1031900" s="3"/>
    </row>
    <row r="1031901" spans="1:1" x14ac:dyDescent="0.15">
      <c r="A1031901" s="2"/>
    </row>
    <row r="1031902" spans="1:1" x14ac:dyDescent="0.15">
      <c r="A1031902" s="3"/>
    </row>
    <row r="1031903" spans="1:1" x14ac:dyDescent="0.15">
      <c r="A1031903" s="2"/>
    </row>
    <row r="1031904" spans="1:1" x14ac:dyDescent="0.15">
      <c r="A1031904" s="3"/>
    </row>
    <row r="1031905" spans="1:1" x14ac:dyDescent="0.15">
      <c r="A1031905" s="2"/>
    </row>
    <row r="1031906" spans="1:1" x14ac:dyDescent="0.15">
      <c r="A1031906" s="3"/>
    </row>
    <row r="1031907" spans="1:1" x14ac:dyDescent="0.15">
      <c r="A1031907" s="2"/>
    </row>
    <row r="1031908" spans="1:1" x14ac:dyDescent="0.15">
      <c r="A1031908" s="3"/>
    </row>
    <row r="1031909" spans="1:1" x14ac:dyDescent="0.15">
      <c r="A1031909" s="2"/>
    </row>
    <row r="1031910" spans="1:1" x14ac:dyDescent="0.15">
      <c r="A1031910" s="3"/>
    </row>
    <row r="1031911" spans="1:1" x14ac:dyDescent="0.15">
      <c r="A1031911" s="2"/>
    </row>
    <row r="1031912" spans="1:1" x14ac:dyDescent="0.15">
      <c r="A1031912" s="3"/>
    </row>
    <row r="1031913" spans="1:1" x14ac:dyDescent="0.15">
      <c r="A1031913" s="2"/>
    </row>
    <row r="1031914" spans="1:1" x14ac:dyDescent="0.15">
      <c r="A1031914" s="3"/>
    </row>
    <row r="1031915" spans="1:1" x14ac:dyDescent="0.15">
      <c r="A1031915" s="2"/>
    </row>
    <row r="1031916" spans="1:1" x14ac:dyDescent="0.15">
      <c r="A1031916" s="3"/>
    </row>
    <row r="1031917" spans="1:1" x14ac:dyDescent="0.15">
      <c r="A1031917" s="2"/>
    </row>
    <row r="1031918" spans="1:1" x14ac:dyDescent="0.15">
      <c r="A1031918" s="3"/>
    </row>
    <row r="1031919" spans="1:1" x14ac:dyDescent="0.15">
      <c r="A1031919" s="2"/>
    </row>
    <row r="1031920" spans="1:1" x14ac:dyDescent="0.15">
      <c r="A1031920" s="3"/>
    </row>
    <row r="1031921" spans="1:1" x14ac:dyDescent="0.15">
      <c r="A1031921" s="2"/>
    </row>
    <row r="1031922" spans="1:1" x14ac:dyDescent="0.15">
      <c r="A1031922" s="3"/>
    </row>
    <row r="1031923" spans="1:1" x14ac:dyDescent="0.15">
      <c r="A1031923" s="2"/>
    </row>
    <row r="1031924" spans="1:1" x14ac:dyDescent="0.15">
      <c r="A1031924" s="3"/>
    </row>
    <row r="1031925" spans="1:1" x14ac:dyDescent="0.15">
      <c r="A1031925" s="2"/>
    </row>
    <row r="1031926" spans="1:1" x14ac:dyDescent="0.15">
      <c r="A1031926" s="3"/>
    </row>
    <row r="1031927" spans="1:1" x14ac:dyDescent="0.15">
      <c r="A1031927" s="2"/>
    </row>
    <row r="1031928" spans="1:1" x14ac:dyDescent="0.15">
      <c r="A1031928" s="3"/>
    </row>
    <row r="1031929" spans="1:1" x14ac:dyDescent="0.15">
      <c r="A1031929" s="2"/>
    </row>
    <row r="1031930" spans="1:1" x14ac:dyDescent="0.15">
      <c r="A1031930" s="3"/>
    </row>
    <row r="1031931" spans="1:1" x14ac:dyDescent="0.15">
      <c r="A1031931" s="2"/>
    </row>
    <row r="1031932" spans="1:1" x14ac:dyDescent="0.15">
      <c r="A1031932" s="3"/>
    </row>
    <row r="1031933" spans="1:1" x14ac:dyDescent="0.15">
      <c r="A1031933" s="2"/>
    </row>
    <row r="1031934" spans="1:1" x14ac:dyDescent="0.15">
      <c r="A1031934" s="3"/>
    </row>
    <row r="1031935" spans="1:1" x14ac:dyDescent="0.15">
      <c r="A1031935" s="2"/>
    </row>
    <row r="1031936" spans="1:1" x14ac:dyDescent="0.15">
      <c r="A1031936" s="3"/>
    </row>
    <row r="1031937" spans="1:1" x14ac:dyDescent="0.15">
      <c r="A1031937" s="2"/>
    </row>
    <row r="1031938" spans="1:1" x14ac:dyDescent="0.15">
      <c r="A1031938" s="3"/>
    </row>
    <row r="1031939" spans="1:1" x14ac:dyDescent="0.15">
      <c r="A1031939" s="2"/>
    </row>
    <row r="1031940" spans="1:1" x14ac:dyDescent="0.15">
      <c r="A1031940" s="3"/>
    </row>
    <row r="1031941" spans="1:1" x14ac:dyDescent="0.15">
      <c r="A1031941" s="2"/>
    </row>
    <row r="1031942" spans="1:1" x14ac:dyDescent="0.15">
      <c r="A1031942" s="3"/>
    </row>
    <row r="1031943" spans="1:1" x14ac:dyDescent="0.15">
      <c r="A1031943" s="2"/>
    </row>
    <row r="1031944" spans="1:1" x14ac:dyDescent="0.15">
      <c r="A1031944" s="3"/>
    </row>
    <row r="1031945" spans="1:1" x14ac:dyDescent="0.15">
      <c r="A1031945" s="2"/>
    </row>
    <row r="1031946" spans="1:1" x14ac:dyDescent="0.15">
      <c r="A1031946" s="3"/>
    </row>
    <row r="1031947" spans="1:1" x14ac:dyDescent="0.15">
      <c r="A1031947" s="2"/>
    </row>
    <row r="1031948" spans="1:1" x14ac:dyDescent="0.15">
      <c r="A1031948" s="3"/>
    </row>
    <row r="1031949" spans="1:1" x14ac:dyDescent="0.15">
      <c r="A1031949" s="2"/>
    </row>
    <row r="1031950" spans="1:1" x14ac:dyDescent="0.15">
      <c r="A1031950" s="3"/>
    </row>
    <row r="1031951" spans="1:1" x14ac:dyDescent="0.15">
      <c r="A1031951" s="2"/>
    </row>
    <row r="1031952" spans="1:1" x14ac:dyDescent="0.15">
      <c r="A1031952" s="3"/>
    </row>
    <row r="1031953" spans="1:1" x14ac:dyDescent="0.15">
      <c r="A1031953" s="2"/>
    </row>
    <row r="1031954" spans="1:1" x14ac:dyDescent="0.15">
      <c r="A1031954" s="3"/>
    </row>
    <row r="1031955" spans="1:1" x14ac:dyDescent="0.15">
      <c r="A1031955" s="2"/>
    </row>
    <row r="1031956" spans="1:1" x14ac:dyDescent="0.15">
      <c r="A1031956" s="3"/>
    </row>
    <row r="1031957" spans="1:1" x14ac:dyDescent="0.15">
      <c r="A1031957" s="2"/>
    </row>
    <row r="1031958" spans="1:1" x14ac:dyDescent="0.15">
      <c r="A1031958" s="3"/>
    </row>
    <row r="1031959" spans="1:1" x14ac:dyDescent="0.15">
      <c r="A1031959" s="2"/>
    </row>
    <row r="1031960" spans="1:1" x14ac:dyDescent="0.15">
      <c r="A1031960" s="3"/>
    </row>
    <row r="1031961" spans="1:1" x14ac:dyDescent="0.15">
      <c r="A1031961" s="2"/>
    </row>
    <row r="1031962" spans="1:1" x14ac:dyDescent="0.15">
      <c r="A1031962" s="3"/>
    </row>
    <row r="1031963" spans="1:1" x14ac:dyDescent="0.15">
      <c r="A1031963" s="2"/>
    </row>
    <row r="1031964" spans="1:1" x14ac:dyDescent="0.15">
      <c r="A1031964" s="3"/>
    </row>
    <row r="1031965" spans="1:1" x14ac:dyDescent="0.15">
      <c r="A1031965" s="2"/>
    </row>
    <row r="1031966" spans="1:1" x14ac:dyDescent="0.15">
      <c r="A1031966" s="3"/>
    </row>
    <row r="1031967" spans="1:1" x14ac:dyDescent="0.15">
      <c r="A1031967" s="2"/>
    </row>
    <row r="1031968" spans="1:1" x14ac:dyDescent="0.15">
      <c r="A1031968" s="3"/>
    </row>
    <row r="1031969" spans="1:1" x14ac:dyDescent="0.15">
      <c r="A1031969" s="2"/>
    </row>
    <row r="1031970" spans="1:1" x14ac:dyDescent="0.15">
      <c r="A1031970" s="3"/>
    </row>
    <row r="1031971" spans="1:1" x14ac:dyDescent="0.15">
      <c r="A1031971" s="2"/>
    </row>
    <row r="1031972" spans="1:1" x14ac:dyDescent="0.15">
      <c r="A1031972" s="3"/>
    </row>
    <row r="1031973" spans="1:1" x14ac:dyDescent="0.15">
      <c r="A1031973" s="2"/>
    </row>
    <row r="1031974" spans="1:1" x14ac:dyDescent="0.15">
      <c r="A1031974" s="3"/>
    </row>
    <row r="1031975" spans="1:1" x14ac:dyDescent="0.15">
      <c r="A1031975" s="2"/>
    </row>
    <row r="1031976" spans="1:1" x14ac:dyDescent="0.15">
      <c r="A1031976" s="3"/>
    </row>
    <row r="1031977" spans="1:1" x14ac:dyDescent="0.15">
      <c r="A1031977" s="2"/>
    </row>
    <row r="1031978" spans="1:1" x14ac:dyDescent="0.15">
      <c r="A1031978" s="3"/>
    </row>
    <row r="1031979" spans="1:1" x14ac:dyDescent="0.15">
      <c r="A1031979" s="2"/>
    </row>
    <row r="1031980" spans="1:1" x14ac:dyDescent="0.15">
      <c r="A1031980" s="3"/>
    </row>
    <row r="1031981" spans="1:1" x14ac:dyDescent="0.15">
      <c r="A1031981" s="2"/>
    </row>
    <row r="1031982" spans="1:1" x14ac:dyDescent="0.15">
      <c r="A1031982" s="3"/>
    </row>
    <row r="1031983" spans="1:1" x14ac:dyDescent="0.15">
      <c r="A1031983" s="2"/>
    </row>
    <row r="1031984" spans="1:1" x14ac:dyDescent="0.15">
      <c r="A1031984" s="3"/>
    </row>
    <row r="1031985" spans="1:1" x14ac:dyDescent="0.15">
      <c r="A1031985" s="2"/>
    </row>
    <row r="1031986" spans="1:1" x14ac:dyDescent="0.15">
      <c r="A1031986" s="3"/>
    </row>
    <row r="1031987" spans="1:1" x14ac:dyDescent="0.15">
      <c r="A1031987" s="2"/>
    </row>
    <row r="1031988" spans="1:1" x14ac:dyDescent="0.15">
      <c r="A1031988" s="3"/>
    </row>
    <row r="1031989" spans="1:1" x14ac:dyDescent="0.15">
      <c r="A1031989" s="2"/>
    </row>
    <row r="1031990" spans="1:1" x14ac:dyDescent="0.15">
      <c r="A1031990" s="3"/>
    </row>
    <row r="1031991" spans="1:1" x14ac:dyDescent="0.15">
      <c r="A1031991" s="2"/>
    </row>
    <row r="1031992" spans="1:1" x14ac:dyDescent="0.15">
      <c r="A1031992" s="3"/>
    </row>
    <row r="1031993" spans="1:1" x14ac:dyDescent="0.15">
      <c r="A1031993" s="2"/>
    </row>
    <row r="1031994" spans="1:1" x14ac:dyDescent="0.15">
      <c r="A1031994" s="3"/>
    </row>
    <row r="1031995" spans="1:1" x14ac:dyDescent="0.15">
      <c r="A1031995" s="2"/>
    </row>
    <row r="1031996" spans="1:1" x14ac:dyDescent="0.15">
      <c r="A1031996" s="3"/>
    </row>
    <row r="1031997" spans="1:1" x14ac:dyDescent="0.15">
      <c r="A1031997" s="2"/>
    </row>
    <row r="1031998" spans="1:1" x14ac:dyDescent="0.15">
      <c r="A1031998" s="3"/>
    </row>
    <row r="1031999" spans="1:1" x14ac:dyDescent="0.15">
      <c r="A1031999" s="2"/>
    </row>
    <row r="1032000" spans="1:1" x14ac:dyDescent="0.15">
      <c r="A1032000" s="3"/>
    </row>
    <row r="1032001" spans="1:1" x14ac:dyDescent="0.15">
      <c r="A1032001" s="2"/>
    </row>
    <row r="1032002" spans="1:1" x14ac:dyDescent="0.15">
      <c r="A1032002" s="3"/>
    </row>
    <row r="1032003" spans="1:1" x14ac:dyDescent="0.15">
      <c r="A1032003" s="2"/>
    </row>
    <row r="1032004" spans="1:1" x14ac:dyDescent="0.15">
      <c r="A1032004" s="3"/>
    </row>
    <row r="1032005" spans="1:1" x14ac:dyDescent="0.15">
      <c r="A1032005" s="2"/>
    </row>
    <row r="1032006" spans="1:1" x14ac:dyDescent="0.15">
      <c r="A1032006" s="3"/>
    </row>
    <row r="1032007" spans="1:1" x14ac:dyDescent="0.15">
      <c r="A1032007" s="2"/>
    </row>
    <row r="1032008" spans="1:1" x14ac:dyDescent="0.15">
      <c r="A1032008" s="3"/>
    </row>
    <row r="1032009" spans="1:1" x14ac:dyDescent="0.15">
      <c r="A1032009" s="2"/>
    </row>
    <row r="1032010" spans="1:1" x14ac:dyDescent="0.15">
      <c r="A1032010" s="3"/>
    </row>
    <row r="1032011" spans="1:1" x14ac:dyDescent="0.15">
      <c r="A1032011" s="2"/>
    </row>
    <row r="1032012" spans="1:1" x14ac:dyDescent="0.15">
      <c r="A1032012" s="3"/>
    </row>
    <row r="1032013" spans="1:1" x14ac:dyDescent="0.15">
      <c r="A1032013" s="2"/>
    </row>
    <row r="1032014" spans="1:1" x14ac:dyDescent="0.15">
      <c r="A1032014" s="3"/>
    </row>
    <row r="1032015" spans="1:1" x14ac:dyDescent="0.15">
      <c r="A1032015" s="2"/>
    </row>
    <row r="1032016" spans="1:1" x14ac:dyDescent="0.15">
      <c r="A1032016" s="3"/>
    </row>
    <row r="1032017" spans="1:1" x14ac:dyDescent="0.15">
      <c r="A1032017" s="2"/>
    </row>
    <row r="1032018" spans="1:1" x14ac:dyDescent="0.15">
      <c r="A1032018" s="3"/>
    </row>
    <row r="1032019" spans="1:1" x14ac:dyDescent="0.15">
      <c r="A1032019" s="2"/>
    </row>
    <row r="1032020" spans="1:1" x14ac:dyDescent="0.15">
      <c r="A1032020" s="3"/>
    </row>
    <row r="1032021" spans="1:1" x14ac:dyDescent="0.15">
      <c r="A1032021" s="2"/>
    </row>
    <row r="1032022" spans="1:1" x14ac:dyDescent="0.15">
      <c r="A1032022" s="3"/>
    </row>
    <row r="1032023" spans="1:1" x14ac:dyDescent="0.15">
      <c r="A1032023" s="2"/>
    </row>
    <row r="1032024" spans="1:1" x14ac:dyDescent="0.15">
      <c r="A1032024" s="3"/>
    </row>
    <row r="1032025" spans="1:1" x14ac:dyDescent="0.15">
      <c r="A1032025" s="2"/>
    </row>
    <row r="1032026" spans="1:1" x14ac:dyDescent="0.15">
      <c r="A1032026" s="3"/>
    </row>
    <row r="1032027" spans="1:1" x14ac:dyDescent="0.15">
      <c r="A1032027" s="2"/>
    </row>
    <row r="1032028" spans="1:1" x14ac:dyDescent="0.15">
      <c r="A1032028" s="3"/>
    </row>
    <row r="1032029" spans="1:1" x14ac:dyDescent="0.15">
      <c r="A1032029" s="2"/>
    </row>
    <row r="1032030" spans="1:1" x14ac:dyDescent="0.15">
      <c r="A1032030" s="3"/>
    </row>
    <row r="1032031" spans="1:1" x14ac:dyDescent="0.15">
      <c r="A1032031" s="2"/>
    </row>
    <row r="1032032" spans="1:1" x14ac:dyDescent="0.15">
      <c r="A1032032" s="3"/>
    </row>
    <row r="1032033" spans="1:1" x14ac:dyDescent="0.15">
      <c r="A1032033" s="2"/>
    </row>
    <row r="1032034" spans="1:1" x14ac:dyDescent="0.15">
      <c r="A1032034" s="3"/>
    </row>
    <row r="1032035" spans="1:1" x14ac:dyDescent="0.15">
      <c r="A1032035" s="2"/>
    </row>
    <row r="1032036" spans="1:1" x14ac:dyDescent="0.15">
      <c r="A1032036" s="3"/>
    </row>
    <row r="1032037" spans="1:1" x14ac:dyDescent="0.15">
      <c r="A1032037" s="2"/>
    </row>
    <row r="1032038" spans="1:1" x14ac:dyDescent="0.15">
      <c r="A1032038" s="3"/>
    </row>
    <row r="1032039" spans="1:1" x14ac:dyDescent="0.15">
      <c r="A1032039" s="2"/>
    </row>
    <row r="1032040" spans="1:1" x14ac:dyDescent="0.15">
      <c r="A1032040" s="3"/>
    </row>
    <row r="1032041" spans="1:1" x14ac:dyDescent="0.15">
      <c r="A1032041" s="2"/>
    </row>
    <row r="1032042" spans="1:1" x14ac:dyDescent="0.15">
      <c r="A1032042" s="3"/>
    </row>
    <row r="1032043" spans="1:1" x14ac:dyDescent="0.15">
      <c r="A1032043" s="2"/>
    </row>
    <row r="1032044" spans="1:1" x14ac:dyDescent="0.15">
      <c r="A1032044" s="3"/>
    </row>
    <row r="1032045" spans="1:1" x14ac:dyDescent="0.15">
      <c r="A1032045" s="2"/>
    </row>
    <row r="1032046" spans="1:1" x14ac:dyDescent="0.15">
      <c r="A1032046" s="3"/>
    </row>
    <row r="1032047" spans="1:1" x14ac:dyDescent="0.15">
      <c r="A1032047" s="2"/>
    </row>
    <row r="1032048" spans="1:1" x14ac:dyDescent="0.15">
      <c r="A1032048" s="3"/>
    </row>
    <row r="1032049" spans="1:1" x14ac:dyDescent="0.15">
      <c r="A1032049" s="2"/>
    </row>
    <row r="1032050" spans="1:1" x14ac:dyDescent="0.15">
      <c r="A1032050" s="3"/>
    </row>
    <row r="1032051" spans="1:1" x14ac:dyDescent="0.15">
      <c r="A1032051" s="2"/>
    </row>
    <row r="1032052" spans="1:1" x14ac:dyDescent="0.15">
      <c r="A1032052" s="3"/>
    </row>
    <row r="1032053" spans="1:1" x14ac:dyDescent="0.15">
      <c r="A1032053" s="2"/>
    </row>
    <row r="1032054" spans="1:1" x14ac:dyDescent="0.15">
      <c r="A1032054" s="3"/>
    </row>
    <row r="1032055" spans="1:1" x14ac:dyDescent="0.15">
      <c r="A1032055" s="2"/>
    </row>
    <row r="1032056" spans="1:1" x14ac:dyDescent="0.15">
      <c r="A1032056" s="3"/>
    </row>
    <row r="1032057" spans="1:1" x14ac:dyDescent="0.15">
      <c r="A1032057" s="2"/>
    </row>
    <row r="1032058" spans="1:1" x14ac:dyDescent="0.15">
      <c r="A1032058" s="3"/>
    </row>
    <row r="1032059" spans="1:1" x14ac:dyDescent="0.15">
      <c r="A1032059" s="2"/>
    </row>
    <row r="1032060" spans="1:1" x14ac:dyDescent="0.15">
      <c r="A1032060" s="3"/>
    </row>
    <row r="1032061" spans="1:1" x14ac:dyDescent="0.15">
      <c r="A1032061" s="2"/>
    </row>
    <row r="1032062" spans="1:1" x14ac:dyDescent="0.15">
      <c r="A1032062" s="3"/>
    </row>
    <row r="1032063" spans="1:1" x14ac:dyDescent="0.15">
      <c r="A1032063" s="2"/>
    </row>
    <row r="1032064" spans="1:1" x14ac:dyDescent="0.15">
      <c r="A1032064" s="3"/>
    </row>
    <row r="1032065" spans="1:1" x14ac:dyDescent="0.15">
      <c r="A1032065" s="2"/>
    </row>
    <row r="1032066" spans="1:1" x14ac:dyDescent="0.15">
      <c r="A1032066" s="3"/>
    </row>
    <row r="1032067" spans="1:1" x14ac:dyDescent="0.15">
      <c r="A1032067" s="2"/>
    </row>
    <row r="1032068" spans="1:1" x14ac:dyDescent="0.15">
      <c r="A1032068" s="3"/>
    </row>
    <row r="1032069" spans="1:1" x14ac:dyDescent="0.15">
      <c r="A1032069" s="2"/>
    </row>
    <row r="1032070" spans="1:1" x14ac:dyDescent="0.15">
      <c r="A1032070" s="3"/>
    </row>
    <row r="1032071" spans="1:1" x14ac:dyDescent="0.15">
      <c r="A1032071" s="2"/>
    </row>
    <row r="1032072" spans="1:1" x14ac:dyDescent="0.15">
      <c r="A1032072" s="3"/>
    </row>
    <row r="1032073" spans="1:1" x14ac:dyDescent="0.15">
      <c r="A1032073" s="2"/>
    </row>
    <row r="1032074" spans="1:1" x14ac:dyDescent="0.15">
      <c r="A1032074" s="3"/>
    </row>
    <row r="1032075" spans="1:1" x14ac:dyDescent="0.15">
      <c r="A1032075" s="2"/>
    </row>
    <row r="1032076" spans="1:1" x14ac:dyDescent="0.15">
      <c r="A1032076" s="3"/>
    </row>
    <row r="1032077" spans="1:1" x14ac:dyDescent="0.15">
      <c r="A1032077" s="2"/>
    </row>
    <row r="1032078" spans="1:1" x14ac:dyDescent="0.15">
      <c r="A1032078" s="3"/>
    </row>
    <row r="1032079" spans="1:1" x14ac:dyDescent="0.15">
      <c r="A1032079" s="2"/>
    </row>
    <row r="1032080" spans="1:1" x14ac:dyDescent="0.15">
      <c r="A1032080" s="3"/>
    </row>
    <row r="1032081" spans="1:1" x14ac:dyDescent="0.15">
      <c r="A1032081" s="2"/>
    </row>
    <row r="1032082" spans="1:1" x14ac:dyDescent="0.15">
      <c r="A1032082" s="3"/>
    </row>
    <row r="1032083" spans="1:1" x14ac:dyDescent="0.15">
      <c r="A1032083" s="2"/>
    </row>
    <row r="1032084" spans="1:1" x14ac:dyDescent="0.15">
      <c r="A1032084" s="3"/>
    </row>
    <row r="1032085" spans="1:1" x14ac:dyDescent="0.15">
      <c r="A1032085" s="2"/>
    </row>
    <row r="1032086" spans="1:1" x14ac:dyDescent="0.15">
      <c r="A1032086" s="3"/>
    </row>
    <row r="1032087" spans="1:1" x14ac:dyDescent="0.15">
      <c r="A1032087" s="2"/>
    </row>
    <row r="1032088" spans="1:1" x14ac:dyDescent="0.15">
      <c r="A1032088" s="3"/>
    </row>
    <row r="1032089" spans="1:1" x14ac:dyDescent="0.15">
      <c r="A1032089" s="2"/>
    </row>
    <row r="1032090" spans="1:1" x14ac:dyDescent="0.15">
      <c r="A1032090" s="3"/>
    </row>
    <row r="1032091" spans="1:1" x14ac:dyDescent="0.15">
      <c r="A1032091" s="2"/>
    </row>
    <row r="1032092" spans="1:1" x14ac:dyDescent="0.15">
      <c r="A1032092" s="3"/>
    </row>
    <row r="1032093" spans="1:1" x14ac:dyDescent="0.15">
      <c r="A1032093" s="2"/>
    </row>
    <row r="1032094" spans="1:1" x14ac:dyDescent="0.15">
      <c r="A1032094" s="3"/>
    </row>
    <row r="1032095" spans="1:1" x14ac:dyDescent="0.15">
      <c r="A1032095" s="2"/>
    </row>
    <row r="1032096" spans="1:1" x14ac:dyDescent="0.15">
      <c r="A1032096" s="3"/>
    </row>
    <row r="1032097" spans="1:1" x14ac:dyDescent="0.15">
      <c r="A1032097" s="2"/>
    </row>
    <row r="1032098" spans="1:1" x14ac:dyDescent="0.15">
      <c r="A1032098" s="3"/>
    </row>
    <row r="1032099" spans="1:1" x14ac:dyDescent="0.15">
      <c r="A1032099" s="2"/>
    </row>
    <row r="1032100" spans="1:1" x14ac:dyDescent="0.15">
      <c r="A1032100" s="3"/>
    </row>
    <row r="1032101" spans="1:1" x14ac:dyDescent="0.15">
      <c r="A1032101" s="2"/>
    </row>
    <row r="1032102" spans="1:1" x14ac:dyDescent="0.15">
      <c r="A1032102" s="3"/>
    </row>
    <row r="1032103" spans="1:1" x14ac:dyDescent="0.15">
      <c r="A1032103" s="2"/>
    </row>
    <row r="1032104" spans="1:1" x14ac:dyDescent="0.15">
      <c r="A1032104" s="3"/>
    </row>
    <row r="1032105" spans="1:1" x14ac:dyDescent="0.15">
      <c r="A1032105" s="2"/>
    </row>
    <row r="1032106" spans="1:1" x14ac:dyDescent="0.15">
      <c r="A1032106" s="3"/>
    </row>
    <row r="1032107" spans="1:1" x14ac:dyDescent="0.15">
      <c r="A1032107" s="2"/>
    </row>
    <row r="1032108" spans="1:1" x14ac:dyDescent="0.15">
      <c r="A1032108" s="3"/>
    </row>
    <row r="1032109" spans="1:1" x14ac:dyDescent="0.15">
      <c r="A1032109" s="2"/>
    </row>
    <row r="1032110" spans="1:1" x14ac:dyDescent="0.15">
      <c r="A1032110" s="3"/>
    </row>
    <row r="1032111" spans="1:1" x14ac:dyDescent="0.15">
      <c r="A1032111" s="2"/>
    </row>
    <row r="1032112" spans="1:1" x14ac:dyDescent="0.15">
      <c r="A1032112" s="3"/>
    </row>
    <row r="1032113" spans="1:1" x14ac:dyDescent="0.15">
      <c r="A1032113" s="2"/>
    </row>
    <row r="1032114" spans="1:1" x14ac:dyDescent="0.15">
      <c r="A1032114" s="3"/>
    </row>
    <row r="1032115" spans="1:1" x14ac:dyDescent="0.15">
      <c r="A1032115" s="2"/>
    </row>
    <row r="1032116" spans="1:1" x14ac:dyDescent="0.15">
      <c r="A1032116" s="3"/>
    </row>
    <row r="1032117" spans="1:1" x14ac:dyDescent="0.15">
      <c r="A1032117" s="2"/>
    </row>
    <row r="1032118" spans="1:1" x14ac:dyDescent="0.15">
      <c r="A1032118" s="3"/>
    </row>
    <row r="1032119" spans="1:1" x14ac:dyDescent="0.15">
      <c r="A1032119" s="2"/>
    </row>
    <row r="1032120" spans="1:1" x14ac:dyDescent="0.15">
      <c r="A1032120" s="3"/>
    </row>
    <row r="1032121" spans="1:1" x14ac:dyDescent="0.15">
      <c r="A1032121" s="2"/>
    </row>
    <row r="1032122" spans="1:1" x14ac:dyDescent="0.15">
      <c r="A1032122" s="3"/>
    </row>
    <row r="1032123" spans="1:1" x14ac:dyDescent="0.15">
      <c r="A1032123" s="2"/>
    </row>
    <row r="1032124" spans="1:1" x14ac:dyDescent="0.15">
      <c r="A1032124" s="3"/>
    </row>
    <row r="1032125" spans="1:1" x14ac:dyDescent="0.15">
      <c r="A1032125" s="2"/>
    </row>
    <row r="1032126" spans="1:1" x14ac:dyDescent="0.15">
      <c r="A1032126" s="3"/>
    </row>
    <row r="1032127" spans="1:1" x14ac:dyDescent="0.15">
      <c r="A1032127" s="2"/>
    </row>
    <row r="1032128" spans="1:1" x14ac:dyDescent="0.15">
      <c r="A1032128" s="3"/>
    </row>
    <row r="1032129" spans="1:1" x14ac:dyDescent="0.15">
      <c r="A1032129" s="2"/>
    </row>
    <row r="1032130" spans="1:1" x14ac:dyDescent="0.15">
      <c r="A1032130" s="3"/>
    </row>
    <row r="1032131" spans="1:1" x14ac:dyDescent="0.15">
      <c r="A1032131" s="2"/>
    </row>
    <row r="1032132" spans="1:1" x14ac:dyDescent="0.15">
      <c r="A1032132" s="3"/>
    </row>
    <row r="1032133" spans="1:1" x14ac:dyDescent="0.15">
      <c r="A1032133" s="2"/>
    </row>
    <row r="1032134" spans="1:1" x14ac:dyDescent="0.15">
      <c r="A1032134" s="3"/>
    </row>
    <row r="1032135" spans="1:1" x14ac:dyDescent="0.15">
      <c r="A1032135" s="2"/>
    </row>
    <row r="1032136" spans="1:1" x14ac:dyDescent="0.15">
      <c r="A1032136" s="3"/>
    </row>
    <row r="1032137" spans="1:1" x14ac:dyDescent="0.15">
      <c r="A1032137" s="2"/>
    </row>
    <row r="1032138" spans="1:1" x14ac:dyDescent="0.15">
      <c r="A1032138" s="3"/>
    </row>
    <row r="1032139" spans="1:1" x14ac:dyDescent="0.15">
      <c r="A1032139" s="2"/>
    </row>
    <row r="1032140" spans="1:1" x14ac:dyDescent="0.15">
      <c r="A1032140" s="3"/>
    </row>
    <row r="1032141" spans="1:1" x14ac:dyDescent="0.15">
      <c r="A1032141" s="2"/>
    </row>
    <row r="1032142" spans="1:1" x14ac:dyDescent="0.15">
      <c r="A1032142" s="3"/>
    </row>
    <row r="1032143" spans="1:1" x14ac:dyDescent="0.15">
      <c r="A1032143" s="2"/>
    </row>
    <row r="1032144" spans="1:1" x14ac:dyDescent="0.15">
      <c r="A1032144" s="3"/>
    </row>
    <row r="1032145" spans="1:1" x14ac:dyDescent="0.15">
      <c r="A1032145" s="2"/>
    </row>
    <row r="1032146" spans="1:1" x14ac:dyDescent="0.15">
      <c r="A1032146" s="3"/>
    </row>
    <row r="1032147" spans="1:1" x14ac:dyDescent="0.15">
      <c r="A1032147" s="2"/>
    </row>
    <row r="1032148" spans="1:1" x14ac:dyDescent="0.15">
      <c r="A1032148" s="3"/>
    </row>
    <row r="1032149" spans="1:1" x14ac:dyDescent="0.15">
      <c r="A1032149" s="2"/>
    </row>
    <row r="1032150" spans="1:1" x14ac:dyDescent="0.15">
      <c r="A1032150" s="3"/>
    </row>
    <row r="1032151" spans="1:1" x14ac:dyDescent="0.15">
      <c r="A1032151" s="2"/>
    </row>
    <row r="1032152" spans="1:1" x14ac:dyDescent="0.15">
      <c r="A1032152" s="3"/>
    </row>
    <row r="1032153" spans="1:1" x14ac:dyDescent="0.15">
      <c r="A1032153" s="2"/>
    </row>
    <row r="1032154" spans="1:1" x14ac:dyDescent="0.15">
      <c r="A1032154" s="3"/>
    </row>
    <row r="1032155" spans="1:1" x14ac:dyDescent="0.15">
      <c r="A1032155" s="2"/>
    </row>
    <row r="1032156" spans="1:1" x14ac:dyDescent="0.15">
      <c r="A1032156" s="3"/>
    </row>
    <row r="1032157" spans="1:1" x14ac:dyDescent="0.15">
      <c r="A1032157" s="2"/>
    </row>
    <row r="1032158" spans="1:1" x14ac:dyDescent="0.15">
      <c r="A1032158" s="3"/>
    </row>
    <row r="1032159" spans="1:1" x14ac:dyDescent="0.15">
      <c r="A1032159" s="2"/>
    </row>
    <row r="1032160" spans="1:1" x14ac:dyDescent="0.15">
      <c r="A1032160" s="3"/>
    </row>
    <row r="1032161" spans="1:1" x14ac:dyDescent="0.15">
      <c r="A1032161" s="2"/>
    </row>
    <row r="1032162" spans="1:1" x14ac:dyDescent="0.15">
      <c r="A1032162" s="3"/>
    </row>
    <row r="1032163" spans="1:1" x14ac:dyDescent="0.15">
      <c r="A1032163" s="2"/>
    </row>
    <row r="1032164" spans="1:1" x14ac:dyDescent="0.15">
      <c r="A1032164" s="3"/>
    </row>
    <row r="1032165" spans="1:1" x14ac:dyDescent="0.15">
      <c r="A1032165" s="2"/>
    </row>
    <row r="1032166" spans="1:1" x14ac:dyDescent="0.15">
      <c r="A1032166" s="3"/>
    </row>
    <row r="1032167" spans="1:1" x14ac:dyDescent="0.15">
      <c r="A1032167" s="2"/>
    </row>
    <row r="1032168" spans="1:1" x14ac:dyDescent="0.15">
      <c r="A1032168" s="3"/>
    </row>
    <row r="1032169" spans="1:1" x14ac:dyDescent="0.15">
      <c r="A1032169" s="2"/>
    </row>
    <row r="1032170" spans="1:1" x14ac:dyDescent="0.15">
      <c r="A1032170" s="3"/>
    </row>
    <row r="1032171" spans="1:1" x14ac:dyDescent="0.15">
      <c r="A1032171" s="2"/>
    </row>
    <row r="1032172" spans="1:1" x14ac:dyDescent="0.15">
      <c r="A1032172" s="3"/>
    </row>
    <row r="1032173" spans="1:1" x14ac:dyDescent="0.15">
      <c r="A1032173" s="2"/>
    </row>
    <row r="1032174" spans="1:1" x14ac:dyDescent="0.15">
      <c r="A1032174" s="3"/>
    </row>
    <row r="1032175" spans="1:1" x14ac:dyDescent="0.15">
      <c r="A1032175" s="2"/>
    </row>
    <row r="1032176" spans="1:1" x14ac:dyDescent="0.15">
      <c r="A1032176" s="3"/>
    </row>
    <row r="1032177" spans="1:1" x14ac:dyDescent="0.15">
      <c r="A1032177" s="2"/>
    </row>
    <row r="1032178" spans="1:1" x14ac:dyDescent="0.15">
      <c r="A1032178" s="3"/>
    </row>
    <row r="1032179" spans="1:1" x14ac:dyDescent="0.15">
      <c r="A1032179" s="2"/>
    </row>
    <row r="1032180" spans="1:1" x14ac:dyDescent="0.15">
      <c r="A1032180" s="3"/>
    </row>
    <row r="1032181" spans="1:1" x14ac:dyDescent="0.15">
      <c r="A1032181" s="2"/>
    </row>
    <row r="1032182" spans="1:1" x14ac:dyDescent="0.15">
      <c r="A1032182" s="3"/>
    </row>
    <row r="1032183" spans="1:1" x14ac:dyDescent="0.15">
      <c r="A1032183" s="2"/>
    </row>
    <row r="1032184" spans="1:1" x14ac:dyDescent="0.15">
      <c r="A1032184" s="3"/>
    </row>
    <row r="1032185" spans="1:1" x14ac:dyDescent="0.15">
      <c r="A1032185" s="2"/>
    </row>
    <row r="1032186" spans="1:1" x14ac:dyDescent="0.15">
      <c r="A1032186" s="3"/>
    </row>
    <row r="1032187" spans="1:1" x14ac:dyDescent="0.15">
      <c r="A1032187" s="2"/>
    </row>
    <row r="1032188" spans="1:1" x14ac:dyDescent="0.15">
      <c r="A1032188" s="3"/>
    </row>
    <row r="1032189" spans="1:1" x14ac:dyDescent="0.15">
      <c r="A1032189" s="2"/>
    </row>
    <row r="1032190" spans="1:1" x14ac:dyDescent="0.15">
      <c r="A1032190" s="3"/>
    </row>
    <row r="1032191" spans="1:1" x14ac:dyDescent="0.15">
      <c r="A1032191" s="2"/>
    </row>
    <row r="1032192" spans="1:1" x14ac:dyDescent="0.15">
      <c r="A1032192" s="3"/>
    </row>
    <row r="1032193" spans="1:1" x14ac:dyDescent="0.15">
      <c r="A1032193" s="2"/>
    </row>
    <row r="1032194" spans="1:1" x14ac:dyDescent="0.15">
      <c r="A1032194" s="3"/>
    </row>
    <row r="1032195" spans="1:1" x14ac:dyDescent="0.15">
      <c r="A1032195" s="2"/>
    </row>
    <row r="1032196" spans="1:1" x14ac:dyDescent="0.15">
      <c r="A1032196" s="3"/>
    </row>
    <row r="1032197" spans="1:1" x14ac:dyDescent="0.15">
      <c r="A1032197" s="2"/>
    </row>
    <row r="1032198" spans="1:1" x14ac:dyDescent="0.15">
      <c r="A1032198" s="3"/>
    </row>
    <row r="1032199" spans="1:1" x14ac:dyDescent="0.15">
      <c r="A1032199" s="2"/>
    </row>
    <row r="1032200" spans="1:1" x14ac:dyDescent="0.15">
      <c r="A1032200" s="3"/>
    </row>
    <row r="1032201" spans="1:1" x14ac:dyDescent="0.15">
      <c r="A1032201" s="2"/>
    </row>
    <row r="1032202" spans="1:1" x14ac:dyDescent="0.15">
      <c r="A1032202" s="3"/>
    </row>
    <row r="1032203" spans="1:1" x14ac:dyDescent="0.15">
      <c r="A1032203" s="2"/>
    </row>
    <row r="1032204" spans="1:1" x14ac:dyDescent="0.15">
      <c r="A1032204" s="3"/>
    </row>
    <row r="1032205" spans="1:1" x14ac:dyDescent="0.15">
      <c r="A1032205" s="2"/>
    </row>
    <row r="1032206" spans="1:1" x14ac:dyDescent="0.15">
      <c r="A1032206" s="3"/>
    </row>
    <row r="1032207" spans="1:1" x14ac:dyDescent="0.15">
      <c r="A1032207" s="2"/>
    </row>
    <row r="1032208" spans="1:1" x14ac:dyDescent="0.15">
      <c r="A1032208" s="3"/>
    </row>
    <row r="1032209" spans="1:1" x14ac:dyDescent="0.15">
      <c r="A1032209" s="2"/>
    </row>
    <row r="1032210" spans="1:1" x14ac:dyDescent="0.15">
      <c r="A1032210" s="3"/>
    </row>
    <row r="1032211" spans="1:1" x14ac:dyDescent="0.15">
      <c r="A1032211" s="2"/>
    </row>
    <row r="1032212" spans="1:1" x14ac:dyDescent="0.15">
      <c r="A1032212" s="3"/>
    </row>
    <row r="1032213" spans="1:1" x14ac:dyDescent="0.15">
      <c r="A1032213" s="2"/>
    </row>
    <row r="1032214" spans="1:1" x14ac:dyDescent="0.15">
      <c r="A1032214" s="3"/>
    </row>
    <row r="1032215" spans="1:1" x14ac:dyDescent="0.15">
      <c r="A1032215" s="2"/>
    </row>
    <row r="1032216" spans="1:1" x14ac:dyDescent="0.15">
      <c r="A1032216" s="3"/>
    </row>
    <row r="1032217" spans="1:1" x14ac:dyDescent="0.15">
      <c r="A1032217" s="2"/>
    </row>
    <row r="1032218" spans="1:1" x14ac:dyDescent="0.15">
      <c r="A1032218" s="3"/>
    </row>
    <row r="1032219" spans="1:1" x14ac:dyDescent="0.15">
      <c r="A1032219" s="2"/>
    </row>
    <row r="1032220" spans="1:1" x14ac:dyDescent="0.15">
      <c r="A1032220" s="3"/>
    </row>
    <row r="1032221" spans="1:1" x14ac:dyDescent="0.15">
      <c r="A1032221" s="2"/>
    </row>
    <row r="1032222" spans="1:1" x14ac:dyDescent="0.15">
      <c r="A1032222" s="3"/>
    </row>
    <row r="1032223" spans="1:1" x14ac:dyDescent="0.15">
      <c r="A1032223" s="2"/>
    </row>
    <row r="1032224" spans="1:1" x14ac:dyDescent="0.15">
      <c r="A1032224" s="3"/>
    </row>
    <row r="1032225" spans="1:1" x14ac:dyDescent="0.15">
      <c r="A1032225" s="2"/>
    </row>
    <row r="1032226" spans="1:1" x14ac:dyDescent="0.15">
      <c r="A1032226" s="3"/>
    </row>
    <row r="1032227" spans="1:1" x14ac:dyDescent="0.15">
      <c r="A1032227" s="2"/>
    </row>
    <row r="1032228" spans="1:1" x14ac:dyDescent="0.15">
      <c r="A1032228" s="3"/>
    </row>
    <row r="1032229" spans="1:1" x14ac:dyDescent="0.15">
      <c r="A1032229" s="2"/>
    </row>
    <row r="1032230" spans="1:1" x14ac:dyDescent="0.15">
      <c r="A1032230" s="3"/>
    </row>
    <row r="1032231" spans="1:1" x14ac:dyDescent="0.15">
      <c r="A1032231" s="2"/>
    </row>
    <row r="1032232" spans="1:1" x14ac:dyDescent="0.15">
      <c r="A1032232" s="3"/>
    </row>
    <row r="1032233" spans="1:1" x14ac:dyDescent="0.15">
      <c r="A1032233" s="2"/>
    </row>
    <row r="1032234" spans="1:1" x14ac:dyDescent="0.15">
      <c r="A1032234" s="3"/>
    </row>
    <row r="1032235" spans="1:1" x14ac:dyDescent="0.15">
      <c r="A1032235" s="2"/>
    </row>
    <row r="1032236" spans="1:1" x14ac:dyDescent="0.15">
      <c r="A1032236" s="3"/>
    </row>
    <row r="1032237" spans="1:1" x14ac:dyDescent="0.15">
      <c r="A1032237" s="2"/>
    </row>
    <row r="1032238" spans="1:1" x14ac:dyDescent="0.15">
      <c r="A1032238" s="3"/>
    </row>
    <row r="1032239" spans="1:1" x14ac:dyDescent="0.15">
      <c r="A1032239" s="2"/>
    </row>
    <row r="1032240" spans="1:1" x14ac:dyDescent="0.15">
      <c r="A1032240" s="3"/>
    </row>
    <row r="1032241" spans="1:1" x14ac:dyDescent="0.15">
      <c r="A1032241" s="2"/>
    </row>
    <row r="1032242" spans="1:1" x14ac:dyDescent="0.15">
      <c r="A1032242" s="3"/>
    </row>
    <row r="1032243" spans="1:1" x14ac:dyDescent="0.15">
      <c r="A1032243" s="2"/>
    </row>
    <row r="1032244" spans="1:1" x14ac:dyDescent="0.15">
      <c r="A1032244" s="3"/>
    </row>
    <row r="1032245" spans="1:1" x14ac:dyDescent="0.15">
      <c r="A1032245" s="2"/>
    </row>
    <row r="1032246" spans="1:1" x14ac:dyDescent="0.15">
      <c r="A1032246" s="3"/>
    </row>
    <row r="1032247" spans="1:1" x14ac:dyDescent="0.15">
      <c r="A1032247" s="2"/>
    </row>
    <row r="1032248" spans="1:1" x14ac:dyDescent="0.15">
      <c r="A1032248" s="3"/>
    </row>
    <row r="1032249" spans="1:1" x14ac:dyDescent="0.15">
      <c r="A1032249" s="2"/>
    </row>
    <row r="1032250" spans="1:1" x14ac:dyDescent="0.15">
      <c r="A1032250" s="3"/>
    </row>
    <row r="1032251" spans="1:1" x14ac:dyDescent="0.15">
      <c r="A1032251" s="2"/>
    </row>
    <row r="1032252" spans="1:1" x14ac:dyDescent="0.15">
      <c r="A1032252" s="3"/>
    </row>
    <row r="1032253" spans="1:1" x14ac:dyDescent="0.15">
      <c r="A1032253" s="2"/>
    </row>
    <row r="1032254" spans="1:1" x14ac:dyDescent="0.15">
      <c r="A1032254" s="3"/>
    </row>
    <row r="1032255" spans="1:1" x14ac:dyDescent="0.15">
      <c r="A1032255" s="2"/>
    </row>
    <row r="1032256" spans="1:1" x14ac:dyDescent="0.15">
      <c r="A1032256" s="3"/>
    </row>
    <row r="1032257" spans="1:1" x14ac:dyDescent="0.15">
      <c r="A1032257" s="2"/>
    </row>
    <row r="1032258" spans="1:1" x14ac:dyDescent="0.15">
      <c r="A1032258" s="3"/>
    </row>
    <row r="1032259" spans="1:1" x14ac:dyDescent="0.15">
      <c r="A1032259" s="2"/>
    </row>
    <row r="1032260" spans="1:1" x14ac:dyDescent="0.15">
      <c r="A1032260" s="3"/>
    </row>
    <row r="1032261" spans="1:1" x14ac:dyDescent="0.15">
      <c r="A1032261" s="2"/>
    </row>
    <row r="1032262" spans="1:1" x14ac:dyDescent="0.15">
      <c r="A1032262" s="3"/>
    </row>
    <row r="1032263" spans="1:1" x14ac:dyDescent="0.15">
      <c r="A1032263" s="2"/>
    </row>
    <row r="1032264" spans="1:1" x14ac:dyDescent="0.15">
      <c r="A1032264" s="3"/>
    </row>
    <row r="1032265" spans="1:1" x14ac:dyDescent="0.15">
      <c r="A1032265" s="2"/>
    </row>
    <row r="1032266" spans="1:1" x14ac:dyDescent="0.15">
      <c r="A1032266" s="3"/>
    </row>
    <row r="1032267" spans="1:1" x14ac:dyDescent="0.15">
      <c r="A1032267" s="2"/>
    </row>
    <row r="1032268" spans="1:1" x14ac:dyDescent="0.15">
      <c r="A1032268" s="3"/>
    </row>
    <row r="1032269" spans="1:1" x14ac:dyDescent="0.15">
      <c r="A1032269" s="2"/>
    </row>
    <row r="1032270" spans="1:1" x14ac:dyDescent="0.15">
      <c r="A1032270" s="3"/>
    </row>
    <row r="1032271" spans="1:1" x14ac:dyDescent="0.15">
      <c r="A1032271" s="2"/>
    </row>
    <row r="1032272" spans="1:1" x14ac:dyDescent="0.15">
      <c r="A1032272" s="3"/>
    </row>
    <row r="1032273" spans="1:1" x14ac:dyDescent="0.15">
      <c r="A1032273" s="2"/>
    </row>
    <row r="1032274" spans="1:1" x14ac:dyDescent="0.15">
      <c r="A1032274" s="3"/>
    </row>
    <row r="1032275" spans="1:1" x14ac:dyDescent="0.15">
      <c r="A1032275" s="2"/>
    </row>
    <row r="1032276" spans="1:1" x14ac:dyDescent="0.15">
      <c r="A1032276" s="3"/>
    </row>
    <row r="1032277" spans="1:1" x14ac:dyDescent="0.15">
      <c r="A1032277" s="2"/>
    </row>
    <row r="1032278" spans="1:1" x14ac:dyDescent="0.15">
      <c r="A1032278" s="3"/>
    </row>
    <row r="1032279" spans="1:1" x14ac:dyDescent="0.15">
      <c r="A1032279" s="2"/>
    </row>
    <row r="1032280" spans="1:1" x14ac:dyDescent="0.15">
      <c r="A1032280" s="3"/>
    </row>
    <row r="1032281" spans="1:1" x14ac:dyDescent="0.15">
      <c r="A1032281" s="2"/>
    </row>
    <row r="1032282" spans="1:1" x14ac:dyDescent="0.15">
      <c r="A1032282" s="3"/>
    </row>
    <row r="1032283" spans="1:1" x14ac:dyDescent="0.15">
      <c r="A1032283" s="2"/>
    </row>
    <row r="1032284" spans="1:1" x14ac:dyDescent="0.15">
      <c r="A1032284" s="3"/>
    </row>
    <row r="1032285" spans="1:1" x14ac:dyDescent="0.15">
      <c r="A1032285" s="2"/>
    </row>
    <row r="1032286" spans="1:1" x14ac:dyDescent="0.15">
      <c r="A1032286" s="3"/>
    </row>
    <row r="1032287" spans="1:1" x14ac:dyDescent="0.15">
      <c r="A1032287" s="2"/>
    </row>
    <row r="1032288" spans="1:1" x14ac:dyDescent="0.15">
      <c r="A1032288" s="3"/>
    </row>
    <row r="1032289" spans="1:1" x14ac:dyDescent="0.15">
      <c r="A1032289" s="2"/>
    </row>
    <row r="1032290" spans="1:1" x14ac:dyDescent="0.15">
      <c r="A1032290" s="3"/>
    </row>
    <row r="1032291" spans="1:1" x14ac:dyDescent="0.15">
      <c r="A1032291" s="2"/>
    </row>
    <row r="1032292" spans="1:1" x14ac:dyDescent="0.15">
      <c r="A1032292" s="3"/>
    </row>
    <row r="1032293" spans="1:1" x14ac:dyDescent="0.15">
      <c r="A1032293" s="2"/>
    </row>
    <row r="1032294" spans="1:1" x14ac:dyDescent="0.15">
      <c r="A1032294" s="3"/>
    </row>
    <row r="1032295" spans="1:1" x14ac:dyDescent="0.15">
      <c r="A1032295" s="2"/>
    </row>
    <row r="1032296" spans="1:1" x14ac:dyDescent="0.15">
      <c r="A1032296" s="3"/>
    </row>
    <row r="1032297" spans="1:1" x14ac:dyDescent="0.15">
      <c r="A1032297" s="2"/>
    </row>
    <row r="1032298" spans="1:1" x14ac:dyDescent="0.15">
      <c r="A1032298" s="3"/>
    </row>
    <row r="1032299" spans="1:1" x14ac:dyDescent="0.15">
      <c r="A1032299" s="2"/>
    </row>
    <row r="1032300" spans="1:1" x14ac:dyDescent="0.15">
      <c r="A1032300" s="3"/>
    </row>
    <row r="1032301" spans="1:1" x14ac:dyDescent="0.15">
      <c r="A1032301" s="2"/>
    </row>
    <row r="1032302" spans="1:1" x14ac:dyDescent="0.15">
      <c r="A1032302" s="3"/>
    </row>
    <row r="1032303" spans="1:1" x14ac:dyDescent="0.15">
      <c r="A1032303" s="2"/>
    </row>
    <row r="1032304" spans="1:1" x14ac:dyDescent="0.15">
      <c r="A1032304" s="3"/>
    </row>
    <row r="1032305" spans="1:1" x14ac:dyDescent="0.15">
      <c r="A1032305" s="2"/>
    </row>
    <row r="1032306" spans="1:1" x14ac:dyDescent="0.15">
      <c r="A1032306" s="3"/>
    </row>
    <row r="1032307" spans="1:1" x14ac:dyDescent="0.15">
      <c r="A1032307" s="2"/>
    </row>
    <row r="1032308" spans="1:1" x14ac:dyDescent="0.15">
      <c r="A1032308" s="3"/>
    </row>
    <row r="1032309" spans="1:1" x14ac:dyDescent="0.15">
      <c r="A1032309" s="2"/>
    </row>
    <row r="1032310" spans="1:1" x14ac:dyDescent="0.15">
      <c r="A1032310" s="3"/>
    </row>
    <row r="1032311" spans="1:1" x14ac:dyDescent="0.15">
      <c r="A1032311" s="2"/>
    </row>
    <row r="1032312" spans="1:1" x14ac:dyDescent="0.15">
      <c r="A1032312" s="3"/>
    </row>
    <row r="1032313" spans="1:1" x14ac:dyDescent="0.15">
      <c r="A1032313" s="2"/>
    </row>
    <row r="1032314" spans="1:1" x14ac:dyDescent="0.15">
      <c r="A1032314" s="3"/>
    </row>
    <row r="1032315" spans="1:1" x14ac:dyDescent="0.15">
      <c r="A1032315" s="2"/>
    </row>
    <row r="1032316" spans="1:1" x14ac:dyDescent="0.15">
      <c r="A1032316" s="3"/>
    </row>
    <row r="1032317" spans="1:1" x14ac:dyDescent="0.15">
      <c r="A1032317" s="2"/>
    </row>
    <row r="1032318" spans="1:1" x14ac:dyDescent="0.15">
      <c r="A1032318" s="3"/>
    </row>
    <row r="1032319" spans="1:1" x14ac:dyDescent="0.15">
      <c r="A1032319" s="2"/>
    </row>
    <row r="1032320" spans="1:1" x14ac:dyDescent="0.15">
      <c r="A1032320" s="3"/>
    </row>
    <row r="1032321" spans="1:1" x14ac:dyDescent="0.15">
      <c r="A1032321" s="2"/>
    </row>
    <row r="1032322" spans="1:1" x14ac:dyDescent="0.15">
      <c r="A1032322" s="3"/>
    </row>
    <row r="1032323" spans="1:1" x14ac:dyDescent="0.15">
      <c r="A1032323" s="2"/>
    </row>
    <row r="1032324" spans="1:1" x14ac:dyDescent="0.15">
      <c r="A1032324" s="3"/>
    </row>
    <row r="1032325" spans="1:1" x14ac:dyDescent="0.15">
      <c r="A1032325" s="2"/>
    </row>
    <row r="1032326" spans="1:1" x14ac:dyDescent="0.15">
      <c r="A1032326" s="3"/>
    </row>
    <row r="1032327" spans="1:1" x14ac:dyDescent="0.15">
      <c r="A1032327" s="2"/>
    </row>
    <row r="1032328" spans="1:1" x14ac:dyDescent="0.15">
      <c r="A1032328" s="3"/>
    </row>
    <row r="1032329" spans="1:1" x14ac:dyDescent="0.15">
      <c r="A1032329" s="2"/>
    </row>
    <row r="1032330" spans="1:1" x14ac:dyDescent="0.15">
      <c r="A1032330" s="3"/>
    </row>
    <row r="1032331" spans="1:1" x14ac:dyDescent="0.15">
      <c r="A1032331" s="2"/>
    </row>
    <row r="1032332" spans="1:1" x14ac:dyDescent="0.15">
      <c r="A1032332" s="3"/>
    </row>
    <row r="1032333" spans="1:1" x14ac:dyDescent="0.15">
      <c r="A1032333" s="2"/>
    </row>
    <row r="1032334" spans="1:1" x14ac:dyDescent="0.15">
      <c r="A1032334" s="3"/>
    </row>
    <row r="1032335" spans="1:1" x14ac:dyDescent="0.15">
      <c r="A1032335" s="2"/>
    </row>
    <row r="1032336" spans="1:1" x14ac:dyDescent="0.15">
      <c r="A1032336" s="3"/>
    </row>
    <row r="1032337" spans="1:1" x14ac:dyDescent="0.15">
      <c r="A1032337" s="2"/>
    </row>
    <row r="1032338" spans="1:1" x14ac:dyDescent="0.15">
      <c r="A1032338" s="3"/>
    </row>
    <row r="1032339" spans="1:1" x14ac:dyDescent="0.15">
      <c r="A1032339" s="2"/>
    </row>
    <row r="1032340" spans="1:1" x14ac:dyDescent="0.15">
      <c r="A1032340" s="3"/>
    </row>
    <row r="1032341" spans="1:1" x14ac:dyDescent="0.15">
      <c r="A1032341" s="2"/>
    </row>
    <row r="1032342" spans="1:1" x14ac:dyDescent="0.15">
      <c r="A1032342" s="3"/>
    </row>
    <row r="1032343" spans="1:1" x14ac:dyDescent="0.15">
      <c r="A1032343" s="2"/>
    </row>
    <row r="1032344" spans="1:1" x14ac:dyDescent="0.15">
      <c r="A1032344" s="3"/>
    </row>
    <row r="1032345" spans="1:1" x14ac:dyDescent="0.15">
      <c r="A1032345" s="2"/>
    </row>
    <row r="1032346" spans="1:1" x14ac:dyDescent="0.15">
      <c r="A1032346" s="3"/>
    </row>
    <row r="1032347" spans="1:1" x14ac:dyDescent="0.15">
      <c r="A1032347" s="2"/>
    </row>
    <row r="1032348" spans="1:1" x14ac:dyDescent="0.15">
      <c r="A1032348" s="3"/>
    </row>
    <row r="1032349" spans="1:1" x14ac:dyDescent="0.15">
      <c r="A1032349" s="2"/>
    </row>
    <row r="1032350" spans="1:1" x14ac:dyDescent="0.15">
      <c r="A1032350" s="3"/>
    </row>
    <row r="1032351" spans="1:1" x14ac:dyDescent="0.15">
      <c r="A1032351" s="2"/>
    </row>
    <row r="1032352" spans="1:1" x14ac:dyDescent="0.15">
      <c r="A1032352" s="3"/>
    </row>
    <row r="1032353" spans="1:1" x14ac:dyDescent="0.15">
      <c r="A1032353" s="2"/>
    </row>
    <row r="1032354" spans="1:1" x14ac:dyDescent="0.15">
      <c r="A1032354" s="3"/>
    </row>
    <row r="1032355" spans="1:1" x14ac:dyDescent="0.15">
      <c r="A1032355" s="2"/>
    </row>
    <row r="1032356" spans="1:1" x14ac:dyDescent="0.15">
      <c r="A1032356" s="3"/>
    </row>
    <row r="1032357" spans="1:1" x14ac:dyDescent="0.15">
      <c r="A1032357" s="2"/>
    </row>
    <row r="1032358" spans="1:1" x14ac:dyDescent="0.15">
      <c r="A1032358" s="3"/>
    </row>
    <row r="1032359" spans="1:1" x14ac:dyDescent="0.15">
      <c r="A1032359" s="2"/>
    </row>
    <row r="1032360" spans="1:1" x14ac:dyDescent="0.15">
      <c r="A1032360" s="3"/>
    </row>
    <row r="1032361" spans="1:1" x14ac:dyDescent="0.15">
      <c r="A1032361" s="2"/>
    </row>
    <row r="1032362" spans="1:1" x14ac:dyDescent="0.15">
      <c r="A1032362" s="3"/>
    </row>
    <row r="1032363" spans="1:1" x14ac:dyDescent="0.15">
      <c r="A1032363" s="2"/>
    </row>
    <row r="1032364" spans="1:1" x14ac:dyDescent="0.15">
      <c r="A1032364" s="3"/>
    </row>
    <row r="1032365" spans="1:1" x14ac:dyDescent="0.15">
      <c r="A1032365" s="2"/>
    </row>
    <row r="1032366" spans="1:1" x14ac:dyDescent="0.15">
      <c r="A1032366" s="3"/>
    </row>
    <row r="1032367" spans="1:1" x14ac:dyDescent="0.15">
      <c r="A1032367" s="2"/>
    </row>
    <row r="1032368" spans="1:1" x14ac:dyDescent="0.15">
      <c r="A1032368" s="3"/>
    </row>
    <row r="1032369" spans="1:1" x14ac:dyDescent="0.15">
      <c r="A1032369" s="2"/>
    </row>
    <row r="1032370" spans="1:1" x14ac:dyDescent="0.15">
      <c r="A1032370" s="3"/>
    </row>
    <row r="1032371" spans="1:1" x14ac:dyDescent="0.15">
      <c r="A1032371" s="2"/>
    </row>
    <row r="1032372" spans="1:1" x14ac:dyDescent="0.15">
      <c r="A1032372" s="3"/>
    </row>
    <row r="1032373" spans="1:1" x14ac:dyDescent="0.15">
      <c r="A1032373" s="2"/>
    </row>
    <row r="1032374" spans="1:1" x14ac:dyDescent="0.15">
      <c r="A1032374" s="3"/>
    </row>
    <row r="1032375" spans="1:1" x14ac:dyDescent="0.15">
      <c r="A1032375" s="2"/>
    </row>
    <row r="1032376" spans="1:1" x14ac:dyDescent="0.15">
      <c r="A1032376" s="3"/>
    </row>
    <row r="1032377" spans="1:1" x14ac:dyDescent="0.15">
      <c r="A1032377" s="2"/>
    </row>
    <row r="1032378" spans="1:1" x14ac:dyDescent="0.15">
      <c r="A1032378" s="3"/>
    </row>
    <row r="1032379" spans="1:1" x14ac:dyDescent="0.15">
      <c r="A1032379" s="2"/>
    </row>
    <row r="1032380" spans="1:1" x14ac:dyDescent="0.15">
      <c r="A1032380" s="3"/>
    </row>
    <row r="1032381" spans="1:1" x14ac:dyDescent="0.15">
      <c r="A1032381" s="2"/>
    </row>
    <row r="1032382" spans="1:1" x14ac:dyDescent="0.15">
      <c r="A1032382" s="3"/>
    </row>
    <row r="1032383" spans="1:1" x14ac:dyDescent="0.15">
      <c r="A1032383" s="2"/>
    </row>
    <row r="1032384" spans="1:1" x14ac:dyDescent="0.15">
      <c r="A1032384" s="3"/>
    </row>
    <row r="1032385" spans="1:1" x14ac:dyDescent="0.15">
      <c r="A1032385" s="2"/>
    </row>
    <row r="1032386" spans="1:1" x14ac:dyDescent="0.15">
      <c r="A1032386" s="3"/>
    </row>
    <row r="1032387" spans="1:1" x14ac:dyDescent="0.15">
      <c r="A1032387" s="2"/>
    </row>
    <row r="1032388" spans="1:1" x14ac:dyDescent="0.15">
      <c r="A1032388" s="3"/>
    </row>
    <row r="1032389" spans="1:1" x14ac:dyDescent="0.15">
      <c r="A1032389" s="2"/>
    </row>
    <row r="1032390" spans="1:1" x14ac:dyDescent="0.15">
      <c r="A1032390" s="3"/>
    </row>
    <row r="1032391" spans="1:1" x14ac:dyDescent="0.15">
      <c r="A1032391" s="2"/>
    </row>
    <row r="1032392" spans="1:1" x14ac:dyDescent="0.15">
      <c r="A1032392" s="3"/>
    </row>
    <row r="1032393" spans="1:1" x14ac:dyDescent="0.15">
      <c r="A1032393" s="2"/>
    </row>
    <row r="1032394" spans="1:1" x14ac:dyDescent="0.15">
      <c r="A1032394" s="3"/>
    </row>
    <row r="1032395" spans="1:1" x14ac:dyDescent="0.15">
      <c r="A1032395" s="2"/>
    </row>
    <row r="1032396" spans="1:1" x14ac:dyDescent="0.15">
      <c r="A1032396" s="3"/>
    </row>
    <row r="1032397" spans="1:1" x14ac:dyDescent="0.15">
      <c r="A1032397" s="2"/>
    </row>
    <row r="1032398" spans="1:1" x14ac:dyDescent="0.15">
      <c r="A1032398" s="3"/>
    </row>
    <row r="1032399" spans="1:1" x14ac:dyDescent="0.15">
      <c r="A1032399" s="2"/>
    </row>
    <row r="1032400" spans="1:1" x14ac:dyDescent="0.15">
      <c r="A1032400" s="3"/>
    </row>
    <row r="1032401" spans="1:1" x14ac:dyDescent="0.15">
      <c r="A1032401" s="2"/>
    </row>
    <row r="1032402" spans="1:1" x14ac:dyDescent="0.15">
      <c r="A1032402" s="3"/>
    </row>
    <row r="1032403" spans="1:1" x14ac:dyDescent="0.15">
      <c r="A1032403" s="2"/>
    </row>
    <row r="1032404" spans="1:1" x14ac:dyDescent="0.15">
      <c r="A1032404" s="3"/>
    </row>
    <row r="1032405" spans="1:1" x14ac:dyDescent="0.15">
      <c r="A1032405" s="2"/>
    </row>
    <row r="1032406" spans="1:1" x14ac:dyDescent="0.15">
      <c r="A1032406" s="3"/>
    </row>
    <row r="1032407" spans="1:1" x14ac:dyDescent="0.15">
      <c r="A1032407" s="2"/>
    </row>
    <row r="1032408" spans="1:1" x14ac:dyDescent="0.15">
      <c r="A1032408" s="3"/>
    </row>
    <row r="1032409" spans="1:1" x14ac:dyDescent="0.15">
      <c r="A1032409" s="2"/>
    </row>
    <row r="1032410" spans="1:1" x14ac:dyDescent="0.15">
      <c r="A1032410" s="3"/>
    </row>
    <row r="1032411" spans="1:1" x14ac:dyDescent="0.15">
      <c r="A1032411" s="2"/>
    </row>
    <row r="1032412" spans="1:1" x14ac:dyDescent="0.15">
      <c r="A1032412" s="3"/>
    </row>
    <row r="1032413" spans="1:1" x14ac:dyDescent="0.15">
      <c r="A1032413" s="2"/>
    </row>
    <row r="1032414" spans="1:1" x14ac:dyDescent="0.15">
      <c r="A1032414" s="3"/>
    </row>
    <row r="1032415" spans="1:1" x14ac:dyDescent="0.15">
      <c r="A1032415" s="2"/>
    </row>
    <row r="1032416" spans="1:1" x14ac:dyDescent="0.15">
      <c r="A1032416" s="3"/>
    </row>
    <row r="1032417" spans="1:1" x14ac:dyDescent="0.15">
      <c r="A1032417" s="2"/>
    </row>
    <row r="1032418" spans="1:1" x14ac:dyDescent="0.15">
      <c r="A1032418" s="3"/>
    </row>
    <row r="1032419" spans="1:1" x14ac:dyDescent="0.15">
      <c r="A1032419" s="2"/>
    </row>
    <row r="1032420" spans="1:1" x14ac:dyDescent="0.15">
      <c r="A1032420" s="3"/>
    </row>
    <row r="1032421" spans="1:1" x14ac:dyDescent="0.15">
      <c r="A1032421" s="2"/>
    </row>
    <row r="1032422" spans="1:1" x14ac:dyDescent="0.15">
      <c r="A1032422" s="3"/>
    </row>
    <row r="1032423" spans="1:1" x14ac:dyDescent="0.15">
      <c r="A1032423" s="2"/>
    </row>
    <row r="1032424" spans="1:1" x14ac:dyDescent="0.15">
      <c r="A1032424" s="3"/>
    </row>
    <row r="1032425" spans="1:1" x14ac:dyDescent="0.15">
      <c r="A1032425" s="2"/>
    </row>
    <row r="1032426" spans="1:1" x14ac:dyDescent="0.15">
      <c r="A1032426" s="3"/>
    </row>
    <row r="1032427" spans="1:1" x14ac:dyDescent="0.15">
      <c r="A1032427" s="2"/>
    </row>
    <row r="1032428" spans="1:1" x14ac:dyDescent="0.15">
      <c r="A1032428" s="3"/>
    </row>
    <row r="1032429" spans="1:1" x14ac:dyDescent="0.15">
      <c r="A1032429" s="2"/>
    </row>
    <row r="1032430" spans="1:1" x14ac:dyDescent="0.15">
      <c r="A1032430" s="3"/>
    </row>
    <row r="1032431" spans="1:1" x14ac:dyDescent="0.15">
      <c r="A1032431" s="2"/>
    </row>
    <row r="1032432" spans="1:1" x14ac:dyDescent="0.15">
      <c r="A1032432" s="3"/>
    </row>
    <row r="1032433" spans="1:1" x14ac:dyDescent="0.15">
      <c r="A1032433" s="2"/>
    </row>
    <row r="1032434" spans="1:1" x14ac:dyDescent="0.15">
      <c r="A1032434" s="3"/>
    </row>
    <row r="1032435" spans="1:1" x14ac:dyDescent="0.15">
      <c r="A1032435" s="2"/>
    </row>
    <row r="1032436" spans="1:1" x14ac:dyDescent="0.15">
      <c r="A1032436" s="3"/>
    </row>
    <row r="1032437" spans="1:1" x14ac:dyDescent="0.15">
      <c r="A1032437" s="2"/>
    </row>
    <row r="1032438" spans="1:1" x14ac:dyDescent="0.15">
      <c r="A1032438" s="3"/>
    </row>
    <row r="1032439" spans="1:1" x14ac:dyDescent="0.15">
      <c r="A1032439" s="2"/>
    </row>
    <row r="1032440" spans="1:1" x14ac:dyDescent="0.15">
      <c r="A1032440" s="3"/>
    </row>
    <row r="1032441" spans="1:1" x14ac:dyDescent="0.15">
      <c r="A1032441" s="2"/>
    </row>
    <row r="1032442" spans="1:1" x14ac:dyDescent="0.15">
      <c r="A1032442" s="3"/>
    </row>
    <row r="1032443" spans="1:1" x14ac:dyDescent="0.15">
      <c r="A1032443" s="2"/>
    </row>
    <row r="1032444" spans="1:1" x14ac:dyDescent="0.15">
      <c r="A1032444" s="3"/>
    </row>
    <row r="1032445" spans="1:1" x14ac:dyDescent="0.15">
      <c r="A1032445" s="2"/>
    </row>
    <row r="1032446" spans="1:1" x14ac:dyDescent="0.15">
      <c r="A1032446" s="3"/>
    </row>
    <row r="1032447" spans="1:1" x14ac:dyDescent="0.15">
      <c r="A1032447" s="2"/>
    </row>
    <row r="1032448" spans="1:1" x14ac:dyDescent="0.15">
      <c r="A1032448" s="3"/>
    </row>
    <row r="1032449" spans="1:1" x14ac:dyDescent="0.15">
      <c r="A1032449" s="2"/>
    </row>
    <row r="1032450" spans="1:1" x14ac:dyDescent="0.15">
      <c r="A1032450" s="3"/>
    </row>
    <row r="1032451" spans="1:1" x14ac:dyDescent="0.15">
      <c r="A1032451" s="2"/>
    </row>
    <row r="1032452" spans="1:1" x14ac:dyDescent="0.15">
      <c r="A1032452" s="3"/>
    </row>
    <row r="1032453" spans="1:1" x14ac:dyDescent="0.15">
      <c r="A1032453" s="2"/>
    </row>
    <row r="1032454" spans="1:1" x14ac:dyDescent="0.15">
      <c r="A1032454" s="3"/>
    </row>
    <row r="1032455" spans="1:1" x14ac:dyDescent="0.15">
      <c r="A1032455" s="2"/>
    </row>
    <row r="1032456" spans="1:1" x14ac:dyDescent="0.15">
      <c r="A1032456" s="3"/>
    </row>
    <row r="1032457" spans="1:1" x14ac:dyDescent="0.15">
      <c r="A1032457" s="2"/>
    </row>
    <row r="1032458" spans="1:1" x14ac:dyDescent="0.15">
      <c r="A1032458" s="3"/>
    </row>
    <row r="1032459" spans="1:1" x14ac:dyDescent="0.15">
      <c r="A1032459" s="2"/>
    </row>
    <row r="1032460" spans="1:1" x14ac:dyDescent="0.15">
      <c r="A1032460" s="3"/>
    </row>
    <row r="1032461" spans="1:1" x14ac:dyDescent="0.15">
      <c r="A1032461" s="2"/>
    </row>
    <row r="1032462" spans="1:1" x14ac:dyDescent="0.15">
      <c r="A1032462" s="3"/>
    </row>
    <row r="1032463" spans="1:1" x14ac:dyDescent="0.15">
      <c r="A1032463" s="2"/>
    </row>
    <row r="1032464" spans="1:1" x14ac:dyDescent="0.15">
      <c r="A1032464" s="3"/>
    </row>
    <row r="1032465" spans="1:1" x14ac:dyDescent="0.15">
      <c r="A1032465" s="2"/>
    </row>
    <row r="1032466" spans="1:1" x14ac:dyDescent="0.15">
      <c r="A1032466" s="3"/>
    </row>
    <row r="1032467" spans="1:1" x14ac:dyDescent="0.15">
      <c r="A1032467" s="2"/>
    </row>
    <row r="1032468" spans="1:1" x14ac:dyDescent="0.15">
      <c r="A1032468" s="3"/>
    </row>
    <row r="1032469" spans="1:1" x14ac:dyDescent="0.15">
      <c r="A1032469" s="2"/>
    </row>
    <row r="1032470" spans="1:1" x14ac:dyDescent="0.15">
      <c r="A1032470" s="3"/>
    </row>
    <row r="1032471" spans="1:1" x14ac:dyDescent="0.15">
      <c r="A1032471" s="2"/>
    </row>
    <row r="1032472" spans="1:1" x14ac:dyDescent="0.15">
      <c r="A1032472" s="3"/>
    </row>
    <row r="1032473" spans="1:1" x14ac:dyDescent="0.15">
      <c r="A1032473" s="2"/>
    </row>
    <row r="1032474" spans="1:1" x14ac:dyDescent="0.15">
      <c r="A1032474" s="3"/>
    </row>
    <row r="1032475" spans="1:1" x14ac:dyDescent="0.15">
      <c r="A1032475" s="2"/>
    </row>
    <row r="1032476" spans="1:1" x14ac:dyDescent="0.15">
      <c r="A1032476" s="3"/>
    </row>
    <row r="1032477" spans="1:1" x14ac:dyDescent="0.15">
      <c r="A1032477" s="2"/>
    </row>
    <row r="1032478" spans="1:1" x14ac:dyDescent="0.15">
      <c r="A1032478" s="3"/>
    </row>
    <row r="1032479" spans="1:1" x14ac:dyDescent="0.15">
      <c r="A1032479" s="2"/>
    </row>
    <row r="1032480" spans="1:1" x14ac:dyDescent="0.15">
      <c r="A1032480" s="3"/>
    </row>
    <row r="1032481" spans="1:1" x14ac:dyDescent="0.15">
      <c r="A1032481" s="2"/>
    </row>
    <row r="1032482" spans="1:1" x14ac:dyDescent="0.15">
      <c r="A1032482" s="3"/>
    </row>
    <row r="1032483" spans="1:1" x14ac:dyDescent="0.15">
      <c r="A1032483" s="2"/>
    </row>
    <row r="1032484" spans="1:1" x14ac:dyDescent="0.15">
      <c r="A1032484" s="3"/>
    </row>
    <row r="1032485" spans="1:1" x14ac:dyDescent="0.15">
      <c r="A1032485" s="2"/>
    </row>
    <row r="1032486" spans="1:1" x14ac:dyDescent="0.15">
      <c r="A1032486" s="3"/>
    </row>
    <row r="1032487" spans="1:1" x14ac:dyDescent="0.15">
      <c r="A1032487" s="2"/>
    </row>
    <row r="1032488" spans="1:1" x14ac:dyDescent="0.15">
      <c r="A1032488" s="3"/>
    </row>
    <row r="1032489" spans="1:1" x14ac:dyDescent="0.15">
      <c r="A1032489" s="2"/>
    </row>
    <row r="1032490" spans="1:1" x14ac:dyDescent="0.15">
      <c r="A1032490" s="3"/>
    </row>
    <row r="1032491" spans="1:1" x14ac:dyDescent="0.15">
      <c r="A1032491" s="2"/>
    </row>
    <row r="1032492" spans="1:1" x14ac:dyDescent="0.15">
      <c r="A1032492" s="3"/>
    </row>
    <row r="1032493" spans="1:1" x14ac:dyDescent="0.15">
      <c r="A1032493" s="2"/>
    </row>
    <row r="1032494" spans="1:1" x14ac:dyDescent="0.15">
      <c r="A1032494" s="3"/>
    </row>
    <row r="1032495" spans="1:1" x14ac:dyDescent="0.15">
      <c r="A1032495" s="2"/>
    </row>
    <row r="1032496" spans="1:1" x14ac:dyDescent="0.15">
      <c r="A1032496" s="3"/>
    </row>
    <row r="1032497" spans="1:1" x14ac:dyDescent="0.15">
      <c r="A1032497" s="2"/>
    </row>
    <row r="1032498" spans="1:1" x14ac:dyDescent="0.15">
      <c r="A1032498" s="3"/>
    </row>
    <row r="1032499" spans="1:1" x14ac:dyDescent="0.15">
      <c r="A1032499" s="2"/>
    </row>
    <row r="1032500" spans="1:1" x14ac:dyDescent="0.15">
      <c r="A1032500" s="3"/>
    </row>
    <row r="1032501" spans="1:1" x14ac:dyDescent="0.15">
      <c r="A1032501" s="2"/>
    </row>
    <row r="1032502" spans="1:1" x14ac:dyDescent="0.15">
      <c r="A1032502" s="3"/>
    </row>
    <row r="1032503" spans="1:1" x14ac:dyDescent="0.15">
      <c r="A1032503" s="2"/>
    </row>
    <row r="1032504" spans="1:1" x14ac:dyDescent="0.15">
      <c r="A1032504" s="3"/>
    </row>
    <row r="1032505" spans="1:1" x14ac:dyDescent="0.15">
      <c r="A1032505" s="2"/>
    </row>
    <row r="1032506" spans="1:1" x14ac:dyDescent="0.15">
      <c r="A1032506" s="3"/>
    </row>
    <row r="1032507" spans="1:1" x14ac:dyDescent="0.15">
      <c r="A1032507" s="2"/>
    </row>
    <row r="1032508" spans="1:1" x14ac:dyDescent="0.15">
      <c r="A1032508" s="3"/>
    </row>
    <row r="1032509" spans="1:1" x14ac:dyDescent="0.15">
      <c r="A1032509" s="2"/>
    </row>
    <row r="1032510" spans="1:1" x14ac:dyDescent="0.15">
      <c r="A1032510" s="3"/>
    </row>
    <row r="1032511" spans="1:1" x14ac:dyDescent="0.15">
      <c r="A1032511" s="2"/>
    </row>
    <row r="1032512" spans="1:1" x14ac:dyDescent="0.15">
      <c r="A1032512" s="3"/>
    </row>
    <row r="1032513" spans="1:1" x14ac:dyDescent="0.15">
      <c r="A1032513" s="2"/>
    </row>
    <row r="1032514" spans="1:1" x14ac:dyDescent="0.15">
      <c r="A1032514" s="3"/>
    </row>
    <row r="1032515" spans="1:1" x14ac:dyDescent="0.15">
      <c r="A1032515" s="2"/>
    </row>
    <row r="1032516" spans="1:1" x14ac:dyDescent="0.15">
      <c r="A1032516" s="3"/>
    </row>
    <row r="1032517" spans="1:1" x14ac:dyDescent="0.15">
      <c r="A1032517" s="2"/>
    </row>
    <row r="1032518" spans="1:1" x14ac:dyDescent="0.15">
      <c r="A1032518" s="3"/>
    </row>
    <row r="1032519" spans="1:1" x14ac:dyDescent="0.15">
      <c r="A1032519" s="2"/>
    </row>
    <row r="1032520" spans="1:1" x14ac:dyDescent="0.15">
      <c r="A1032520" s="3"/>
    </row>
    <row r="1032521" spans="1:1" x14ac:dyDescent="0.15">
      <c r="A1032521" s="2"/>
    </row>
    <row r="1032522" spans="1:1" x14ac:dyDescent="0.15">
      <c r="A1032522" s="3"/>
    </row>
    <row r="1032523" spans="1:1" x14ac:dyDescent="0.15">
      <c r="A1032523" s="2"/>
    </row>
    <row r="1032524" spans="1:1" x14ac:dyDescent="0.15">
      <c r="A1032524" s="3"/>
    </row>
    <row r="1032525" spans="1:1" x14ac:dyDescent="0.15">
      <c r="A1032525" s="2"/>
    </row>
    <row r="1032526" spans="1:1" x14ac:dyDescent="0.15">
      <c r="A1032526" s="3"/>
    </row>
    <row r="1032527" spans="1:1" x14ac:dyDescent="0.15">
      <c r="A1032527" s="2"/>
    </row>
    <row r="1032528" spans="1:1" x14ac:dyDescent="0.15">
      <c r="A1032528" s="3"/>
    </row>
    <row r="1032529" spans="1:1" x14ac:dyDescent="0.15">
      <c r="A1032529" s="2"/>
    </row>
    <row r="1032530" spans="1:1" x14ac:dyDescent="0.15">
      <c r="A1032530" s="3"/>
    </row>
    <row r="1032531" spans="1:1" x14ac:dyDescent="0.15">
      <c r="A1032531" s="2"/>
    </row>
    <row r="1032532" spans="1:1" x14ac:dyDescent="0.15">
      <c r="A1032532" s="3"/>
    </row>
    <row r="1032533" spans="1:1" x14ac:dyDescent="0.15">
      <c r="A1032533" s="2"/>
    </row>
    <row r="1032534" spans="1:1" x14ac:dyDescent="0.15">
      <c r="A1032534" s="3"/>
    </row>
    <row r="1032535" spans="1:1" x14ac:dyDescent="0.15">
      <c r="A1032535" s="2"/>
    </row>
    <row r="1032536" spans="1:1" x14ac:dyDescent="0.15">
      <c r="A1032536" s="3"/>
    </row>
    <row r="1032537" spans="1:1" x14ac:dyDescent="0.15">
      <c r="A1032537" s="2"/>
    </row>
    <row r="1032538" spans="1:1" x14ac:dyDescent="0.15">
      <c r="A1032538" s="3"/>
    </row>
    <row r="1032539" spans="1:1" x14ac:dyDescent="0.15">
      <c r="A1032539" s="2"/>
    </row>
    <row r="1032540" spans="1:1" x14ac:dyDescent="0.15">
      <c r="A1032540" s="3"/>
    </row>
    <row r="1032541" spans="1:1" x14ac:dyDescent="0.15">
      <c r="A1032541" s="2"/>
    </row>
    <row r="1032542" spans="1:1" x14ac:dyDescent="0.15">
      <c r="A1032542" s="3"/>
    </row>
    <row r="1032543" spans="1:1" x14ac:dyDescent="0.15">
      <c r="A1032543" s="2"/>
    </row>
    <row r="1032544" spans="1:1" x14ac:dyDescent="0.15">
      <c r="A1032544" s="3"/>
    </row>
    <row r="1032545" spans="1:1" x14ac:dyDescent="0.15">
      <c r="A1032545" s="2"/>
    </row>
    <row r="1032546" spans="1:1" x14ac:dyDescent="0.15">
      <c r="A1032546" s="3"/>
    </row>
    <row r="1032547" spans="1:1" x14ac:dyDescent="0.15">
      <c r="A1032547" s="2"/>
    </row>
    <row r="1032548" spans="1:1" x14ac:dyDescent="0.15">
      <c r="A1032548" s="3"/>
    </row>
    <row r="1032549" spans="1:1" x14ac:dyDescent="0.15">
      <c r="A1032549" s="2"/>
    </row>
    <row r="1032550" spans="1:1" x14ac:dyDescent="0.15">
      <c r="A1032550" s="3"/>
    </row>
    <row r="1032551" spans="1:1" x14ac:dyDescent="0.15">
      <c r="A1032551" s="2"/>
    </row>
    <row r="1032552" spans="1:1" x14ac:dyDescent="0.15">
      <c r="A1032552" s="3"/>
    </row>
    <row r="1032553" spans="1:1" x14ac:dyDescent="0.15">
      <c r="A1032553" s="2"/>
    </row>
    <row r="1032554" spans="1:1" x14ac:dyDescent="0.15">
      <c r="A1032554" s="3"/>
    </row>
    <row r="1032555" spans="1:1" x14ac:dyDescent="0.15">
      <c r="A1032555" s="2"/>
    </row>
    <row r="1032556" spans="1:1" x14ac:dyDescent="0.15">
      <c r="A1032556" s="3"/>
    </row>
    <row r="1032557" spans="1:1" x14ac:dyDescent="0.15">
      <c r="A1032557" s="2"/>
    </row>
    <row r="1032558" spans="1:1" x14ac:dyDescent="0.15">
      <c r="A1032558" s="3"/>
    </row>
    <row r="1032559" spans="1:1" x14ac:dyDescent="0.15">
      <c r="A1032559" s="2"/>
    </row>
    <row r="1032560" spans="1:1" x14ac:dyDescent="0.15">
      <c r="A1032560" s="3"/>
    </row>
    <row r="1032561" spans="1:1" x14ac:dyDescent="0.15">
      <c r="A1032561" s="2"/>
    </row>
    <row r="1032562" spans="1:1" x14ac:dyDescent="0.15">
      <c r="A1032562" s="3"/>
    </row>
    <row r="1032563" spans="1:1" x14ac:dyDescent="0.15">
      <c r="A1032563" s="2"/>
    </row>
    <row r="1032564" spans="1:1" x14ac:dyDescent="0.15">
      <c r="A1032564" s="3"/>
    </row>
    <row r="1032565" spans="1:1" x14ac:dyDescent="0.15">
      <c r="A1032565" s="2"/>
    </row>
    <row r="1032566" spans="1:1" x14ac:dyDescent="0.15">
      <c r="A1032566" s="3"/>
    </row>
    <row r="1032567" spans="1:1" x14ac:dyDescent="0.15">
      <c r="A1032567" s="2"/>
    </row>
    <row r="1032568" spans="1:1" x14ac:dyDescent="0.15">
      <c r="A1032568" s="3"/>
    </row>
    <row r="1032569" spans="1:1" x14ac:dyDescent="0.15">
      <c r="A1032569" s="2"/>
    </row>
    <row r="1032570" spans="1:1" x14ac:dyDescent="0.15">
      <c r="A1032570" s="3"/>
    </row>
    <row r="1032571" spans="1:1" x14ac:dyDescent="0.15">
      <c r="A1032571" s="2"/>
    </row>
    <row r="1032572" spans="1:1" x14ac:dyDescent="0.15">
      <c r="A1032572" s="3"/>
    </row>
    <row r="1032573" spans="1:1" x14ac:dyDescent="0.15">
      <c r="A1032573" s="2"/>
    </row>
    <row r="1032574" spans="1:1" x14ac:dyDescent="0.15">
      <c r="A1032574" s="3"/>
    </row>
    <row r="1032575" spans="1:1" x14ac:dyDescent="0.15">
      <c r="A1032575" s="2"/>
    </row>
    <row r="1032576" spans="1:1" x14ac:dyDescent="0.15">
      <c r="A1032576" s="3"/>
    </row>
    <row r="1032577" spans="1:1" x14ac:dyDescent="0.15">
      <c r="A1032577" s="2"/>
    </row>
    <row r="1032578" spans="1:1" x14ac:dyDescent="0.15">
      <c r="A1032578" s="3"/>
    </row>
    <row r="1032579" spans="1:1" x14ac:dyDescent="0.15">
      <c r="A1032579" s="2"/>
    </row>
    <row r="1032580" spans="1:1" x14ac:dyDescent="0.15">
      <c r="A1032580" s="3"/>
    </row>
    <row r="1032581" spans="1:1" x14ac:dyDescent="0.15">
      <c r="A1032581" s="2"/>
    </row>
    <row r="1032582" spans="1:1" x14ac:dyDescent="0.15">
      <c r="A1032582" s="3"/>
    </row>
    <row r="1032583" spans="1:1" x14ac:dyDescent="0.15">
      <c r="A1032583" s="2"/>
    </row>
    <row r="1032584" spans="1:1" x14ac:dyDescent="0.15">
      <c r="A1032584" s="3"/>
    </row>
    <row r="1032585" spans="1:1" x14ac:dyDescent="0.15">
      <c r="A1032585" s="2"/>
    </row>
    <row r="1032586" spans="1:1" x14ac:dyDescent="0.15">
      <c r="A1032586" s="3"/>
    </row>
    <row r="1032587" spans="1:1" x14ac:dyDescent="0.15">
      <c r="A1032587" s="2"/>
    </row>
    <row r="1032588" spans="1:1" x14ac:dyDescent="0.15">
      <c r="A1032588" s="3"/>
    </row>
    <row r="1032589" spans="1:1" x14ac:dyDescent="0.15">
      <c r="A1032589" s="2"/>
    </row>
    <row r="1032590" spans="1:1" x14ac:dyDescent="0.15">
      <c r="A1032590" s="3"/>
    </row>
    <row r="1032591" spans="1:1" x14ac:dyDescent="0.15">
      <c r="A1032591" s="2"/>
    </row>
    <row r="1032592" spans="1:1" x14ac:dyDescent="0.15">
      <c r="A1032592" s="3"/>
    </row>
    <row r="1032593" spans="1:1" x14ac:dyDescent="0.15">
      <c r="A1032593" s="2"/>
    </row>
    <row r="1032594" spans="1:1" x14ac:dyDescent="0.15">
      <c r="A1032594" s="3"/>
    </row>
    <row r="1032595" spans="1:1" x14ac:dyDescent="0.15">
      <c r="A1032595" s="2"/>
    </row>
    <row r="1032596" spans="1:1" x14ac:dyDescent="0.15">
      <c r="A1032596" s="3"/>
    </row>
    <row r="1032597" spans="1:1" x14ac:dyDescent="0.15">
      <c r="A1032597" s="2"/>
    </row>
    <row r="1032598" spans="1:1" x14ac:dyDescent="0.15">
      <c r="A1032598" s="3"/>
    </row>
    <row r="1032599" spans="1:1" x14ac:dyDescent="0.15">
      <c r="A1032599" s="2"/>
    </row>
    <row r="1032600" spans="1:1" x14ac:dyDescent="0.15">
      <c r="A1032600" s="3"/>
    </row>
    <row r="1032601" spans="1:1" x14ac:dyDescent="0.15">
      <c r="A1032601" s="2"/>
    </row>
    <row r="1032602" spans="1:1" x14ac:dyDescent="0.15">
      <c r="A1032602" s="3"/>
    </row>
    <row r="1032603" spans="1:1" x14ac:dyDescent="0.15">
      <c r="A1032603" s="2"/>
    </row>
    <row r="1032604" spans="1:1" x14ac:dyDescent="0.15">
      <c r="A1032604" s="3"/>
    </row>
    <row r="1032605" spans="1:1" x14ac:dyDescent="0.15">
      <c r="A1032605" s="2"/>
    </row>
    <row r="1032606" spans="1:1" x14ac:dyDescent="0.15">
      <c r="A1032606" s="3"/>
    </row>
    <row r="1032607" spans="1:1" x14ac:dyDescent="0.15">
      <c r="A1032607" s="2"/>
    </row>
    <row r="1032608" spans="1:1" x14ac:dyDescent="0.15">
      <c r="A1032608" s="3"/>
    </row>
    <row r="1032609" spans="1:1" x14ac:dyDescent="0.15">
      <c r="A1032609" s="2"/>
    </row>
    <row r="1032610" spans="1:1" x14ac:dyDescent="0.15">
      <c r="A1032610" s="3"/>
    </row>
    <row r="1032611" spans="1:1" x14ac:dyDescent="0.15">
      <c r="A1032611" s="2"/>
    </row>
    <row r="1032612" spans="1:1" x14ac:dyDescent="0.15">
      <c r="A1032612" s="3"/>
    </row>
    <row r="1032613" spans="1:1" x14ac:dyDescent="0.15">
      <c r="A1032613" s="2"/>
    </row>
    <row r="1032614" spans="1:1" x14ac:dyDescent="0.15">
      <c r="A1032614" s="3"/>
    </row>
    <row r="1032615" spans="1:1" x14ac:dyDescent="0.15">
      <c r="A1032615" s="2"/>
    </row>
    <row r="1032616" spans="1:1" x14ac:dyDescent="0.15">
      <c r="A1032616" s="3"/>
    </row>
    <row r="1032617" spans="1:1" x14ac:dyDescent="0.15">
      <c r="A1032617" s="2"/>
    </row>
    <row r="1032618" spans="1:1" x14ac:dyDescent="0.15">
      <c r="A1032618" s="3"/>
    </row>
    <row r="1032619" spans="1:1" x14ac:dyDescent="0.15">
      <c r="A1032619" s="2"/>
    </row>
    <row r="1032620" spans="1:1" x14ac:dyDescent="0.15">
      <c r="A1032620" s="3"/>
    </row>
    <row r="1032621" spans="1:1" x14ac:dyDescent="0.15">
      <c r="A1032621" s="2"/>
    </row>
    <row r="1032622" spans="1:1" x14ac:dyDescent="0.15">
      <c r="A1032622" s="3"/>
    </row>
    <row r="1032623" spans="1:1" x14ac:dyDescent="0.15">
      <c r="A1032623" s="2"/>
    </row>
    <row r="1032624" spans="1:1" x14ac:dyDescent="0.15">
      <c r="A1032624" s="3"/>
    </row>
    <row r="1032625" spans="1:1" x14ac:dyDescent="0.15">
      <c r="A1032625" s="2"/>
    </row>
    <row r="1032626" spans="1:1" x14ac:dyDescent="0.15">
      <c r="A1032626" s="3"/>
    </row>
    <row r="1032627" spans="1:1" x14ac:dyDescent="0.15">
      <c r="A1032627" s="2"/>
    </row>
    <row r="1032628" spans="1:1" x14ac:dyDescent="0.15">
      <c r="A1032628" s="3"/>
    </row>
    <row r="1032629" spans="1:1" x14ac:dyDescent="0.15">
      <c r="A1032629" s="2"/>
    </row>
    <row r="1032630" spans="1:1" x14ac:dyDescent="0.15">
      <c r="A1032630" s="3"/>
    </row>
    <row r="1032631" spans="1:1" x14ac:dyDescent="0.15">
      <c r="A1032631" s="2"/>
    </row>
    <row r="1032632" spans="1:1" x14ac:dyDescent="0.15">
      <c r="A1032632" s="3"/>
    </row>
    <row r="1032633" spans="1:1" x14ac:dyDescent="0.15">
      <c r="A1032633" s="2"/>
    </row>
    <row r="1032634" spans="1:1" x14ac:dyDescent="0.15">
      <c r="A1032634" s="3"/>
    </row>
    <row r="1032635" spans="1:1" x14ac:dyDescent="0.15">
      <c r="A1032635" s="2"/>
    </row>
    <row r="1032636" spans="1:1" x14ac:dyDescent="0.15">
      <c r="A1032636" s="3"/>
    </row>
    <row r="1032637" spans="1:1" x14ac:dyDescent="0.15">
      <c r="A1032637" s="2"/>
    </row>
    <row r="1032638" spans="1:1" x14ac:dyDescent="0.15">
      <c r="A1032638" s="3"/>
    </row>
    <row r="1032639" spans="1:1" x14ac:dyDescent="0.15">
      <c r="A1032639" s="2"/>
    </row>
    <row r="1032640" spans="1:1" x14ac:dyDescent="0.15">
      <c r="A1032640" s="3"/>
    </row>
    <row r="1032641" spans="1:1" x14ac:dyDescent="0.15">
      <c r="A1032641" s="2"/>
    </row>
    <row r="1032642" spans="1:1" x14ac:dyDescent="0.15">
      <c r="A1032642" s="3"/>
    </row>
    <row r="1032643" spans="1:1" x14ac:dyDescent="0.15">
      <c r="A1032643" s="2"/>
    </row>
    <row r="1032644" spans="1:1" x14ac:dyDescent="0.15">
      <c r="A1032644" s="3"/>
    </row>
    <row r="1032645" spans="1:1" x14ac:dyDescent="0.15">
      <c r="A1032645" s="2"/>
    </row>
    <row r="1032646" spans="1:1" x14ac:dyDescent="0.15">
      <c r="A1032646" s="3"/>
    </row>
    <row r="1032647" spans="1:1" x14ac:dyDescent="0.15">
      <c r="A1032647" s="2"/>
    </row>
    <row r="1032648" spans="1:1" x14ac:dyDescent="0.15">
      <c r="A1032648" s="3"/>
    </row>
    <row r="1032649" spans="1:1" x14ac:dyDescent="0.15">
      <c r="A1032649" s="2"/>
    </row>
    <row r="1032650" spans="1:1" x14ac:dyDescent="0.15">
      <c r="A1032650" s="3"/>
    </row>
    <row r="1032651" spans="1:1" x14ac:dyDescent="0.15">
      <c r="A1032651" s="2"/>
    </row>
    <row r="1032652" spans="1:1" x14ac:dyDescent="0.15">
      <c r="A1032652" s="3"/>
    </row>
    <row r="1032653" spans="1:1" x14ac:dyDescent="0.15">
      <c r="A1032653" s="2"/>
    </row>
    <row r="1032654" spans="1:1" x14ac:dyDescent="0.15">
      <c r="A1032654" s="3"/>
    </row>
    <row r="1032655" spans="1:1" x14ac:dyDescent="0.15">
      <c r="A1032655" s="2"/>
    </row>
    <row r="1032656" spans="1:1" x14ac:dyDescent="0.15">
      <c r="A1032656" s="3"/>
    </row>
    <row r="1032657" spans="1:1" x14ac:dyDescent="0.15">
      <c r="A1032657" s="2"/>
    </row>
    <row r="1032658" spans="1:1" x14ac:dyDescent="0.15">
      <c r="A1032658" s="3"/>
    </row>
    <row r="1032659" spans="1:1" x14ac:dyDescent="0.15">
      <c r="A1032659" s="2"/>
    </row>
    <row r="1032660" spans="1:1" x14ac:dyDescent="0.15">
      <c r="A1032660" s="3"/>
    </row>
    <row r="1032661" spans="1:1" x14ac:dyDescent="0.15">
      <c r="A1032661" s="2"/>
    </row>
    <row r="1032662" spans="1:1" x14ac:dyDescent="0.15">
      <c r="A1032662" s="3"/>
    </row>
    <row r="1032663" spans="1:1" x14ac:dyDescent="0.15">
      <c r="A1032663" s="2"/>
    </row>
    <row r="1032664" spans="1:1" x14ac:dyDescent="0.15">
      <c r="A1032664" s="3"/>
    </row>
    <row r="1032665" spans="1:1" x14ac:dyDescent="0.15">
      <c r="A1032665" s="2"/>
    </row>
    <row r="1032666" spans="1:1" x14ac:dyDescent="0.15">
      <c r="A1032666" s="3"/>
    </row>
    <row r="1032667" spans="1:1" x14ac:dyDescent="0.15">
      <c r="A1032667" s="2"/>
    </row>
    <row r="1032668" spans="1:1" x14ac:dyDescent="0.15">
      <c r="A1032668" s="3"/>
    </row>
    <row r="1032669" spans="1:1" x14ac:dyDescent="0.15">
      <c r="A1032669" s="2"/>
    </row>
    <row r="1032670" spans="1:1" x14ac:dyDescent="0.15">
      <c r="A1032670" s="3"/>
    </row>
    <row r="1032671" spans="1:1" x14ac:dyDescent="0.15">
      <c r="A1032671" s="2"/>
    </row>
    <row r="1032672" spans="1:1" x14ac:dyDescent="0.15">
      <c r="A1032672" s="3"/>
    </row>
    <row r="1032673" spans="1:1" x14ac:dyDescent="0.15">
      <c r="A1032673" s="2"/>
    </row>
    <row r="1032674" spans="1:1" x14ac:dyDescent="0.15">
      <c r="A1032674" s="3"/>
    </row>
    <row r="1032675" spans="1:1" x14ac:dyDescent="0.15">
      <c r="A1032675" s="2"/>
    </row>
    <row r="1032676" spans="1:1" x14ac:dyDescent="0.15">
      <c r="A1032676" s="3"/>
    </row>
    <row r="1032677" spans="1:1" x14ac:dyDescent="0.15">
      <c r="A1032677" s="2"/>
    </row>
    <row r="1032678" spans="1:1" x14ac:dyDescent="0.15">
      <c r="A1032678" s="3"/>
    </row>
    <row r="1032679" spans="1:1" x14ac:dyDescent="0.15">
      <c r="A1032679" s="2"/>
    </row>
    <row r="1032680" spans="1:1" x14ac:dyDescent="0.15">
      <c r="A1032680" s="3"/>
    </row>
    <row r="1032681" spans="1:1" x14ac:dyDescent="0.15">
      <c r="A1032681" s="2"/>
    </row>
    <row r="1032682" spans="1:1" x14ac:dyDescent="0.15">
      <c r="A1032682" s="3"/>
    </row>
    <row r="1032683" spans="1:1" x14ac:dyDescent="0.15">
      <c r="A1032683" s="2"/>
    </row>
    <row r="1032684" spans="1:1" x14ac:dyDescent="0.15">
      <c r="A1032684" s="3"/>
    </row>
    <row r="1032685" spans="1:1" x14ac:dyDescent="0.15">
      <c r="A1032685" s="2"/>
    </row>
    <row r="1032686" spans="1:1" x14ac:dyDescent="0.15">
      <c r="A1032686" s="3"/>
    </row>
    <row r="1032687" spans="1:1" x14ac:dyDescent="0.15">
      <c r="A1032687" s="2"/>
    </row>
    <row r="1032688" spans="1:1" x14ac:dyDescent="0.15">
      <c r="A1032688" s="3"/>
    </row>
    <row r="1032689" spans="1:1" x14ac:dyDescent="0.15">
      <c r="A1032689" s="2"/>
    </row>
    <row r="1032690" spans="1:1" x14ac:dyDescent="0.15">
      <c r="A1032690" s="3"/>
    </row>
    <row r="1032691" spans="1:1" x14ac:dyDescent="0.15">
      <c r="A1032691" s="2"/>
    </row>
    <row r="1032692" spans="1:1" x14ac:dyDescent="0.15">
      <c r="A1032692" s="3"/>
    </row>
    <row r="1032693" spans="1:1" x14ac:dyDescent="0.15">
      <c r="A1032693" s="2"/>
    </row>
    <row r="1032694" spans="1:1" x14ac:dyDescent="0.15">
      <c r="A1032694" s="3"/>
    </row>
    <row r="1032695" spans="1:1" x14ac:dyDescent="0.15">
      <c r="A1032695" s="2"/>
    </row>
    <row r="1032696" spans="1:1" x14ac:dyDescent="0.15">
      <c r="A1032696" s="3"/>
    </row>
    <row r="1032697" spans="1:1" x14ac:dyDescent="0.15">
      <c r="A1032697" s="2"/>
    </row>
    <row r="1032698" spans="1:1" x14ac:dyDescent="0.15">
      <c r="A1032698" s="3"/>
    </row>
    <row r="1032699" spans="1:1" x14ac:dyDescent="0.15">
      <c r="A1032699" s="2"/>
    </row>
    <row r="1032700" spans="1:1" x14ac:dyDescent="0.15">
      <c r="A1032700" s="3"/>
    </row>
    <row r="1032701" spans="1:1" x14ac:dyDescent="0.15">
      <c r="A1032701" s="2"/>
    </row>
    <row r="1032702" spans="1:1" x14ac:dyDescent="0.15">
      <c r="A1032702" s="3"/>
    </row>
    <row r="1032703" spans="1:1" x14ac:dyDescent="0.15">
      <c r="A1032703" s="2"/>
    </row>
    <row r="1032704" spans="1:1" x14ac:dyDescent="0.15">
      <c r="A1032704" s="3"/>
    </row>
    <row r="1032705" spans="1:1" x14ac:dyDescent="0.15">
      <c r="A1032705" s="2"/>
    </row>
    <row r="1032706" spans="1:1" x14ac:dyDescent="0.15">
      <c r="A1032706" s="3"/>
    </row>
    <row r="1032707" spans="1:1" x14ac:dyDescent="0.15">
      <c r="A1032707" s="2"/>
    </row>
    <row r="1032708" spans="1:1" x14ac:dyDescent="0.15">
      <c r="A1032708" s="3"/>
    </row>
    <row r="1032709" spans="1:1" x14ac:dyDescent="0.15">
      <c r="A1032709" s="2"/>
    </row>
    <row r="1032710" spans="1:1" x14ac:dyDescent="0.15">
      <c r="A1032710" s="3"/>
    </row>
    <row r="1032711" spans="1:1" x14ac:dyDescent="0.15">
      <c r="A1032711" s="2"/>
    </row>
    <row r="1032712" spans="1:1" x14ac:dyDescent="0.15">
      <c r="A1032712" s="3"/>
    </row>
    <row r="1032713" spans="1:1" x14ac:dyDescent="0.15">
      <c r="A1032713" s="2"/>
    </row>
    <row r="1032714" spans="1:1" x14ac:dyDescent="0.15">
      <c r="A1032714" s="3"/>
    </row>
    <row r="1032715" spans="1:1" x14ac:dyDescent="0.15">
      <c r="A1032715" s="2"/>
    </row>
    <row r="1032716" spans="1:1" x14ac:dyDescent="0.15">
      <c r="A1032716" s="3"/>
    </row>
    <row r="1032717" spans="1:1" x14ac:dyDescent="0.15">
      <c r="A1032717" s="2"/>
    </row>
    <row r="1032718" spans="1:1" x14ac:dyDescent="0.15">
      <c r="A1032718" s="3"/>
    </row>
    <row r="1032719" spans="1:1" x14ac:dyDescent="0.15">
      <c r="A1032719" s="2"/>
    </row>
    <row r="1032720" spans="1:1" x14ac:dyDescent="0.15">
      <c r="A1032720" s="3"/>
    </row>
    <row r="1032721" spans="1:1" x14ac:dyDescent="0.15">
      <c r="A1032721" s="2"/>
    </row>
    <row r="1032722" spans="1:1" x14ac:dyDescent="0.15">
      <c r="A1032722" s="3"/>
    </row>
    <row r="1032723" spans="1:1" x14ac:dyDescent="0.15">
      <c r="A1032723" s="2"/>
    </row>
    <row r="1032724" spans="1:1" x14ac:dyDescent="0.15">
      <c r="A1032724" s="3"/>
    </row>
    <row r="1032725" spans="1:1" x14ac:dyDescent="0.15">
      <c r="A1032725" s="2"/>
    </row>
    <row r="1032726" spans="1:1" x14ac:dyDescent="0.15">
      <c r="A1032726" s="3"/>
    </row>
    <row r="1032727" spans="1:1" x14ac:dyDescent="0.15">
      <c r="A1032727" s="2"/>
    </row>
    <row r="1032728" spans="1:1" x14ac:dyDescent="0.15">
      <c r="A1032728" s="3"/>
    </row>
    <row r="1032729" spans="1:1" x14ac:dyDescent="0.15">
      <c r="A1032729" s="2"/>
    </row>
    <row r="1032730" spans="1:1" x14ac:dyDescent="0.15">
      <c r="A1032730" s="3"/>
    </row>
    <row r="1032731" spans="1:1" x14ac:dyDescent="0.15">
      <c r="A1032731" s="2"/>
    </row>
    <row r="1032732" spans="1:1" x14ac:dyDescent="0.15">
      <c r="A1032732" s="3"/>
    </row>
    <row r="1032733" spans="1:1" x14ac:dyDescent="0.15">
      <c r="A1032733" s="2"/>
    </row>
    <row r="1032734" spans="1:1" x14ac:dyDescent="0.15">
      <c r="A1032734" s="3"/>
    </row>
    <row r="1032735" spans="1:1" x14ac:dyDescent="0.15">
      <c r="A1032735" s="2"/>
    </row>
    <row r="1032736" spans="1:1" x14ac:dyDescent="0.15">
      <c r="A1032736" s="3"/>
    </row>
    <row r="1032737" spans="1:1" x14ac:dyDescent="0.15">
      <c r="A1032737" s="2"/>
    </row>
    <row r="1032738" spans="1:1" x14ac:dyDescent="0.15">
      <c r="A1032738" s="3"/>
    </row>
    <row r="1032739" spans="1:1" x14ac:dyDescent="0.15">
      <c r="A1032739" s="2"/>
    </row>
    <row r="1032740" spans="1:1" x14ac:dyDescent="0.15">
      <c r="A1032740" s="3"/>
    </row>
    <row r="1032741" spans="1:1" x14ac:dyDescent="0.15">
      <c r="A1032741" s="2"/>
    </row>
    <row r="1032742" spans="1:1" x14ac:dyDescent="0.15">
      <c r="A1032742" s="3"/>
    </row>
    <row r="1032743" spans="1:1" x14ac:dyDescent="0.15">
      <c r="A1032743" s="2"/>
    </row>
    <row r="1032744" spans="1:1" x14ac:dyDescent="0.15">
      <c r="A1032744" s="3"/>
    </row>
    <row r="1032745" spans="1:1" x14ac:dyDescent="0.15">
      <c r="A1032745" s="2"/>
    </row>
    <row r="1032746" spans="1:1" x14ac:dyDescent="0.15">
      <c r="A1032746" s="3"/>
    </row>
    <row r="1032747" spans="1:1" x14ac:dyDescent="0.15">
      <c r="A1032747" s="2"/>
    </row>
    <row r="1032748" spans="1:1" x14ac:dyDescent="0.15">
      <c r="A1032748" s="3"/>
    </row>
    <row r="1032749" spans="1:1" x14ac:dyDescent="0.15">
      <c r="A1032749" s="2"/>
    </row>
    <row r="1032750" spans="1:1" x14ac:dyDescent="0.15">
      <c r="A1032750" s="3"/>
    </row>
    <row r="1032751" spans="1:1" x14ac:dyDescent="0.15">
      <c r="A1032751" s="2"/>
    </row>
    <row r="1032752" spans="1:1" x14ac:dyDescent="0.15">
      <c r="A1032752" s="3"/>
    </row>
    <row r="1032753" spans="1:1" x14ac:dyDescent="0.15">
      <c r="A1032753" s="2"/>
    </row>
    <row r="1032754" spans="1:1" x14ac:dyDescent="0.15">
      <c r="A1032754" s="3"/>
    </row>
    <row r="1032755" spans="1:1" x14ac:dyDescent="0.15">
      <c r="A1032755" s="2"/>
    </row>
    <row r="1032756" spans="1:1" x14ac:dyDescent="0.15">
      <c r="A1032756" s="3"/>
    </row>
    <row r="1032757" spans="1:1" x14ac:dyDescent="0.15">
      <c r="A1032757" s="2"/>
    </row>
    <row r="1032758" spans="1:1" x14ac:dyDescent="0.15">
      <c r="A1032758" s="3"/>
    </row>
    <row r="1032759" spans="1:1" x14ac:dyDescent="0.15">
      <c r="A1032759" s="2"/>
    </row>
    <row r="1032760" spans="1:1" x14ac:dyDescent="0.15">
      <c r="A1032760" s="3"/>
    </row>
    <row r="1032761" spans="1:1" x14ac:dyDescent="0.15">
      <c r="A1032761" s="2"/>
    </row>
    <row r="1032762" spans="1:1" x14ac:dyDescent="0.15">
      <c r="A1032762" s="3"/>
    </row>
    <row r="1032763" spans="1:1" x14ac:dyDescent="0.15">
      <c r="A1032763" s="2"/>
    </row>
    <row r="1032764" spans="1:1" x14ac:dyDescent="0.15">
      <c r="A1032764" s="3"/>
    </row>
    <row r="1032765" spans="1:1" x14ac:dyDescent="0.15">
      <c r="A1032765" s="2"/>
    </row>
    <row r="1032766" spans="1:1" x14ac:dyDescent="0.15">
      <c r="A1032766" s="3"/>
    </row>
    <row r="1032767" spans="1:1" x14ac:dyDescent="0.15">
      <c r="A1032767" s="2"/>
    </row>
    <row r="1032768" spans="1:1" x14ac:dyDescent="0.15">
      <c r="A1032768" s="3"/>
    </row>
    <row r="1032769" spans="1:1" x14ac:dyDescent="0.15">
      <c r="A1032769" s="2"/>
    </row>
    <row r="1032770" spans="1:1" x14ac:dyDescent="0.15">
      <c r="A1032770" s="3"/>
    </row>
    <row r="1032771" spans="1:1" x14ac:dyDescent="0.15">
      <c r="A1032771" s="2"/>
    </row>
    <row r="1032772" spans="1:1" x14ac:dyDescent="0.15">
      <c r="A1032772" s="3"/>
    </row>
    <row r="1032773" spans="1:1" x14ac:dyDescent="0.15">
      <c r="A1032773" s="2"/>
    </row>
    <row r="1032774" spans="1:1" x14ac:dyDescent="0.15">
      <c r="A1032774" s="3"/>
    </row>
    <row r="1032775" spans="1:1" x14ac:dyDescent="0.15">
      <c r="A1032775" s="2"/>
    </row>
    <row r="1032776" spans="1:1" x14ac:dyDescent="0.15">
      <c r="A1032776" s="3"/>
    </row>
    <row r="1032777" spans="1:1" x14ac:dyDescent="0.15">
      <c r="A1032777" s="2"/>
    </row>
    <row r="1032778" spans="1:1" x14ac:dyDescent="0.15">
      <c r="A1032778" s="3"/>
    </row>
    <row r="1032779" spans="1:1" x14ac:dyDescent="0.15">
      <c r="A1032779" s="2"/>
    </row>
    <row r="1032780" spans="1:1" x14ac:dyDescent="0.15">
      <c r="A1032780" s="3"/>
    </row>
    <row r="1032781" spans="1:1" x14ac:dyDescent="0.15">
      <c r="A1032781" s="2"/>
    </row>
    <row r="1032782" spans="1:1" x14ac:dyDescent="0.15">
      <c r="A1032782" s="3"/>
    </row>
    <row r="1032783" spans="1:1" x14ac:dyDescent="0.15">
      <c r="A1032783" s="2"/>
    </row>
    <row r="1032784" spans="1:1" x14ac:dyDescent="0.15">
      <c r="A1032784" s="3"/>
    </row>
    <row r="1032785" spans="1:1" x14ac:dyDescent="0.15">
      <c r="A1032785" s="2"/>
    </row>
    <row r="1032786" spans="1:1" x14ac:dyDescent="0.15">
      <c r="A1032786" s="3"/>
    </row>
    <row r="1032787" spans="1:1" x14ac:dyDescent="0.15">
      <c r="A1032787" s="2"/>
    </row>
    <row r="1032788" spans="1:1" x14ac:dyDescent="0.15">
      <c r="A1032788" s="3"/>
    </row>
    <row r="1032789" spans="1:1" x14ac:dyDescent="0.15">
      <c r="A1032789" s="2"/>
    </row>
    <row r="1032790" spans="1:1" x14ac:dyDescent="0.15">
      <c r="A1032790" s="3"/>
    </row>
    <row r="1032791" spans="1:1" x14ac:dyDescent="0.15">
      <c r="A1032791" s="2"/>
    </row>
    <row r="1032792" spans="1:1" x14ac:dyDescent="0.15">
      <c r="A1032792" s="3"/>
    </row>
    <row r="1032793" spans="1:1" x14ac:dyDescent="0.15">
      <c r="A1032793" s="2"/>
    </row>
    <row r="1032794" spans="1:1" x14ac:dyDescent="0.15">
      <c r="A1032794" s="3"/>
    </row>
    <row r="1032795" spans="1:1" x14ac:dyDescent="0.15">
      <c r="A1032795" s="2"/>
    </row>
    <row r="1032796" spans="1:1" x14ac:dyDescent="0.15">
      <c r="A1032796" s="3"/>
    </row>
    <row r="1032797" spans="1:1" x14ac:dyDescent="0.15">
      <c r="A1032797" s="2"/>
    </row>
    <row r="1032798" spans="1:1" x14ac:dyDescent="0.15">
      <c r="A1032798" s="3"/>
    </row>
    <row r="1032799" spans="1:1" x14ac:dyDescent="0.15">
      <c r="A1032799" s="2"/>
    </row>
    <row r="1032800" spans="1:1" x14ac:dyDescent="0.15">
      <c r="A1032800" s="3"/>
    </row>
    <row r="1032801" spans="1:1" x14ac:dyDescent="0.15">
      <c r="A1032801" s="2"/>
    </row>
    <row r="1032802" spans="1:1" x14ac:dyDescent="0.15">
      <c r="A1032802" s="3"/>
    </row>
    <row r="1032803" spans="1:1" x14ac:dyDescent="0.15">
      <c r="A1032803" s="2"/>
    </row>
    <row r="1032804" spans="1:1" x14ac:dyDescent="0.15">
      <c r="A1032804" s="3"/>
    </row>
    <row r="1032805" spans="1:1" x14ac:dyDescent="0.15">
      <c r="A1032805" s="2"/>
    </row>
    <row r="1032806" spans="1:1" x14ac:dyDescent="0.15">
      <c r="A1032806" s="3"/>
    </row>
    <row r="1032807" spans="1:1" x14ac:dyDescent="0.15">
      <c r="A1032807" s="2"/>
    </row>
    <row r="1032808" spans="1:1" x14ac:dyDescent="0.15">
      <c r="A1032808" s="3"/>
    </row>
    <row r="1032809" spans="1:1" x14ac:dyDescent="0.15">
      <c r="A1032809" s="2"/>
    </row>
    <row r="1032810" spans="1:1" x14ac:dyDescent="0.15">
      <c r="A1032810" s="3"/>
    </row>
    <row r="1032811" spans="1:1" x14ac:dyDescent="0.15">
      <c r="A1032811" s="2"/>
    </row>
    <row r="1032812" spans="1:1" x14ac:dyDescent="0.15">
      <c r="A1032812" s="3"/>
    </row>
    <row r="1032813" spans="1:1" x14ac:dyDescent="0.15">
      <c r="A1032813" s="2"/>
    </row>
    <row r="1032814" spans="1:1" x14ac:dyDescent="0.15">
      <c r="A1032814" s="3"/>
    </row>
    <row r="1032815" spans="1:1" x14ac:dyDescent="0.15">
      <c r="A1032815" s="2"/>
    </row>
    <row r="1032816" spans="1:1" x14ac:dyDescent="0.15">
      <c r="A1032816" s="3"/>
    </row>
    <row r="1032817" spans="1:1" x14ac:dyDescent="0.15">
      <c r="A1032817" s="2"/>
    </row>
    <row r="1032818" spans="1:1" x14ac:dyDescent="0.15">
      <c r="A1032818" s="3"/>
    </row>
    <row r="1032819" spans="1:1" x14ac:dyDescent="0.15">
      <c r="A1032819" s="2"/>
    </row>
    <row r="1032820" spans="1:1" x14ac:dyDescent="0.15">
      <c r="A1032820" s="3"/>
    </row>
    <row r="1032821" spans="1:1" x14ac:dyDescent="0.15">
      <c r="A1032821" s="2"/>
    </row>
    <row r="1032822" spans="1:1" x14ac:dyDescent="0.15">
      <c r="A1032822" s="3"/>
    </row>
    <row r="1032823" spans="1:1" x14ac:dyDescent="0.15">
      <c r="A1032823" s="2"/>
    </row>
    <row r="1032824" spans="1:1" x14ac:dyDescent="0.15">
      <c r="A1032824" s="3"/>
    </row>
    <row r="1032825" spans="1:1" x14ac:dyDescent="0.15">
      <c r="A1032825" s="2"/>
    </row>
    <row r="1032826" spans="1:1" x14ac:dyDescent="0.15">
      <c r="A1032826" s="3"/>
    </row>
    <row r="1032827" spans="1:1" x14ac:dyDescent="0.15">
      <c r="A1032827" s="2"/>
    </row>
    <row r="1032828" spans="1:1" x14ac:dyDescent="0.15">
      <c r="A1032828" s="3"/>
    </row>
    <row r="1032829" spans="1:1" x14ac:dyDescent="0.15">
      <c r="A1032829" s="2"/>
    </row>
    <row r="1032830" spans="1:1" x14ac:dyDescent="0.15">
      <c r="A1032830" s="3"/>
    </row>
    <row r="1032831" spans="1:1" x14ac:dyDescent="0.15">
      <c r="A1032831" s="2"/>
    </row>
    <row r="1032832" spans="1:1" x14ac:dyDescent="0.15">
      <c r="A1032832" s="3"/>
    </row>
    <row r="1032833" spans="1:1" x14ac:dyDescent="0.15">
      <c r="A1032833" s="2"/>
    </row>
    <row r="1032834" spans="1:1" x14ac:dyDescent="0.15">
      <c r="A1032834" s="3"/>
    </row>
    <row r="1032835" spans="1:1" x14ac:dyDescent="0.15">
      <c r="A1032835" s="2"/>
    </row>
    <row r="1032836" spans="1:1" x14ac:dyDescent="0.15">
      <c r="A1032836" s="3"/>
    </row>
    <row r="1032837" spans="1:1" x14ac:dyDescent="0.15">
      <c r="A1032837" s="2"/>
    </row>
    <row r="1032838" spans="1:1" x14ac:dyDescent="0.15">
      <c r="A1032838" s="3"/>
    </row>
    <row r="1032839" spans="1:1" x14ac:dyDescent="0.15">
      <c r="A1032839" s="2"/>
    </row>
    <row r="1032840" spans="1:1" x14ac:dyDescent="0.15">
      <c r="A1032840" s="3"/>
    </row>
    <row r="1032841" spans="1:1" x14ac:dyDescent="0.15">
      <c r="A1032841" s="2"/>
    </row>
    <row r="1032842" spans="1:1" x14ac:dyDescent="0.15">
      <c r="A1032842" s="3"/>
    </row>
    <row r="1032843" spans="1:1" x14ac:dyDescent="0.15">
      <c r="A1032843" s="2"/>
    </row>
    <row r="1032844" spans="1:1" x14ac:dyDescent="0.15">
      <c r="A1032844" s="3"/>
    </row>
    <row r="1032845" spans="1:1" x14ac:dyDescent="0.15">
      <c r="A1032845" s="2"/>
    </row>
    <row r="1032846" spans="1:1" x14ac:dyDescent="0.15">
      <c r="A1032846" s="3"/>
    </row>
    <row r="1032847" spans="1:1" x14ac:dyDescent="0.15">
      <c r="A1032847" s="2"/>
    </row>
    <row r="1032848" spans="1:1" x14ac:dyDescent="0.15">
      <c r="A1032848" s="3"/>
    </row>
    <row r="1032849" spans="1:1" x14ac:dyDescent="0.15">
      <c r="A1032849" s="2"/>
    </row>
    <row r="1032850" spans="1:1" x14ac:dyDescent="0.15">
      <c r="A1032850" s="3"/>
    </row>
    <row r="1032851" spans="1:1" x14ac:dyDescent="0.15">
      <c r="A1032851" s="2"/>
    </row>
    <row r="1032852" spans="1:1" x14ac:dyDescent="0.15">
      <c r="A1032852" s="3"/>
    </row>
    <row r="1032853" spans="1:1" x14ac:dyDescent="0.15">
      <c r="A1032853" s="2"/>
    </row>
    <row r="1032854" spans="1:1" x14ac:dyDescent="0.15">
      <c r="A1032854" s="3"/>
    </row>
    <row r="1032855" spans="1:1" x14ac:dyDescent="0.15">
      <c r="A1032855" s="2"/>
    </row>
    <row r="1032856" spans="1:1" x14ac:dyDescent="0.15">
      <c r="A1032856" s="3"/>
    </row>
    <row r="1032857" spans="1:1" x14ac:dyDescent="0.15">
      <c r="A1032857" s="2"/>
    </row>
    <row r="1032858" spans="1:1" x14ac:dyDescent="0.15">
      <c r="A1032858" s="3"/>
    </row>
    <row r="1032859" spans="1:1" x14ac:dyDescent="0.15">
      <c r="A1032859" s="2"/>
    </row>
    <row r="1032860" spans="1:1" x14ac:dyDescent="0.15">
      <c r="A1032860" s="3"/>
    </row>
    <row r="1032861" spans="1:1" x14ac:dyDescent="0.15">
      <c r="A1032861" s="2"/>
    </row>
    <row r="1032862" spans="1:1" x14ac:dyDescent="0.15">
      <c r="A1032862" s="3"/>
    </row>
    <row r="1032863" spans="1:1" x14ac:dyDescent="0.15">
      <c r="A1032863" s="2"/>
    </row>
    <row r="1032864" spans="1:1" x14ac:dyDescent="0.15">
      <c r="A1032864" s="3"/>
    </row>
    <row r="1032865" spans="1:1" x14ac:dyDescent="0.15">
      <c r="A1032865" s="2"/>
    </row>
    <row r="1032866" spans="1:1" x14ac:dyDescent="0.15">
      <c r="A1032866" s="3"/>
    </row>
    <row r="1032867" spans="1:1" x14ac:dyDescent="0.15">
      <c r="A1032867" s="2"/>
    </row>
    <row r="1032868" spans="1:1" x14ac:dyDescent="0.15">
      <c r="A1032868" s="3"/>
    </row>
    <row r="1032869" spans="1:1" x14ac:dyDescent="0.15">
      <c r="A1032869" s="2"/>
    </row>
    <row r="1032870" spans="1:1" x14ac:dyDescent="0.15">
      <c r="A1032870" s="3"/>
    </row>
    <row r="1032871" spans="1:1" x14ac:dyDescent="0.15">
      <c r="A1032871" s="2"/>
    </row>
    <row r="1032872" spans="1:1" x14ac:dyDescent="0.15">
      <c r="A1032872" s="3"/>
    </row>
    <row r="1032873" spans="1:1" x14ac:dyDescent="0.15">
      <c r="A1032873" s="2"/>
    </row>
    <row r="1032874" spans="1:1" x14ac:dyDescent="0.15">
      <c r="A1032874" s="3"/>
    </row>
    <row r="1032875" spans="1:1" x14ac:dyDescent="0.15">
      <c r="A1032875" s="2"/>
    </row>
    <row r="1032876" spans="1:1" x14ac:dyDescent="0.15">
      <c r="A1032876" s="3"/>
    </row>
    <row r="1032877" spans="1:1" x14ac:dyDescent="0.15">
      <c r="A1032877" s="2"/>
    </row>
    <row r="1032878" spans="1:1" x14ac:dyDescent="0.15">
      <c r="A1032878" s="3"/>
    </row>
    <row r="1032879" spans="1:1" x14ac:dyDescent="0.15">
      <c r="A1032879" s="2"/>
    </row>
    <row r="1032880" spans="1:1" x14ac:dyDescent="0.15">
      <c r="A1032880" s="3"/>
    </row>
    <row r="1032881" spans="1:1" x14ac:dyDescent="0.15">
      <c r="A1032881" s="2"/>
    </row>
    <row r="1032882" spans="1:1" x14ac:dyDescent="0.15">
      <c r="A1032882" s="3"/>
    </row>
    <row r="1032883" spans="1:1" x14ac:dyDescent="0.15">
      <c r="A1032883" s="2"/>
    </row>
    <row r="1032884" spans="1:1" x14ac:dyDescent="0.15">
      <c r="A1032884" s="3"/>
    </row>
    <row r="1032885" spans="1:1" x14ac:dyDescent="0.15">
      <c r="A1032885" s="2"/>
    </row>
    <row r="1032886" spans="1:1" x14ac:dyDescent="0.15">
      <c r="A1032886" s="3"/>
    </row>
    <row r="1032887" spans="1:1" x14ac:dyDescent="0.15">
      <c r="A1032887" s="2"/>
    </row>
    <row r="1032888" spans="1:1" x14ac:dyDescent="0.15">
      <c r="A1032888" s="3"/>
    </row>
    <row r="1032889" spans="1:1" x14ac:dyDescent="0.15">
      <c r="A1032889" s="2"/>
    </row>
    <row r="1032890" spans="1:1" x14ac:dyDescent="0.15">
      <c r="A1032890" s="3"/>
    </row>
    <row r="1032891" spans="1:1" x14ac:dyDescent="0.15">
      <c r="A1032891" s="2"/>
    </row>
    <row r="1032892" spans="1:1" x14ac:dyDescent="0.15">
      <c r="A1032892" s="3"/>
    </row>
    <row r="1032893" spans="1:1" x14ac:dyDescent="0.15">
      <c r="A1032893" s="2"/>
    </row>
    <row r="1032894" spans="1:1" x14ac:dyDescent="0.15">
      <c r="A1032894" s="3"/>
    </row>
    <row r="1032895" spans="1:1" x14ac:dyDescent="0.15">
      <c r="A1032895" s="2"/>
    </row>
    <row r="1032896" spans="1:1" x14ac:dyDescent="0.15">
      <c r="A1032896" s="3"/>
    </row>
    <row r="1032897" spans="1:1" x14ac:dyDescent="0.15">
      <c r="A1032897" s="2"/>
    </row>
    <row r="1032898" spans="1:1" x14ac:dyDescent="0.15">
      <c r="A1032898" s="3"/>
    </row>
    <row r="1032899" spans="1:1" x14ac:dyDescent="0.15">
      <c r="A1032899" s="2"/>
    </row>
    <row r="1032900" spans="1:1" x14ac:dyDescent="0.15">
      <c r="A1032900" s="3"/>
    </row>
    <row r="1032901" spans="1:1" x14ac:dyDescent="0.15">
      <c r="A1032901" s="2"/>
    </row>
    <row r="1032902" spans="1:1" x14ac:dyDescent="0.15">
      <c r="A1032902" s="3"/>
    </row>
    <row r="1032903" spans="1:1" x14ac:dyDescent="0.15">
      <c r="A1032903" s="2"/>
    </row>
    <row r="1032904" spans="1:1" x14ac:dyDescent="0.15">
      <c r="A1032904" s="3"/>
    </row>
    <row r="1032905" spans="1:1" x14ac:dyDescent="0.15">
      <c r="A1032905" s="2"/>
    </row>
    <row r="1032906" spans="1:1" x14ac:dyDescent="0.15">
      <c r="A1032906" s="3"/>
    </row>
    <row r="1032907" spans="1:1" x14ac:dyDescent="0.15">
      <c r="A1032907" s="2"/>
    </row>
    <row r="1032908" spans="1:1" x14ac:dyDescent="0.15">
      <c r="A1032908" s="3"/>
    </row>
    <row r="1032909" spans="1:1" x14ac:dyDescent="0.15">
      <c r="A1032909" s="2"/>
    </row>
    <row r="1032910" spans="1:1" x14ac:dyDescent="0.15">
      <c r="A1032910" s="3"/>
    </row>
    <row r="1032911" spans="1:1" x14ac:dyDescent="0.15">
      <c r="A1032911" s="2"/>
    </row>
    <row r="1032912" spans="1:1" x14ac:dyDescent="0.15">
      <c r="A1032912" s="3"/>
    </row>
    <row r="1032913" spans="1:1" x14ac:dyDescent="0.15">
      <c r="A1032913" s="2"/>
    </row>
    <row r="1032914" spans="1:1" x14ac:dyDescent="0.15">
      <c r="A1032914" s="3"/>
    </row>
    <row r="1032915" spans="1:1" x14ac:dyDescent="0.15">
      <c r="A1032915" s="2"/>
    </row>
    <row r="1032916" spans="1:1" x14ac:dyDescent="0.15">
      <c r="A1032916" s="3"/>
    </row>
    <row r="1032917" spans="1:1" x14ac:dyDescent="0.15">
      <c r="A1032917" s="2"/>
    </row>
    <row r="1032918" spans="1:1" x14ac:dyDescent="0.15">
      <c r="A1032918" s="3"/>
    </row>
    <row r="1032919" spans="1:1" x14ac:dyDescent="0.15">
      <c r="A1032919" s="2"/>
    </row>
    <row r="1032920" spans="1:1" x14ac:dyDescent="0.15">
      <c r="A1032920" s="3"/>
    </row>
    <row r="1032921" spans="1:1" x14ac:dyDescent="0.15">
      <c r="A1032921" s="2"/>
    </row>
    <row r="1032922" spans="1:1" x14ac:dyDescent="0.15">
      <c r="A1032922" s="3"/>
    </row>
    <row r="1032923" spans="1:1" x14ac:dyDescent="0.15">
      <c r="A1032923" s="2"/>
    </row>
    <row r="1032924" spans="1:1" x14ac:dyDescent="0.15">
      <c r="A1032924" s="3"/>
    </row>
    <row r="1032925" spans="1:1" x14ac:dyDescent="0.15">
      <c r="A1032925" s="2"/>
    </row>
    <row r="1032926" spans="1:1" x14ac:dyDescent="0.15">
      <c r="A1032926" s="3"/>
    </row>
    <row r="1032927" spans="1:1" x14ac:dyDescent="0.15">
      <c r="A1032927" s="2"/>
    </row>
    <row r="1032928" spans="1:1" x14ac:dyDescent="0.15">
      <c r="A1032928" s="3"/>
    </row>
    <row r="1032929" spans="1:1" x14ac:dyDescent="0.15">
      <c r="A1032929" s="2"/>
    </row>
    <row r="1032930" spans="1:1" x14ac:dyDescent="0.15">
      <c r="A1032930" s="3"/>
    </row>
    <row r="1032931" spans="1:1" x14ac:dyDescent="0.15">
      <c r="A1032931" s="2"/>
    </row>
    <row r="1032932" spans="1:1" x14ac:dyDescent="0.15">
      <c r="A1032932" s="3"/>
    </row>
    <row r="1032933" spans="1:1" x14ac:dyDescent="0.15">
      <c r="A1032933" s="2"/>
    </row>
    <row r="1032934" spans="1:1" x14ac:dyDescent="0.15">
      <c r="A1032934" s="3"/>
    </row>
    <row r="1032935" spans="1:1" x14ac:dyDescent="0.15">
      <c r="A1032935" s="2"/>
    </row>
    <row r="1032936" spans="1:1" x14ac:dyDescent="0.15">
      <c r="A1032936" s="3"/>
    </row>
    <row r="1032937" spans="1:1" x14ac:dyDescent="0.15">
      <c r="A1032937" s="2"/>
    </row>
    <row r="1032938" spans="1:1" x14ac:dyDescent="0.15">
      <c r="A1032938" s="3"/>
    </row>
    <row r="1032939" spans="1:1" x14ac:dyDescent="0.15">
      <c r="A1032939" s="2"/>
    </row>
    <row r="1032940" spans="1:1" x14ac:dyDescent="0.15">
      <c r="A1032940" s="3"/>
    </row>
    <row r="1032941" spans="1:1" x14ac:dyDescent="0.15">
      <c r="A1032941" s="2"/>
    </row>
    <row r="1032942" spans="1:1" x14ac:dyDescent="0.15">
      <c r="A1032942" s="3"/>
    </row>
    <row r="1032943" spans="1:1" x14ac:dyDescent="0.15">
      <c r="A1032943" s="2"/>
    </row>
    <row r="1032944" spans="1:1" x14ac:dyDescent="0.15">
      <c r="A1032944" s="3"/>
    </row>
    <row r="1032945" spans="1:1" x14ac:dyDescent="0.15">
      <c r="A1032945" s="2"/>
    </row>
    <row r="1032946" spans="1:1" x14ac:dyDescent="0.15">
      <c r="A1032946" s="3"/>
    </row>
    <row r="1032947" spans="1:1" x14ac:dyDescent="0.15">
      <c r="A1032947" s="2"/>
    </row>
    <row r="1032948" spans="1:1" x14ac:dyDescent="0.15">
      <c r="A1032948" s="3"/>
    </row>
    <row r="1032949" spans="1:1" x14ac:dyDescent="0.15">
      <c r="A1032949" s="2"/>
    </row>
    <row r="1032950" spans="1:1" x14ac:dyDescent="0.15">
      <c r="A1032950" s="3"/>
    </row>
    <row r="1032951" spans="1:1" x14ac:dyDescent="0.15">
      <c r="A1032951" s="2"/>
    </row>
    <row r="1032952" spans="1:1" x14ac:dyDescent="0.15">
      <c r="A1032952" s="3"/>
    </row>
    <row r="1032953" spans="1:1" x14ac:dyDescent="0.15">
      <c r="A1032953" s="2"/>
    </row>
    <row r="1032954" spans="1:1" x14ac:dyDescent="0.15">
      <c r="A1032954" s="3"/>
    </row>
    <row r="1032955" spans="1:1" x14ac:dyDescent="0.15">
      <c r="A1032955" s="2"/>
    </row>
    <row r="1032956" spans="1:1" x14ac:dyDescent="0.15">
      <c r="A1032956" s="3"/>
    </row>
    <row r="1032957" spans="1:1" x14ac:dyDescent="0.15">
      <c r="A1032957" s="2"/>
    </row>
    <row r="1032958" spans="1:1" x14ac:dyDescent="0.15">
      <c r="A1032958" s="3"/>
    </row>
    <row r="1032959" spans="1:1" x14ac:dyDescent="0.15">
      <c r="A1032959" s="2"/>
    </row>
    <row r="1032960" spans="1:1" x14ac:dyDescent="0.15">
      <c r="A1032960" s="3"/>
    </row>
    <row r="1032961" spans="1:1" x14ac:dyDescent="0.15">
      <c r="A1032961" s="2"/>
    </row>
    <row r="1032962" spans="1:1" x14ac:dyDescent="0.15">
      <c r="A1032962" s="3"/>
    </row>
    <row r="1032963" spans="1:1" x14ac:dyDescent="0.15">
      <c r="A1032963" s="2"/>
    </row>
    <row r="1032964" spans="1:1" x14ac:dyDescent="0.15">
      <c r="A1032964" s="3"/>
    </row>
    <row r="1032965" spans="1:1" x14ac:dyDescent="0.15">
      <c r="A1032965" s="2"/>
    </row>
    <row r="1032966" spans="1:1" x14ac:dyDescent="0.15">
      <c r="A1032966" s="3"/>
    </row>
    <row r="1032967" spans="1:1" x14ac:dyDescent="0.15">
      <c r="A1032967" s="2"/>
    </row>
    <row r="1032968" spans="1:1" x14ac:dyDescent="0.15">
      <c r="A1032968" s="3"/>
    </row>
    <row r="1032969" spans="1:1" x14ac:dyDescent="0.15">
      <c r="A1032969" s="2"/>
    </row>
    <row r="1032970" spans="1:1" x14ac:dyDescent="0.15">
      <c r="A1032970" s="3"/>
    </row>
    <row r="1032971" spans="1:1" x14ac:dyDescent="0.15">
      <c r="A1032971" s="2"/>
    </row>
    <row r="1032972" spans="1:1" x14ac:dyDescent="0.15">
      <c r="A1032972" s="3"/>
    </row>
    <row r="1032973" spans="1:1" x14ac:dyDescent="0.15">
      <c r="A1032973" s="2"/>
    </row>
    <row r="1032974" spans="1:1" x14ac:dyDescent="0.15">
      <c r="A1032974" s="3"/>
    </row>
    <row r="1032975" spans="1:1" x14ac:dyDescent="0.15">
      <c r="A1032975" s="2"/>
    </row>
    <row r="1032976" spans="1:1" x14ac:dyDescent="0.15">
      <c r="A1032976" s="3"/>
    </row>
    <row r="1032977" spans="1:1" x14ac:dyDescent="0.15">
      <c r="A1032977" s="2"/>
    </row>
    <row r="1032978" spans="1:1" x14ac:dyDescent="0.15">
      <c r="A1032978" s="3"/>
    </row>
    <row r="1032979" spans="1:1" x14ac:dyDescent="0.15">
      <c r="A1032979" s="2"/>
    </row>
    <row r="1032980" spans="1:1" x14ac:dyDescent="0.15">
      <c r="A1032980" s="3"/>
    </row>
    <row r="1032981" spans="1:1" x14ac:dyDescent="0.15">
      <c r="A1032981" s="2"/>
    </row>
    <row r="1032982" spans="1:1" x14ac:dyDescent="0.15">
      <c r="A1032982" s="3"/>
    </row>
    <row r="1032983" spans="1:1" x14ac:dyDescent="0.15">
      <c r="A1032983" s="2"/>
    </row>
    <row r="1032984" spans="1:1" x14ac:dyDescent="0.15">
      <c r="A1032984" s="3"/>
    </row>
    <row r="1032985" spans="1:1" x14ac:dyDescent="0.15">
      <c r="A1032985" s="2"/>
    </row>
    <row r="1032986" spans="1:1" x14ac:dyDescent="0.15">
      <c r="A1032986" s="3"/>
    </row>
    <row r="1032987" spans="1:1" x14ac:dyDescent="0.15">
      <c r="A1032987" s="2"/>
    </row>
    <row r="1032988" spans="1:1" x14ac:dyDescent="0.15">
      <c r="A1032988" s="3"/>
    </row>
    <row r="1032989" spans="1:1" x14ac:dyDescent="0.15">
      <c r="A1032989" s="2"/>
    </row>
    <row r="1032990" spans="1:1" x14ac:dyDescent="0.15">
      <c r="A1032990" s="3"/>
    </row>
    <row r="1032991" spans="1:1" x14ac:dyDescent="0.15">
      <c r="A1032991" s="2"/>
    </row>
    <row r="1032992" spans="1:1" x14ac:dyDescent="0.15">
      <c r="A1032992" s="3"/>
    </row>
    <row r="1032993" spans="1:1" x14ac:dyDescent="0.15">
      <c r="A1032993" s="2"/>
    </row>
    <row r="1032994" spans="1:1" x14ac:dyDescent="0.15">
      <c r="A1032994" s="3"/>
    </row>
    <row r="1032995" spans="1:1" x14ac:dyDescent="0.15">
      <c r="A1032995" s="2"/>
    </row>
    <row r="1032996" spans="1:1" x14ac:dyDescent="0.15">
      <c r="A1032996" s="3"/>
    </row>
    <row r="1032997" spans="1:1" x14ac:dyDescent="0.15">
      <c r="A1032997" s="2"/>
    </row>
    <row r="1032998" spans="1:1" x14ac:dyDescent="0.15">
      <c r="A1032998" s="3"/>
    </row>
    <row r="1032999" spans="1:1" x14ac:dyDescent="0.15">
      <c r="A1032999" s="2"/>
    </row>
    <row r="1033000" spans="1:1" x14ac:dyDescent="0.15">
      <c r="A1033000" s="3"/>
    </row>
    <row r="1033001" spans="1:1" x14ac:dyDescent="0.15">
      <c r="A1033001" s="2"/>
    </row>
    <row r="1033002" spans="1:1" x14ac:dyDescent="0.15">
      <c r="A1033002" s="3"/>
    </row>
    <row r="1033003" spans="1:1" x14ac:dyDescent="0.15">
      <c r="A1033003" s="2"/>
    </row>
    <row r="1033004" spans="1:1" x14ac:dyDescent="0.15">
      <c r="A1033004" s="3"/>
    </row>
    <row r="1033005" spans="1:1" x14ac:dyDescent="0.15">
      <c r="A1033005" s="2"/>
    </row>
    <row r="1033006" spans="1:1" x14ac:dyDescent="0.15">
      <c r="A1033006" s="3"/>
    </row>
    <row r="1033007" spans="1:1" x14ac:dyDescent="0.15">
      <c r="A1033007" s="2"/>
    </row>
    <row r="1033008" spans="1:1" x14ac:dyDescent="0.15">
      <c r="A1033008" s="3"/>
    </row>
    <row r="1033009" spans="1:1" x14ac:dyDescent="0.15">
      <c r="A1033009" s="2"/>
    </row>
    <row r="1033010" spans="1:1" x14ac:dyDescent="0.15">
      <c r="A1033010" s="3"/>
    </row>
    <row r="1033011" spans="1:1" x14ac:dyDescent="0.15">
      <c r="A1033011" s="2"/>
    </row>
    <row r="1033012" spans="1:1" x14ac:dyDescent="0.15">
      <c r="A1033012" s="3"/>
    </row>
    <row r="1033013" spans="1:1" x14ac:dyDescent="0.15">
      <c r="A1033013" s="2"/>
    </row>
    <row r="1033014" spans="1:1" x14ac:dyDescent="0.15">
      <c r="A1033014" s="3"/>
    </row>
    <row r="1033015" spans="1:1" x14ac:dyDescent="0.15">
      <c r="A1033015" s="2"/>
    </row>
    <row r="1033016" spans="1:1" x14ac:dyDescent="0.15">
      <c r="A1033016" s="3"/>
    </row>
    <row r="1033017" spans="1:1" x14ac:dyDescent="0.15">
      <c r="A1033017" s="2"/>
    </row>
    <row r="1033018" spans="1:1" x14ac:dyDescent="0.15">
      <c r="A1033018" s="3"/>
    </row>
    <row r="1033019" spans="1:1" x14ac:dyDescent="0.15">
      <c r="A1033019" s="2"/>
    </row>
    <row r="1033020" spans="1:1" x14ac:dyDescent="0.15">
      <c r="A1033020" s="3"/>
    </row>
    <row r="1033021" spans="1:1" x14ac:dyDescent="0.15">
      <c r="A1033021" s="2"/>
    </row>
    <row r="1033022" spans="1:1" x14ac:dyDescent="0.15">
      <c r="A1033022" s="3"/>
    </row>
    <row r="1033023" spans="1:1" x14ac:dyDescent="0.15">
      <c r="A1033023" s="2"/>
    </row>
    <row r="1033024" spans="1:1" x14ac:dyDescent="0.15">
      <c r="A1033024" s="3"/>
    </row>
    <row r="1033025" spans="1:1" x14ac:dyDescent="0.15">
      <c r="A1033025" s="2"/>
    </row>
    <row r="1033026" spans="1:1" x14ac:dyDescent="0.15">
      <c r="A1033026" s="3"/>
    </row>
    <row r="1033027" spans="1:1" x14ac:dyDescent="0.15">
      <c r="A1033027" s="2"/>
    </row>
    <row r="1033028" spans="1:1" x14ac:dyDescent="0.15">
      <c r="A1033028" s="3"/>
    </row>
    <row r="1033029" spans="1:1" x14ac:dyDescent="0.15">
      <c r="A1033029" s="2"/>
    </row>
    <row r="1033030" spans="1:1" x14ac:dyDescent="0.15">
      <c r="A1033030" s="3"/>
    </row>
    <row r="1033031" spans="1:1" x14ac:dyDescent="0.15">
      <c r="A1033031" s="2"/>
    </row>
    <row r="1033032" spans="1:1" x14ac:dyDescent="0.15">
      <c r="A1033032" s="3"/>
    </row>
    <row r="1033033" spans="1:1" x14ac:dyDescent="0.15">
      <c r="A1033033" s="2"/>
    </row>
    <row r="1033034" spans="1:1" x14ac:dyDescent="0.15">
      <c r="A1033034" s="3"/>
    </row>
    <row r="1033035" spans="1:1" x14ac:dyDescent="0.15">
      <c r="A1033035" s="2"/>
    </row>
    <row r="1033036" spans="1:1" x14ac:dyDescent="0.15">
      <c r="A1033036" s="3"/>
    </row>
    <row r="1033037" spans="1:1" x14ac:dyDescent="0.15">
      <c r="A1033037" s="2"/>
    </row>
    <row r="1033038" spans="1:1" x14ac:dyDescent="0.15">
      <c r="A1033038" s="3"/>
    </row>
    <row r="1033039" spans="1:1" x14ac:dyDescent="0.15">
      <c r="A1033039" s="2"/>
    </row>
    <row r="1033040" spans="1:1" x14ac:dyDescent="0.15">
      <c r="A1033040" s="3"/>
    </row>
    <row r="1033041" spans="1:1" x14ac:dyDescent="0.15">
      <c r="A1033041" s="2"/>
    </row>
    <row r="1033042" spans="1:1" x14ac:dyDescent="0.15">
      <c r="A1033042" s="3"/>
    </row>
    <row r="1033043" spans="1:1" x14ac:dyDescent="0.15">
      <c r="A1033043" s="2"/>
    </row>
    <row r="1033044" spans="1:1" x14ac:dyDescent="0.15">
      <c r="A1033044" s="3"/>
    </row>
    <row r="1033045" spans="1:1" x14ac:dyDescent="0.15">
      <c r="A1033045" s="2"/>
    </row>
    <row r="1033046" spans="1:1" x14ac:dyDescent="0.15">
      <c r="A1033046" s="3"/>
    </row>
    <row r="1033047" spans="1:1" x14ac:dyDescent="0.15">
      <c r="A1033047" s="2"/>
    </row>
    <row r="1033048" spans="1:1" x14ac:dyDescent="0.15">
      <c r="A1033048" s="3"/>
    </row>
    <row r="1033049" spans="1:1" x14ac:dyDescent="0.15">
      <c r="A1033049" s="2"/>
    </row>
    <row r="1033050" spans="1:1" x14ac:dyDescent="0.15">
      <c r="A1033050" s="3"/>
    </row>
    <row r="1033051" spans="1:1" x14ac:dyDescent="0.15">
      <c r="A1033051" s="2"/>
    </row>
    <row r="1033052" spans="1:1" x14ac:dyDescent="0.15">
      <c r="A1033052" s="3"/>
    </row>
    <row r="1033053" spans="1:1" x14ac:dyDescent="0.15">
      <c r="A1033053" s="2"/>
    </row>
    <row r="1033054" spans="1:1" x14ac:dyDescent="0.15">
      <c r="A1033054" s="3"/>
    </row>
    <row r="1033055" spans="1:1" x14ac:dyDescent="0.15">
      <c r="A1033055" s="2"/>
    </row>
    <row r="1033056" spans="1:1" x14ac:dyDescent="0.15">
      <c r="A1033056" s="3"/>
    </row>
    <row r="1033057" spans="1:1" x14ac:dyDescent="0.15">
      <c r="A1033057" s="2"/>
    </row>
    <row r="1033058" spans="1:1" x14ac:dyDescent="0.15">
      <c r="A1033058" s="3"/>
    </row>
    <row r="1033059" spans="1:1" x14ac:dyDescent="0.15">
      <c r="A1033059" s="2"/>
    </row>
    <row r="1033060" spans="1:1" x14ac:dyDescent="0.15">
      <c r="A1033060" s="3"/>
    </row>
    <row r="1033061" spans="1:1" x14ac:dyDescent="0.15">
      <c r="A1033061" s="2"/>
    </row>
    <row r="1033062" spans="1:1" x14ac:dyDescent="0.15">
      <c r="A1033062" s="3"/>
    </row>
    <row r="1033063" spans="1:1" x14ac:dyDescent="0.15">
      <c r="A1033063" s="2"/>
    </row>
    <row r="1033064" spans="1:1" x14ac:dyDescent="0.15">
      <c r="A1033064" s="3"/>
    </row>
    <row r="1033065" spans="1:1" x14ac:dyDescent="0.15">
      <c r="A1033065" s="2"/>
    </row>
    <row r="1033066" spans="1:1" x14ac:dyDescent="0.15">
      <c r="A1033066" s="3"/>
    </row>
    <row r="1033067" spans="1:1" x14ac:dyDescent="0.15">
      <c r="A1033067" s="2"/>
    </row>
    <row r="1033068" spans="1:1" x14ac:dyDescent="0.15">
      <c r="A1033068" s="3"/>
    </row>
    <row r="1033069" spans="1:1" x14ac:dyDescent="0.15">
      <c r="A1033069" s="2"/>
    </row>
    <row r="1033070" spans="1:1" x14ac:dyDescent="0.15">
      <c r="A1033070" s="3"/>
    </row>
    <row r="1033071" spans="1:1" x14ac:dyDescent="0.15">
      <c r="A1033071" s="2"/>
    </row>
    <row r="1033072" spans="1:1" x14ac:dyDescent="0.15">
      <c r="A1033072" s="3"/>
    </row>
    <row r="1033073" spans="1:1" x14ac:dyDescent="0.15">
      <c r="A1033073" s="2"/>
    </row>
    <row r="1033074" spans="1:1" x14ac:dyDescent="0.15">
      <c r="A1033074" s="3"/>
    </row>
    <row r="1033075" spans="1:1" x14ac:dyDescent="0.15">
      <c r="A1033075" s="2"/>
    </row>
    <row r="1033076" spans="1:1" x14ac:dyDescent="0.15">
      <c r="A1033076" s="3"/>
    </row>
    <row r="1033077" spans="1:1" x14ac:dyDescent="0.15">
      <c r="A1033077" s="2"/>
    </row>
    <row r="1033078" spans="1:1" x14ac:dyDescent="0.15">
      <c r="A1033078" s="3"/>
    </row>
    <row r="1033079" spans="1:1" x14ac:dyDescent="0.15">
      <c r="A1033079" s="2"/>
    </row>
    <row r="1033080" spans="1:1" x14ac:dyDescent="0.15">
      <c r="A1033080" s="3"/>
    </row>
    <row r="1033081" spans="1:1" x14ac:dyDescent="0.15">
      <c r="A1033081" s="2"/>
    </row>
    <row r="1033082" spans="1:1" x14ac:dyDescent="0.15">
      <c r="A1033082" s="3"/>
    </row>
    <row r="1033083" spans="1:1" x14ac:dyDescent="0.15">
      <c r="A1033083" s="2"/>
    </row>
    <row r="1033084" spans="1:1" x14ac:dyDescent="0.15">
      <c r="A1033084" s="3"/>
    </row>
    <row r="1033085" spans="1:1" x14ac:dyDescent="0.15">
      <c r="A1033085" s="2"/>
    </row>
    <row r="1033086" spans="1:1" x14ac:dyDescent="0.15">
      <c r="A1033086" s="3"/>
    </row>
    <row r="1033087" spans="1:1" x14ac:dyDescent="0.15">
      <c r="A1033087" s="2"/>
    </row>
    <row r="1033088" spans="1:1" x14ac:dyDescent="0.15">
      <c r="A1033088" s="3"/>
    </row>
    <row r="1033089" spans="1:1" x14ac:dyDescent="0.15">
      <c r="A1033089" s="2"/>
    </row>
    <row r="1033090" spans="1:1" x14ac:dyDescent="0.15">
      <c r="A1033090" s="3"/>
    </row>
    <row r="1033091" spans="1:1" x14ac:dyDescent="0.15">
      <c r="A1033091" s="2"/>
    </row>
    <row r="1033092" spans="1:1" x14ac:dyDescent="0.15">
      <c r="A1033092" s="3"/>
    </row>
    <row r="1033093" spans="1:1" x14ac:dyDescent="0.15">
      <c r="A1033093" s="2"/>
    </row>
    <row r="1033094" spans="1:1" x14ac:dyDescent="0.15">
      <c r="A1033094" s="3"/>
    </row>
    <row r="1033095" spans="1:1" x14ac:dyDescent="0.15">
      <c r="A1033095" s="2"/>
    </row>
    <row r="1033096" spans="1:1" x14ac:dyDescent="0.15">
      <c r="A1033096" s="3"/>
    </row>
    <row r="1033097" spans="1:1" x14ac:dyDescent="0.15">
      <c r="A1033097" s="2"/>
    </row>
    <row r="1033098" spans="1:1" x14ac:dyDescent="0.15">
      <c r="A1033098" s="3"/>
    </row>
    <row r="1033099" spans="1:1" x14ac:dyDescent="0.15">
      <c r="A1033099" s="2"/>
    </row>
    <row r="1033100" spans="1:1" x14ac:dyDescent="0.15">
      <c r="A1033100" s="3"/>
    </row>
    <row r="1033101" spans="1:1" x14ac:dyDescent="0.15">
      <c r="A1033101" s="2"/>
    </row>
    <row r="1033102" spans="1:1" x14ac:dyDescent="0.15">
      <c r="A1033102" s="3"/>
    </row>
    <row r="1033103" spans="1:1" x14ac:dyDescent="0.15">
      <c r="A1033103" s="2"/>
    </row>
    <row r="1033104" spans="1:1" x14ac:dyDescent="0.15">
      <c r="A1033104" s="3"/>
    </row>
    <row r="1033105" spans="1:1" x14ac:dyDescent="0.15">
      <c r="A1033105" s="2"/>
    </row>
    <row r="1033106" spans="1:1" x14ac:dyDescent="0.15">
      <c r="A1033106" s="3"/>
    </row>
    <row r="1033107" spans="1:1" x14ac:dyDescent="0.15">
      <c r="A1033107" s="2"/>
    </row>
    <row r="1033108" spans="1:1" x14ac:dyDescent="0.15">
      <c r="A1033108" s="3"/>
    </row>
    <row r="1033109" spans="1:1" x14ac:dyDescent="0.15">
      <c r="A1033109" s="2"/>
    </row>
    <row r="1033110" spans="1:1" x14ac:dyDescent="0.15">
      <c r="A1033110" s="3"/>
    </row>
    <row r="1033111" spans="1:1" x14ac:dyDescent="0.15">
      <c r="A1033111" s="2"/>
    </row>
    <row r="1033112" spans="1:1" x14ac:dyDescent="0.15">
      <c r="A1033112" s="3"/>
    </row>
    <row r="1033113" spans="1:1" x14ac:dyDescent="0.15">
      <c r="A1033113" s="2"/>
    </row>
    <row r="1033114" spans="1:1" x14ac:dyDescent="0.15">
      <c r="A1033114" s="3"/>
    </row>
    <row r="1033115" spans="1:1" x14ac:dyDescent="0.15">
      <c r="A1033115" s="2"/>
    </row>
    <row r="1033116" spans="1:1" x14ac:dyDescent="0.15">
      <c r="A1033116" s="3"/>
    </row>
    <row r="1033117" spans="1:1" x14ac:dyDescent="0.15">
      <c r="A1033117" s="2"/>
    </row>
    <row r="1033118" spans="1:1" x14ac:dyDescent="0.15">
      <c r="A1033118" s="3"/>
    </row>
    <row r="1033119" spans="1:1" x14ac:dyDescent="0.15">
      <c r="A1033119" s="2"/>
    </row>
    <row r="1033120" spans="1:1" x14ac:dyDescent="0.15">
      <c r="A1033120" s="3"/>
    </row>
    <row r="1033121" spans="1:1" x14ac:dyDescent="0.15">
      <c r="A1033121" s="2"/>
    </row>
    <row r="1033122" spans="1:1" x14ac:dyDescent="0.15">
      <c r="A1033122" s="3"/>
    </row>
    <row r="1033123" spans="1:1" x14ac:dyDescent="0.15">
      <c r="A1033123" s="2"/>
    </row>
    <row r="1033124" spans="1:1" x14ac:dyDescent="0.15">
      <c r="A1033124" s="3"/>
    </row>
    <row r="1033125" spans="1:1" x14ac:dyDescent="0.15">
      <c r="A1033125" s="2"/>
    </row>
    <row r="1033126" spans="1:1" x14ac:dyDescent="0.15">
      <c r="A1033126" s="3"/>
    </row>
    <row r="1033127" spans="1:1" x14ac:dyDescent="0.15">
      <c r="A1033127" s="2"/>
    </row>
    <row r="1033128" spans="1:1" x14ac:dyDescent="0.15">
      <c r="A1033128" s="3"/>
    </row>
    <row r="1033129" spans="1:1" x14ac:dyDescent="0.15">
      <c r="A1033129" s="2"/>
    </row>
    <row r="1033130" spans="1:1" x14ac:dyDescent="0.15">
      <c r="A1033130" s="3"/>
    </row>
    <row r="1033131" spans="1:1" x14ac:dyDescent="0.15">
      <c r="A1033131" s="2"/>
    </row>
    <row r="1033132" spans="1:1" x14ac:dyDescent="0.15">
      <c r="A1033132" s="3"/>
    </row>
    <row r="1033133" spans="1:1" x14ac:dyDescent="0.15">
      <c r="A1033133" s="2"/>
    </row>
    <row r="1033134" spans="1:1" x14ac:dyDescent="0.15">
      <c r="A1033134" s="3"/>
    </row>
    <row r="1033135" spans="1:1" x14ac:dyDescent="0.15">
      <c r="A1033135" s="2"/>
    </row>
    <row r="1033136" spans="1:1" x14ac:dyDescent="0.15">
      <c r="A1033136" s="3"/>
    </row>
    <row r="1033137" spans="1:1" x14ac:dyDescent="0.15">
      <c r="A1033137" s="2"/>
    </row>
    <row r="1033138" spans="1:1" x14ac:dyDescent="0.15">
      <c r="A1033138" s="3"/>
    </row>
    <row r="1033139" spans="1:1" x14ac:dyDescent="0.15">
      <c r="A1033139" s="2"/>
    </row>
    <row r="1033140" spans="1:1" x14ac:dyDescent="0.15">
      <c r="A1033140" s="3"/>
    </row>
    <row r="1033141" spans="1:1" x14ac:dyDescent="0.15">
      <c r="A1033141" s="2"/>
    </row>
    <row r="1033142" spans="1:1" x14ac:dyDescent="0.15">
      <c r="A1033142" s="3"/>
    </row>
    <row r="1033143" spans="1:1" x14ac:dyDescent="0.15">
      <c r="A1033143" s="2"/>
    </row>
    <row r="1033144" spans="1:1" x14ac:dyDescent="0.15">
      <c r="A1033144" s="3"/>
    </row>
    <row r="1033145" spans="1:1" x14ac:dyDescent="0.15">
      <c r="A1033145" s="2"/>
    </row>
    <row r="1033146" spans="1:1" x14ac:dyDescent="0.15">
      <c r="A1033146" s="3"/>
    </row>
    <row r="1033147" spans="1:1" x14ac:dyDescent="0.15">
      <c r="A1033147" s="2"/>
    </row>
    <row r="1033148" spans="1:1" x14ac:dyDescent="0.15">
      <c r="A1033148" s="3"/>
    </row>
    <row r="1033149" spans="1:1" x14ac:dyDescent="0.15">
      <c r="A1033149" s="2"/>
    </row>
    <row r="1033150" spans="1:1" x14ac:dyDescent="0.15">
      <c r="A1033150" s="3"/>
    </row>
    <row r="1033151" spans="1:1" x14ac:dyDescent="0.15">
      <c r="A1033151" s="2"/>
    </row>
    <row r="1033152" spans="1:1" x14ac:dyDescent="0.15">
      <c r="A1033152" s="3"/>
    </row>
    <row r="1033153" spans="1:1" x14ac:dyDescent="0.15">
      <c r="A1033153" s="2"/>
    </row>
    <row r="1033154" spans="1:1" x14ac:dyDescent="0.15">
      <c r="A1033154" s="3"/>
    </row>
    <row r="1033155" spans="1:1" x14ac:dyDescent="0.15">
      <c r="A1033155" s="2"/>
    </row>
    <row r="1033156" spans="1:1" x14ac:dyDescent="0.15">
      <c r="A1033156" s="3"/>
    </row>
    <row r="1033157" spans="1:1" x14ac:dyDescent="0.15">
      <c r="A1033157" s="2"/>
    </row>
    <row r="1033158" spans="1:1" x14ac:dyDescent="0.15">
      <c r="A1033158" s="3"/>
    </row>
    <row r="1033159" spans="1:1" x14ac:dyDescent="0.15">
      <c r="A1033159" s="2"/>
    </row>
    <row r="1033160" spans="1:1" x14ac:dyDescent="0.15">
      <c r="A1033160" s="3"/>
    </row>
    <row r="1033161" spans="1:1" x14ac:dyDescent="0.15">
      <c r="A1033161" s="2"/>
    </row>
    <row r="1033162" spans="1:1" x14ac:dyDescent="0.15">
      <c r="A1033162" s="3"/>
    </row>
    <row r="1033163" spans="1:1" x14ac:dyDescent="0.15">
      <c r="A1033163" s="2"/>
    </row>
    <row r="1033164" spans="1:1" x14ac:dyDescent="0.15">
      <c r="A1033164" s="3"/>
    </row>
    <row r="1033165" spans="1:1" x14ac:dyDescent="0.15">
      <c r="A1033165" s="2"/>
    </row>
    <row r="1033166" spans="1:1" x14ac:dyDescent="0.15">
      <c r="A1033166" s="3"/>
    </row>
    <row r="1033167" spans="1:1" x14ac:dyDescent="0.15">
      <c r="A1033167" s="2"/>
    </row>
    <row r="1033168" spans="1:1" x14ac:dyDescent="0.15">
      <c r="A1033168" s="3"/>
    </row>
    <row r="1033169" spans="1:1" x14ac:dyDescent="0.15">
      <c r="A1033169" s="2"/>
    </row>
    <row r="1033170" spans="1:1" x14ac:dyDescent="0.15">
      <c r="A1033170" s="3"/>
    </row>
    <row r="1033171" spans="1:1" x14ac:dyDescent="0.15">
      <c r="A1033171" s="2"/>
    </row>
    <row r="1033172" spans="1:1" x14ac:dyDescent="0.15">
      <c r="A1033172" s="3"/>
    </row>
    <row r="1033173" spans="1:1" x14ac:dyDescent="0.15">
      <c r="A1033173" s="2"/>
    </row>
    <row r="1033174" spans="1:1" x14ac:dyDescent="0.15">
      <c r="A1033174" s="3"/>
    </row>
    <row r="1033175" spans="1:1" x14ac:dyDescent="0.15">
      <c r="A1033175" s="2"/>
    </row>
    <row r="1033176" spans="1:1" x14ac:dyDescent="0.15">
      <c r="A1033176" s="3"/>
    </row>
    <row r="1033177" spans="1:1" x14ac:dyDescent="0.15">
      <c r="A1033177" s="2"/>
    </row>
    <row r="1033178" spans="1:1" x14ac:dyDescent="0.15">
      <c r="A1033178" s="3"/>
    </row>
    <row r="1033179" spans="1:1" x14ac:dyDescent="0.15">
      <c r="A1033179" s="2"/>
    </row>
    <row r="1033180" spans="1:1" x14ac:dyDescent="0.15">
      <c r="A1033180" s="3"/>
    </row>
    <row r="1033181" spans="1:1" x14ac:dyDescent="0.15">
      <c r="A1033181" s="2"/>
    </row>
    <row r="1033182" spans="1:1" x14ac:dyDescent="0.15">
      <c r="A1033182" s="3"/>
    </row>
    <row r="1033183" spans="1:1" x14ac:dyDescent="0.15">
      <c r="A1033183" s="2"/>
    </row>
    <row r="1033184" spans="1:1" x14ac:dyDescent="0.15">
      <c r="A1033184" s="3"/>
    </row>
    <row r="1033185" spans="1:1" x14ac:dyDescent="0.15">
      <c r="A1033185" s="2"/>
    </row>
    <row r="1033186" spans="1:1" x14ac:dyDescent="0.15">
      <c r="A1033186" s="3"/>
    </row>
    <row r="1033187" spans="1:1" x14ac:dyDescent="0.15">
      <c r="A1033187" s="2"/>
    </row>
    <row r="1033188" spans="1:1" x14ac:dyDescent="0.15">
      <c r="A1033188" s="3"/>
    </row>
    <row r="1033189" spans="1:1" x14ac:dyDescent="0.15">
      <c r="A1033189" s="2"/>
    </row>
    <row r="1033190" spans="1:1" x14ac:dyDescent="0.15">
      <c r="A1033190" s="3"/>
    </row>
    <row r="1033191" spans="1:1" x14ac:dyDescent="0.15">
      <c r="A1033191" s="2"/>
    </row>
    <row r="1033192" spans="1:1" x14ac:dyDescent="0.15">
      <c r="A1033192" s="3"/>
    </row>
    <row r="1033193" spans="1:1" x14ac:dyDescent="0.15">
      <c r="A1033193" s="2"/>
    </row>
    <row r="1033194" spans="1:1" x14ac:dyDescent="0.15">
      <c r="A1033194" s="3"/>
    </row>
    <row r="1033195" spans="1:1" x14ac:dyDescent="0.15">
      <c r="A1033195" s="2"/>
    </row>
    <row r="1033196" spans="1:1" x14ac:dyDescent="0.15">
      <c r="A1033196" s="3"/>
    </row>
    <row r="1033197" spans="1:1" x14ac:dyDescent="0.15">
      <c r="A1033197" s="2"/>
    </row>
    <row r="1033198" spans="1:1" x14ac:dyDescent="0.15">
      <c r="A1033198" s="3"/>
    </row>
    <row r="1033199" spans="1:1" x14ac:dyDescent="0.15">
      <c r="A1033199" s="2"/>
    </row>
    <row r="1033200" spans="1:1" x14ac:dyDescent="0.15">
      <c r="A1033200" s="3"/>
    </row>
    <row r="1033201" spans="1:1" x14ac:dyDescent="0.15">
      <c r="A1033201" s="2"/>
    </row>
    <row r="1033202" spans="1:1" x14ac:dyDescent="0.15">
      <c r="A1033202" s="3"/>
    </row>
    <row r="1033203" spans="1:1" x14ac:dyDescent="0.15">
      <c r="A1033203" s="2"/>
    </row>
    <row r="1033204" spans="1:1" x14ac:dyDescent="0.15">
      <c r="A1033204" s="3"/>
    </row>
    <row r="1033205" spans="1:1" x14ac:dyDescent="0.15">
      <c r="A1033205" s="2"/>
    </row>
    <row r="1033206" spans="1:1" x14ac:dyDescent="0.15">
      <c r="A1033206" s="3"/>
    </row>
    <row r="1033207" spans="1:1" x14ac:dyDescent="0.15">
      <c r="A1033207" s="2"/>
    </row>
    <row r="1033208" spans="1:1" x14ac:dyDescent="0.15">
      <c r="A1033208" s="3"/>
    </row>
    <row r="1033209" spans="1:1" x14ac:dyDescent="0.15">
      <c r="A1033209" s="2"/>
    </row>
    <row r="1033210" spans="1:1" x14ac:dyDescent="0.15">
      <c r="A1033210" s="3"/>
    </row>
    <row r="1033211" spans="1:1" x14ac:dyDescent="0.15">
      <c r="A1033211" s="2"/>
    </row>
    <row r="1033212" spans="1:1" x14ac:dyDescent="0.15">
      <c r="A1033212" s="3"/>
    </row>
    <row r="1033213" spans="1:1" x14ac:dyDescent="0.15">
      <c r="A1033213" s="2"/>
    </row>
    <row r="1033214" spans="1:1" x14ac:dyDescent="0.15">
      <c r="A1033214" s="3"/>
    </row>
    <row r="1033215" spans="1:1" x14ac:dyDescent="0.15">
      <c r="A1033215" s="2"/>
    </row>
    <row r="1033216" spans="1:1" x14ac:dyDescent="0.15">
      <c r="A1033216" s="3"/>
    </row>
    <row r="1033217" spans="1:1" x14ac:dyDescent="0.15">
      <c r="A1033217" s="2"/>
    </row>
    <row r="1033218" spans="1:1" x14ac:dyDescent="0.15">
      <c r="A1033218" s="3"/>
    </row>
    <row r="1033219" spans="1:1" x14ac:dyDescent="0.15">
      <c r="A1033219" s="2"/>
    </row>
    <row r="1033220" spans="1:1" x14ac:dyDescent="0.15">
      <c r="A1033220" s="3"/>
    </row>
    <row r="1033221" spans="1:1" x14ac:dyDescent="0.15">
      <c r="A1033221" s="2"/>
    </row>
    <row r="1033222" spans="1:1" x14ac:dyDescent="0.15">
      <c r="A1033222" s="3"/>
    </row>
    <row r="1033223" spans="1:1" x14ac:dyDescent="0.15">
      <c r="A1033223" s="2"/>
    </row>
    <row r="1033224" spans="1:1" x14ac:dyDescent="0.15">
      <c r="A1033224" s="3"/>
    </row>
    <row r="1033225" spans="1:1" x14ac:dyDescent="0.15">
      <c r="A1033225" s="2"/>
    </row>
    <row r="1033226" spans="1:1" x14ac:dyDescent="0.15">
      <c r="A1033226" s="3"/>
    </row>
    <row r="1033227" spans="1:1" x14ac:dyDescent="0.15">
      <c r="A1033227" s="2"/>
    </row>
    <row r="1033228" spans="1:1" x14ac:dyDescent="0.15">
      <c r="A1033228" s="3"/>
    </row>
    <row r="1033229" spans="1:1" x14ac:dyDescent="0.15">
      <c r="A1033229" s="2"/>
    </row>
    <row r="1033230" spans="1:1" x14ac:dyDescent="0.15">
      <c r="A1033230" s="3"/>
    </row>
    <row r="1033231" spans="1:1" x14ac:dyDescent="0.15">
      <c r="A1033231" s="2"/>
    </row>
    <row r="1033232" spans="1:1" x14ac:dyDescent="0.15">
      <c r="A1033232" s="3"/>
    </row>
    <row r="1033233" spans="1:1" x14ac:dyDescent="0.15">
      <c r="A1033233" s="2"/>
    </row>
    <row r="1033234" spans="1:1" x14ac:dyDescent="0.15">
      <c r="A1033234" s="3"/>
    </row>
    <row r="1033235" spans="1:1" x14ac:dyDescent="0.15">
      <c r="A1033235" s="2"/>
    </row>
    <row r="1033236" spans="1:1" x14ac:dyDescent="0.15">
      <c r="A1033236" s="3"/>
    </row>
    <row r="1033237" spans="1:1" x14ac:dyDescent="0.15">
      <c r="A1033237" s="2"/>
    </row>
    <row r="1033238" spans="1:1" x14ac:dyDescent="0.15">
      <c r="A1033238" s="3"/>
    </row>
    <row r="1033239" spans="1:1" x14ac:dyDescent="0.15">
      <c r="A1033239" s="2"/>
    </row>
    <row r="1033240" spans="1:1" x14ac:dyDescent="0.15">
      <c r="A1033240" s="3"/>
    </row>
    <row r="1033241" spans="1:1" x14ac:dyDescent="0.15">
      <c r="A1033241" s="2"/>
    </row>
    <row r="1033242" spans="1:1" x14ac:dyDescent="0.15">
      <c r="A1033242" s="3"/>
    </row>
    <row r="1033243" spans="1:1" x14ac:dyDescent="0.15">
      <c r="A1033243" s="2"/>
    </row>
    <row r="1033244" spans="1:1" x14ac:dyDescent="0.15">
      <c r="A1033244" s="3"/>
    </row>
    <row r="1033245" spans="1:1" x14ac:dyDescent="0.15">
      <c r="A1033245" s="2"/>
    </row>
    <row r="1033246" spans="1:1" x14ac:dyDescent="0.15">
      <c r="A1033246" s="3"/>
    </row>
    <row r="1033247" spans="1:1" x14ac:dyDescent="0.15">
      <c r="A1033247" s="2"/>
    </row>
    <row r="1033248" spans="1:1" x14ac:dyDescent="0.15">
      <c r="A1033248" s="3"/>
    </row>
    <row r="1033249" spans="1:1" x14ac:dyDescent="0.15">
      <c r="A1033249" s="2"/>
    </row>
    <row r="1033250" spans="1:1" x14ac:dyDescent="0.15">
      <c r="A1033250" s="3"/>
    </row>
    <row r="1033251" spans="1:1" x14ac:dyDescent="0.15">
      <c r="A1033251" s="2"/>
    </row>
    <row r="1033252" spans="1:1" x14ac:dyDescent="0.15">
      <c r="A1033252" s="3"/>
    </row>
    <row r="1033253" spans="1:1" x14ac:dyDescent="0.15">
      <c r="A1033253" s="2"/>
    </row>
    <row r="1033254" spans="1:1" x14ac:dyDescent="0.15">
      <c r="A1033254" s="3"/>
    </row>
    <row r="1033255" spans="1:1" x14ac:dyDescent="0.15">
      <c r="A1033255" s="2"/>
    </row>
    <row r="1033256" spans="1:1" x14ac:dyDescent="0.15">
      <c r="A1033256" s="3"/>
    </row>
    <row r="1033257" spans="1:1" x14ac:dyDescent="0.15">
      <c r="A1033257" s="2"/>
    </row>
    <row r="1033258" spans="1:1" x14ac:dyDescent="0.15">
      <c r="A1033258" s="3"/>
    </row>
    <row r="1033259" spans="1:1" x14ac:dyDescent="0.15">
      <c r="A1033259" s="2"/>
    </row>
    <row r="1033260" spans="1:1" x14ac:dyDescent="0.15">
      <c r="A1033260" s="3"/>
    </row>
    <row r="1033261" spans="1:1" x14ac:dyDescent="0.15">
      <c r="A1033261" s="2"/>
    </row>
    <row r="1033262" spans="1:1" x14ac:dyDescent="0.15">
      <c r="A1033262" s="3"/>
    </row>
    <row r="1033263" spans="1:1" x14ac:dyDescent="0.15">
      <c r="A1033263" s="2"/>
    </row>
    <row r="1033264" spans="1:1" x14ac:dyDescent="0.15">
      <c r="A1033264" s="3"/>
    </row>
    <row r="1033265" spans="1:1" x14ac:dyDescent="0.15">
      <c r="A1033265" s="2"/>
    </row>
    <row r="1033266" spans="1:1" x14ac:dyDescent="0.15">
      <c r="A1033266" s="3"/>
    </row>
    <row r="1033267" spans="1:1" x14ac:dyDescent="0.15">
      <c r="A1033267" s="2"/>
    </row>
    <row r="1033268" spans="1:1" x14ac:dyDescent="0.15">
      <c r="A1033268" s="3"/>
    </row>
    <row r="1033269" spans="1:1" x14ac:dyDescent="0.15">
      <c r="A1033269" s="2"/>
    </row>
    <row r="1033270" spans="1:1" x14ac:dyDescent="0.15">
      <c r="A1033270" s="3"/>
    </row>
    <row r="1033271" spans="1:1" x14ac:dyDescent="0.15">
      <c r="A1033271" s="2"/>
    </row>
    <row r="1033272" spans="1:1" x14ac:dyDescent="0.15">
      <c r="A1033272" s="3"/>
    </row>
    <row r="1033273" spans="1:1" x14ac:dyDescent="0.15">
      <c r="A1033273" s="2"/>
    </row>
    <row r="1033274" spans="1:1" x14ac:dyDescent="0.15">
      <c r="A1033274" s="3"/>
    </row>
    <row r="1033275" spans="1:1" x14ac:dyDescent="0.15">
      <c r="A1033275" s="2"/>
    </row>
    <row r="1033276" spans="1:1" x14ac:dyDescent="0.15">
      <c r="A1033276" s="3"/>
    </row>
    <row r="1033277" spans="1:1" x14ac:dyDescent="0.15">
      <c r="A1033277" s="2"/>
    </row>
    <row r="1033278" spans="1:1" x14ac:dyDescent="0.15">
      <c r="A1033278" s="3"/>
    </row>
    <row r="1033279" spans="1:1" x14ac:dyDescent="0.15">
      <c r="A1033279" s="2"/>
    </row>
    <row r="1033280" spans="1:1" x14ac:dyDescent="0.15">
      <c r="A1033280" s="3"/>
    </row>
    <row r="1033281" spans="1:1" x14ac:dyDescent="0.15">
      <c r="A1033281" s="2"/>
    </row>
    <row r="1033282" spans="1:1" x14ac:dyDescent="0.15">
      <c r="A1033282" s="3"/>
    </row>
    <row r="1033283" spans="1:1" x14ac:dyDescent="0.15">
      <c r="A1033283" s="2"/>
    </row>
    <row r="1033284" spans="1:1" x14ac:dyDescent="0.15">
      <c r="A1033284" s="3"/>
    </row>
    <row r="1033285" spans="1:1" x14ac:dyDescent="0.15">
      <c r="A1033285" s="2"/>
    </row>
    <row r="1033286" spans="1:1" x14ac:dyDescent="0.15">
      <c r="A1033286" s="3"/>
    </row>
    <row r="1033287" spans="1:1" x14ac:dyDescent="0.15">
      <c r="A1033287" s="2"/>
    </row>
    <row r="1033288" spans="1:1" x14ac:dyDescent="0.15">
      <c r="A1033288" s="3"/>
    </row>
    <row r="1033289" spans="1:1" x14ac:dyDescent="0.15">
      <c r="A1033289" s="2"/>
    </row>
    <row r="1033290" spans="1:1" x14ac:dyDescent="0.15">
      <c r="A1033290" s="3"/>
    </row>
    <row r="1033291" spans="1:1" x14ac:dyDescent="0.15">
      <c r="A1033291" s="2"/>
    </row>
    <row r="1033292" spans="1:1" x14ac:dyDescent="0.15">
      <c r="A1033292" s="3"/>
    </row>
    <row r="1033293" spans="1:1" x14ac:dyDescent="0.15">
      <c r="A1033293" s="2"/>
    </row>
    <row r="1033294" spans="1:1" x14ac:dyDescent="0.15">
      <c r="A1033294" s="3"/>
    </row>
    <row r="1033295" spans="1:1" x14ac:dyDescent="0.15">
      <c r="A1033295" s="2"/>
    </row>
    <row r="1033296" spans="1:1" x14ac:dyDescent="0.15">
      <c r="A1033296" s="3"/>
    </row>
    <row r="1033297" spans="1:1" x14ac:dyDescent="0.15">
      <c r="A1033297" s="2"/>
    </row>
    <row r="1033298" spans="1:1" x14ac:dyDescent="0.15">
      <c r="A1033298" s="3"/>
    </row>
    <row r="1033299" spans="1:1" x14ac:dyDescent="0.15">
      <c r="A1033299" s="2"/>
    </row>
    <row r="1033300" spans="1:1" x14ac:dyDescent="0.15">
      <c r="A1033300" s="3"/>
    </row>
    <row r="1033301" spans="1:1" x14ac:dyDescent="0.15">
      <c r="A1033301" s="2"/>
    </row>
    <row r="1033302" spans="1:1" x14ac:dyDescent="0.15">
      <c r="A1033302" s="3"/>
    </row>
    <row r="1033303" spans="1:1" x14ac:dyDescent="0.15">
      <c r="A1033303" s="2"/>
    </row>
    <row r="1033304" spans="1:1" x14ac:dyDescent="0.15">
      <c r="A1033304" s="3"/>
    </row>
    <row r="1033305" spans="1:1" x14ac:dyDescent="0.15">
      <c r="A1033305" s="2"/>
    </row>
    <row r="1033306" spans="1:1" x14ac:dyDescent="0.15">
      <c r="A1033306" s="3"/>
    </row>
    <row r="1033307" spans="1:1" x14ac:dyDescent="0.15">
      <c r="A1033307" s="2"/>
    </row>
    <row r="1033308" spans="1:1" x14ac:dyDescent="0.15">
      <c r="A1033308" s="3"/>
    </row>
    <row r="1033309" spans="1:1" x14ac:dyDescent="0.15">
      <c r="A1033309" s="2"/>
    </row>
    <row r="1033310" spans="1:1" x14ac:dyDescent="0.15">
      <c r="A1033310" s="3"/>
    </row>
    <row r="1033311" spans="1:1" x14ac:dyDescent="0.15">
      <c r="A1033311" s="2"/>
    </row>
    <row r="1033312" spans="1:1" x14ac:dyDescent="0.15">
      <c r="A1033312" s="3"/>
    </row>
    <row r="1033313" spans="1:1" x14ac:dyDescent="0.15">
      <c r="A1033313" s="2"/>
    </row>
    <row r="1033314" spans="1:1" x14ac:dyDescent="0.15">
      <c r="A1033314" s="3"/>
    </row>
    <row r="1033315" spans="1:1" x14ac:dyDescent="0.15">
      <c r="A1033315" s="2"/>
    </row>
    <row r="1033316" spans="1:1" x14ac:dyDescent="0.15">
      <c r="A1033316" s="3"/>
    </row>
    <row r="1033317" spans="1:1" x14ac:dyDescent="0.15">
      <c r="A1033317" s="2"/>
    </row>
    <row r="1033318" spans="1:1" x14ac:dyDescent="0.15">
      <c r="A1033318" s="3"/>
    </row>
    <row r="1033319" spans="1:1" x14ac:dyDescent="0.15">
      <c r="A1033319" s="2"/>
    </row>
    <row r="1033320" spans="1:1" x14ac:dyDescent="0.15">
      <c r="A1033320" s="3"/>
    </row>
    <row r="1033321" spans="1:1" x14ac:dyDescent="0.15">
      <c r="A1033321" s="2"/>
    </row>
    <row r="1033322" spans="1:1" x14ac:dyDescent="0.15">
      <c r="A1033322" s="3"/>
    </row>
    <row r="1033323" spans="1:1" x14ac:dyDescent="0.15">
      <c r="A1033323" s="2"/>
    </row>
    <row r="1033324" spans="1:1" x14ac:dyDescent="0.15">
      <c r="A1033324" s="3"/>
    </row>
    <row r="1033325" spans="1:1" x14ac:dyDescent="0.15">
      <c r="A1033325" s="2"/>
    </row>
    <row r="1033326" spans="1:1" x14ac:dyDescent="0.15">
      <c r="A1033326" s="3"/>
    </row>
    <row r="1033327" spans="1:1" x14ac:dyDescent="0.15">
      <c r="A1033327" s="2"/>
    </row>
    <row r="1033328" spans="1:1" x14ac:dyDescent="0.15">
      <c r="A1033328" s="3"/>
    </row>
    <row r="1033329" spans="1:1" x14ac:dyDescent="0.15">
      <c r="A1033329" s="2"/>
    </row>
    <row r="1033330" spans="1:1" x14ac:dyDescent="0.15">
      <c r="A1033330" s="3"/>
    </row>
    <row r="1033331" spans="1:1" x14ac:dyDescent="0.15">
      <c r="A1033331" s="2"/>
    </row>
    <row r="1033332" spans="1:1" x14ac:dyDescent="0.15">
      <c r="A1033332" s="3"/>
    </row>
    <row r="1033333" spans="1:1" x14ac:dyDescent="0.15">
      <c r="A1033333" s="2"/>
    </row>
    <row r="1033334" spans="1:1" x14ac:dyDescent="0.15">
      <c r="A1033334" s="3"/>
    </row>
    <row r="1033335" spans="1:1" x14ac:dyDescent="0.15">
      <c r="A1033335" s="2"/>
    </row>
    <row r="1033336" spans="1:1" x14ac:dyDescent="0.15">
      <c r="A1033336" s="3"/>
    </row>
    <row r="1033337" spans="1:1" x14ac:dyDescent="0.15">
      <c r="A1033337" s="2"/>
    </row>
    <row r="1033338" spans="1:1" x14ac:dyDescent="0.15">
      <c r="A1033338" s="3"/>
    </row>
    <row r="1033339" spans="1:1" x14ac:dyDescent="0.15">
      <c r="A1033339" s="2"/>
    </row>
    <row r="1033340" spans="1:1" x14ac:dyDescent="0.15">
      <c r="A1033340" s="3"/>
    </row>
    <row r="1033341" spans="1:1" x14ac:dyDescent="0.15">
      <c r="A1033341" s="2"/>
    </row>
    <row r="1033342" spans="1:1" x14ac:dyDescent="0.15">
      <c r="A1033342" s="3"/>
    </row>
    <row r="1033343" spans="1:1" x14ac:dyDescent="0.15">
      <c r="A1033343" s="2"/>
    </row>
    <row r="1033344" spans="1:1" x14ac:dyDescent="0.15">
      <c r="A1033344" s="3"/>
    </row>
    <row r="1033345" spans="1:1" x14ac:dyDescent="0.15">
      <c r="A1033345" s="2"/>
    </row>
    <row r="1033346" spans="1:1" x14ac:dyDescent="0.15">
      <c r="A1033346" s="3"/>
    </row>
    <row r="1033347" spans="1:1" x14ac:dyDescent="0.15">
      <c r="A1033347" s="2"/>
    </row>
    <row r="1033348" spans="1:1" x14ac:dyDescent="0.15">
      <c r="A1033348" s="3"/>
    </row>
    <row r="1033349" spans="1:1" x14ac:dyDescent="0.15">
      <c r="A1033349" s="2"/>
    </row>
    <row r="1033350" spans="1:1" x14ac:dyDescent="0.15">
      <c r="A1033350" s="3"/>
    </row>
    <row r="1033351" spans="1:1" x14ac:dyDescent="0.15">
      <c r="A1033351" s="2"/>
    </row>
    <row r="1033352" spans="1:1" x14ac:dyDescent="0.15">
      <c r="A1033352" s="3"/>
    </row>
    <row r="1033353" spans="1:1" x14ac:dyDescent="0.15">
      <c r="A1033353" s="2"/>
    </row>
    <row r="1033354" spans="1:1" x14ac:dyDescent="0.15">
      <c r="A1033354" s="3"/>
    </row>
    <row r="1033355" spans="1:1" x14ac:dyDescent="0.15">
      <c r="A1033355" s="2"/>
    </row>
    <row r="1033356" spans="1:1" x14ac:dyDescent="0.15">
      <c r="A1033356" s="3"/>
    </row>
    <row r="1033357" spans="1:1" x14ac:dyDescent="0.15">
      <c r="A1033357" s="2"/>
    </row>
    <row r="1033358" spans="1:1" x14ac:dyDescent="0.15">
      <c r="A1033358" s="3"/>
    </row>
    <row r="1033359" spans="1:1" x14ac:dyDescent="0.15">
      <c r="A1033359" s="2"/>
    </row>
    <row r="1033360" spans="1:1" x14ac:dyDescent="0.15">
      <c r="A1033360" s="3"/>
    </row>
    <row r="1033361" spans="1:1" x14ac:dyDescent="0.15">
      <c r="A1033361" s="2"/>
    </row>
    <row r="1033362" spans="1:1" x14ac:dyDescent="0.15">
      <c r="A1033362" s="3"/>
    </row>
    <row r="1033363" spans="1:1" x14ac:dyDescent="0.15">
      <c r="A1033363" s="2"/>
    </row>
    <row r="1033364" spans="1:1" x14ac:dyDescent="0.15">
      <c r="A1033364" s="3"/>
    </row>
    <row r="1033365" spans="1:1" x14ac:dyDescent="0.15">
      <c r="A1033365" s="2"/>
    </row>
    <row r="1033366" spans="1:1" x14ac:dyDescent="0.15">
      <c r="A1033366" s="3"/>
    </row>
    <row r="1033367" spans="1:1" x14ac:dyDescent="0.15">
      <c r="A1033367" s="2"/>
    </row>
    <row r="1033368" spans="1:1" x14ac:dyDescent="0.15">
      <c r="A1033368" s="3"/>
    </row>
    <row r="1033369" spans="1:1" x14ac:dyDescent="0.15">
      <c r="A1033369" s="2"/>
    </row>
    <row r="1033370" spans="1:1" x14ac:dyDescent="0.15">
      <c r="A1033370" s="3"/>
    </row>
    <row r="1033371" spans="1:1" x14ac:dyDescent="0.15">
      <c r="A1033371" s="2"/>
    </row>
    <row r="1033372" spans="1:1" x14ac:dyDescent="0.15">
      <c r="A1033372" s="3"/>
    </row>
    <row r="1033373" spans="1:1" x14ac:dyDescent="0.15">
      <c r="A1033373" s="2"/>
    </row>
    <row r="1033374" spans="1:1" x14ac:dyDescent="0.15">
      <c r="A1033374" s="3"/>
    </row>
    <row r="1033375" spans="1:1" x14ac:dyDescent="0.15">
      <c r="A1033375" s="2"/>
    </row>
    <row r="1033376" spans="1:1" x14ac:dyDescent="0.15">
      <c r="A1033376" s="3"/>
    </row>
    <row r="1033377" spans="1:1" x14ac:dyDescent="0.15">
      <c r="A1033377" s="2"/>
    </row>
    <row r="1033378" spans="1:1" x14ac:dyDescent="0.15">
      <c r="A1033378" s="3"/>
    </row>
    <row r="1033379" spans="1:1" x14ac:dyDescent="0.15">
      <c r="A1033379" s="2"/>
    </row>
    <row r="1033380" spans="1:1" x14ac:dyDescent="0.15">
      <c r="A1033380" s="3"/>
    </row>
    <row r="1033381" spans="1:1" x14ac:dyDescent="0.15">
      <c r="A1033381" s="2"/>
    </row>
    <row r="1033382" spans="1:1" x14ac:dyDescent="0.15">
      <c r="A1033382" s="3"/>
    </row>
    <row r="1033383" spans="1:1" x14ac:dyDescent="0.15">
      <c r="A1033383" s="2"/>
    </row>
    <row r="1033384" spans="1:1" x14ac:dyDescent="0.15">
      <c r="A1033384" s="3"/>
    </row>
    <row r="1033385" spans="1:1" x14ac:dyDescent="0.15">
      <c r="A1033385" s="2"/>
    </row>
    <row r="1033386" spans="1:1" x14ac:dyDescent="0.15">
      <c r="A1033386" s="3"/>
    </row>
    <row r="1033387" spans="1:1" x14ac:dyDescent="0.15">
      <c r="A1033387" s="2"/>
    </row>
    <row r="1033388" spans="1:1" x14ac:dyDescent="0.15">
      <c r="A1033388" s="3"/>
    </row>
    <row r="1033389" spans="1:1" x14ac:dyDescent="0.15">
      <c r="A1033389" s="2"/>
    </row>
    <row r="1033390" spans="1:1" x14ac:dyDescent="0.15">
      <c r="A1033390" s="3"/>
    </row>
    <row r="1033391" spans="1:1" x14ac:dyDescent="0.15">
      <c r="A1033391" s="2"/>
    </row>
    <row r="1033392" spans="1:1" x14ac:dyDescent="0.15">
      <c r="A1033392" s="3"/>
    </row>
    <row r="1033393" spans="1:1" x14ac:dyDescent="0.15">
      <c r="A1033393" s="2"/>
    </row>
    <row r="1033394" spans="1:1" x14ac:dyDescent="0.15">
      <c r="A1033394" s="3"/>
    </row>
    <row r="1033395" spans="1:1" x14ac:dyDescent="0.15">
      <c r="A1033395" s="2"/>
    </row>
    <row r="1033396" spans="1:1" x14ac:dyDescent="0.15">
      <c r="A1033396" s="3"/>
    </row>
    <row r="1033397" spans="1:1" x14ac:dyDescent="0.15">
      <c r="A1033397" s="2"/>
    </row>
    <row r="1033398" spans="1:1" x14ac:dyDescent="0.15">
      <c r="A1033398" s="3"/>
    </row>
    <row r="1033399" spans="1:1" x14ac:dyDescent="0.15">
      <c r="A1033399" s="2"/>
    </row>
    <row r="1033400" spans="1:1" x14ac:dyDescent="0.15">
      <c r="A1033400" s="3"/>
    </row>
    <row r="1033401" spans="1:1" x14ac:dyDescent="0.15">
      <c r="A1033401" s="2"/>
    </row>
    <row r="1033402" spans="1:1" x14ac:dyDescent="0.15">
      <c r="A1033402" s="3"/>
    </row>
    <row r="1033403" spans="1:1" x14ac:dyDescent="0.15">
      <c r="A1033403" s="2"/>
    </row>
    <row r="1033404" spans="1:1" x14ac:dyDescent="0.15">
      <c r="A1033404" s="3"/>
    </row>
    <row r="1033405" spans="1:1" x14ac:dyDescent="0.15">
      <c r="A1033405" s="2"/>
    </row>
    <row r="1033406" spans="1:1" x14ac:dyDescent="0.15">
      <c r="A1033406" s="3"/>
    </row>
    <row r="1033407" spans="1:1" x14ac:dyDescent="0.15">
      <c r="A1033407" s="2"/>
    </row>
    <row r="1033408" spans="1:1" x14ac:dyDescent="0.15">
      <c r="A1033408" s="3"/>
    </row>
    <row r="1033409" spans="1:1" x14ac:dyDescent="0.15">
      <c r="A1033409" s="2"/>
    </row>
    <row r="1033410" spans="1:1" x14ac:dyDescent="0.15">
      <c r="A1033410" s="3"/>
    </row>
    <row r="1033411" spans="1:1" x14ac:dyDescent="0.15">
      <c r="A1033411" s="2"/>
    </row>
    <row r="1033412" spans="1:1" x14ac:dyDescent="0.15">
      <c r="A1033412" s="3"/>
    </row>
    <row r="1033413" spans="1:1" x14ac:dyDescent="0.15">
      <c r="A1033413" s="2"/>
    </row>
    <row r="1033414" spans="1:1" x14ac:dyDescent="0.15">
      <c r="A1033414" s="3"/>
    </row>
    <row r="1033415" spans="1:1" x14ac:dyDescent="0.15">
      <c r="A1033415" s="2"/>
    </row>
    <row r="1033416" spans="1:1" x14ac:dyDescent="0.15">
      <c r="A1033416" s="3"/>
    </row>
    <row r="1033417" spans="1:1" x14ac:dyDescent="0.15">
      <c r="A1033417" s="2"/>
    </row>
    <row r="1033418" spans="1:1" x14ac:dyDescent="0.15">
      <c r="A1033418" s="3"/>
    </row>
    <row r="1033419" spans="1:1" x14ac:dyDescent="0.15">
      <c r="A1033419" s="2"/>
    </row>
    <row r="1033420" spans="1:1" x14ac:dyDescent="0.15">
      <c r="A1033420" s="3"/>
    </row>
    <row r="1033421" spans="1:1" x14ac:dyDescent="0.15">
      <c r="A1033421" s="2"/>
    </row>
    <row r="1033422" spans="1:1" x14ac:dyDescent="0.15">
      <c r="A1033422" s="3"/>
    </row>
    <row r="1033423" spans="1:1" x14ac:dyDescent="0.15">
      <c r="A1033423" s="2"/>
    </row>
    <row r="1033424" spans="1:1" x14ac:dyDescent="0.15">
      <c r="A1033424" s="3"/>
    </row>
    <row r="1033425" spans="1:1" x14ac:dyDescent="0.15">
      <c r="A1033425" s="2"/>
    </row>
    <row r="1033426" spans="1:1" x14ac:dyDescent="0.15">
      <c r="A1033426" s="3"/>
    </row>
    <row r="1033427" spans="1:1" x14ac:dyDescent="0.15">
      <c r="A1033427" s="2"/>
    </row>
    <row r="1033428" spans="1:1" x14ac:dyDescent="0.15">
      <c r="A1033428" s="3"/>
    </row>
    <row r="1033429" spans="1:1" x14ac:dyDescent="0.15">
      <c r="A1033429" s="2"/>
    </row>
    <row r="1033430" spans="1:1" x14ac:dyDescent="0.15">
      <c r="A1033430" s="3"/>
    </row>
    <row r="1033431" spans="1:1" x14ac:dyDescent="0.15">
      <c r="A1033431" s="2"/>
    </row>
    <row r="1033432" spans="1:1" x14ac:dyDescent="0.15">
      <c r="A1033432" s="3"/>
    </row>
    <row r="1033433" spans="1:1" x14ac:dyDescent="0.15">
      <c r="A1033433" s="2"/>
    </row>
    <row r="1033434" spans="1:1" x14ac:dyDescent="0.15">
      <c r="A1033434" s="3"/>
    </row>
    <row r="1033435" spans="1:1" x14ac:dyDescent="0.15">
      <c r="A1033435" s="2"/>
    </row>
    <row r="1033436" spans="1:1" x14ac:dyDescent="0.15">
      <c r="A1033436" s="3"/>
    </row>
    <row r="1033437" spans="1:1" x14ac:dyDescent="0.15">
      <c r="A1033437" s="2"/>
    </row>
    <row r="1033438" spans="1:1" x14ac:dyDescent="0.15">
      <c r="A1033438" s="3"/>
    </row>
    <row r="1033439" spans="1:1" x14ac:dyDescent="0.15">
      <c r="A1033439" s="2"/>
    </row>
    <row r="1033440" spans="1:1" x14ac:dyDescent="0.15">
      <c r="A1033440" s="3"/>
    </row>
    <row r="1033441" spans="1:1" x14ac:dyDescent="0.15">
      <c r="A1033441" s="2"/>
    </row>
    <row r="1033442" spans="1:1" x14ac:dyDescent="0.15">
      <c r="A1033442" s="3"/>
    </row>
    <row r="1033443" spans="1:1" x14ac:dyDescent="0.15">
      <c r="A1033443" s="2"/>
    </row>
    <row r="1033444" spans="1:1" x14ac:dyDescent="0.15">
      <c r="A1033444" s="3"/>
    </row>
    <row r="1033445" spans="1:1" x14ac:dyDescent="0.15">
      <c r="A1033445" s="2"/>
    </row>
    <row r="1033446" spans="1:1" x14ac:dyDescent="0.15">
      <c r="A1033446" s="3"/>
    </row>
    <row r="1033447" spans="1:1" x14ac:dyDescent="0.15">
      <c r="A1033447" s="2"/>
    </row>
    <row r="1033448" spans="1:1" x14ac:dyDescent="0.15">
      <c r="A1033448" s="3"/>
    </row>
    <row r="1033449" spans="1:1" x14ac:dyDescent="0.15">
      <c r="A1033449" s="2"/>
    </row>
    <row r="1033450" spans="1:1" x14ac:dyDescent="0.15">
      <c r="A1033450" s="3"/>
    </row>
    <row r="1033451" spans="1:1" x14ac:dyDescent="0.15">
      <c r="A1033451" s="2"/>
    </row>
    <row r="1033452" spans="1:1" x14ac:dyDescent="0.15">
      <c r="A1033452" s="3"/>
    </row>
    <row r="1033453" spans="1:1" x14ac:dyDescent="0.15">
      <c r="A1033453" s="2"/>
    </row>
    <row r="1033454" spans="1:1" x14ac:dyDescent="0.15">
      <c r="A1033454" s="3"/>
    </row>
    <row r="1033455" spans="1:1" x14ac:dyDescent="0.15">
      <c r="A1033455" s="2"/>
    </row>
    <row r="1033456" spans="1:1" x14ac:dyDescent="0.15">
      <c r="A1033456" s="3"/>
    </row>
    <row r="1033457" spans="1:1" x14ac:dyDescent="0.15">
      <c r="A1033457" s="2"/>
    </row>
    <row r="1033458" spans="1:1" x14ac:dyDescent="0.15">
      <c r="A1033458" s="3"/>
    </row>
    <row r="1033459" spans="1:1" x14ac:dyDescent="0.15">
      <c r="A1033459" s="2"/>
    </row>
    <row r="1033460" spans="1:1" x14ac:dyDescent="0.15">
      <c r="A1033460" s="3"/>
    </row>
    <row r="1033461" spans="1:1" x14ac:dyDescent="0.15">
      <c r="A1033461" s="2"/>
    </row>
    <row r="1033462" spans="1:1" x14ac:dyDescent="0.15">
      <c r="A1033462" s="3"/>
    </row>
    <row r="1033463" spans="1:1" x14ac:dyDescent="0.15">
      <c r="A1033463" s="2"/>
    </row>
    <row r="1033464" spans="1:1" x14ac:dyDescent="0.15">
      <c r="A1033464" s="3"/>
    </row>
    <row r="1033465" spans="1:1" x14ac:dyDescent="0.15">
      <c r="A1033465" s="2"/>
    </row>
    <row r="1033466" spans="1:1" x14ac:dyDescent="0.15">
      <c r="A1033466" s="3"/>
    </row>
    <row r="1033467" spans="1:1" x14ac:dyDescent="0.15">
      <c r="A1033467" s="2"/>
    </row>
    <row r="1033468" spans="1:1" x14ac:dyDescent="0.15">
      <c r="A1033468" s="3"/>
    </row>
    <row r="1033469" spans="1:1" x14ac:dyDescent="0.15">
      <c r="A1033469" s="2"/>
    </row>
    <row r="1033470" spans="1:1" x14ac:dyDescent="0.15">
      <c r="A1033470" s="3"/>
    </row>
    <row r="1033471" spans="1:1" x14ac:dyDescent="0.15">
      <c r="A1033471" s="2"/>
    </row>
    <row r="1033472" spans="1:1" x14ac:dyDescent="0.15">
      <c r="A1033472" s="3"/>
    </row>
    <row r="1033473" spans="1:1" x14ac:dyDescent="0.15">
      <c r="A1033473" s="2"/>
    </row>
    <row r="1033474" spans="1:1" x14ac:dyDescent="0.15">
      <c r="A1033474" s="3"/>
    </row>
    <row r="1033475" spans="1:1" x14ac:dyDescent="0.15">
      <c r="A1033475" s="2"/>
    </row>
    <row r="1033476" spans="1:1" x14ac:dyDescent="0.15">
      <c r="A1033476" s="3"/>
    </row>
    <row r="1033477" spans="1:1" x14ac:dyDescent="0.15">
      <c r="A1033477" s="2"/>
    </row>
    <row r="1033478" spans="1:1" x14ac:dyDescent="0.15">
      <c r="A1033478" s="3"/>
    </row>
    <row r="1033479" spans="1:1" x14ac:dyDescent="0.15">
      <c r="A1033479" s="2"/>
    </row>
    <row r="1033480" spans="1:1" x14ac:dyDescent="0.15">
      <c r="A1033480" s="3"/>
    </row>
    <row r="1033481" spans="1:1" x14ac:dyDescent="0.15">
      <c r="A1033481" s="2"/>
    </row>
    <row r="1033482" spans="1:1" x14ac:dyDescent="0.15">
      <c r="A1033482" s="3"/>
    </row>
    <row r="1033483" spans="1:1" x14ac:dyDescent="0.15">
      <c r="A1033483" s="2"/>
    </row>
    <row r="1033484" spans="1:1" x14ac:dyDescent="0.15">
      <c r="A1033484" s="3"/>
    </row>
    <row r="1033485" spans="1:1" x14ac:dyDescent="0.15">
      <c r="A1033485" s="2"/>
    </row>
    <row r="1033486" spans="1:1" x14ac:dyDescent="0.15">
      <c r="A1033486" s="3"/>
    </row>
    <row r="1033487" spans="1:1" x14ac:dyDescent="0.15">
      <c r="A1033487" s="2"/>
    </row>
    <row r="1033488" spans="1:1" x14ac:dyDescent="0.15">
      <c r="A1033488" s="3"/>
    </row>
    <row r="1033489" spans="1:1" x14ac:dyDescent="0.15">
      <c r="A1033489" s="2"/>
    </row>
    <row r="1033490" spans="1:1" x14ac:dyDescent="0.15">
      <c r="A1033490" s="3"/>
    </row>
    <row r="1033491" spans="1:1" x14ac:dyDescent="0.15">
      <c r="A1033491" s="2"/>
    </row>
    <row r="1033492" spans="1:1" x14ac:dyDescent="0.15">
      <c r="A1033492" s="3"/>
    </row>
    <row r="1033493" spans="1:1" x14ac:dyDescent="0.15">
      <c r="A1033493" s="2"/>
    </row>
    <row r="1033494" spans="1:1" x14ac:dyDescent="0.15">
      <c r="A1033494" s="3"/>
    </row>
    <row r="1033495" spans="1:1" x14ac:dyDescent="0.15">
      <c r="A1033495" s="2"/>
    </row>
    <row r="1033496" spans="1:1" x14ac:dyDescent="0.15">
      <c r="A1033496" s="3"/>
    </row>
    <row r="1033497" spans="1:1" x14ac:dyDescent="0.15">
      <c r="A1033497" s="2"/>
    </row>
    <row r="1033498" spans="1:1" x14ac:dyDescent="0.15">
      <c r="A1033498" s="3"/>
    </row>
    <row r="1033499" spans="1:1" x14ac:dyDescent="0.15">
      <c r="A1033499" s="2"/>
    </row>
    <row r="1033500" spans="1:1" x14ac:dyDescent="0.15">
      <c r="A1033500" s="3"/>
    </row>
    <row r="1033501" spans="1:1" x14ac:dyDescent="0.15">
      <c r="A1033501" s="2"/>
    </row>
    <row r="1033502" spans="1:1" x14ac:dyDescent="0.15">
      <c r="A1033502" s="3"/>
    </row>
    <row r="1033503" spans="1:1" x14ac:dyDescent="0.15">
      <c r="A1033503" s="2"/>
    </row>
    <row r="1033504" spans="1:1" x14ac:dyDescent="0.15">
      <c r="A1033504" s="3"/>
    </row>
    <row r="1033505" spans="1:1" x14ac:dyDescent="0.15">
      <c r="A1033505" s="2"/>
    </row>
    <row r="1033506" spans="1:1" x14ac:dyDescent="0.15">
      <c r="A1033506" s="3"/>
    </row>
    <row r="1033507" spans="1:1" x14ac:dyDescent="0.15">
      <c r="A1033507" s="2"/>
    </row>
    <row r="1033508" spans="1:1" x14ac:dyDescent="0.15">
      <c r="A1033508" s="3"/>
    </row>
    <row r="1033509" spans="1:1" x14ac:dyDescent="0.15">
      <c r="A1033509" s="2"/>
    </row>
    <row r="1033510" spans="1:1" x14ac:dyDescent="0.15">
      <c r="A1033510" s="3"/>
    </row>
    <row r="1033511" spans="1:1" x14ac:dyDescent="0.15">
      <c r="A1033511" s="2"/>
    </row>
    <row r="1033512" spans="1:1" x14ac:dyDescent="0.15">
      <c r="A1033512" s="3"/>
    </row>
    <row r="1033513" spans="1:1" x14ac:dyDescent="0.15">
      <c r="A1033513" s="2"/>
    </row>
    <row r="1033514" spans="1:1" x14ac:dyDescent="0.15">
      <c r="A1033514" s="3"/>
    </row>
    <row r="1033515" spans="1:1" x14ac:dyDescent="0.15">
      <c r="A1033515" s="2"/>
    </row>
    <row r="1033516" spans="1:1" x14ac:dyDescent="0.15">
      <c r="A1033516" s="3"/>
    </row>
    <row r="1033517" spans="1:1" x14ac:dyDescent="0.15">
      <c r="A1033517" s="2"/>
    </row>
    <row r="1033518" spans="1:1" x14ac:dyDescent="0.15">
      <c r="A1033518" s="3"/>
    </row>
    <row r="1033519" spans="1:1" x14ac:dyDescent="0.15">
      <c r="A1033519" s="2"/>
    </row>
    <row r="1033520" spans="1:1" x14ac:dyDescent="0.15">
      <c r="A1033520" s="3"/>
    </row>
    <row r="1033521" spans="1:1" x14ac:dyDescent="0.15">
      <c r="A1033521" s="2"/>
    </row>
    <row r="1033522" spans="1:1" x14ac:dyDescent="0.15">
      <c r="A1033522" s="3"/>
    </row>
    <row r="1033523" spans="1:1" x14ac:dyDescent="0.15">
      <c r="A1033523" s="2"/>
    </row>
    <row r="1033524" spans="1:1" x14ac:dyDescent="0.15">
      <c r="A1033524" s="3"/>
    </row>
    <row r="1033525" spans="1:1" x14ac:dyDescent="0.15">
      <c r="A1033525" s="2"/>
    </row>
    <row r="1033526" spans="1:1" x14ac:dyDescent="0.15">
      <c r="A1033526" s="3"/>
    </row>
    <row r="1033527" spans="1:1" x14ac:dyDescent="0.15">
      <c r="A1033527" s="2"/>
    </row>
    <row r="1033528" spans="1:1" x14ac:dyDescent="0.15">
      <c r="A1033528" s="3"/>
    </row>
    <row r="1033529" spans="1:1" x14ac:dyDescent="0.15">
      <c r="A1033529" s="2"/>
    </row>
    <row r="1033530" spans="1:1" x14ac:dyDescent="0.15">
      <c r="A1033530" s="3"/>
    </row>
    <row r="1033531" spans="1:1" x14ac:dyDescent="0.15">
      <c r="A1033531" s="2"/>
    </row>
    <row r="1033532" spans="1:1" x14ac:dyDescent="0.15">
      <c r="A1033532" s="3"/>
    </row>
    <row r="1033533" spans="1:1" x14ac:dyDescent="0.15">
      <c r="A1033533" s="2"/>
    </row>
    <row r="1033534" spans="1:1" x14ac:dyDescent="0.15">
      <c r="A1033534" s="3"/>
    </row>
    <row r="1033535" spans="1:1" x14ac:dyDescent="0.15">
      <c r="A1033535" s="2"/>
    </row>
    <row r="1033536" spans="1:1" x14ac:dyDescent="0.15">
      <c r="A1033536" s="3"/>
    </row>
    <row r="1033537" spans="1:1" x14ac:dyDescent="0.15">
      <c r="A1033537" s="2"/>
    </row>
    <row r="1033538" spans="1:1" x14ac:dyDescent="0.15">
      <c r="A1033538" s="3"/>
    </row>
    <row r="1033539" spans="1:1" x14ac:dyDescent="0.15">
      <c r="A1033539" s="2"/>
    </row>
    <row r="1033540" spans="1:1" x14ac:dyDescent="0.15">
      <c r="A1033540" s="3"/>
    </row>
    <row r="1033541" spans="1:1" x14ac:dyDescent="0.15">
      <c r="A1033541" s="2"/>
    </row>
    <row r="1033542" spans="1:1" x14ac:dyDescent="0.15">
      <c r="A1033542" s="3"/>
    </row>
    <row r="1033543" spans="1:1" x14ac:dyDescent="0.15">
      <c r="A1033543" s="2"/>
    </row>
    <row r="1033544" spans="1:1" x14ac:dyDescent="0.15">
      <c r="A1033544" s="3"/>
    </row>
    <row r="1033545" spans="1:1" x14ac:dyDescent="0.15">
      <c r="A1033545" s="2"/>
    </row>
    <row r="1033546" spans="1:1" x14ac:dyDescent="0.15">
      <c r="A1033546" s="3"/>
    </row>
    <row r="1033547" spans="1:1" x14ac:dyDescent="0.15">
      <c r="A1033547" s="2"/>
    </row>
    <row r="1033548" spans="1:1" x14ac:dyDescent="0.15">
      <c r="A1033548" s="3"/>
    </row>
    <row r="1033549" spans="1:1" x14ac:dyDescent="0.15">
      <c r="A1033549" s="2"/>
    </row>
    <row r="1033550" spans="1:1" x14ac:dyDescent="0.15">
      <c r="A1033550" s="3"/>
    </row>
    <row r="1033551" spans="1:1" x14ac:dyDescent="0.15">
      <c r="A1033551" s="2"/>
    </row>
    <row r="1033552" spans="1:1" x14ac:dyDescent="0.15">
      <c r="A1033552" s="3"/>
    </row>
    <row r="1033553" spans="1:1" x14ac:dyDescent="0.15">
      <c r="A1033553" s="2"/>
    </row>
    <row r="1033554" spans="1:1" x14ac:dyDescent="0.15">
      <c r="A1033554" s="3"/>
    </row>
    <row r="1033555" spans="1:1" x14ac:dyDescent="0.15">
      <c r="A1033555" s="2"/>
    </row>
    <row r="1033556" spans="1:1" x14ac:dyDescent="0.15">
      <c r="A1033556" s="3"/>
    </row>
    <row r="1033557" spans="1:1" x14ac:dyDescent="0.15">
      <c r="A1033557" s="2"/>
    </row>
    <row r="1033558" spans="1:1" x14ac:dyDescent="0.15">
      <c r="A1033558" s="3"/>
    </row>
    <row r="1033559" spans="1:1" x14ac:dyDescent="0.15">
      <c r="A1033559" s="2"/>
    </row>
    <row r="1033560" spans="1:1" x14ac:dyDescent="0.15">
      <c r="A1033560" s="3"/>
    </row>
    <row r="1033561" spans="1:1" x14ac:dyDescent="0.15">
      <c r="A1033561" s="2"/>
    </row>
    <row r="1033562" spans="1:1" x14ac:dyDescent="0.15">
      <c r="A1033562" s="3"/>
    </row>
    <row r="1033563" spans="1:1" x14ac:dyDescent="0.15">
      <c r="A1033563" s="2"/>
    </row>
    <row r="1033564" spans="1:1" x14ac:dyDescent="0.15">
      <c r="A1033564" s="3"/>
    </row>
    <row r="1033565" spans="1:1" x14ac:dyDescent="0.15">
      <c r="A1033565" s="2"/>
    </row>
    <row r="1033566" spans="1:1" x14ac:dyDescent="0.15">
      <c r="A1033566" s="3"/>
    </row>
    <row r="1033567" spans="1:1" x14ac:dyDescent="0.15">
      <c r="A1033567" s="2"/>
    </row>
    <row r="1033568" spans="1:1" x14ac:dyDescent="0.15">
      <c r="A1033568" s="3"/>
    </row>
    <row r="1033569" spans="1:1" x14ac:dyDescent="0.15">
      <c r="A1033569" s="2"/>
    </row>
    <row r="1033570" spans="1:1" x14ac:dyDescent="0.15">
      <c r="A1033570" s="3"/>
    </row>
    <row r="1033571" spans="1:1" x14ac:dyDescent="0.15">
      <c r="A1033571" s="2"/>
    </row>
    <row r="1033572" spans="1:1" x14ac:dyDescent="0.15">
      <c r="A1033572" s="3"/>
    </row>
    <row r="1033573" spans="1:1" x14ac:dyDescent="0.15">
      <c r="A1033573" s="2"/>
    </row>
    <row r="1033574" spans="1:1" x14ac:dyDescent="0.15">
      <c r="A1033574" s="3"/>
    </row>
    <row r="1033575" spans="1:1" x14ac:dyDescent="0.15">
      <c r="A1033575" s="2"/>
    </row>
    <row r="1033576" spans="1:1" x14ac:dyDescent="0.15">
      <c r="A1033576" s="3"/>
    </row>
    <row r="1033577" spans="1:1" x14ac:dyDescent="0.15">
      <c r="A1033577" s="2"/>
    </row>
    <row r="1033578" spans="1:1" x14ac:dyDescent="0.15">
      <c r="A1033578" s="3"/>
    </row>
    <row r="1033579" spans="1:1" x14ac:dyDescent="0.15">
      <c r="A1033579" s="2"/>
    </row>
    <row r="1033580" spans="1:1" x14ac:dyDescent="0.15">
      <c r="A1033580" s="3"/>
    </row>
    <row r="1033581" spans="1:1" x14ac:dyDescent="0.15">
      <c r="A1033581" s="2"/>
    </row>
    <row r="1033582" spans="1:1" x14ac:dyDescent="0.15">
      <c r="A1033582" s="3"/>
    </row>
    <row r="1033583" spans="1:1" x14ac:dyDescent="0.15">
      <c r="A1033583" s="2"/>
    </row>
    <row r="1033584" spans="1:1" x14ac:dyDescent="0.15">
      <c r="A1033584" s="3"/>
    </row>
    <row r="1033585" spans="1:1" x14ac:dyDescent="0.15">
      <c r="A1033585" s="2"/>
    </row>
    <row r="1033586" spans="1:1" x14ac:dyDescent="0.15">
      <c r="A1033586" s="3"/>
    </row>
    <row r="1033587" spans="1:1" x14ac:dyDescent="0.15">
      <c r="A1033587" s="2"/>
    </row>
    <row r="1033588" spans="1:1" x14ac:dyDescent="0.15">
      <c r="A1033588" s="3"/>
    </row>
    <row r="1033589" spans="1:1" x14ac:dyDescent="0.15">
      <c r="A1033589" s="2"/>
    </row>
    <row r="1033590" spans="1:1" x14ac:dyDescent="0.15">
      <c r="A1033590" s="3"/>
    </row>
    <row r="1033591" spans="1:1" x14ac:dyDescent="0.15">
      <c r="A1033591" s="2"/>
    </row>
    <row r="1033592" spans="1:1" x14ac:dyDescent="0.15">
      <c r="A1033592" s="3"/>
    </row>
    <row r="1033593" spans="1:1" x14ac:dyDescent="0.15">
      <c r="A1033593" s="2"/>
    </row>
    <row r="1033594" spans="1:1" x14ac:dyDescent="0.15">
      <c r="A1033594" s="3"/>
    </row>
    <row r="1033595" spans="1:1" x14ac:dyDescent="0.15">
      <c r="A1033595" s="2"/>
    </row>
    <row r="1033596" spans="1:1" x14ac:dyDescent="0.15">
      <c r="A1033596" s="3"/>
    </row>
    <row r="1033597" spans="1:1" x14ac:dyDescent="0.15">
      <c r="A1033597" s="2"/>
    </row>
    <row r="1033598" spans="1:1" x14ac:dyDescent="0.15">
      <c r="A1033598" s="3"/>
    </row>
    <row r="1033599" spans="1:1" x14ac:dyDescent="0.15">
      <c r="A1033599" s="2"/>
    </row>
    <row r="1033600" spans="1:1" x14ac:dyDescent="0.15">
      <c r="A1033600" s="3"/>
    </row>
    <row r="1033601" spans="1:1" x14ac:dyDescent="0.15">
      <c r="A1033601" s="2"/>
    </row>
    <row r="1033602" spans="1:1" x14ac:dyDescent="0.15">
      <c r="A1033602" s="3"/>
    </row>
    <row r="1033603" spans="1:1" x14ac:dyDescent="0.15">
      <c r="A1033603" s="2"/>
    </row>
    <row r="1033604" spans="1:1" x14ac:dyDescent="0.15">
      <c r="A1033604" s="3"/>
    </row>
    <row r="1033605" spans="1:1" x14ac:dyDescent="0.15">
      <c r="A1033605" s="2"/>
    </row>
    <row r="1033606" spans="1:1" x14ac:dyDescent="0.15">
      <c r="A1033606" s="3"/>
    </row>
    <row r="1033607" spans="1:1" x14ac:dyDescent="0.15">
      <c r="A1033607" s="2"/>
    </row>
    <row r="1033608" spans="1:1" x14ac:dyDescent="0.15">
      <c r="A1033608" s="3"/>
    </row>
    <row r="1033609" spans="1:1" x14ac:dyDescent="0.15">
      <c r="A1033609" s="2"/>
    </row>
    <row r="1033610" spans="1:1" x14ac:dyDescent="0.15">
      <c r="A1033610" s="3"/>
    </row>
    <row r="1033611" spans="1:1" x14ac:dyDescent="0.15">
      <c r="A1033611" s="2"/>
    </row>
    <row r="1033612" spans="1:1" x14ac:dyDescent="0.15">
      <c r="A1033612" s="3"/>
    </row>
    <row r="1033613" spans="1:1" x14ac:dyDescent="0.15">
      <c r="A1033613" s="2"/>
    </row>
    <row r="1033614" spans="1:1" x14ac:dyDescent="0.15">
      <c r="A1033614" s="3"/>
    </row>
    <row r="1033615" spans="1:1" x14ac:dyDescent="0.15">
      <c r="A1033615" s="2"/>
    </row>
    <row r="1033616" spans="1:1" x14ac:dyDescent="0.15">
      <c r="A1033616" s="3"/>
    </row>
    <row r="1033617" spans="1:1" x14ac:dyDescent="0.15">
      <c r="A1033617" s="2"/>
    </row>
    <row r="1033618" spans="1:1" x14ac:dyDescent="0.15">
      <c r="A1033618" s="3"/>
    </row>
    <row r="1033619" spans="1:1" x14ac:dyDescent="0.15">
      <c r="A1033619" s="2"/>
    </row>
    <row r="1033620" spans="1:1" x14ac:dyDescent="0.15">
      <c r="A1033620" s="3"/>
    </row>
    <row r="1033621" spans="1:1" x14ac:dyDescent="0.15">
      <c r="A1033621" s="2"/>
    </row>
    <row r="1033622" spans="1:1" x14ac:dyDescent="0.15">
      <c r="A1033622" s="3"/>
    </row>
    <row r="1033623" spans="1:1" x14ac:dyDescent="0.15">
      <c r="A1033623" s="2"/>
    </row>
    <row r="1033624" spans="1:1" x14ac:dyDescent="0.15">
      <c r="A1033624" s="3"/>
    </row>
    <row r="1033625" spans="1:1" x14ac:dyDescent="0.15">
      <c r="A1033625" s="2"/>
    </row>
    <row r="1033626" spans="1:1" x14ac:dyDescent="0.15">
      <c r="A1033626" s="3"/>
    </row>
    <row r="1033627" spans="1:1" x14ac:dyDescent="0.15">
      <c r="A1033627" s="2"/>
    </row>
    <row r="1033628" spans="1:1" x14ac:dyDescent="0.15">
      <c r="A1033628" s="3"/>
    </row>
    <row r="1033629" spans="1:1" x14ac:dyDescent="0.15">
      <c r="A1033629" s="2"/>
    </row>
    <row r="1033630" spans="1:1" x14ac:dyDescent="0.15">
      <c r="A1033630" s="3"/>
    </row>
    <row r="1033631" spans="1:1" x14ac:dyDescent="0.15">
      <c r="A1033631" s="2"/>
    </row>
    <row r="1033632" spans="1:1" x14ac:dyDescent="0.15">
      <c r="A1033632" s="3"/>
    </row>
    <row r="1033633" spans="1:1" x14ac:dyDescent="0.15">
      <c r="A1033633" s="2"/>
    </row>
    <row r="1033634" spans="1:1" x14ac:dyDescent="0.15">
      <c r="A1033634" s="3"/>
    </row>
    <row r="1033635" spans="1:1" x14ac:dyDescent="0.15">
      <c r="A1033635" s="2"/>
    </row>
    <row r="1033636" spans="1:1" x14ac:dyDescent="0.15">
      <c r="A1033636" s="3"/>
    </row>
    <row r="1033637" spans="1:1" x14ac:dyDescent="0.15">
      <c r="A1033637" s="2"/>
    </row>
    <row r="1033638" spans="1:1" x14ac:dyDescent="0.15">
      <c r="A1033638" s="3"/>
    </row>
    <row r="1033639" spans="1:1" x14ac:dyDescent="0.15">
      <c r="A1033639" s="2"/>
    </row>
    <row r="1033640" spans="1:1" x14ac:dyDescent="0.15">
      <c r="A1033640" s="3"/>
    </row>
    <row r="1033641" spans="1:1" x14ac:dyDescent="0.15">
      <c r="A1033641" s="2"/>
    </row>
    <row r="1033642" spans="1:1" x14ac:dyDescent="0.15">
      <c r="A1033642" s="3"/>
    </row>
    <row r="1033643" spans="1:1" x14ac:dyDescent="0.15">
      <c r="A1033643" s="2"/>
    </row>
    <row r="1033644" spans="1:1" x14ac:dyDescent="0.15">
      <c r="A1033644" s="3"/>
    </row>
    <row r="1033645" spans="1:1" x14ac:dyDescent="0.15">
      <c r="A1033645" s="2"/>
    </row>
    <row r="1033646" spans="1:1" x14ac:dyDescent="0.15">
      <c r="A1033646" s="3"/>
    </row>
    <row r="1033647" spans="1:1" x14ac:dyDescent="0.15">
      <c r="A1033647" s="2"/>
    </row>
    <row r="1033648" spans="1:1" x14ac:dyDescent="0.15">
      <c r="A1033648" s="3"/>
    </row>
    <row r="1033649" spans="1:1" x14ac:dyDescent="0.15">
      <c r="A1033649" s="2"/>
    </row>
    <row r="1033650" spans="1:1" x14ac:dyDescent="0.15">
      <c r="A1033650" s="3"/>
    </row>
    <row r="1033651" spans="1:1" x14ac:dyDescent="0.15">
      <c r="A1033651" s="2"/>
    </row>
    <row r="1033652" spans="1:1" x14ac:dyDescent="0.15">
      <c r="A1033652" s="3"/>
    </row>
    <row r="1033653" spans="1:1" x14ac:dyDescent="0.15">
      <c r="A1033653" s="2"/>
    </row>
    <row r="1033654" spans="1:1" x14ac:dyDescent="0.15">
      <c r="A1033654" s="3"/>
    </row>
    <row r="1033655" spans="1:1" x14ac:dyDescent="0.15">
      <c r="A1033655" s="2"/>
    </row>
    <row r="1033656" spans="1:1" x14ac:dyDescent="0.15">
      <c r="A1033656" s="3"/>
    </row>
    <row r="1033657" spans="1:1" x14ac:dyDescent="0.15">
      <c r="A1033657" s="2"/>
    </row>
    <row r="1033658" spans="1:1" x14ac:dyDescent="0.15">
      <c r="A1033658" s="3"/>
    </row>
    <row r="1033659" spans="1:1" x14ac:dyDescent="0.15">
      <c r="A1033659" s="2"/>
    </row>
    <row r="1033660" spans="1:1" x14ac:dyDescent="0.15">
      <c r="A1033660" s="3"/>
    </row>
    <row r="1033661" spans="1:1" x14ac:dyDescent="0.15">
      <c r="A1033661" s="2"/>
    </row>
    <row r="1033662" spans="1:1" x14ac:dyDescent="0.15">
      <c r="A1033662" s="3"/>
    </row>
    <row r="1033663" spans="1:1" x14ac:dyDescent="0.15">
      <c r="A1033663" s="2"/>
    </row>
    <row r="1033664" spans="1:1" x14ac:dyDescent="0.15">
      <c r="A1033664" s="3"/>
    </row>
    <row r="1033665" spans="1:1" x14ac:dyDescent="0.15">
      <c r="A1033665" s="2"/>
    </row>
    <row r="1033666" spans="1:1" x14ac:dyDescent="0.15">
      <c r="A1033666" s="3"/>
    </row>
    <row r="1033667" spans="1:1" x14ac:dyDescent="0.15">
      <c r="A1033667" s="2"/>
    </row>
    <row r="1033668" spans="1:1" x14ac:dyDescent="0.15">
      <c r="A1033668" s="3"/>
    </row>
    <row r="1033669" spans="1:1" x14ac:dyDescent="0.15">
      <c r="A1033669" s="2"/>
    </row>
    <row r="1033670" spans="1:1" x14ac:dyDescent="0.15">
      <c r="A1033670" s="3"/>
    </row>
    <row r="1033671" spans="1:1" x14ac:dyDescent="0.15">
      <c r="A1033671" s="2"/>
    </row>
    <row r="1033672" spans="1:1" x14ac:dyDescent="0.15">
      <c r="A1033672" s="3"/>
    </row>
    <row r="1033673" spans="1:1" x14ac:dyDescent="0.15">
      <c r="A1033673" s="2"/>
    </row>
    <row r="1033674" spans="1:1" x14ac:dyDescent="0.15">
      <c r="A1033674" s="3"/>
    </row>
    <row r="1033675" spans="1:1" x14ac:dyDescent="0.15">
      <c r="A1033675" s="2"/>
    </row>
    <row r="1033676" spans="1:1" x14ac:dyDescent="0.15">
      <c r="A1033676" s="3"/>
    </row>
    <row r="1033677" spans="1:1" x14ac:dyDescent="0.15">
      <c r="A1033677" s="2"/>
    </row>
    <row r="1033678" spans="1:1" x14ac:dyDescent="0.15">
      <c r="A1033678" s="3"/>
    </row>
    <row r="1033679" spans="1:1" x14ac:dyDescent="0.15">
      <c r="A1033679" s="2"/>
    </row>
    <row r="1033680" spans="1:1" x14ac:dyDescent="0.15">
      <c r="A1033680" s="3"/>
    </row>
    <row r="1033681" spans="1:1" x14ac:dyDescent="0.15">
      <c r="A1033681" s="2"/>
    </row>
    <row r="1033682" spans="1:1" x14ac:dyDescent="0.15">
      <c r="A1033682" s="3"/>
    </row>
    <row r="1033683" spans="1:1" x14ac:dyDescent="0.15">
      <c r="A1033683" s="2"/>
    </row>
    <row r="1033684" spans="1:1" x14ac:dyDescent="0.15">
      <c r="A1033684" s="3"/>
    </row>
    <row r="1033685" spans="1:1" x14ac:dyDescent="0.15">
      <c r="A1033685" s="2"/>
    </row>
    <row r="1033686" spans="1:1" x14ac:dyDescent="0.15">
      <c r="A1033686" s="3"/>
    </row>
    <row r="1033687" spans="1:1" x14ac:dyDescent="0.15">
      <c r="A1033687" s="2"/>
    </row>
    <row r="1033688" spans="1:1" x14ac:dyDescent="0.15">
      <c r="A1033688" s="3"/>
    </row>
    <row r="1033689" spans="1:1" x14ac:dyDescent="0.15">
      <c r="A1033689" s="2"/>
    </row>
    <row r="1033690" spans="1:1" x14ac:dyDescent="0.15">
      <c r="A1033690" s="3"/>
    </row>
    <row r="1033691" spans="1:1" x14ac:dyDescent="0.15">
      <c r="A1033691" s="2"/>
    </row>
    <row r="1033692" spans="1:1" x14ac:dyDescent="0.15">
      <c r="A1033692" s="3"/>
    </row>
    <row r="1033693" spans="1:1" x14ac:dyDescent="0.15">
      <c r="A1033693" s="2"/>
    </row>
    <row r="1033694" spans="1:1" x14ac:dyDescent="0.15">
      <c r="A1033694" s="3"/>
    </row>
    <row r="1033695" spans="1:1" x14ac:dyDescent="0.15">
      <c r="A1033695" s="2"/>
    </row>
    <row r="1033696" spans="1:1" x14ac:dyDescent="0.15">
      <c r="A1033696" s="3"/>
    </row>
    <row r="1033697" spans="1:1" x14ac:dyDescent="0.15">
      <c r="A1033697" s="2"/>
    </row>
    <row r="1033698" spans="1:1" x14ac:dyDescent="0.15">
      <c r="A1033698" s="3"/>
    </row>
    <row r="1033699" spans="1:1" x14ac:dyDescent="0.15">
      <c r="A1033699" s="2"/>
    </row>
    <row r="1033700" spans="1:1" x14ac:dyDescent="0.15">
      <c r="A1033700" s="3"/>
    </row>
    <row r="1033701" spans="1:1" x14ac:dyDescent="0.15">
      <c r="A1033701" s="2"/>
    </row>
    <row r="1033702" spans="1:1" x14ac:dyDescent="0.15">
      <c r="A1033702" s="3"/>
    </row>
    <row r="1033703" spans="1:1" x14ac:dyDescent="0.15">
      <c r="A1033703" s="2"/>
    </row>
    <row r="1033704" spans="1:1" x14ac:dyDescent="0.15">
      <c r="A1033704" s="3"/>
    </row>
    <row r="1033705" spans="1:1" x14ac:dyDescent="0.15">
      <c r="A1033705" s="2"/>
    </row>
    <row r="1033706" spans="1:1" x14ac:dyDescent="0.15">
      <c r="A1033706" s="3"/>
    </row>
    <row r="1033707" spans="1:1" x14ac:dyDescent="0.15">
      <c r="A1033707" s="2"/>
    </row>
    <row r="1033708" spans="1:1" x14ac:dyDescent="0.15">
      <c r="A1033708" s="3"/>
    </row>
    <row r="1033709" spans="1:1" x14ac:dyDescent="0.15">
      <c r="A1033709" s="2"/>
    </row>
    <row r="1033710" spans="1:1" x14ac:dyDescent="0.15">
      <c r="A1033710" s="3"/>
    </row>
    <row r="1033711" spans="1:1" x14ac:dyDescent="0.15">
      <c r="A1033711" s="2"/>
    </row>
    <row r="1033712" spans="1:1" x14ac:dyDescent="0.15">
      <c r="A1033712" s="3"/>
    </row>
    <row r="1033713" spans="1:1" x14ac:dyDescent="0.15">
      <c r="A1033713" s="2"/>
    </row>
    <row r="1033714" spans="1:1" x14ac:dyDescent="0.15">
      <c r="A1033714" s="3"/>
    </row>
    <row r="1033715" spans="1:1" x14ac:dyDescent="0.15">
      <c r="A1033715" s="2"/>
    </row>
    <row r="1033716" spans="1:1" x14ac:dyDescent="0.15">
      <c r="A1033716" s="3"/>
    </row>
    <row r="1033717" spans="1:1" x14ac:dyDescent="0.15">
      <c r="A1033717" s="2"/>
    </row>
    <row r="1033718" spans="1:1" x14ac:dyDescent="0.15">
      <c r="A1033718" s="3"/>
    </row>
    <row r="1033719" spans="1:1" x14ac:dyDescent="0.15">
      <c r="A1033719" s="2"/>
    </row>
    <row r="1033720" spans="1:1" x14ac:dyDescent="0.15">
      <c r="A1033720" s="3"/>
    </row>
    <row r="1033721" spans="1:1" x14ac:dyDescent="0.15">
      <c r="A1033721" s="2"/>
    </row>
    <row r="1033722" spans="1:1" x14ac:dyDescent="0.15">
      <c r="A1033722" s="3"/>
    </row>
    <row r="1033723" spans="1:1" x14ac:dyDescent="0.15">
      <c r="A1033723" s="2"/>
    </row>
    <row r="1033724" spans="1:1" x14ac:dyDescent="0.15">
      <c r="A1033724" s="3"/>
    </row>
    <row r="1033725" spans="1:1" x14ac:dyDescent="0.15">
      <c r="A1033725" s="2"/>
    </row>
    <row r="1033726" spans="1:1" x14ac:dyDescent="0.15">
      <c r="A1033726" s="3"/>
    </row>
    <row r="1033727" spans="1:1" x14ac:dyDescent="0.15">
      <c r="A1033727" s="2"/>
    </row>
    <row r="1033728" spans="1:1" x14ac:dyDescent="0.15">
      <c r="A1033728" s="3"/>
    </row>
    <row r="1033729" spans="1:1" x14ac:dyDescent="0.15">
      <c r="A1033729" s="2"/>
    </row>
    <row r="1033730" spans="1:1" x14ac:dyDescent="0.15">
      <c r="A1033730" s="3"/>
    </row>
    <row r="1033731" spans="1:1" x14ac:dyDescent="0.15">
      <c r="A1033731" s="2"/>
    </row>
    <row r="1033732" spans="1:1" x14ac:dyDescent="0.15">
      <c r="A1033732" s="3"/>
    </row>
    <row r="1033733" spans="1:1" x14ac:dyDescent="0.15">
      <c r="A1033733" s="2"/>
    </row>
    <row r="1033734" spans="1:1" x14ac:dyDescent="0.15">
      <c r="A1033734" s="3"/>
    </row>
    <row r="1033735" spans="1:1" x14ac:dyDescent="0.15">
      <c r="A1033735" s="2"/>
    </row>
    <row r="1033736" spans="1:1" x14ac:dyDescent="0.15">
      <c r="A1033736" s="3"/>
    </row>
    <row r="1033737" spans="1:1" x14ac:dyDescent="0.15">
      <c r="A1033737" s="2"/>
    </row>
    <row r="1033738" spans="1:1" x14ac:dyDescent="0.15">
      <c r="A1033738" s="3"/>
    </row>
    <row r="1033739" spans="1:1" x14ac:dyDescent="0.15">
      <c r="A1033739" s="2"/>
    </row>
    <row r="1033740" spans="1:1" x14ac:dyDescent="0.15">
      <c r="A1033740" s="3"/>
    </row>
    <row r="1033741" spans="1:1" x14ac:dyDescent="0.15">
      <c r="A1033741" s="2"/>
    </row>
    <row r="1033742" spans="1:1" x14ac:dyDescent="0.15">
      <c r="A1033742" s="3"/>
    </row>
    <row r="1033743" spans="1:1" x14ac:dyDescent="0.15">
      <c r="A1033743" s="2"/>
    </row>
    <row r="1033744" spans="1:1" x14ac:dyDescent="0.15">
      <c r="A1033744" s="3"/>
    </row>
    <row r="1033745" spans="1:1" x14ac:dyDescent="0.15">
      <c r="A1033745" s="2"/>
    </row>
    <row r="1033746" spans="1:1" x14ac:dyDescent="0.15">
      <c r="A1033746" s="3"/>
    </row>
    <row r="1033747" spans="1:1" x14ac:dyDescent="0.15">
      <c r="A1033747" s="2"/>
    </row>
    <row r="1033748" spans="1:1" x14ac:dyDescent="0.15">
      <c r="A1033748" s="3"/>
    </row>
    <row r="1033749" spans="1:1" x14ac:dyDescent="0.15">
      <c r="A1033749" s="2"/>
    </row>
    <row r="1033750" spans="1:1" x14ac:dyDescent="0.15">
      <c r="A1033750" s="3"/>
    </row>
    <row r="1033751" spans="1:1" x14ac:dyDescent="0.15">
      <c r="A1033751" s="2"/>
    </row>
    <row r="1033752" spans="1:1" x14ac:dyDescent="0.15">
      <c r="A1033752" s="3"/>
    </row>
    <row r="1033753" spans="1:1" x14ac:dyDescent="0.15">
      <c r="A1033753" s="2"/>
    </row>
    <row r="1033754" spans="1:1" x14ac:dyDescent="0.15">
      <c r="A1033754" s="3"/>
    </row>
    <row r="1033755" spans="1:1" x14ac:dyDescent="0.15">
      <c r="A1033755" s="2"/>
    </row>
    <row r="1033756" spans="1:1" x14ac:dyDescent="0.15">
      <c r="A1033756" s="3"/>
    </row>
    <row r="1033757" spans="1:1" x14ac:dyDescent="0.15">
      <c r="A1033757" s="2"/>
    </row>
    <row r="1033758" spans="1:1" x14ac:dyDescent="0.15">
      <c r="A1033758" s="3"/>
    </row>
    <row r="1033759" spans="1:1" x14ac:dyDescent="0.15">
      <c r="A1033759" s="2"/>
    </row>
    <row r="1033760" spans="1:1" x14ac:dyDescent="0.15">
      <c r="A1033760" s="3"/>
    </row>
    <row r="1033761" spans="1:1" x14ac:dyDescent="0.15">
      <c r="A1033761" s="2"/>
    </row>
    <row r="1033762" spans="1:1" x14ac:dyDescent="0.15">
      <c r="A1033762" s="3"/>
    </row>
    <row r="1033763" spans="1:1" x14ac:dyDescent="0.15">
      <c r="A1033763" s="2"/>
    </row>
    <row r="1033764" spans="1:1" x14ac:dyDescent="0.15">
      <c r="A1033764" s="3"/>
    </row>
    <row r="1033765" spans="1:1" x14ac:dyDescent="0.15">
      <c r="A1033765" s="2"/>
    </row>
    <row r="1033766" spans="1:1" x14ac:dyDescent="0.15">
      <c r="A1033766" s="3"/>
    </row>
    <row r="1033767" spans="1:1" x14ac:dyDescent="0.15">
      <c r="A1033767" s="2"/>
    </row>
    <row r="1033768" spans="1:1" x14ac:dyDescent="0.15">
      <c r="A1033768" s="3"/>
    </row>
    <row r="1033769" spans="1:1" x14ac:dyDescent="0.15">
      <c r="A1033769" s="2"/>
    </row>
    <row r="1033770" spans="1:1" x14ac:dyDescent="0.15">
      <c r="A1033770" s="3"/>
    </row>
    <row r="1033771" spans="1:1" x14ac:dyDescent="0.15">
      <c r="A1033771" s="2"/>
    </row>
    <row r="1033772" spans="1:1" x14ac:dyDescent="0.15">
      <c r="A1033772" s="3"/>
    </row>
    <row r="1033773" spans="1:1" x14ac:dyDescent="0.15">
      <c r="A1033773" s="2"/>
    </row>
    <row r="1033774" spans="1:1" x14ac:dyDescent="0.15">
      <c r="A1033774" s="3"/>
    </row>
    <row r="1033775" spans="1:1" x14ac:dyDescent="0.15">
      <c r="A1033775" s="2"/>
    </row>
    <row r="1033776" spans="1:1" x14ac:dyDescent="0.15">
      <c r="A1033776" s="3"/>
    </row>
    <row r="1033777" spans="1:1" x14ac:dyDescent="0.15">
      <c r="A1033777" s="2"/>
    </row>
    <row r="1033778" spans="1:1" x14ac:dyDescent="0.15">
      <c r="A1033778" s="3"/>
    </row>
    <row r="1033779" spans="1:1" x14ac:dyDescent="0.15">
      <c r="A1033779" s="2"/>
    </row>
    <row r="1033780" spans="1:1" x14ac:dyDescent="0.15">
      <c r="A1033780" s="3"/>
    </row>
    <row r="1033781" spans="1:1" x14ac:dyDescent="0.15">
      <c r="A1033781" s="2"/>
    </row>
    <row r="1033782" spans="1:1" x14ac:dyDescent="0.15">
      <c r="A1033782" s="3"/>
    </row>
    <row r="1033783" spans="1:1" x14ac:dyDescent="0.15">
      <c r="A1033783" s="2"/>
    </row>
    <row r="1033784" spans="1:1" x14ac:dyDescent="0.15">
      <c r="A1033784" s="3"/>
    </row>
    <row r="1033785" spans="1:1" x14ac:dyDescent="0.15">
      <c r="A1033785" s="2"/>
    </row>
    <row r="1033786" spans="1:1" x14ac:dyDescent="0.15">
      <c r="A1033786" s="3"/>
    </row>
    <row r="1033787" spans="1:1" x14ac:dyDescent="0.15">
      <c r="A1033787" s="2"/>
    </row>
    <row r="1033788" spans="1:1" x14ac:dyDescent="0.15">
      <c r="A1033788" s="3"/>
    </row>
    <row r="1033789" spans="1:1" x14ac:dyDescent="0.15">
      <c r="A1033789" s="2"/>
    </row>
    <row r="1033790" spans="1:1" x14ac:dyDescent="0.15">
      <c r="A1033790" s="3"/>
    </row>
    <row r="1033791" spans="1:1" x14ac:dyDescent="0.15">
      <c r="A1033791" s="2"/>
    </row>
    <row r="1033792" spans="1:1" x14ac:dyDescent="0.15">
      <c r="A1033792" s="3"/>
    </row>
    <row r="1033793" spans="1:1" x14ac:dyDescent="0.15">
      <c r="A1033793" s="2"/>
    </row>
    <row r="1033794" spans="1:1" x14ac:dyDescent="0.15">
      <c r="A1033794" s="3"/>
    </row>
    <row r="1033795" spans="1:1" x14ac:dyDescent="0.15">
      <c r="A1033795" s="2"/>
    </row>
    <row r="1033796" spans="1:1" x14ac:dyDescent="0.15">
      <c r="A1033796" s="3"/>
    </row>
    <row r="1033797" spans="1:1" x14ac:dyDescent="0.15">
      <c r="A1033797" s="2"/>
    </row>
    <row r="1033798" spans="1:1" x14ac:dyDescent="0.15">
      <c r="A1033798" s="3"/>
    </row>
    <row r="1033799" spans="1:1" x14ac:dyDescent="0.15">
      <c r="A1033799" s="2"/>
    </row>
    <row r="1033800" spans="1:1" x14ac:dyDescent="0.15">
      <c r="A1033800" s="3"/>
    </row>
    <row r="1033801" spans="1:1" x14ac:dyDescent="0.15">
      <c r="A1033801" s="2"/>
    </row>
    <row r="1033802" spans="1:1" x14ac:dyDescent="0.15">
      <c r="A1033802" s="3"/>
    </row>
    <row r="1033803" spans="1:1" x14ac:dyDescent="0.15">
      <c r="A1033803" s="2"/>
    </row>
    <row r="1033804" spans="1:1" x14ac:dyDescent="0.15">
      <c r="A1033804" s="3"/>
    </row>
    <row r="1033805" spans="1:1" x14ac:dyDescent="0.15">
      <c r="A1033805" s="2"/>
    </row>
    <row r="1033806" spans="1:1" x14ac:dyDescent="0.15">
      <c r="A1033806" s="3"/>
    </row>
    <row r="1033807" spans="1:1" x14ac:dyDescent="0.15">
      <c r="A1033807" s="2"/>
    </row>
    <row r="1033808" spans="1:1" x14ac:dyDescent="0.15">
      <c r="A1033808" s="3"/>
    </row>
    <row r="1033809" spans="1:1" x14ac:dyDescent="0.15">
      <c r="A1033809" s="2"/>
    </row>
    <row r="1033810" spans="1:1" x14ac:dyDescent="0.15">
      <c r="A1033810" s="3"/>
    </row>
    <row r="1033811" spans="1:1" x14ac:dyDescent="0.15">
      <c r="A1033811" s="2"/>
    </row>
    <row r="1033812" spans="1:1" x14ac:dyDescent="0.15">
      <c r="A1033812" s="3"/>
    </row>
    <row r="1033813" spans="1:1" x14ac:dyDescent="0.15">
      <c r="A1033813" s="2"/>
    </row>
    <row r="1033814" spans="1:1" x14ac:dyDescent="0.15">
      <c r="A1033814" s="3"/>
    </row>
    <row r="1033815" spans="1:1" x14ac:dyDescent="0.15">
      <c r="A1033815" s="2"/>
    </row>
    <row r="1033816" spans="1:1" x14ac:dyDescent="0.15">
      <c r="A1033816" s="3"/>
    </row>
    <row r="1033817" spans="1:1" x14ac:dyDescent="0.15">
      <c r="A1033817" s="2"/>
    </row>
    <row r="1033818" spans="1:1" x14ac:dyDescent="0.15">
      <c r="A1033818" s="3"/>
    </row>
    <row r="1033819" spans="1:1" x14ac:dyDescent="0.15">
      <c r="A1033819" s="2"/>
    </row>
    <row r="1033820" spans="1:1" x14ac:dyDescent="0.15">
      <c r="A1033820" s="3"/>
    </row>
    <row r="1033821" spans="1:1" x14ac:dyDescent="0.15">
      <c r="A1033821" s="2"/>
    </row>
    <row r="1033822" spans="1:1" x14ac:dyDescent="0.15">
      <c r="A1033822" s="3"/>
    </row>
    <row r="1033823" spans="1:1" x14ac:dyDescent="0.15">
      <c r="A1033823" s="2"/>
    </row>
    <row r="1033824" spans="1:1" x14ac:dyDescent="0.15">
      <c r="A1033824" s="3"/>
    </row>
    <row r="1033825" spans="1:1" x14ac:dyDescent="0.15">
      <c r="A1033825" s="2"/>
    </row>
    <row r="1033826" spans="1:1" x14ac:dyDescent="0.15">
      <c r="A1033826" s="3"/>
    </row>
    <row r="1033827" spans="1:1" x14ac:dyDescent="0.15">
      <c r="A1033827" s="2"/>
    </row>
    <row r="1033828" spans="1:1" x14ac:dyDescent="0.15">
      <c r="A1033828" s="3"/>
    </row>
    <row r="1033829" spans="1:1" x14ac:dyDescent="0.15">
      <c r="A1033829" s="2"/>
    </row>
    <row r="1033830" spans="1:1" x14ac:dyDescent="0.15">
      <c r="A1033830" s="3"/>
    </row>
    <row r="1033831" spans="1:1" x14ac:dyDescent="0.15">
      <c r="A1033831" s="2"/>
    </row>
    <row r="1033832" spans="1:1" x14ac:dyDescent="0.15">
      <c r="A1033832" s="3"/>
    </row>
    <row r="1033833" spans="1:1" x14ac:dyDescent="0.15">
      <c r="A1033833" s="2"/>
    </row>
    <row r="1033834" spans="1:1" x14ac:dyDescent="0.15">
      <c r="A1033834" s="3"/>
    </row>
    <row r="1033835" spans="1:1" x14ac:dyDescent="0.15">
      <c r="A1033835" s="2"/>
    </row>
    <row r="1033836" spans="1:1" x14ac:dyDescent="0.15">
      <c r="A1033836" s="3"/>
    </row>
    <row r="1033837" spans="1:1" x14ac:dyDescent="0.15">
      <c r="A1033837" s="2"/>
    </row>
    <row r="1033838" spans="1:1" x14ac:dyDescent="0.15">
      <c r="A1033838" s="3"/>
    </row>
    <row r="1033839" spans="1:1" x14ac:dyDescent="0.15">
      <c r="A1033839" s="2"/>
    </row>
    <row r="1033840" spans="1:1" x14ac:dyDescent="0.15">
      <c r="A1033840" s="3"/>
    </row>
    <row r="1033841" spans="1:1" x14ac:dyDescent="0.15">
      <c r="A1033841" s="2"/>
    </row>
    <row r="1033842" spans="1:1" x14ac:dyDescent="0.15">
      <c r="A1033842" s="3"/>
    </row>
    <row r="1033843" spans="1:1" x14ac:dyDescent="0.15">
      <c r="A1033843" s="2"/>
    </row>
    <row r="1033844" spans="1:1" x14ac:dyDescent="0.15">
      <c r="A1033844" s="3"/>
    </row>
    <row r="1033845" spans="1:1" x14ac:dyDescent="0.15">
      <c r="A1033845" s="2"/>
    </row>
    <row r="1033846" spans="1:1" x14ac:dyDescent="0.15">
      <c r="A1033846" s="3"/>
    </row>
    <row r="1033847" spans="1:1" x14ac:dyDescent="0.15">
      <c r="A1033847" s="2"/>
    </row>
    <row r="1033848" spans="1:1" x14ac:dyDescent="0.15">
      <c r="A1033848" s="3"/>
    </row>
    <row r="1033849" spans="1:1" x14ac:dyDescent="0.15">
      <c r="A1033849" s="2"/>
    </row>
    <row r="1033850" spans="1:1" x14ac:dyDescent="0.15">
      <c r="A1033850" s="3"/>
    </row>
    <row r="1033851" spans="1:1" x14ac:dyDescent="0.15">
      <c r="A1033851" s="2"/>
    </row>
    <row r="1033852" spans="1:1" x14ac:dyDescent="0.15">
      <c r="A1033852" s="3"/>
    </row>
    <row r="1033853" spans="1:1" x14ac:dyDescent="0.15">
      <c r="A1033853" s="2"/>
    </row>
    <row r="1033854" spans="1:1" x14ac:dyDescent="0.15">
      <c r="A1033854" s="3"/>
    </row>
    <row r="1033855" spans="1:1" x14ac:dyDescent="0.15">
      <c r="A1033855" s="2"/>
    </row>
    <row r="1033856" spans="1:1" x14ac:dyDescent="0.15">
      <c r="A1033856" s="3"/>
    </row>
    <row r="1033857" spans="1:1" x14ac:dyDescent="0.15">
      <c r="A1033857" s="2"/>
    </row>
    <row r="1033858" spans="1:1" x14ac:dyDescent="0.15">
      <c r="A1033858" s="3"/>
    </row>
    <row r="1033859" spans="1:1" x14ac:dyDescent="0.15">
      <c r="A1033859" s="2"/>
    </row>
    <row r="1033860" spans="1:1" x14ac:dyDescent="0.15">
      <c r="A1033860" s="3"/>
    </row>
    <row r="1033861" spans="1:1" x14ac:dyDescent="0.15">
      <c r="A1033861" s="2"/>
    </row>
    <row r="1033862" spans="1:1" x14ac:dyDescent="0.15">
      <c r="A1033862" s="3"/>
    </row>
    <row r="1033863" spans="1:1" x14ac:dyDescent="0.15">
      <c r="A1033863" s="2"/>
    </row>
    <row r="1033864" spans="1:1" x14ac:dyDescent="0.15">
      <c r="A1033864" s="3"/>
    </row>
    <row r="1033865" spans="1:1" x14ac:dyDescent="0.15">
      <c r="A1033865" s="2"/>
    </row>
    <row r="1033866" spans="1:1" x14ac:dyDescent="0.15">
      <c r="A1033866" s="3"/>
    </row>
    <row r="1033867" spans="1:1" x14ac:dyDescent="0.15">
      <c r="A1033867" s="2"/>
    </row>
    <row r="1033868" spans="1:1" x14ac:dyDescent="0.15">
      <c r="A1033868" s="3"/>
    </row>
    <row r="1033869" spans="1:1" x14ac:dyDescent="0.15">
      <c r="A1033869" s="2"/>
    </row>
    <row r="1033870" spans="1:1" x14ac:dyDescent="0.15">
      <c r="A1033870" s="3"/>
    </row>
    <row r="1033871" spans="1:1" x14ac:dyDescent="0.15">
      <c r="A1033871" s="2"/>
    </row>
    <row r="1033872" spans="1:1" x14ac:dyDescent="0.15">
      <c r="A1033872" s="3"/>
    </row>
    <row r="1033873" spans="1:1" x14ac:dyDescent="0.15">
      <c r="A1033873" s="2"/>
    </row>
    <row r="1033874" spans="1:1" x14ac:dyDescent="0.15">
      <c r="A1033874" s="3"/>
    </row>
    <row r="1033875" spans="1:1" x14ac:dyDescent="0.15">
      <c r="A1033875" s="2"/>
    </row>
    <row r="1033876" spans="1:1" x14ac:dyDescent="0.15">
      <c r="A1033876" s="3"/>
    </row>
    <row r="1033877" spans="1:1" x14ac:dyDescent="0.15">
      <c r="A1033877" s="2"/>
    </row>
    <row r="1033878" spans="1:1" x14ac:dyDescent="0.15">
      <c r="A1033878" s="3"/>
    </row>
    <row r="1033879" spans="1:1" x14ac:dyDescent="0.15">
      <c r="A1033879" s="2"/>
    </row>
    <row r="1033880" spans="1:1" x14ac:dyDescent="0.15">
      <c r="A1033880" s="3"/>
    </row>
    <row r="1033881" spans="1:1" x14ac:dyDescent="0.15">
      <c r="A1033881" s="2"/>
    </row>
    <row r="1033882" spans="1:1" x14ac:dyDescent="0.15">
      <c r="A1033882" s="3"/>
    </row>
    <row r="1033883" spans="1:1" x14ac:dyDescent="0.15">
      <c r="A1033883" s="2"/>
    </row>
    <row r="1033884" spans="1:1" x14ac:dyDescent="0.15">
      <c r="A1033884" s="3"/>
    </row>
    <row r="1033885" spans="1:1" x14ac:dyDescent="0.15">
      <c r="A1033885" s="2"/>
    </row>
    <row r="1033886" spans="1:1" x14ac:dyDescent="0.15">
      <c r="A1033886" s="3"/>
    </row>
    <row r="1033887" spans="1:1" x14ac:dyDescent="0.15">
      <c r="A1033887" s="2"/>
    </row>
    <row r="1033888" spans="1:1" x14ac:dyDescent="0.15">
      <c r="A1033888" s="3"/>
    </row>
    <row r="1033889" spans="1:1" x14ac:dyDescent="0.15">
      <c r="A1033889" s="2"/>
    </row>
    <row r="1033890" spans="1:1" x14ac:dyDescent="0.15">
      <c r="A1033890" s="3"/>
    </row>
    <row r="1033891" spans="1:1" x14ac:dyDescent="0.15">
      <c r="A1033891" s="2"/>
    </row>
    <row r="1033892" spans="1:1" x14ac:dyDescent="0.15">
      <c r="A1033892" s="3"/>
    </row>
    <row r="1033893" spans="1:1" x14ac:dyDescent="0.15">
      <c r="A1033893" s="2"/>
    </row>
    <row r="1033894" spans="1:1" x14ac:dyDescent="0.15">
      <c r="A1033894" s="3"/>
    </row>
    <row r="1033895" spans="1:1" x14ac:dyDescent="0.15">
      <c r="A1033895" s="2"/>
    </row>
    <row r="1033896" spans="1:1" x14ac:dyDescent="0.15">
      <c r="A1033896" s="3"/>
    </row>
    <row r="1033897" spans="1:1" x14ac:dyDescent="0.15">
      <c r="A1033897" s="2"/>
    </row>
    <row r="1033898" spans="1:1" x14ac:dyDescent="0.15">
      <c r="A1033898" s="3"/>
    </row>
    <row r="1033899" spans="1:1" x14ac:dyDescent="0.15">
      <c r="A1033899" s="2"/>
    </row>
    <row r="1033900" spans="1:1" x14ac:dyDescent="0.15">
      <c r="A1033900" s="3"/>
    </row>
    <row r="1033901" spans="1:1" x14ac:dyDescent="0.15">
      <c r="A1033901" s="2"/>
    </row>
    <row r="1033902" spans="1:1" x14ac:dyDescent="0.15">
      <c r="A1033902" s="3"/>
    </row>
    <row r="1033903" spans="1:1" x14ac:dyDescent="0.15">
      <c r="A1033903" s="2"/>
    </row>
    <row r="1033904" spans="1:1" x14ac:dyDescent="0.15">
      <c r="A1033904" s="3"/>
    </row>
    <row r="1033905" spans="1:1" x14ac:dyDescent="0.15">
      <c r="A1033905" s="2"/>
    </row>
    <row r="1033906" spans="1:1" x14ac:dyDescent="0.15">
      <c r="A1033906" s="3"/>
    </row>
    <row r="1033907" spans="1:1" x14ac:dyDescent="0.15">
      <c r="A1033907" s="2"/>
    </row>
    <row r="1033908" spans="1:1" x14ac:dyDescent="0.15">
      <c r="A1033908" s="3"/>
    </row>
    <row r="1033909" spans="1:1" x14ac:dyDescent="0.15">
      <c r="A1033909" s="2"/>
    </row>
    <row r="1033910" spans="1:1" x14ac:dyDescent="0.15">
      <c r="A1033910" s="3"/>
    </row>
    <row r="1033911" spans="1:1" x14ac:dyDescent="0.15">
      <c r="A1033911" s="2"/>
    </row>
    <row r="1033912" spans="1:1" x14ac:dyDescent="0.15">
      <c r="A1033912" s="3"/>
    </row>
    <row r="1033913" spans="1:1" x14ac:dyDescent="0.15">
      <c r="A1033913" s="2"/>
    </row>
    <row r="1033914" spans="1:1" x14ac:dyDescent="0.15">
      <c r="A1033914" s="3"/>
    </row>
    <row r="1033915" spans="1:1" x14ac:dyDescent="0.15">
      <c r="A1033915" s="2"/>
    </row>
    <row r="1033916" spans="1:1" x14ac:dyDescent="0.15">
      <c r="A1033916" s="3"/>
    </row>
    <row r="1033917" spans="1:1" x14ac:dyDescent="0.15">
      <c r="A1033917" s="2"/>
    </row>
    <row r="1033918" spans="1:1" x14ac:dyDescent="0.15">
      <c r="A1033918" s="3"/>
    </row>
    <row r="1033919" spans="1:1" x14ac:dyDescent="0.15">
      <c r="A1033919" s="2"/>
    </row>
    <row r="1033920" spans="1:1" x14ac:dyDescent="0.15">
      <c r="A1033920" s="3"/>
    </row>
    <row r="1033921" spans="1:1" x14ac:dyDescent="0.15">
      <c r="A1033921" s="2"/>
    </row>
    <row r="1033922" spans="1:1" x14ac:dyDescent="0.15">
      <c r="A1033922" s="3"/>
    </row>
    <row r="1033923" spans="1:1" x14ac:dyDescent="0.15">
      <c r="A1033923" s="2"/>
    </row>
    <row r="1033924" spans="1:1" x14ac:dyDescent="0.15">
      <c r="A1033924" s="3"/>
    </row>
    <row r="1033925" spans="1:1" x14ac:dyDescent="0.15">
      <c r="A1033925" s="2"/>
    </row>
    <row r="1033926" spans="1:1" x14ac:dyDescent="0.15">
      <c r="A1033926" s="3"/>
    </row>
    <row r="1033927" spans="1:1" x14ac:dyDescent="0.15">
      <c r="A1033927" s="2"/>
    </row>
    <row r="1033928" spans="1:1" x14ac:dyDescent="0.15">
      <c r="A1033928" s="3"/>
    </row>
    <row r="1033929" spans="1:1" x14ac:dyDescent="0.15">
      <c r="A1033929" s="2"/>
    </row>
    <row r="1033930" spans="1:1" x14ac:dyDescent="0.15">
      <c r="A1033930" s="3"/>
    </row>
    <row r="1033931" spans="1:1" x14ac:dyDescent="0.15">
      <c r="A1033931" s="2"/>
    </row>
    <row r="1033932" spans="1:1" x14ac:dyDescent="0.15">
      <c r="A1033932" s="3"/>
    </row>
    <row r="1033933" spans="1:1" x14ac:dyDescent="0.15">
      <c r="A1033933" s="2"/>
    </row>
    <row r="1033934" spans="1:1" x14ac:dyDescent="0.15">
      <c r="A1033934" s="3"/>
    </row>
    <row r="1033935" spans="1:1" x14ac:dyDescent="0.15">
      <c r="A1033935" s="2"/>
    </row>
    <row r="1033936" spans="1:1" x14ac:dyDescent="0.15">
      <c r="A1033936" s="3"/>
    </row>
    <row r="1033937" spans="1:1" x14ac:dyDescent="0.15">
      <c r="A1033937" s="2"/>
    </row>
    <row r="1033938" spans="1:1" x14ac:dyDescent="0.15">
      <c r="A1033938" s="3"/>
    </row>
    <row r="1033939" spans="1:1" x14ac:dyDescent="0.15">
      <c r="A1033939" s="2"/>
    </row>
    <row r="1033940" spans="1:1" x14ac:dyDescent="0.15">
      <c r="A1033940" s="3"/>
    </row>
    <row r="1033941" spans="1:1" x14ac:dyDescent="0.15">
      <c r="A1033941" s="2"/>
    </row>
    <row r="1033942" spans="1:1" x14ac:dyDescent="0.15">
      <c r="A1033942" s="3"/>
    </row>
    <row r="1033943" spans="1:1" x14ac:dyDescent="0.15">
      <c r="A1033943" s="2"/>
    </row>
    <row r="1033944" spans="1:1" x14ac:dyDescent="0.15">
      <c r="A1033944" s="3"/>
    </row>
    <row r="1033945" spans="1:1" x14ac:dyDescent="0.15">
      <c r="A1033945" s="2"/>
    </row>
    <row r="1033946" spans="1:1" x14ac:dyDescent="0.15">
      <c r="A1033946" s="3"/>
    </row>
    <row r="1033947" spans="1:1" x14ac:dyDescent="0.15">
      <c r="A1033947" s="2"/>
    </row>
    <row r="1033948" spans="1:1" x14ac:dyDescent="0.15">
      <c r="A1033948" s="3"/>
    </row>
    <row r="1033949" spans="1:1" x14ac:dyDescent="0.15">
      <c r="A1033949" s="2"/>
    </row>
    <row r="1033950" spans="1:1" x14ac:dyDescent="0.15">
      <c r="A1033950" s="3"/>
    </row>
    <row r="1033951" spans="1:1" x14ac:dyDescent="0.15">
      <c r="A1033951" s="2"/>
    </row>
    <row r="1033952" spans="1:1" x14ac:dyDescent="0.15">
      <c r="A1033952" s="3"/>
    </row>
    <row r="1033953" spans="1:1" x14ac:dyDescent="0.15">
      <c r="A1033953" s="2"/>
    </row>
    <row r="1033954" spans="1:1" x14ac:dyDescent="0.15">
      <c r="A1033954" s="3"/>
    </row>
    <row r="1033955" spans="1:1" x14ac:dyDescent="0.15">
      <c r="A1033955" s="2"/>
    </row>
    <row r="1033956" spans="1:1" x14ac:dyDescent="0.15">
      <c r="A1033956" s="3"/>
    </row>
    <row r="1033957" spans="1:1" x14ac:dyDescent="0.15">
      <c r="A1033957" s="2"/>
    </row>
    <row r="1033958" spans="1:1" x14ac:dyDescent="0.15">
      <c r="A1033958" s="3"/>
    </row>
    <row r="1033959" spans="1:1" x14ac:dyDescent="0.15">
      <c r="A1033959" s="2"/>
    </row>
    <row r="1033960" spans="1:1" x14ac:dyDescent="0.15">
      <c r="A1033960" s="3"/>
    </row>
    <row r="1033961" spans="1:1" x14ac:dyDescent="0.15">
      <c r="A1033961" s="2"/>
    </row>
    <row r="1033962" spans="1:1" x14ac:dyDescent="0.15">
      <c r="A1033962" s="3"/>
    </row>
    <row r="1033963" spans="1:1" x14ac:dyDescent="0.15">
      <c r="A1033963" s="2"/>
    </row>
    <row r="1033964" spans="1:1" x14ac:dyDescent="0.15">
      <c r="A1033964" s="3"/>
    </row>
    <row r="1033965" spans="1:1" x14ac:dyDescent="0.15">
      <c r="A1033965" s="2"/>
    </row>
    <row r="1033966" spans="1:1" x14ac:dyDescent="0.15">
      <c r="A1033966" s="3"/>
    </row>
    <row r="1033967" spans="1:1" x14ac:dyDescent="0.15">
      <c r="A1033967" s="2"/>
    </row>
    <row r="1033968" spans="1:1" x14ac:dyDescent="0.15">
      <c r="A1033968" s="3"/>
    </row>
    <row r="1033969" spans="1:1" x14ac:dyDescent="0.15">
      <c r="A1033969" s="2"/>
    </row>
    <row r="1033970" spans="1:1" x14ac:dyDescent="0.15">
      <c r="A1033970" s="3"/>
    </row>
    <row r="1033971" spans="1:1" x14ac:dyDescent="0.15">
      <c r="A1033971" s="2"/>
    </row>
    <row r="1033972" spans="1:1" x14ac:dyDescent="0.15">
      <c r="A1033972" s="3"/>
    </row>
    <row r="1033973" spans="1:1" x14ac:dyDescent="0.15">
      <c r="A1033973" s="2"/>
    </row>
    <row r="1033974" spans="1:1" x14ac:dyDescent="0.15">
      <c r="A1033974" s="3"/>
    </row>
    <row r="1033975" spans="1:1" x14ac:dyDescent="0.15">
      <c r="A1033975" s="2"/>
    </row>
    <row r="1033976" spans="1:1" x14ac:dyDescent="0.15">
      <c r="A1033976" s="3"/>
    </row>
    <row r="1033977" spans="1:1" x14ac:dyDescent="0.15">
      <c r="A1033977" s="2"/>
    </row>
    <row r="1033978" spans="1:1" x14ac:dyDescent="0.15">
      <c r="A1033978" s="3"/>
    </row>
    <row r="1033979" spans="1:1" x14ac:dyDescent="0.15">
      <c r="A1033979" s="2"/>
    </row>
    <row r="1033980" spans="1:1" x14ac:dyDescent="0.15">
      <c r="A1033980" s="3"/>
    </row>
    <row r="1033981" spans="1:1" x14ac:dyDescent="0.15">
      <c r="A1033981" s="2"/>
    </row>
    <row r="1033982" spans="1:1" x14ac:dyDescent="0.15">
      <c r="A1033982" s="3"/>
    </row>
    <row r="1033983" spans="1:1" x14ac:dyDescent="0.15">
      <c r="A1033983" s="2"/>
    </row>
    <row r="1033984" spans="1:1" x14ac:dyDescent="0.15">
      <c r="A1033984" s="3"/>
    </row>
    <row r="1033985" spans="1:1" x14ac:dyDescent="0.15">
      <c r="A1033985" s="2"/>
    </row>
    <row r="1033986" spans="1:1" x14ac:dyDescent="0.15">
      <c r="A1033986" s="3"/>
    </row>
    <row r="1033987" spans="1:1" x14ac:dyDescent="0.15">
      <c r="A1033987" s="2"/>
    </row>
    <row r="1033988" spans="1:1" x14ac:dyDescent="0.15">
      <c r="A1033988" s="3"/>
    </row>
    <row r="1033989" spans="1:1" x14ac:dyDescent="0.15">
      <c r="A1033989" s="2"/>
    </row>
    <row r="1033990" spans="1:1" x14ac:dyDescent="0.15">
      <c r="A1033990" s="3"/>
    </row>
    <row r="1033991" spans="1:1" x14ac:dyDescent="0.15">
      <c r="A1033991" s="2"/>
    </row>
    <row r="1033992" spans="1:1" x14ac:dyDescent="0.15">
      <c r="A1033992" s="3"/>
    </row>
    <row r="1033993" spans="1:1" x14ac:dyDescent="0.15">
      <c r="A1033993" s="2"/>
    </row>
    <row r="1033994" spans="1:1" x14ac:dyDescent="0.15">
      <c r="A1033994" s="3"/>
    </row>
    <row r="1033995" spans="1:1" x14ac:dyDescent="0.15">
      <c r="A1033995" s="2"/>
    </row>
    <row r="1033996" spans="1:1" x14ac:dyDescent="0.15">
      <c r="A1033996" s="3"/>
    </row>
    <row r="1033997" spans="1:1" x14ac:dyDescent="0.15">
      <c r="A1033997" s="2"/>
    </row>
    <row r="1033998" spans="1:1" x14ac:dyDescent="0.15">
      <c r="A1033998" s="3"/>
    </row>
    <row r="1033999" spans="1:1" x14ac:dyDescent="0.15">
      <c r="A1033999" s="2"/>
    </row>
    <row r="1034000" spans="1:1" x14ac:dyDescent="0.15">
      <c r="A1034000" s="3"/>
    </row>
    <row r="1034001" spans="1:1" x14ac:dyDescent="0.15">
      <c r="A1034001" s="2"/>
    </row>
    <row r="1034002" spans="1:1" x14ac:dyDescent="0.15">
      <c r="A1034002" s="3"/>
    </row>
    <row r="1034003" spans="1:1" x14ac:dyDescent="0.15">
      <c r="A1034003" s="2"/>
    </row>
    <row r="1034004" spans="1:1" x14ac:dyDescent="0.15">
      <c r="A1034004" s="3"/>
    </row>
    <row r="1034005" spans="1:1" x14ac:dyDescent="0.15">
      <c r="A1034005" s="2"/>
    </row>
    <row r="1034006" spans="1:1" x14ac:dyDescent="0.15">
      <c r="A1034006" s="3"/>
    </row>
    <row r="1034007" spans="1:1" x14ac:dyDescent="0.15">
      <c r="A1034007" s="2"/>
    </row>
    <row r="1034008" spans="1:1" x14ac:dyDescent="0.15">
      <c r="A1034008" s="3"/>
    </row>
    <row r="1034009" spans="1:1" x14ac:dyDescent="0.15">
      <c r="A1034009" s="2"/>
    </row>
    <row r="1034010" spans="1:1" x14ac:dyDescent="0.15">
      <c r="A1034010" s="3"/>
    </row>
    <row r="1034011" spans="1:1" x14ac:dyDescent="0.15">
      <c r="A1034011" s="2"/>
    </row>
    <row r="1034012" spans="1:1" x14ac:dyDescent="0.15">
      <c r="A1034012" s="3"/>
    </row>
    <row r="1034013" spans="1:1" x14ac:dyDescent="0.15">
      <c r="A1034013" s="2"/>
    </row>
    <row r="1034014" spans="1:1" x14ac:dyDescent="0.15">
      <c r="A1034014" s="3"/>
    </row>
    <row r="1034015" spans="1:1" x14ac:dyDescent="0.15">
      <c r="A1034015" s="2"/>
    </row>
    <row r="1034016" spans="1:1" x14ac:dyDescent="0.15">
      <c r="A1034016" s="3"/>
    </row>
    <row r="1034017" spans="1:1" x14ac:dyDescent="0.15">
      <c r="A1034017" s="2"/>
    </row>
    <row r="1034018" spans="1:1" x14ac:dyDescent="0.15">
      <c r="A1034018" s="3"/>
    </row>
    <row r="1034019" spans="1:1" x14ac:dyDescent="0.15">
      <c r="A1034019" s="2"/>
    </row>
    <row r="1034020" spans="1:1" x14ac:dyDescent="0.15">
      <c r="A1034020" s="3"/>
    </row>
    <row r="1034021" spans="1:1" x14ac:dyDescent="0.15">
      <c r="A1034021" s="2"/>
    </row>
    <row r="1034022" spans="1:1" x14ac:dyDescent="0.15">
      <c r="A1034022" s="3"/>
    </row>
    <row r="1034023" spans="1:1" x14ac:dyDescent="0.15">
      <c r="A1034023" s="2"/>
    </row>
    <row r="1034024" spans="1:1" x14ac:dyDescent="0.15">
      <c r="A1034024" s="3"/>
    </row>
    <row r="1034025" spans="1:1" x14ac:dyDescent="0.15">
      <c r="A1034025" s="2"/>
    </row>
    <row r="1034026" spans="1:1" x14ac:dyDescent="0.15">
      <c r="A1034026" s="3"/>
    </row>
    <row r="1034027" spans="1:1" x14ac:dyDescent="0.15">
      <c r="A1034027" s="2"/>
    </row>
    <row r="1034028" spans="1:1" x14ac:dyDescent="0.15">
      <c r="A1034028" s="3"/>
    </row>
    <row r="1034029" spans="1:1" x14ac:dyDescent="0.15">
      <c r="A1034029" s="2"/>
    </row>
    <row r="1034030" spans="1:1" x14ac:dyDescent="0.15">
      <c r="A1034030" s="3"/>
    </row>
    <row r="1034031" spans="1:1" x14ac:dyDescent="0.15">
      <c r="A1034031" s="2"/>
    </row>
    <row r="1034032" spans="1:1" x14ac:dyDescent="0.15">
      <c r="A1034032" s="3"/>
    </row>
    <row r="1034033" spans="1:1" x14ac:dyDescent="0.15">
      <c r="A1034033" s="2"/>
    </row>
    <row r="1034034" spans="1:1" x14ac:dyDescent="0.15">
      <c r="A1034034" s="3"/>
    </row>
    <row r="1034035" spans="1:1" x14ac:dyDescent="0.15">
      <c r="A1034035" s="2"/>
    </row>
    <row r="1034036" spans="1:1" x14ac:dyDescent="0.15">
      <c r="A1034036" s="3"/>
    </row>
    <row r="1034037" spans="1:1" x14ac:dyDescent="0.15">
      <c r="A1034037" s="2"/>
    </row>
    <row r="1034038" spans="1:1" x14ac:dyDescent="0.15">
      <c r="A1034038" s="3"/>
    </row>
    <row r="1034039" spans="1:1" x14ac:dyDescent="0.15">
      <c r="A1034039" s="2"/>
    </row>
    <row r="1034040" spans="1:1" x14ac:dyDescent="0.15">
      <c r="A1034040" s="3"/>
    </row>
    <row r="1034041" spans="1:1" x14ac:dyDescent="0.15">
      <c r="A1034041" s="2"/>
    </row>
    <row r="1034042" spans="1:1" x14ac:dyDescent="0.15">
      <c r="A1034042" s="3"/>
    </row>
    <row r="1034043" spans="1:1" x14ac:dyDescent="0.15">
      <c r="A1034043" s="2"/>
    </row>
    <row r="1034044" spans="1:1" x14ac:dyDescent="0.15">
      <c r="A1034044" s="3"/>
    </row>
    <row r="1034045" spans="1:1" x14ac:dyDescent="0.15">
      <c r="A1034045" s="2"/>
    </row>
    <row r="1034046" spans="1:1" x14ac:dyDescent="0.15">
      <c r="A1034046" s="3"/>
    </row>
    <row r="1034047" spans="1:1" x14ac:dyDescent="0.15">
      <c r="A1034047" s="2"/>
    </row>
    <row r="1034048" spans="1:1" x14ac:dyDescent="0.15">
      <c r="A1034048" s="3"/>
    </row>
    <row r="1034049" spans="1:1" x14ac:dyDescent="0.15">
      <c r="A1034049" s="2"/>
    </row>
    <row r="1034050" spans="1:1" x14ac:dyDescent="0.15">
      <c r="A1034050" s="3"/>
    </row>
    <row r="1034051" spans="1:1" x14ac:dyDescent="0.15">
      <c r="A1034051" s="2"/>
    </row>
    <row r="1034052" spans="1:1" x14ac:dyDescent="0.15">
      <c r="A1034052" s="3"/>
    </row>
    <row r="1034053" spans="1:1" x14ac:dyDescent="0.15">
      <c r="A1034053" s="2"/>
    </row>
    <row r="1034054" spans="1:1" x14ac:dyDescent="0.15">
      <c r="A1034054" s="3"/>
    </row>
    <row r="1034055" spans="1:1" x14ac:dyDescent="0.15">
      <c r="A1034055" s="2"/>
    </row>
    <row r="1034056" spans="1:1" x14ac:dyDescent="0.15">
      <c r="A1034056" s="3"/>
    </row>
    <row r="1034057" spans="1:1" x14ac:dyDescent="0.15">
      <c r="A1034057" s="2"/>
    </row>
    <row r="1034058" spans="1:1" x14ac:dyDescent="0.15">
      <c r="A1034058" s="3"/>
    </row>
    <row r="1034059" spans="1:1" x14ac:dyDescent="0.15">
      <c r="A1034059" s="2"/>
    </row>
    <row r="1034060" spans="1:1" x14ac:dyDescent="0.15">
      <c r="A1034060" s="3"/>
    </row>
    <row r="1034061" spans="1:1" x14ac:dyDescent="0.15">
      <c r="A1034061" s="2"/>
    </row>
    <row r="1034062" spans="1:1" x14ac:dyDescent="0.15">
      <c r="A1034062" s="3"/>
    </row>
    <row r="1034063" spans="1:1" x14ac:dyDescent="0.15">
      <c r="A1034063" s="2"/>
    </row>
    <row r="1034064" spans="1:1" x14ac:dyDescent="0.15">
      <c r="A1034064" s="3"/>
    </row>
    <row r="1034065" spans="1:1" x14ac:dyDescent="0.15">
      <c r="A1034065" s="2"/>
    </row>
    <row r="1034066" spans="1:1" x14ac:dyDescent="0.15">
      <c r="A1034066" s="3"/>
    </row>
    <row r="1034067" spans="1:1" x14ac:dyDescent="0.15">
      <c r="A1034067" s="2"/>
    </row>
    <row r="1034068" spans="1:1" x14ac:dyDescent="0.15">
      <c r="A1034068" s="3"/>
    </row>
    <row r="1034069" spans="1:1" x14ac:dyDescent="0.15">
      <c r="A1034069" s="2"/>
    </row>
    <row r="1034070" spans="1:1" x14ac:dyDescent="0.15">
      <c r="A1034070" s="3"/>
    </row>
    <row r="1034071" spans="1:1" x14ac:dyDescent="0.15">
      <c r="A1034071" s="2"/>
    </row>
    <row r="1034072" spans="1:1" x14ac:dyDescent="0.15">
      <c r="A1034072" s="3"/>
    </row>
    <row r="1034073" spans="1:1" x14ac:dyDescent="0.15">
      <c r="A1034073" s="2"/>
    </row>
    <row r="1034074" spans="1:1" x14ac:dyDescent="0.15">
      <c r="A1034074" s="3"/>
    </row>
    <row r="1034075" spans="1:1" x14ac:dyDescent="0.15">
      <c r="A1034075" s="2"/>
    </row>
    <row r="1034076" spans="1:1" x14ac:dyDescent="0.15">
      <c r="A1034076" s="3"/>
    </row>
    <row r="1034077" spans="1:1" x14ac:dyDescent="0.15">
      <c r="A1034077" s="2"/>
    </row>
    <row r="1034078" spans="1:1" x14ac:dyDescent="0.15">
      <c r="A1034078" s="3"/>
    </row>
    <row r="1034079" spans="1:1" x14ac:dyDescent="0.15">
      <c r="A1034079" s="2"/>
    </row>
    <row r="1034080" spans="1:1" x14ac:dyDescent="0.15">
      <c r="A1034080" s="3"/>
    </row>
    <row r="1034081" spans="1:1" x14ac:dyDescent="0.15">
      <c r="A1034081" s="2"/>
    </row>
    <row r="1034082" spans="1:1" x14ac:dyDescent="0.15">
      <c r="A1034082" s="3"/>
    </row>
    <row r="1034083" spans="1:1" x14ac:dyDescent="0.15">
      <c r="A1034083" s="2"/>
    </row>
    <row r="1034084" spans="1:1" x14ac:dyDescent="0.15">
      <c r="A1034084" s="3"/>
    </row>
    <row r="1034085" spans="1:1" x14ac:dyDescent="0.15">
      <c r="A1034085" s="2"/>
    </row>
    <row r="1034086" spans="1:1" x14ac:dyDescent="0.15">
      <c r="A1034086" s="3"/>
    </row>
    <row r="1034087" spans="1:1" x14ac:dyDescent="0.15">
      <c r="A1034087" s="2"/>
    </row>
    <row r="1034088" spans="1:1" x14ac:dyDescent="0.15">
      <c r="A1034088" s="3"/>
    </row>
    <row r="1034089" spans="1:1" x14ac:dyDescent="0.15">
      <c r="A1034089" s="2"/>
    </row>
    <row r="1034090" spans="1:1" x14ac:dyDescent="0.15">
      <c r="A1034090" s="3"/>
    </row>
    <row r="1034091" spans="1:1" x14ac:dyDescent="0.15">
      <c r="A1034091" s="2"/>
    </row>
    <row r="1034092" spans="1:1" x14ac:dyDescent="0.15">
      <c r="A1034092" s="3"/>
    </row>
    <row r="1034093" spans="1:1" x14ac:dyDescent="0.15">
      <c r="A1034093" s="2"/>
    </row>
    <row r="1034094" spans="1:1" x14ac:dyDescent="0.15">
      <c r="A1034094" s="3"/>
    </row>
    <row r="1034095" spans="1:1" x14ac:dyDescent="0.15">
      <c r="A1034095" s="2"/>
    </row>
    <row r="1034096" spans="1:1" x14ac:dyDescent="0.15">
      <c r="A1034096" s="3"/>
    </row>
    <row r="1034097" spans="1:1" x14ac:dyDescent="0.15">
      <c r="A1034097" s="2"/>
    </row>
    <row r="1034098" spans="1:1" x14ac:dyDescent="0.15">
      <c r="A1034098" s="3"/>
    </row>
    <row r="1034099" spans="1:1" x14ac:dyDescent="0.15">
      <c r="A1034099" s="2"/>
    </row>
    <row r="1034100" spans="1:1" x14ac:dyDescent="0.15">
      <c r="A1034100" s="3"/>
    </row>
    <row r="1034101" spans="1:1" x14ac:dyDescent="0.15">
      <c r="A1034101" s="2"/>
    </row>
    <row r="1034102" spans="1:1" x14ac:dyDescent="0.15">
      <c r="A1034102" s="3"/>
    </row>
    <row r="1034103" spans="1:1" x14ac:dyDescent="0.15">
      <c r="A1034103" s="2"/>
    </row>
    <row r="1034104" spans="1:1" x14ac:dyDescent="0.15">
      <c r="A1034104" s="3"/>
    </row>
    <row r="1034105" spans="1:1" x14ac:dyDescent="0.15">
      <c r="A1034105" s="2"/>
    </row>
    <row r="1034106" spans="1:1" x14ac:dyDescent="0.15">
      <c r="A1034106" s="3"/>
    </row>
    <row r="1034107" spans="1:1" x14ac:dyDescent="0.15">
      <c r="A1034107" s="2"/>
    </row>
    <row r="1034108" spans="1:1" x14ac:dyDescent="0.15">
      <c r="A1034108" s="3"/>
    </row>
    <row r="1034109" spans="1:1" x14ac:dyDescent="0.15">
      <c r="A1034109" s="2"/>
    </row>
    <row r="1034110" spans="1:1" x14ac:dyDescent="0.15">
      <c r="A1034110" s="3"/>
    </row>
    <row r="1034111" spans="1:1" x14ac:dyDescent="0.15">
      <c r="A1034111" s="2"/>
    </row>
    <row r="1034112" spans="1:1" x14ac:dyDescent="0.15">
      <c r="A1034112" s="3"/>
    </row>
    <row r="1034113" spans="1:1" x14ac:dyDescent="0.15">
      <c r="A1034113" s="2"/>
    </row>
    <row r="1034114" spans="1:1" x14ac:dyDescent="0.15">
      <c r="A1034114" s="3"/>
    </row>
    <row r="1034115" spans="1:1" x14ac:dyDescent="0.15">
      <c r="A1034115" s="2"/>
    </row>
    <row r="1034116" spans="1:1" x14ac:dyDescent="0.15">
      <c r="A1034116" s="3"/>
    </row>
    <row r="1034117" spans="1:1" x14ac:dyDescent="0.15">
      <c r="A1034117" s="2"/>
    </row>
    <row r="1034118" spans="1:1" x14ac:dyDescent="0.15">
      <c r="A1034118" s="3"/>
    </row>
    <row r="1034119" spans="1:1" x14ac:dyDescent="0.15">
      <c r="A1034119" s="2"/>
    </row>
    <row r="1034120" spans="1:1" x14ac:dyDescent="0.15">
      <c r="A1034120" s="3"/>
    </row>
    <row r="1034121" spans="1:1" x14ac:dyDescent="0.15">
      <c r="A1034121" s="2"/>
    </row>
    <row r="1034122" spans="1:1" x14ac:dyDescent="0.15">
      <c r="A1034122" s="3"/>
    </row>
    <row r="1034123" spans="1:1" x14ac:dyDescent="0.15">
      <c r="A1034123" s="2"/>
    </row>
    <row r="1034124" spans="1:1" x14ac:dyDescent="0.15">
      <c r="A1034124" s="3"/>
    </row>
    <row r="1034125" spans="1:1" x14ac:dyDescent="0.15">
      <c r="A1034125" s="2"/>
    </row>
    <row r="1034126" spans="1:1" x14ac:dyDescent="0.15">
      <c r="A1034126" s="3"/>
    </row>
    <row r="1034127" spans="1:1" x14ac:dyDescent="0.15">
      <c r="A1034127" s="2"/>
    </row>
    <row r="1034128" spans="1:1" x14ac:dyDescent="0.15">
      <c r="A1034128" s="3"/>
    </row>
    <row r="1034129" spans="1:1" x14ac:dyDescent="0.15">
      <c r="A1034129" s="2"/>
    </row>
    <row r="1034130" spans="1:1" x14ac:dyDescent="0.15">
      <c r="A1034130" s="3"/>
    </row>
    <row r="1034131" spans="1:1" x14ac:dyDescent="0.15">
      <c r="A1034131" s="2"/>
    </row>
    <row r="1034132" spans="1:1" x14ac:dyDescent="0.15">
      <c r="A1034132" s="3"/>
    </row>
    <row r="1034133" spans="1:1" x14ac:dyDescent="0.15">
      <c r="A1034133" s="2"/>
    </row>
    <row r="1034134" spans="1:1" x14ac:dyDescent="0.15">
      <c r="A1034134" s="3"/>
    </row>
    <row r="1034135" spans="1:1" x14ac:dyDescent="0.15">
      <c r="A1034135" s="2"/>
    </row>
    <row r="1034136" spans="1:1" x14ac:dyDescent="0.15">
      <c r="A1034136" s="3"/>
    </row>
    <row r="1034137" spans="1:1" x14ac:dyDescent="0.15">
      <c r="A1034137" s="2"/>
    </row>
    <row r="1034138" spans="1:1" x14ac:dyDescent="0.15">
      <c r="A1034138" s="3"/>
    </row>
    <row r="1034139" spans="1:1" x14ac:dyDescent="0.15">
      <c r="A1034139" s="2"/>
    </row>
    <row r="1034140" spans="1:1" x14ac:dyDescent="0.15">
      <c r="A1034140" s="3"/>
    </row>
    <row r="1034141" spans="1:1" x14ac:dyDescent="0.15">
      <c r="A1034141" s="2"/>
    </row>
    <row r="1034142" spans="1:1" x14ac:dyDescent="0.15">
      <c r="A1034142" s="3"/>
    </row>
    <row r="1034143" spans="1:1" x14ac:dyDescent="0.15">
      <c r="A1034143" s="2"/>
    </row>
    <row r="1034144" spans="1:1" x14ac:dyDescent="0.15">
      <c r="A1034144" s="3"/>
    </row>
    <row r="1034145" spans="1:1" x14ac:dyDescent="0.15">
      <c r="A1034145" s="2"/>
    </row>
    <row r="1034146" spans="1:1" x14ac:dyDescent="0.15">
      <c r="A1034146" s="3"/>
    </row>
    <row r="1034147" spans="1:1" x14ac:dyDescent="0.15">
      <c r="A1034147" s="2"/>
    </row>
    <row r="1034148" spans="1:1" x14ac:dyDescent="0.15">
      <c r="A1034148" s="3"/>
    </row>
    <row r="1034149" spans="1:1" x14ac:dyDescent="0.15">
      <c r="A1034149" s="2"/>
    </row>
    <row r="1034150" spans="1:1" x14ac:dyDescent="0.15">
      <c r="A1034150" s="3"/>
    </row>
    <row r="1034151" spans="1:1" x14ac:dyDescent="0.15">
      <c r="A1034151" s="2"/>
    </row>
    <row r="1034152" spans="1:1" x14ac:dyDescent="0.15">
      <c r="A1034152" s="3"/>
    </row>
    <row r="1034153" spans="1:1" x14ac:dyDescent="0.15">
      <c r="A1034153" s="2"/>
    </row>
    <row r="1034154" spans="1:1" x14ac:dyDescent="0.15">
      <c r="A1034154" s="3"/>
    </row>
    <row r="1034155" spans="1:1" x14ac:dyDescent="0.15">
      <c r="A1034155" s="2"/>
    </row>
    <row r="1034156" spans="1:1" x14ac:dyDescent="0.15">
      <c r="A1034156" s="3"/>
    </row>
    <row r="1034157" spans="1:1" x14ac:dyDescent="0.15">
      <c r="A1034157" s="2"/>
    </row>
    <row r="1034158" spans="1:1" x14ac:dyDescent="0.15">
      <c r="A1034158" s="3"/>
    </row>
    <row r="1034159" spans="1:1" x14ac:dyDescent="0.15">
      <c r="A1034159" s="2"/>
    </row>
    <row r="1034160" spans="1:1" x14ac:dyDescent="0.15">
      <c r="A1034160" s="3"/>
    </row>
    <row r="1034161" spans="1:1" x14ac:dyDescent="0.15">
      <c r="A1034161" s="2"/>
    </row>
    <row r="1034162" spans="1:1" x14ac:dyDescent="0.15">
      <c r="A1034162" s="3"/>
    </row>
    <row r="1034163" spans="1:1" x14ac:dyDescent="0.15">
      <c r="A1034163" s="2"/>
    </row>
    <row r="1034164" spans="1:1" x14ac:dyDescent="0.15">
      <c r="A1034164" s="3"/>
    </row>
    <row r="1034165" spans="1:1" x14ac:dyDescent="0.15">
      <c r="A1034165" s="2"/>
    </row>
    <row r="1034166" spans="1:1" x14ac:dyDescent="0.15">
      <c r="A1034166" s="3"/>
    </row>
    <row r="1034167" spans="1:1" x14ac:dyDescent="0.15">
      <c r="A1034167" s="2"/>
    </row>
    <row r="1034168" spans="1:1" x14ac:dyDescent="0.15">
      <c r="A1034168" s="3"/>
    </row>
    <row r="1034169" spans="1:1" x14ac:dyDescent="0.15">
      <c r="A1034169" s="2"/>
    </row>
    <row r="1034170" spans="1:1" x14ac:dyDescent="0.15">
      <c r="A1034170" s="3"/>
    </row>
    <row r="1034171" spans="1:1" x14ac:dyDescent="0.15">
      <c r="A1034171" s="2"/>
    </row>
    <row r="1034172" spans="1:1" x14ac:dyDescent="0.15">
      <c r="A1034172" s="3"/>
    </row>
    <row r="1034173" spans="1:1" x14ac:dyDescent="0.15">
      <c r="A1034173" s="2"/>
    </row>
    <row r="1034174" spans="1:1" x14ac:dyDescent="0.15">
      <c r="A1034174" s="3"/>
    </row>
    <row r="1034175" spans="1:1" x14ac:dyDescent="0.15">
      <c r="A1034175" s="2"/>
    </row>
    <row r="1034176" spans="1:1" x14ac:dyDescent="0.15">
      <c r="A1034176" s="3"/>
    </row>
    <row r="1034177" spans="1:1" x14ac:dyDescent="0.15">
      <c r="A1034177" s="2"/>
    </row>
    <row r="1034178" spans="1:1" x14ac:dyDescent="0.15">
      <c r="A1034178" s="3"/>
    </row>
    <row r="1034179" spans="1:1" x14ac:dyDescent="0.15">
      <c r="A1034179" s="2"/>
    </row>
    <row r="1034180" spans="1:1" x14ac:dyDescent="0.15">
      <c r="A1034180" s="3"/>
    </row>
    <row r="1034181" spans="1:1" x14ac:dyDescent="0.15">
      <c r="A1034181" s="2"/>
    </row>
    <row r="1034182" spans="1:1" x14ac:dyDescent="0.15">
      <c r="A1034182" s="3"/>
    </row>
    <row r="1034183" spans="1:1" x14ac:dyDescent="0.15">
      <c r="A1034183" s="2"/>
    </row>
    <row r="1034184" spans="1:1" x14ac:dyDescent="0.15">
      <c r="A1034184" s="3"/>
    </row>
    <row r="1034185" spans="1:1" x14ac:dyDescent="0.15">
      <c r="A1034185" s="2"/>
    </row>
    <row r="1034186" spans="1:1" x14ac:dyDescent="0.15">
      <c r="A1034186" s="3"/>
    </row>
    <row r="1034187" spans="1:1" x14ac:dyDescent="0.15">
      <c r="A1034187" s="2"/>
    </row>
    <row r="1034188" spans="1:1" x14ac:dyDescent="0.15">
      <c r="A1034188" s="3"/>
    </row>
    <row r="1034189" spans="1:1" x14ac:dyDescent="0.15">
      <c r="A1034189" s="2"/>
    </row>
    <row r="1034190" spans="1:1" x14ac:dyDescent="0.15">
      <c r="A1034190" s="3"/>
    </row>
    <row r="1034191" spans="1:1" x14ac:dyDescent="0.15">
      <c r="A1034191" s="2"/>
    </row>
    <row r="1034192" spans="1:1" x14ac:dyDescent="0.15">
      <c r="A1034192" s="3"/>
    </row>
    <row r="1034193" spans="1:1" x14ac:dyDescent="0.15">
      <c r="A1034193" s="2"/>
    </row>
    <row r="1034194" spans="1:1" x14ac:dyDescent="0.15">
      <c r="A1034194" s="3"/>
    </row>
    <row r="1034195" spans="1:1" x14ac:dyDescent="0.15">
      <c r="A1034195" s="2"/>
    </row>
    <row r="1034196" spans="1:1" x14ac:dyDescent="0.15">
      <c r="A1034196" s="3"/>
    </row>
    <row r="1034197" spans="1:1" x14ac:dyDescent="0.15">
      <c r="A1034197" s="2"/>
    </row>
    <row r="1034198" spans="1:1" x14ac:dyDescent="0.15">
      <c r="A1034198" s="3"/>
    </row>
    <row r="1034199" spans="1:1" x14ac:dyDescent="0.15">
      <c r="A1034199" s="2"/>
    </row>
    <row r="1034200" spans="1:1" x14ac:dyDescent="0.15">
      <c r="A1034200" s="3"/>
    </row>
    <row r="1034201" spans="1:1" x14ac:dyDescent="0.15">
      <c r="A1034201" s="2"/>
    </row>
    <row r="1034202" spans="1:1" x14ac:dyDescent="0.15">
      <c r="A1034202" s="3"/>
    </row>
    <row r="1034203" spans="1:1" x14ac:dyDescent="0.15">
      <c r="A1034203" s="2"/>
    </row>
    <row r="1034204" spans="1:1" x14ac:dyDescent="0.15">
      <c r="A1034204" s="3"/>
    </row>
    <row r="1034205" spans="1:1" x14ac:dyDescent="0.15">
      <c r="A1034205" s="2"/>
    </row>
    <row r="1034206" spans="1:1" x14ac:dyDescent="0.15">
      <c r="A1034206" s="3"/>
    </row>
    <row r="1034207" spans="1:1" x14ac:dyDescent="0.15">
      <c r="A1034207" s="2"/>
    </row>
    <row r="1034208" spans="1:1" x14ac:dyDescent="0.15">
      <c r="A1034208" s="3"/>
    </row>
    <row r="1034209" spans="1:1" x14ac:dyDescent="0.15">
      <c r="A1034209" s="2"/>
    </row>
    <row r="1034210" spans="1:1" x14ac:dyDescent="0.15">
      <c r="A1034210" s="3"/>
    </row>
    <row r="1034211" spans="1:1" x14ac:dyDescent="0.15">
      <c r="A1034211" s="2"/>
    </row>
    <row r="1034212" spans="1:1" x14ac:dyDescent="0.15">
      <c r="A1034212" s="3"/>
    </row>
    <row r="1034213" spans="1:1" x14ac:dyDescent="0.15">
      <c r="A1034213" s="2"/>
    </row>
    <row r="1034214" spans="1:1" x14ac:dyDescent="0.15">
      <c r="A1034214" s="3"/>
    </row>
    <row r="1034215" spans="1:1" x14ac:dyDescent="0.15">
      <c r="A1034215" s="2"/>
    </row>
    <row r="1034216" spans="1:1" x14ac:dyDescent="0.15">
      <c r="A1034216" s="3"/>
    </row>
    <row r="1034217" spans="1:1" x14ac:dyDescent="0.15">
      <c r="A1034217" s="2"/>
    </row>
    <row r="1034218" spans="1:1" x14ac:dyDescent="0.15">
      <c r="A1034218" s="3"/>
    </row>
    <row r="1034219" spans="1:1" x14ac:dyDescent="0.15">
      <c r="A1034219" s="2"/>
    </row>
    <row r="1034220" spans="1:1" x14ac:dyDescent="0.15">
      <c r="A1034220" s="3"/>
    </row>
    <row r="1034221" spans="1:1" x14ac:dyDescent="0.15">
      <c r="A1034221" s="2"/>
    </row>
    <row r="1034222" spans="1:1" x14ac:dyDescent="0.15">
      <c r="A1034222" s="3"/>
    </row>
    <row r="1034223" spans="1:1" x14ac:dyDescent="0.15">
      <c r="A1034223" s="2"/>
    </row>
    <row r="1034224" spans="1:1" x14ac:dyDescent="0.15">
      <c r="A1034224" s="3"/>
    </row>
    <row r="1034225" spans="1:1" x14ac:dyDescent="0.15">
      <c r="A1034225" s="2"/>
    </row>
    <row r="1034226" spans="1:1" x14ac:dyDescent="0.15">
      <c r="A1034226" s="3"/>
    </row>
    <row r="1034227" spans="1:1" x14ac:dyDescent="0.15">
      <c r="A1034227" s="2"/>
    </row>
    <row r="1034228" spans="1:1" x14ac:dyDescent="0.15">
      <c r="A1034228" s="3"/>
    </row>
    <row r="1034229" spans="1:1" x14ac:dyDescent="0.15">
      <c r="A1034229" s="2"/>
    </row>
    <row r="1034230" spans="1:1" x14ac:dyDescent="0.15">
      <c r="A1034230" s="3"/>
    </row>
    <row r="1034231" spans="1:1" x14ac:dyDescent="0.15">
      <c r="A1034231" s="2"/>
    </row>
    <row r="1034232" spans="1:1" x14ac:dyDescent="0.15">
      <c r="A1034232" s="3"/>
    </row>
    <row r="1034233" spans="1:1" x14ac:dyDescent="0.15">
      <c r="A1034233" s="2"/>
    </row>
    <row r="1034234" spans="1:1" x14ac:dyDescent="0.15">
      <c r="A1034234" s="3"/>
    </row>
    <row r="1034235" spans="1:1" x14ac:dyDescent="0.15">
      <c r="A1034235" s="2"/>
    </row>
    <row r="1034236" spans="1:1" x14ac:dyDescent="0.15">
      <c r="A1034236" s="3"/>
    </row>
    <row r="1034237" spans="1:1" x14ac:dyDescent="0.15">
      <c r="A1034237" s="2"/>
    </row>
    <row r="1034238" spans="1:1" x14ac:dyDescent="0.15">
      <c r="A1034238" s="3"/>
    </row>
    <row r="1034239" spans="1:1" x14ac:dyDescent="0.15">
      <c r="A1034239" s="2"/>
    </row>
    <row r="1034240" spans="1:1" x14ac:dyDescent="0.15">
      <c r="A1034240" s="3"/>
    </row>
    <row r="1034241" spans="1:1" x14ac:dyDescent="0.15">
      <c r="A1034241" s="2"/>
    </row>
    <row r="1034242" spans="1:1" x14ac:dyDescent="0.15">
      <c r="A1034242" s="3"/>
    </row>
    <row r="1034243" spans="1:1" x14ac:dyDescent="0.15">
      <c r="A1034243" s="2"/>
    </row>
    <row r="1034244" spans="1:1" x14ac:dyDescent="0.15">
      <c r="A1034244" s="3"/>
    </row>
    <row r="1034245" spans="1:1" x14ac:dyDescent="0.15">
      <c r="A1034245" s="2"/>
    </row>
    <row r="1034246" spans="1:1" x14ac:dyDescent="0.15">
      <c r="A1034246" s="3"/>
    </row>
    <row r="1034247" spans="1:1" x14ac:dyDescent="0.15">
      <c r="A1034247" s="2"/>
    </row>
    <row r="1034248" spans="1:1" x14ac:dyDescent="0.15">
      <c r="A1034248" s="3"/>
    </row>
    <row r="1034249" spans="1:1" x14ac:dyDescent="0.15">
      <c r="A1034249" s="2"/>
    </row>
    <row r="1034250" spans="1:1" x14ac:dyDescent="0.15">
      <c r="A1034250" s="3"/>
    </row>
    <row r="1034251" spans="1:1" x14ac:dyDescent="0.15">
      <c r="A1034251" s="2"/>
    </row>
    <row r="1034252" spans="1:1" x14ac:dyDescent="0.15">
      <c r="A1034252" s="3"/>
    </row>
    <row r="1034253" spans="1:1" x14ac:dyDescent="0.15">
      <c r="A1034253" s="2"/>
    </row>
    <row r="1034254" spans="1:1" x14ac:dyDescent="0.15">
      <c r="A1034254" s="3"/>
    </row>
    <row r="1034255" spans="1:1" x14ac:dyDescent="0.15">
      <c r="A1034255" s="2"/>
    </row>
    <row r="1034256" spans="1:1" x14ac:dyDescent="0.15">
      <c r="A1034256" s="3"/>
    </row>
    <row r="1034257" spans="1:1" x14ac:dyDescent="0.15">
      <c r="A1034257" s="2"/>
    </row>
    <row r="1034258" spans="1:1" x14ac:dyDescent="0.15">
      <c r="A1034258" s="3"/>
    </row>
    <row r="1034259" spans="1:1" x14ac:dyDescent="0.15">
      <c r="A1034259" s="2"/>
    </row>
    <row r="1034260" spans="1:1" x14ac:dyDescent="0.15">
      <c r="A1034260" s="3"/>
    </row>
    <row r="1034261" spans="1:1" x14ac:dyDescent="0.15">
      <c r="A1034261" s="2"/>
    </row>
    <row r="1034262" spans="1:1" x14ac:dyDescent="0.15">
      <c r="A1034262" s="3"/>
    </row>
    <row r="1034263" spans="1:1" x14ac:dyDescent="0.15">
      <c r="A1034263" s="2"/>
    </row>
    <row r="1034264" spans="1:1" x14ac:dyDescent="0.15">
      <c r="A1034264" s="3"/>
    </row>
    <row r="1034265" spans="1:1" x14ac:dyDescent="0.15">
      <c r="A1034265" s="2"/>
    </row>
    <row r="1034266" spans="1:1" x14ac:dyDescent="0.15">
      <c r="A1034266" s="3"/>
    </row>
    <row r="1034267" spans="1:1" x14ac:dyDescent="0.15">
      <c r="A1034267" s="2"/>
    </row>
    <row r="1034268" spans="1:1" x14ac:dyDescent="0.15">
      <c r="A1034268" s="3"/>
    </row>
    <row r="1034269" spans="1:1" x14ac:dyDescent="0.15">
      <c r="A1034269" s="2"/>
    </row>
    <row r="1034270" spans="1:1" x14ac:dyDescent="0.15">
      <c r="A1034270" s="3"/>
    </row>
    <row r="1034271" spans="1:1" x14ac:dyDescent="0.15">
      <c r="A1034271" s="2"/>
    </row>
    <row r="1034272" spans="1:1" x14ac:dyDescent="0.15">
      <c r="A1034272" s="3"/>
    </row>
    <row r="1034273" spans="1:1" x14ac:dyDescent="0.15">
      <c r="A1034273" s="2"/>
    </row>
    <row r="1034274" spans="1:1" x14ac:dyDescent="0.15">
      <c r="A1034274" s="3"/>
    </row>
    <row r="1034275" spans="1:1" x14ac:dyDescent="0.15">
      <c r="A1034275" s="2"/>
    </row>
    <row r="1034276" spans="1:1" x14ac:dyDescent="0.15">
      <c r="A1034276" s="3"/>
    </row>
    <row r="1034277" spans="1:1" x14ac:dyDescent="0.15">
      <c r="A1034277" s="2"/>
    </row>
    <row r="1034278" spans="1:1" x14ac:dyDescent="0.15">
      <c r="A1034278" s="3"/>
    </row>
    <row r="1034279" spans="1:1" x14ac:dyDescent="0.15">
      <c r="A1034279" s="2"/>
    </row>
    <row r="1034280" spans="1:1" x14ac:dyDescent="0.15">
      <c r="A1034280" s="3"/>
    </row>
    <row r="1034281" spans="1:1" x14ac:dyDescent="0.15">
      <c r="A1034281" s="2"/>
    </row>
    <row r="1034282" spans="1:1" x14ac:dyDescent="0.15">
      <c r="A1034282" s="3"/>
    </row>
    <row r="1034283" spans="1:1" x14ac:dyDescent="0.15">
      <c r="A1034283" s="2"/>
    </row>
    <row r="1034284" spans="1:1" x14ac:dyDescent="0.15">
      <c r="A1034284" s="3"/>
    </row>
    <row r="1034285" spans="1:1" x14ac:dyDescent="0.15">
      <c r="A1034285" s="2"/>
    </row>
    <row r="1034286" spans="1:1" x14ac:dyDescent="0.15">
      <c r="A1034286" s="3"/>
    </row>
    <row r="1034287" spans="1:1" x14ac:dyDescent="0.15">
      <c r="A1034287" s="2"/>
    </row>
    <row r="1034288" spans="1:1" x14ac:dyDescent="0.15">
      <c r="A1034288" s="3"/>
    </row>
    <row r="1034289" spans="1:1" x14ac:dyDescent="0.15">
      <c r="A1034289" s="2"/>
    </row>
    <row r="1034290" spans="1:1" x14ac:dyDescent="0.15">
      <c r="A1034290" s="3"/>
    </row>
    <row r="1034291" spans="1:1" x14ac:dyDescent="0.15">
      <c r="A1034291" s="2"/>
    </row>
    <row r="1034292" spans="1:1" x14ac:dyDescent="0.15">
      <c r="A1034292" s="3"/>
    </row>
    <row r="1034293" spans="1:1" x14ac:dyDescent="0.15">
      <c r="A1034293" s="2"/>
    </row>
    <row r="1034294" spans="1:1" x14ac:dyDescent="0.15">
      <c r="A1034294" s="3"/>
    </row>
    <row r="1034295" spans="1:1" x14ac:dyDescent="0.15">
      <c r="A1034295" s="2"/>
    </row>
    <row r="1034296" spans="1:1" x14ac:dyDescent="0.15">
      <c r="A1034296" s="3"/>
    </row>
    <row r="1034297" spans="1:1" x14ac:dyDescent="0.15">
      <c r="A1034297" s="2"/>
    </row>
    <row r="1034298" spans="1:1" x14ac:dyDescent="0.15">
      <c r="A1034298" s="3"/>
    </row>
    <row r="1034299" spans="1:1" x14ac:dyDescent="0.15">
      <c r="A1034299" s="2"/>
    </row>
    <row r="1034300" spans="1:1" x14ac:dyDescent="0.15">
      <c r="A1034300" s="3"/>
    </row>
    <row r="1034301" spans="1:1" x14ac:dyDescent="0.15">
      <c r="A1034301" s="2"/>
    </row>
    <row r="1034302" spans="1:1" x14ac:dyDescent="0.15">
      <c r="A1034302" s="3"/>
    </row>
    <row r="1034303" spans="1:1" x14ac:dyDescent="0.15">
      <c r="A1034303" s="2"/>
    </row>
    <row r="1034304" spans="1:1" x14ac:dyDescent="0.15">
      <c r="A1034304" s="3"/>
    </row>
    <row r="1034305" spans="1:1" x14ac:dyDescent="0.15">
      <c r="A1034305" s="2"/>
    </row>
    <row r="1034306" spans="1:1" x14ac:dyDescent="0.15">
      <c r="A1034306" s="3"/>
    </row>
    <row r="1034307" spans="1:1" x14ac:dyDescent="0.15">
      <c r="A1034307" s="2"/>
    </row>
    <row r="1034308" spans="1:1" x14ac:dyDescent="0.15">
      <c r="A1034308" s="3"/>
    </row>
    <row r="1034309" spans="1:1" x14ac:dyDescent="0.15">
      <c r="A1034309" s="2"/>
    </row>
    <row r="1034310" spans="1:1" x14ac:dyDescent="0.15">
      <c r="A1034310" s="3"/>
    </row>
    <row r="1034311" spans="1:1" x14ac:dyDescent="0.15">
      <c r="A1034311" s="2"/>
    </row>
    <row r="1034312" spans="1:1" x14ac:dyDescent="0.15">
      <c r="A1034312" s="3"/>
    </row>
    <row r="1034313" spans="1:1" x14ac:dyDescent="0.15">
      <c r="A1034313" s="2"/>
    </row>
    <row r="1034314" spans="1:1" x14ac:dyDescent="0.15">
      <c r="A1034314" s="3"/>
    </row>
    <row r="1034315" spans="1:1" x14ac:dyDescent="0.15">
      <c r="A1034315" s="2"/>
    </row>
    <row r="1034316" spans="1:1" x14ac:dyDescent="0.15">
      <c r="A1034316" s="3"/>
    </row>
    <row r="1034317" spans="1:1" x14ac:dyDescent="0.15">
      <c r="A1034317" s="2"/>
    </row>
    <row r="1034318" spans="1:1" x14ac:dyDescent="0.15">
      <c r="A1034318" s="3"/>
    </row>
    <row r="1034319" spans="1:1" x14ac:dyDescent="0.15">
      <c r="A1034319" s="2"/>
    </row>
    <row r="1034320" spans="1:1" x14ac:dyDescent="0.15">
      <c r="A1034320" s="3"/>
    </row>
    <row r="1034321" spans="1:1" x14ac:dyDescent="0.15">
      <c r="A1034321" s="2"/>
    </row>
    <row r="1034322" spans="1:1" x14ac:dyDescent="0.15">
      <c r="A1034322" s="3"/>
    </row>
    <row r="1034323" spans="1:1" x14ac:dyDescent="0.15">
      <c r="A1034323" s="2"/>
    </row>
    <row r="1034324" spans="1:1" x14ac:dyDescent="0.15">
      <c r="A1034324" s="3"/>
    </row>
    <row r="1034325" spans="1:1" x14ac:dyDescent="0.15">
      <c r="A1034325" s="2"/>
    </row>
    <row r="1034326" spans="1:1" x14ac:dyDescent="0.15">
      <c r="A1034326" s="3"/>
    </row>
    <row r="1034327" spans="1:1" x14ac:dyDescent="0.15">
      <c r="A1034327" s="2"/>
    </row>
    <row r="1034328" spans="1:1" x14ac:dyDescent="0.15">
      <c r="A1034328" s="3"/>
    </row>
    <row r="1034329" spans="1:1" x14ac:dyDescent="0.15">
      <c r="A1034329" s="2"/>
    </row>
    <row r="1034330" spans="1:1" x14ac:dyDescent="0.15">
      <c r="A1034330" s="3"/>
    </row>
    <row r="1034331" spans="1:1" x14ac:dyDescent="0.15">
      <c r="A1034331" s="2"/>
    </row>
    <row r="1034332" spans="1:1" x14ac:dyDescent="0.15">
      <c r="A1034332" s="3"/>
    </row>
    <row r="1034333" spans="1:1" x14ac:dyDescent="0.15">
      <c r="A1034333" s="2"/>
    </row>
    <row r="1034334" spans="1:1" x14ac:dyDescent="0.15">
      <c r="A1034334" s="3"/>
    </row>
    <row r="1034335" spans="1:1" x14ac:dyDescent="0.15">
      <c r="A1034335" s="2"/>
    </row>
    <row r="1034336" spans="1:1" x14ac:dyDescent="0.15">
      <c r="A1034336" s="3"/>
    </row>
    <row r="1034337" spans="1:1" x14ac:dyDescent="0.15">
      <c r="A1034337" s="2"/>
    </row>
    <row r="1034338" spans="1:1" x14ac:dyDescent="0.15">
      <c r="A1034338" s="3"/>
    </row>
    <row r="1034339" spans="1:1" x14ac:dyDescent="0.15">
      <c r="A1034339" s="2"/>
    </row>
    <row r="1034340" spans="1:1" x14ac:dyDescent="0.15">
      <c r="A1034340" s="3"/>
    </row>
    <row r="1034341" spans="1:1" x14ac:dyDescent="0.15">
      <c r="A1034341" s="2"/>
    </row>
    <row r="1034342" spans="1:1" x14ac:dyDescent="0.15">
      <c r="A1034342" s="3"/>
    </row>
    <row r="1034343" spans="1:1" x14ac:dyDescent="0.15">
      <c r="A1034343" s="2"/>
    </row>
    <row r="1034344" spans="1:1" x14ac:dyDescent="0.15">
      <c r="A1034344" s="3"/>
    </row>
    <row r="1034345" spans="1:1" x14ac:dyDescent="0.15">
      <c r="A1034345" s="2"/>
    </row>
    <row r="1034346" spans="1:1" x14ac:dyDescent="0.15">
      <c r="A1034346" s="3"/>
    </row>
    <row r="1034347" spans="1:1" x14ac:dyDescent="0.15">
      <c r="A1034347" s="2"/>
    </row>
    <row r="1034348" spans="1:1" x14ac:dyDescent="0.15">
      <c r="A1034348" s="3"/>
    </row>
    <row r="1034349" spans="1:1" x14ac:dyDescent="0.15">
      <c r="A1034349" s="2"/>
    </row>
    <row r="1034350" spans="1:1" x14ac:dyDescent="0.15">
      <c r="A1034350" s="3"/>
    </row>
    <row r="1034351" spans="1:1" x14ac:dyDescent="0.15">
      <c r="A1034351" s="2"/>
    </row>
    <row r="1034352" spans="1:1" x14ac:dyDescent="0.15">
      <c r="A1034352" s="3"/>
    </row>
    <row r="1034353" spans="1:1" x14ac:dyDescent="0.15">
      <c r="A1034353" s="2"/>
    </row>
    <row r="1034354" spans="1:1" x14ac:dyDescent="0.15">
      <c r="A1034354" s="3"/>
    </row>
    <row r="1034355" spans="1:1" x14ac:dyDescent="0.15">
      <c r="A1034355" s="2"/>
    </row>
    <row r="1034356" spans="1:1" x14ac:dyDescent="0.15">
      <c r="A1034356" s="3"/>
    </row>
    <row r="1034357" spans="1:1" x14ac:dyDescent="0.15">
      <c r="A1034357" s="2"/>
    </row>
    <row r="1034358" spans="1:1" x14ac:dyDescent="0.15">
      <c r="A1034358" s="3"/>
    </row>
    <row r="1034359" spans="1:1" x14ac:dyDescent="0.15">
      <c r="A1034359" s="2"/>
    </row>
    <row r="1034360" spans="1:1" x14ac:dyDescent="0.15">
      <c r="A1034360" s="3"/>
    </row>
    <row r="1034361" spans="1:1" x14ac:dyDescent="0.15">
      <c r="A1034361" s="2"/>
    </row>
    <row r="1034362" spans="1:1" x14ac:dyDescent="0.15">
      <c r="A1034362" s="3"/>
    </row>
    <row r="1034363" spans="1:1" x14ac:dyDescent="0.15">
      <c r="A1034363" s="2"/>
    </row>
    <row r="1034364" spans="1:1" x14ac:dyDescent="0.15">
      <c r="A1034364" s="3"/>
    </row>
    <row r="1034365" spans="1:1" x14ac:dyDescent="0.15">
      <c r="A1034365" s="2"/>
    </row>
    <row r="1034366" spans="1:1" x14ac:dyDescent="0.15">
      <c r="A1034366" s="3"/>
    </row>
    <row r="1034367" spans="1:1" x14ac:dyDescent="0.15">
      <c r="A1034367" s="2"/>
    </row>
    <row r="1034368" spans="1:1" x14ac:dyDescent="0.15">
      <c r="A1034368" s="3"/>
    </row>
    <row r="1034369" spans="1:1" x14ac:dyDescent="0.15">
      <c r="A1034369" s="2"/>
    </row>
    <row r="1034370" spans="1:1" x14ac:dyDescent="0.15">
      <c r="A1034370" s="3"/>
    </row>
    <row r="1034371" spans="1:1" x14ac:dyDescent="0.15">
      <c r="A1034371" s="2"/>
    </row>
    <row r="1034372" spans="1:1" x14ac:dyDescent="0.15">
      <c r="A1034372" s="3"/>
    </row>
    <row r="1034373" spans="1:1" x14ac:dyDescent="0.15">
      <c r="A1034373" s="2"/>
    </row>
    <row r="1034374" spans="1:1" x14ac:dyDescent="0.15">
      <c r="A1034374" s="3"/>
    </row>
    <row r="1034375" spans="1:1" x14ac:dyDescent="0.15">
      <c r="A1034375" s="2"/>
    </row>
    <row r="1034376" spans="1:1" x14ac:dyDescent="0.15">
      <c r="A1034376" s="3"/>
    </row>
    <row r="1034377" spans="1:1" x14ac:dyDescent="0.15">
      <c r="A1034377" s="2"/>
    </row>
    <row r="1034378" spans="1:1" x14ac:dyDescent="0.15">
      <c r="A1034378" s="3"/>
    </row>
    <row r="1034379" spans="1:1" x14ac:dyDescent="0.15">
      <c r="A1034379" s="2"/>
    </row>
    <row r="1034380" spans="1:1" x14ac:dyDescent="0.15">
      <c r="A1034380" s="3"/>
    </row>
    <row r="1034381" spans="1:1" x14ac:dyDescent="0.15">
      <c r="A1034381" s="2"/>
    </row>
    <row r="1034382" spans="1:1" x14ac:dyDescent="0.15">
      <c r="A1034382" s="3"/>
    </row>
    <row r="1034383" spans="1:1" x14ac:dyDescent="0.15">
      <c r="A1034383" s="2"/>
    </row>
    <row r="1034384" spans="1:1" x14ac:dyDescent="0.15">
      <c r="A1034384" s="3"/>
    </row>
    <row r="1034385" spans="1:1" x14ac:dyDescent="0.15">
      <c r="A1034385" s="2"/>
    </row>
    <row r="1034386" spans="1:1" x14ac:dyDescent="0.15">
      <c r="A1034386" s="3"/>
    </row>
    <row r="1034387" spans="1:1" x14ac:dyDescent="0.15">
      <c r="A1034387" s="2"/>
    </row>
    <row r="1034388" spans="1:1" x14ac:dyDescent="0.15">
      <c r="A1034388" s="3"/>
    </row>
    <row r="1034389" spans="1:1" x14ac:dyDescent="0.15">
      <c r="A1034389" s="2"/>
    </row>
    <row r="1034390" spans="1:1" x14ac:dyDescent="0.15">
      <c r="A1034390" s="3"/>
    </row>
    <row r="1034391" spans="1:1" x14ac:dyDescent="0.15">
      <c r="A1034391" s="2"/>
    </row>
    <row r="1034392" spans="1:1" x14ac:dyDescent="0.15">
      <c r="A1034392" s="3"/>
    </row>
    <row r="1034393" spans="1:1" x14ac:dyDescent="0.15">
      <c r="A1034393" s="2"/>
    </row>
    <row r="1034394" spans="1:1" x14ac:dyDescent="0.15">
      <c r="A1034394" s="3"/>
    </row>
    <row r="1034395" spans="1:1" x14ac:dyDescent="0.15">
      <c r="A1034395" s="2"/>
    </row>
    <row r="1034396" spans="1:1" x14ac:dyDescent="0.15">
      <c r="A1034396" s="3"/>
    </row>
    <row r="1034397" spans="1:1" x14ac:dyDescent="0.15">
      <c r="A1034397" s="2"/>
    </row>
    <row r="1034398" spans="1:1" x14ac:dyDescent="0.15">
      <c r="A1034398" s="3"/>
    </row>
    <row r="1034399" spans="1:1" x14ac:dyDescent="0.15">
      <c r="A1034399" s="2"/>
    </row>
    <row r="1034400" spans="1:1" x14ac:dyDescent="0.15">
      <c r="A1034400" s="3"/>
    </row>
    <row r="1034401" spans="1:1" x14ac:dyDescent="0.15">
      <c r="A1034401" s="2"/>
    </row>
    <row r="1034402" spans="1:1" x14ac:dyDescent="0.15">
      <c r="A1034402" s="3"/>
    </row>
    <row r="1034403" spans="1:1" x14ac:dyDescent="0.15">
      <c r="A1034403" s="2"/>
    </row>
    <row r="1034404" spans="1:1" x14ac:dyDescent="0.15">
      <c r="A1034404" s="3"/>
    </row>
    <row r="1034405" spans="1:1" x14ac:dyDescent="0.15">
      <c r="A1034405" s="2"/>
    </row>
    <row r="1034406" spans="1:1" x14ac:dyDescent="0.15">
      <c r="A1034406" s="3"/>
    </row>
    <row r="1034407" spans="1:1" x14ac:dyDescent="0.15">
      <c r="A1034407" s="2"/>
    </row>
    <row r="1034408" spans="1:1" x14ac:dyDescent="0.15">
      <c r="A1034408" s="3"/>
    </row>
    <row r="1034409" spans="1:1" x14ac:dyDescent="0.15">
      <c r="A1034409" s="2"/>
    </row>
    <row r="1034410" spans="1:1" x14ac:dyDescent="0.15">
      <c r="A1034410" s="3"/>
    </row>
    <row r="1034411" spans="1:1" x14ac:dyDescent="0.15">
      <c r="A1034411" s="2"/>
    </row>
    <row r="1034412" spans="1:1" x14ac:dyDescent="0.15">
      <c r="A1034412" s="3"/>
    </row>
    <row r="1034413" spans="1:1" x14ac:dyDescent="0.15">
      <c r="A1034413" s="2"/>
    </row>
    <row r="1034414" spans="1:1" x14ac:dyDescent="0.15">
      <c r="A1034414" s="3"/>
    </row>
    <row r="1034415" spans="1:1" x14ac:dyDescent="0.15">
      <c r="A1034415" s="2"/>
    </row>
    <row r="1034416" spans="1:1" x14ac:dyDescent="0.15">
      <c r="A1034416" s="3"/>
    </row>
    <row r="1034417" spans="1:1" x14ac:dyDescent="0.15">
      <c r="A1034417" s="2"/>
    </row>
    <row r="1034418" spans="1:1" x14ac:dyDescent="0.15">
      <c r="A1034418" s="3"/>
    </row>
    <row r="1034419" spans="1:1" x14ac:dyDescent="0.15">
      <c r="A1034419" s="2"/>
    </row>
    <row r="1034420" spans="1:1" x14ac:dyDescent="0.15">
      <c r="A1034420" s="3"/>
    </row>
    <row r="1034421" spans="1:1" x14ac:dyDescent="0.15">
      <c r="A1034421" s="2"/>
    </row>
    <row r="1034422" spans="1:1" x14ac:dyDescent="0.15">
      <c r="A1034422" s="3"/>
    </row>
    <row r="1034423" spans="1:1" x14ac:dyDescent="0.15">
      <c r="A1034423" s="2"/>
    </row>
    <row r="1034424" spans="1:1" x14ac:dyDescent="0.15">
      <c r="A1034424" s="3"/>
    </row>
    <row r="1034425" spans="1:1" x14ac:dyDescent="0.15">
      <c r="A1034425" s="2"/>
    </row>
    <row r="1034426" spans="1:1" x14ac:dyDescent="0.15">
      <c r="A1034426" s="3"/>
    </row>
    <row r="1034427" spans="1:1" x14ac:dyDescent="0.15">
      <c r="A1034427" s="2"/>
    </row>
    <row r="1034428" spans="1:1" x14ac:dyDescent="0.15">
      <c r="A1034428" s="3"/>
    </row>
    <row r="1034429" spans="1:1" x14ac:dyDescent="0.15">
      <c r="A1034429" s="2"/>
    </row>
    <row r="1034430" spans="1:1" x14ac:dyDescent="0.15">
      <c r="A1034430" s="3"/>
    </row>
    <row r="1034431" spans="1:1" x14ac:dyDescent="0.15">
      <c r="A1034431" s="2"/>
    </row>
    <row r="1034432" spans="1:1" x14ac:dyDescent="0.15">
      <c r="A1034432" s="3"/>
    </row>
    <row r="1034433" spans="1:1" x14ac:dyDescent="0.15">
      <c r="A1034433" s="2"/>
    </row>
    <row r="1034434" spans="1:1" x14ac:dyDescent="0.15">
      <c r="A1034434" s="3"/>
    </row>
    <row r="1034435" spans="1:1" x14ac:dyDescent="0.15">
      <c r="A1034435" s="2"/>
    </row>
    <row r="1034436" spans="1:1" x14ac:dyDescent="0.15">
      <c r="A1034436" s="3"/>
    </row>
    <row r="1034437" spans="1:1" x14ac:dyDescent="0.15">
      <c r="A1034437" s="2"/>
    </row>
    <row r="1034438" spans="1:1" x14ac:dyDescent="0.15">
      <c r="A1034438" s="3"/>
    </row>
    <row r="1034439" spans="1:1" x14ac:dyDescent="0.15">
      <c r="A1034439" s="2"/>
    </row>
    <row r="1034440" spans="1:1" x14ac:dyDescent="0.15">
      <c r="A1034440" s="3"/>
    </row>
    <row r="1034441" spans="1:1" x14ac:dyDescent="0.15">
      <c r="A1034441" s="2"/>
    </row>
    <row r="1034442" spans="1:1" x14ac:dyDescent="0.15">
      <c r="A1034442" s="3"/>
    </row>
    <row r="1034443" spans="1:1" x14ac:dyDescent="0.15">
      <c r="A1034443" s="2"/>
    </row>
    <row r="1034444" spans="1:1" x14ac:dyDescent="0.15">
      <c r="A1034444" s="3"/>
    </row>
    <row r="1034445" spans="1:1" x14ac:dyDescent="0.15">
      <c r="A1034445" s="2"/>
    </row>
    <row r="1034446" spans="1:1" x14ac:dyDescent="0.15">
      <c r="A1034446" s="3"/>
    </row>
    <row r="1034447" spans="1:1" x14ac:dyDescent="0.15">
      <c r="A1034447" s="2"/>
    </row>
    <row r="1034448" spans="1:1" x14ac:dyDescent="0.15">
      <c r="A1034448" s="3"/>
    </row>
    <row r="1034449" spans="1:1" x14ac:dyDescent="0.15">
      <c r="A1034449" s="2"/>
    </row>
    <row r="1034450" spans="1:1" x14ac:dyDescent="0.15">
      <c r="A1034450" s="3"/>
    </row>
    <row r="1034451" spans="1:1" x14ac:dyDescent="0.15">
      <c r="A1034451" s="2"/>
    </row>
    <row r="1034452" spans="1:1" x14ac:dyDescent="0.15">
      <c r="A1034452" s="3"/>
    </row>
    <row r="1034453" spans="1:1" x14ac:dyDescent="0.15">
      <c r="A1034453" s="2"/>
    </row>
    <row r="1034454" spans="1:1" x14ac:dyDescent="0.15">
      <c r="A1034454" s="3"/>
    </row>
    <row r="1034455" spans="1:1" x14ac:dyDescent="0.15">
      <c r="A1034455" s="2"/>
    </row>
    <row r="1034456" spans="1:1" x14ac:dyDescent="0.15">
      <c r="A1034456" s="3"/>
    </row>
    <row r="1034457" spans="1:1" x14ac:dyDescent="0.15">
      <c r="A1034457" s="2"/>
    </row>
    <row r="1034458" spans="1:1" x14ac:dyDescent="0.15">
      <c r="A1034458" s="3"/>
    </row>
    <row r="1034459" spans="1:1" x14ac:dyDescent="0.15">
      <c r="A1034459" s="2"/>
    </row>
    <row r="1034460" spans="1:1" x14ac:dyDescent="0.15">
      <c r="A1034460" s="3"/>
    </row>
    <row r="1034461" spans="1:1" x14ac:dyDescent="0.15">
      <c r="A1034461" s="2"/>
    </row>
    <row r="1034462" spans="1:1" x14ac:dyDescent="0.15">
      <c r="A1034462" s="3"/>
    </row>
    <row r="1034463" spans="1:1" x14ac:dyDescent="0.15">
      <c r="A1034463" s="2"/>
    </row>
    <row r="1034464" spans="1:1" x14ac:dyDescent="0.15">
      <c r="A1034464" s="3"/>
    </row>
    <row r="1034465" spans="1:1" x14ac:dyDescent="0.15">
      <c r="A1034465" s="2"/>
    </row>
    <row r="1034466" spans="1:1" x14ac:dyDescent="0.15">
      <c r="A1034466" s="3"/>
    </row>
    <row r="1034467" spans="1:1" x14ac:dyDescent="0.15">
      <c r="A1034467" s="2"/>
    </row>
    <row r="1034468" spans="1:1" x14ac:dyDescent="0.15">
      <c r="A1034468" s="3"/>
    </row>
    <row r="1034469" spans="1:1" x14ac:dyDescent="0.15">
      <c r="A1034469" s="2"/>
    </row>
    <row r="1034470" spans="1:1" x14ac:dyDescent="0.15">
      <c r="A1034470" s="3"/>
    </row>
    <row r="1034471" spans="1:1" x14ac:dyDescent="0.15">
      <c r="A1034471" s="2"/>
    </row>
    <row r="1034472" spans="1:1" x14ac:dyDescent="0.15">
      <c r="A1034472" s="3"/>
    </row>
    <row r="1034473" spans="1:1" x14ac:dyDescent="0.15">
      <c r="A1034473" s="2"/>
    </row>
    <row r="1034474" spans="1:1" x14ac:dyDescent="0.15">
      <c r="A1034474" s="3"/>
    </row>
    <row r="1034475" spans="1:1" x14ac:dyDescent="0.15">
      <c r="A1034475" s="2"/>
    </row>
    <row r="1034476" spans="1:1" x14ac:dyDescent="0.15">
      <c r="A1034476" s="3"/>
    </row>
    <row r="1034477" spans="1:1" x14ac:dyDescent="0.15">
      <c r="A1034477" s="2"/>
    </row>
    <row r="1034478" spans="1:1" x14ac:dyDescent="0.15">
      <c r="A1034478" s="3"/>
    </row>
    <row r="1034479" spans="1:1" x14ac:dyDescent="0.15">
      <c r="A1034479" s="2"/>
    </row>
    <row r="1034480" spans="1:1" x14ac:dyDescent="0.15">
      <c r="A1034480" s="3"/>
    </row>
    <row r="1034481" spans="1:1" x14ac:dyDescent="0.15">
      <c r="A1034481" s="2"/>
    </row>
    <row r="1034482" spans="1:1" x14ac:dyDescent="0.15">
      <c r="A1034482" s="3"/>
    </row>
    <row r="1034483" spans="1:1" x14ac:dyDescent="0.15">
      <c r="A1034483" s="2"/>
    </row>
    <row r="1034484" spans="1:1" x14ac:dyDescent="0.15">
      <c r="A1034484" s="3"/>
    </row>
    <row r="1034485" spans="1:1" x14ac:dyDescent="0.15">
      <c r="A1034485" s="2"/>
    </row>
    <row r="1034486" spans="1:1" x14ac:dyDescent="0.15">
      <c r="A1034486" s="3"/>
    </row>
    <row r="1034487" spans="1:1" x14ac:dyDescent="0.15">
      <c r="A1034487" s="2"/>
    </row>
    <row r="1034488" spans="1:1" x14ac:dyDescent="0.15">
      <c r="A1034488" s="3"/>
    </row>
    <row r="1034489" spans="1:1" x14ac:dyDescent="0.15">
      <c r="A1034489" s="2"/>
    </row>
    <row r="1034490" spans="1:1" x14ac:dyDescent="0.15">
      <c r="A1034490" s="3"/>
    </row>
    <row r="1034491" spans="1:1" x14ac:dyDescent="0.15">
      <c r="A1034491" s="2"/>
    </row>
    <row r="1034492" spans="1:1" x14ac:dyDescent="0.15">
      <c r="A1034492" s="3"/>
    </row>
    <row r="1034493" spans="1:1" x14ac:dyDescent="0.15">
      <c r="A1034493" s="2"/>
    </row>
    <row r="1034494" spans="1:1" x14ac:dyDescent="0.15">
      <c r="A1034494" s="3"/>
    </row>
    <row r="1034495" spans="1:1" x14ac:dyDescent="0.15">
      <c r="A1034495" s="2"/>
    </row>
    <row r="1034496" spans="1:1" x14ac:dyDescent="0.15">
      <c r="A1034496" s="3"/>
    </row>
    <row r="1034497" spans="1:1" x14ac:dyDescent="0.15">
      <c r="A1034497" s="2"/>
    </row>
    <row r="1034498" spans="1:1" x14ac:dyDescent="0.15">
      <c r="A1034498" s="3"/>
    </row>
    <row r="1034499" spans="1:1" x14ac:dyDescent="0.15">
      <c r="A1034499" s="2"/>
    </row>
    <row r="1034500" spans="1:1" x14ac:dyDescent="0.15">
      <c r="A1034500" s="3"/>
    </row>
    <row r="1034501" spans="1:1" x14ac:dyDescent="0.15">
      <c r="A1034501" s="2"/>
    </row>
    <row r="1034502" spans="1:1" x14ac:dyDescent="0.15">
      <c r="A1034502" s="3"/>
    </row>
    <row r="1034503" spans="1:1" x14ac:dyDescent="0.15">
      <c r="A1034503" s="2"/>
    </row>
    <row r="1034504" spans="1:1" x14ac:dyDescent="0.15">
      <c r="A1034504" s="3"/>
    </row>
    <row r="1034505" spans="1:1" x14ac:dyDescent="0.15">
      <c r="A1034505" s="2"/>
    </row>
    <row r="1034506" spans="1:1" x14ac:dyDescent="0.15">
      <c r="A1034506" s="3"/>
    </row>
    <row r="1034507" spans="1:1" x14ac:dyDescent="0.15">
      <c r="A1034507" s="2"/>
    </row>
    <row r="1034508" spans="1:1" x14ac:dyDescent="0.15">
      <c r="A1034508" s="3"/>
    </row>
    <row r="1034509" spans="1:1" x14ac:dyDescent="0.15">
      <c r="A1034509" s="2"/>
    </row>
    <row r="1034510" spans="1:1" x14ac:dyDescent="0.15">
      <c r="A1034510" s="3"/>
    </row>
    <row r="1034511" spans="1:1" x14ac:dyDescent="0.15">
      <c r="A1034511" s="2"/>
    </row>
    <row r="1034512" spans="1:1" x14ac:dyDescent="0.15">
      <c r="A1034512" s="3"/>
    </row>
    <row r="1034513" spans="1:1" x14ac:dyDescent="0.15">
      <c r="A1034513" s="2"/>
    </row>
    <row r="1034514" spans="1:1" x14ac:dyDescent="0.15">
      <c r="A1034514" s="3"/>
    </row>
    <row r="1034515" spans="1:1" x14ac:dyDescent="0.15">
      <c r="A1034515" s="2"/>
    </row>
    <row r="1034516" spans="1:1" x14ac:dyDescent="0.15">
      <c r="A1034516" s="3"/>
    </row>
    <row r="1034517" spans="1:1" x14ac:dyDescent="0.15">
      <c r="A1034517" s="2"/>
    </row>
    <row r="1034518" spans="1:1" x14ac:dyDescent="0.15">
      <c r="A1034518" s="3"/>
    </row>
    <row r="1034519" spans="1:1" x14ac:dyDescent="0.15">
      <c r="A1034519" s="2"/>
    </row>
    <row r="1034520" spans="1:1" x14ac:dyDescent="0.15">
      <c r="A1034520" s="3"/>
    </row>
    <row r="1034521" spans="1:1" x14ac:dyDescent="0.15">
      <c r="A1034521" s="2"/>
    </row>
    <row r="1034522" spans="1:1" x14ac:dyDescent="0.15">
      <c r="A1034522" s="3"/>
    </row>
    <row r="1034523" spans="1:1" x14ac:dyDescent="0.15">
      <c r="A1034523" s="2"/>
    </row>
    <row r="1034524" spans="1:1" x14ac:dyDescent="0.15">
      <c r="A1034524" s="3"/>
    </row>
    <row r="1034525" spans="1:1" x14ac:dyDescent="0.15">
      <c r="A1034525" s="2"/>
    </row>
    <row r="1034526" spans="1:1" x14ac:dyDescent="0.15">
      <c r="A1034526" s="3"/>
    </row>
    <row r="1034527" spans="1:1" x14ac:dyDescent="0.15">
      <c r="A1034527" s="2"/>
    </row>
    <row r="1034528" spans="1:1" x14ac:dyDescent="0.15">
      <c r="A1034528" s="3"/>
    </row>
    <row r="1034529" spans="1:1" x14ac:dyDescent="0.15">
      <c r="A1034529" s="2"/>
    </row>
    <row r="1034530" spans="1:1" x14ac:dyDescent="0.15">
      <c r="A1034530" s="3"/>
    </row>
    <row r="1034531" spans="1:1" x14ac:dyDescent="0.15">
      <c r="A1034531" s="2"/>
    </row>
    <row r="1034532" spans="1:1" x14ac:dyDescent="0.15">
      <c r="A1034532" s="3"/>
    </row>
    <row r="1034533" spans="1:1" x14ac:dyDescent="0.15">
      <c r="A1034533" s="2"/>
    </row>
    <row r="1034534" spans="1:1" x14ac:dyDescent="0.15">
      <c r="A1034534" s="3"/>
    </row>
    <row r="1034535" spans="1:1" x14ac:dyDescent="0.15">
      <c r="A1034535" s="2"/>
    </row>
    <row r="1034536" spans="1:1" x14ac:dyDescent="0.15">
      <c r="A1034536" s="3"/>
    </row>
    <row r="1034537" spans="1:1" x14ac:dyDescent="0.15">
      <c r="A1034537" s="2"/>
    </row>
    <row r="1034538" spans="1:1" x14ac:dyDescent="0.15">
      <c r="A1034538" s="3"/>
    </row>
    <row r="1034539" spans="1:1" x14ac:dyDescent="0.15">
      <c r="A1034539" s="2"/>
    </row>
    <row r="1034540" spans="1:1" x14ac:dyDescent="0.15">
      <c r="A1034540" s="3"/>
    </row>
    <row r="1034541" spans="1:1" x14ac:dyDescent="0.15">
      <c r="A1034541" s="2"/>
    </row>
    <row r="1034542" spans="1:1" x14ac:dyDescent="0.15">
      <c r="A1034542" s="3"/>
    </row>
    <row r="1034543" spans="1:1" x14ac:dyDescent="0.15">
      <c r="A1034543" s="2"/>
    </row>
    <row r="1034544" spans="1:1" x14ac:dyDescent="0.15">
      <c r="A1034544" s="3"/>
    </row>
    <row r="1034545" spans="1:1" x14ac:dyDescent="0.15">
      <c r="A1034545" s="2"/>
    </row>
    <row r="1034546" spans="1:1" x14ac:dyDescent="0.15">
      <c r="A1034546" s="3"/>
    </row>
    <row r="1034547" spans="1:1" x14ac:dyDescent="0.15">
      <c r="A1034547" s="2"/>
    </row>
    <row r="1034548" spans="1:1" x14ac:dyDescent="0.15">
      <c r="A1034548" s="3"/>
    </row>
    <row r="1034549" spans="1:1" x14ac:dyDescent="0.15">
      <c r="A1034549" s="2"/>
    </row>
    <row r="1034550" spans="1:1" x14ac:dyDescent="0.15">
      <c r="A1034550" s="3"/>
    </row>
    <row r="1034551" spans="1:1" x14ac:dyDescent="0.15">
      <c r="A1034551" s="2"/>
    </row>
    <row r="1034552" spans="1:1" x14ac:dyDescent="0.15">
      <c r="A1034552" s="3"/>
    </row>
    <row r="1034553" spans="1:1" x14ac:dyDescent="0.15">
      <c r="A1034553" s="2"/>
    </row>
    <row r="1034554" spans="1:1" x14ac:dyDescent="0.15">
      <c r="A1034554" s="3"/>
    </row>
    <row r="1034555" spans="1:1" x14ac:dyDescent="0.15">
      <c r="A1034555" s="2"/>
    </row>
    <row r="1034556" spans="1:1" x14ac:dyDescent="0.15">
      <c r="A1034556" s="3"/>
    </row>
    <row r="1034557" spans="1:1" x14ac:dyDescent="0.15">
      <c r="A1034557" s="2"/>
    </row>
    <row r="1034558" spans="1:1" x14ac:dyDescent="0.15">
      <c r="A1034558" s="3"/>
    </row>
    <row r="1034559" spans="1:1" x14ac:dyDescent="0.15">
      <c r="A1034559" s="2"/>
    </row>
    <row r="1034560" spans="1:1" x14ac:dyDescent="0.15">
      <c r="A1034560" s="3"/>
    </row>
    <row r="1034561" spans="1:1" x14ac:dyDescent="0.15">
      <c r="A1034561" s="2"/>
    </row>
    <row r="1034562" spans="1:1" x14ac:dyDescent="0.15">
      <c r="A1034562" s="3"/>
    </row>
    <row r="1034563" spans="1:1" x14ac:dyDescent="0.15">
      <c r="A1034563" s="2"/>
    </row>
    <row r="1034564" spans="1:1" x14ac:dyDescent="0.15">
      <c r="A1034564" s="3"/>
    </row>
    <row r="1034565" spans="1:1" x14ac:dyDescent="0.15">
      <c r="A1034565" s="2"/>
    </row>
    <row r="1034566" spans="1:1" x14ac:dyDescent="0.15">
      <c r="A1034566" s="3"/>
    </row>
    <row r="1034567" spans="1:1" x14ac:dyDescent="0.15">
      <c r="A1034567" s="2"/>
    </row>
    <row r="1034568" spans="1:1" x14ac:dyDescent="0.15">
      <c r="A1034568" s="3"/>
    </row>
    <row r="1034569" spans="1:1" x14ac:dyDescent="0.15">
      <c r="A1034569" s="2"/>
    </row>
    <row r="1034570" spans="1:1" x14ac:dyDescent="0.15">
      <c r="A1034570" s="3"/>
    </row>
    <row r="1034571" spans="1:1" x14ac:dyDescent="0.15">
      <c r="A1034571" s="2"/>
    </row>
    <row r="1034572" spans="1:1" x14ac:dyDescent="0.15">
      <c r="A1034572" s="3"/>
    </row>
    <row r="1034573" spans="1:1" x14ac:dyDescent="0.15">
      <c r="A1034573" s="2"/>
    </row>
    <row r="1034574" spans="1:1" x14ac:dyDescent="0.15">
      <c r="A1034574" s="3"/>
    </row>
    <row r="1034575" spans="1:1" x14ac:dyDescent="0.15">
      <c r="A1034575" s="2"/>
    </row>
    <row r="1034576" spans="1:1" x14ac:dyDescent="0.15">
      <c r="A1034576" s="3"/>
    </row>
    <row r="1034577" spans="1:1" x14ac:dyDescent="0.15">
      <c r="A1034577" s="2"/>
    </row>
    <row r="1034578" spans="1:1" x14ac:dyDescent="0.15">
      <c r="A1034578" s="3"/>
    </row>
    <row r="1034579" spans="1:1" x14ac:dyDescent="0.15">
      <c r="A1034579" s="2"/>
    </row>
    <row r="1034580" spans="1:1" x14ac:dyDescent="0.15">
      <c r="A1034580" s="3"/>
    </row>
    <row r="1034581" spans="1:1" x14ac:dyDescent="0.15">
      <c r="A1034581" s="2"/>
    </row>
    <row r="1034582" spans="1:1" x14ac:dyDescent="0.15">
      <c r="A1034582" s="3"/>
    </row>
    <row r="1034583" spans="1:1" x14ac:dyDescent="0.15">
      <c r="A1034583" s="2"/>
    </row>
    <row r="1034584" spans="1:1" x14ac:dyDescent="0.15">
      <c r="A1034584" s="3"/>
    </row>
    <row r="1034585" spans="1:1" x14ac:dyDescent="0.15">
      <c r="A1034585" s="2"/>
    </row>
    <row r="1034586" spans="1:1" x14ac:dyDescent="0.15">
      <c r="A1034586" s="3"/>
    </row>
    <row r="1034587" spans="1:1" x14ac:dyDescent="0.15">
      <c r="A1034587" s="2"/>
    </row>
    <row r="1034588" spans="1:1" x14ac:dyDescent="0.15">
      <c r="A1034588" s="3"/>
    </row>
    <row r="1034589" spans="1:1" x14ac:dyDescent="0.15">
      <c r="A1034589" s="2"/>
    </row>
    <row r="1034590" spans="1:1" x14ac:dyDescent="0.15">
      <c r="A1034590" s="3"/>
    </row>
    <row r="1034591" spans="1:1" x14ac:dyDescent="0.15">
      <c r="A1034591" s="2"/>
    </row>
    <row r="1034592" spans="1:1" x14ac:dyDescent="0.15">
      <c r="A1034592" s="3"/>
    </row>
    <row r="1034593" spans="1:1" x14ac:dyDescent="0.15">
      <c r="A1034593" s="2"/>
    </row>
    <row r="1034594" spans="1:1" x14ac:dyDescent="0.15">
      <c r="A1034594" s="3"/>
    </row>
    <row r="1034595" spans="1:1" x14ac:dyDescent="0.15">
      <c r="A1034595" s="2"/>
    </row>
    <row r="1034596" spans="1:1" x14ac:dyDescent="0.15">
      <c r="A1034596" s="3"/>
    </row>
    <row r="1034597" spans="1:1" x14ac:dyDescent="0.15">
      <c r="A1034597" s="2"/>
    </row>
    <row r="1034598" spans="1:1" x14ac:dyDescent="0.15">
      <c r="A1034598" s="3"/>
    </row>
    <row r="1034599" spans="1:1" x14ac:dyDescent="0.15">
      <c r="A1034599" s="2"/>
    </row>
    <row r="1034600" spans="1:1" x14ac:dyDescent="0.15">
      <c r="A1034600" s="3"/>
    </row>
    <row r="1034601" spans="1:1" x14ac:dyDescent="0.15">
      <c r="A1034601" s="2"/>
    </row>
    <row r="1034602" spans="1:1" x14ac:dyDescent="0.15">
      <c r="A1034602" s="3"/>
    </row>
    <row r="1034603" spans="1:1" x14ac:dyDescent="0.15">
      <c r="A1034603" s="2"/>
    </row>
    <row r="1034604" spans="1:1" x14ac:dyDescent="0.15">
      <c r="A1034604" s="3"/>
    </row>
    <row r="1034605" spans="1:1" x14ac:dyDescent="0.15">
      <c r="A1034605" s="2"/>
    </row>
    <row r="1034606" spans="1:1" x14ac:dyDescent="0.15">
      <c r="A1034606" s="3"/>
    </row>
    <row r="1034607" spans="1:1" x14ac:dyDescent="0.15">
      <c r="A1034607" s="2"/>
    </row>
    <row r="1034608" spans="1:1" x14ac:dyDescent="0.15">
      <c r="A1034608" s="3"/>
    </row>
    <row r="1034609" spans="1:1" x14ac:dyDescent="0.15">
      <c r="A1034609" s="2"/>
    </row>
    <row r="1034610" spans="1:1" x14ac:dyDescent="0.15">
      <c r="A1034610" s="3"/>
    </row>
    <row r="1034611" spans="1:1" x14ac:dyDescent="0.15">
      <c r="A1034611" s="2"/>
    </row>
    <row r="1034612" spans="1:1" x14ac:dyDescent="0.15">
      <c r="A1034612" s="3"/>
    </row>
    <row r="1034613" spans="1:1" x14ac:dyDescent="0.15">
      <c r="A1034613" s="2"/>
    </row>
    <row r="1034614" spans="1:1" x14ac:dyDescent="0.15">
      <c r="A1034614" s="3"/>
    </row>
    <row r="1034615" spans="1:1" x14ac:dyDescent="0.15">
      <c r="A1034615" s="2"/>
    </row>
    <row r="1034616" spans="1:1" x14ac:dyDescent="0.15">
      <c r="A1034616" s="3"/>
    </row>
    <row r="1034617" spans="1:1" x14ac:dyDescent="0.15">
      <c r="A1034617" s="2"/>
    </row>
    <row r="1034618" spans="1:1" x14ac:dyDescent="0.15">
      <c r="A1034618" s="3"/>
    </row>
    <row r="1034619" spans="1:1" x14ac:dyDescent="0.15">
      <c r="A1034619" s="2"/>
    </row>
    <row r="1034620" spans="1:1" x14ac:dyDescent="0.15">
      <c r="A1034620" s="3"/>
    </row>
    <row r="1034621" spans="1:1" x14ac:dyDescent="0.15">
      <c r="A1034621" s="2"/>
    </row>
    <row r="1034622" spans="1:1" x14ac:dyDescent="0.15">
      <c r="A1034622" s="3"/>
    </row>
    <row r="1034623" spans="1:1" x14ac:dyDescent="0.15">
      <c r="A1034623" s="2"/>
    </row>
    <row r="1034624" spans="1:1" x14ac:dyDescent="0.15">
      <c r="A1034624" s="3"/>
    </row>
    <row r="1034625" spans="1:1" x14ac:dyDescent="0.15">
      <c r="A1034625" s="2"/>
    </row>
    <row r="1034626" spans="1:1" x14ac:dyDescent="0.15">
      <c r="A1034626" s="3"/>
    </row>
    <row r="1034627" spans="1:1" x14ac:dyDescent="0.15">
      <c r="A1034627" s="2"/>
    </row>
    <row r="1034628" spans="1:1" x14ac:dyDescent="0.15">
      <c r="A1034628" s="3"/>
    </row>
    <row r="1034629" spans="1:1" x14ac:dyDescent="0.15">
      <c r="A1034629" s="2"/>
    </row>
    <row r="1034630" spans="1:1" x14ac:dyDescent="0.15">
      <c r="A1034630" s="3"/>
    </row>
    <row r="1034631" spans="1:1" x14ac:dyDescent="0.15">
      <c r="A1034631" s="2"/>
    </row>
    <row r="1034632" spans="1:1" x14ac:dyDescent="0.15">
      <c r="A1034632" s="3"/>
    </row>
    <row r="1034633" spans="1:1" x14ac:dyDescent="0.15">
      <c r="A1034633" s="2"/>
    </row>
    <row r="1034634" spans="1:1" x14ac:dyDescent="0.15">
      <c r="A1034634" s="3"/>
    </row>
    <row r="1034635" spans="1:1" x14ac:dyDescent="0.15">
      <c r="A1034635" s="2"/>
    </row>
    <row r="1034636" spans="1:1" x14ac:dyDescent="0.15">
      <c r="A1034636" s="3"/>
    </row>
    <row r="1034637" spans="1:1" x14ac:dyDescent="0.15">
      <c r="A1034637" s="2"/>
    </row>
    <row r="1034638" spans="1:1" x14ac:dyDescent="0.15">
      <c r="A1034638" s="3"/>
    </row>
    <row r="1034639" spans="1:1" x14ac:dyDescent="0.15">
      <c r="A1034639" s="2"/>
    </row>
    <row r="1034640" spans="1:1" x14ac:dyDescent="0.15">
      <c r="A1034640" s="3"/>
    </row>
    <row r="1034641" spans="1:1" x14ac:dyDescent="0.15">
      <c r="A1034641" s="2"/>
    </row>
    <row r="1034642" spans="1:1" x14ac:dyDescent="0.15">
      <c r="A1034642" s="3"/>
    </row>
    <row r="1034643" spans="1:1" x14ac:dyDescent="0.15">
      <c r="A1034643" s="2"/>
    </row>
    <row r="1034644" spans="1:1" x14ac:dyDescent="0.15">
      <c r="A1034644" s="3"/>
    </row>
    <row r="1034645" spans="1:1" x14ac:dyDescent="0.15">
      <c r="A1034645" s="2"/>
    </row>
    <row r="1034646" spans="1:1" x14ac:dyDescent="0.15">
      <c r="A1034646" s="3"/>
    </row>
    <row r="1034647" spans="1:1" x14ac:dyDescent="0.15">
      <c r="A1034647" s="2"/>
    </row>
    <row r="1034648" spans="1:1" x14ac:dyDescent="0.15">
      <c r="A1034648" s="3"/>
    </row>
    <row r="1034649" spans="1:1" x14ac:dyDescent="0.15">
      <c r="A1034649" s="2"/>
    </row>
    <row r="1034650" spans="1:1" x14ac:dyDescent="0.15">
      <c r="A1034650" s="3"/>
    </row>
    <row r="1034651" spans="1:1" x14ac:dyDescent="0.15">
      <c r="A1034651" s="2"/>
    </row>
    <row r="1034652" spans="1:1" x14ac:dyDescent="0.15">
      <c r="A1034652" s="3"/>
    </row>
    <row r="1034653" spans="1:1" x14ac:dyDescent="0.15">
      <c r="A1034653" s="2"/>
    </row>
    <row r="1034654" spans="1:1" x14ac:dyDescent="0.15">
      <c r="A1034654" s="3"/>
    </row>
    <row r="1034655" spans="1:1" x14ac:dyDescent="0.15">
      <c r="A1034655" s="2"/>
    </row>
    <row r="1034656" spans="1:1" x14ac:dyDescent="0.15">
      <c r="A1034656" s="3"/>
    </row>
    <row r="1034657" spans="1:1" x14ac:dyDescent="0.15">
      <c r="A1034657" s="2"/>
    </row>
    <row r="1034658" spans="1:1" x14ac:dyDescent="0.15">
      <c r="A1034658" s="3"/>
    </row>
    <row r="1034659" spans="1:1" x14ac:dyDescent="0.15">
      <c r="A1034659" s="2"/>
    </row>
    <row r="1034660" spans="1:1" x14ac:dyDescent="0.15">
      <c r="A1034660" s="3"/>
    </row>
    <row r="1034661" spans="1:1" x14ac:dyDescent="0.15">
      <c r="A1034661" s="2"/>
    </row>
    <row r="1034662" spans="1:1" x14ac:dyDescent="0.15">
      <c r="A1034662" s="3"/>
    </row>
    <row r="1034663" spans="1:1" x14ac:dyDescent="0.15">
      <c r="A1034663" s="2"/>
    </row>
    <row r="1034664" spans="1:1" x14ac:dyDescent="0.15">
      <c r="A1034664" s="3"/>
    </row>
    <row r="1034665" spans="1:1" x14ac:dyDescent="0.15">
      <c r="A1034665" s="2"/>
    </row>
    <row r="1034666" spans="1:1" x14ac:dyDescent="0.15">
      <c r="A1034666" s="3"/>
    </row>
    <row r="1034667" spans="1:1" x14ac:dyDescent="0.15">
      <c r="A1034667" s="2"/>
    </row>
    <row r="1034668" spans="1:1" x14ac:dyDescent="0.15">
      <c r="A1034668" s="3"/>
    </row>
    <row r="1034669" spans="1:1" x14ac:dyDescent="0.15">
      <c r="A1034669" s="2"/>
    </row>
    <row r="1034670" spans="1:1" x14ac:dyDescent="0.15">
      <c r="A1034670" s="3"/>
    </row>
    <row r="1034671" spans="1:1" x14ac:dyDescent="0.15">
      <c r="A1034671" s="2"/>
    </row>
    <row r="1034672" spans="1:1" x14ac:dyDescent="0.15">
      <c r="A1034672" s="3"/>
    </row>
    <row r="1034673" spans="1:1" x14ac:dyDescent="0.15">
      <c r="A1034673" s="2"/>
    </row>
    <row r="1034674" spans="1:1" x14ac:dyDescent="0.15">
      <c r="A1034674" s="3"/>
    </row>
    <row r="1034675" spans="1:1" x14ac:dyDescent="0.15">
      <c r="A1034675" s="2"/>
    </row>
    <row r="1034676" spans="1:1" x14ac:dyDescent="0.15">
      <c r="A1034676" s="3"/>
    </row>
    <row r="1034677" spans="1:1" x14ac:dyDescent="0.15">
      <c r="A1034677" s="2"/>
    </row>
    <row r="1034678" spans="1:1" x14ac:dyDescent="0.15">
      <c r="A1034678" s="3"/>
    </row>
    <row r="1034679" spans="1:1" x14ac:dyDescent="0.15">
      <c r="A1034679" s="2"/>
    </row>
    <row r="1034680" spans="1:1" x14ac:dyDescent="0.15">
      <c r="A1034680" s="3"/>
    </row>
    <row r="1034681" spans="1:1" x14ac:dyDescent="0.15">
      <c r="A1034681" s="2"/>
    </row>
    <row r="1034682" spans="1:1" x14ac:dyDescent="0.15">
      <c r="A1034682" s="3"/>
    </row>
    <row r="1034683" spans="1:1" x14ac:dyDescent="0.15">
      <c r="A1034683" s="2"/>
    </row>
    <row r="1034684" spans="1:1" x14ac:dyDescent="0.15">
      <c r="A1034684" s="3"/>
    </row>
    <row r="1034685" spans="1:1" x14ac:dyDescent="0.15">
      <c r="A1034685" s="2"/>
    </row>
    <row r="1034686" spans="1:1" x14ac:dyDescent="0.15">
      <c r="A1034686" s="3"/>
    </row>
    <row r="1034687" spans="1:1" x14ac:dyDescent="0.15">
      <c r="A1034687" s="2"/>
    </row>
    <row r="1034688" spans="1:1" x14ac:dyDescent="0.15">
      <c r="A1034688" s="3"/>
    </row>
    <row r="1034689" spans="1:1" x14ac:dyDescent="0.15">
      <c r="A1034689" s="2"/>
    </row>
    <row r="1034690" spans="1:1" x14ac:dyDescent="0.15">
      <c r="A1034690" s="3"/>
    </row>
    <row r="1034691" spans="1:1" x14ac:dyDescent="0.15">
      <c r="A1034691" s="2"/>
    </row>
    <row r="1034692" spans="1:1" x14ac:dyDescent="0.15">
      <c r="A1034692" s="3"/>
    </row>
    <row r="1034693" spans="1:1" x14ac:dyDescent="0.15">
      <c r="A1034693" s="2"/>
    </row>
    <row r="1034694" spans="1:1" x14ac:dyDescent="0.15">
      <c r="A1034694" s="3"/>
    </row>
    <row r="1034695" spans="1:1" x14ac:dyDescent="0.15">
      <c r="A1034695" s="2"/>
    </row>
    <row r="1034696" spans="1:1" x14ac:dyDescent="0.15">
      <c r="A1034696" s="3"/>
    </row>
    <row r="1034697" spans="1:1" x14ac:dyDescent="0.15">
      <c r="A1034697" s="2"/>
    </row>
    <row r="1034698" spans="1:1" x14ac:dyDescent="0.15">
      <c r="A1034698" s="3"/>
    </row>
    <row r="1034699" spans="1:1" x14ac:dyDescent="0.15">
      <c r="A1034699" s="2"/>
    </row>
    <row r="1034700" spans="1:1" x14ac:dyDescent="0.15">
      <c r="A1034700" s="3"/>
    </row>
    <row r="1034701" spans="1:1" x14ac:dyDescent="0.15">
      <c r="A1034701" s="2"/>
    </row>
    <row r="1034702" spans="1:1" x14ac:dyDescent="0.15">
      <c r="A1034702" s="3"/>
    </row>
    <row r="1034703" spans="1:1" x14ac:dyDescent="0.15">
      <c r="A1034703" s="2"/>
    </row>
    <row r="1034704" spans="1:1" x14ac:dyDescent="0.15">
      <c r="A1034704" s="3"/>
    </row>
    <row r="1034705" spans="1:1" x14ac:dyDescent="0.15">
      <c r="A1034705" s="2"/>
    </row>
    <row r="1034706" spans="1:1" x14ac:dyDescent="0.15">
      <c r="A1034706" s="3"/>
    </row>
    <row r="1034707" spans="1:1" x14ac:dyDescent="0.15">
      <c r="A1034707" s="2"/>
    </row>
    <row r="1034708" spans="1:1" x14ac:dyDescent="0.15">
      <c r="A1034708" s="3"/>
    </row>
    <row r="1034709" spans="1:1" x14ac:dyDescent="0.15">
      <c r="A1034709" s="2"/>
    </row>
    <row r="1034710" spans="1:1" x14ac:dyDescent="0.15">
      <c r="A1034710" s="3"/>
    </row>
    <row r="1034711" spans="1:1" x14ac:dyDescent="0.15">
      <c r="A1034711" s="2"/>
    </row>
    <row r="1034712" spans="1:1" x14ac:dyDescent="0.15">
      <c r="A1034712" s="3"/>
    </row>
    <row r="1034713" spans="1:1" x14ac:dyDescent="0.15">
      <c r="A1034713" s="2"/>
    </row>
    <row r="1034714" spans="1:1" x14ac:dyDescent="0.15">
      <c r="A1034714" s="3"/>
    </row>
    <row r="1034715" spans="1:1" x14ac:dyDescent="0.15">
      <c r="A1034715" s="2"/>
    </row>
    <row r="1034716" spans="1:1" x14ac:dyDescent="0.15">
      <c r="A1034716" s="3"/>
    </row>
    <row r="1034717" spans="1:1" x14ac:dyDescent="0.15">
      <c r="A1034717" s="2"/>
    </row>
    <row r="1034718" spans="1:1" x14ac:dyDescent="0.15">
      <c r="A1034718" s="3"/>
    </row>
    <row r="1034719" spans="1:1" x14ac:dyDescent="0.15">
      <c r="A1034719" s="2"/>
    </row>
    <row r="1034720" spans="1:1" x14ac:dyDescent="0.15">
      <c r="A1034720" s="3"/>
    </row>
    <row r="1034721" spans="1:1" x14ac:dyDescent="0.15">
      <c r="A1034721" s="2"/>
    </row>
    <row r="1034722" spans="1:1" x14ac:dyDescent="0.15">
      <c r="A1034722" s="3"/>
    </row>
    <row r="1034723" spans="1:1" x14ac:dyDescent="0.15">
      <c r="A1034723" s="2"/>
    </row>
    <row r="1034724" spans="1:1" x14ac:dyDescent="0.15">
      <c r="A1034724" s="3"/>
    </row>
    <row r="1034725" spans="1:1" x14ac:dyDescent="0.15">
      <c r="A1034725" s="2"/>
    </row>
    <row r="1034726" spans="1:1" x14ac:dyDescent="0.15">
      <c r="A1034726" s="3"/>
    </row>
    <row r="1034727" spans="1:1" x14ac:dyDescent="0.15">
      <c r="A1034727" s="2"/>
    </row>
    <row r="1034728" spans="1:1" x14ac:dyDescent="0.15">
      <c r="A1034728" s="3"/>
    </row>
    <row r="1034729" spans="1:1" x14ac:dyDescent="0.15">
      <c r="A1034729" s="2"/>
    </row>
    <row r="1034730" spans="1:1" x14ac:dyDescent="0.15">
      <c r="A1034730" s="3"/>
    </row>
    <row r="1034731" spans="1:1" x14ac:dyDescent="0.15">
      <c r="A1034731" s="2"/>
    </row>
    <row r="1034732" spans="1:1" x14ac:dyDescent="0.15">
      <c r="A1034732" s="3"/>
    </row>
    <row r="1034733" spans="1:1" x14ac:dyDescent="0.15">
      <c r="A1034733" s="2"/>
    </row>
    <row r="1034734" spans="1:1" x14ac:dyDescent="0.15">
      <c r="A1034734" s="3"/>
    </row>
    <row r="1034735" spans="1:1" x14ac:dyDescent="0.15">
      <c r="A1034735" s="2"/>
    </row>
    <row r="1034736" spans="1:1" x14ac:dyDescent="0.15">
      <c r="A1034736" s="3"/>
    </row>
    <row r="1034737" spans="1:1" x14ac:dyDescent="0.15">
      <c r="A1034737" s="2"/>
    </row>
    <row r="1034738" spans="1:1" x14ac:dyDescent="0.15">
      <c r="A1034738" s="3"/>
    </row>
    <row r="1034739" spans="1:1" x14ac:dyDescent="0.15">
      <c r="A1034739" s="2"/>
    </row>
    <row r="1034740" spans="1:1" x14ac:dyDescent="0.15">
      <c r="A1034740" s="3"/>
    </row>
    <row r="1034741" spans="1:1" x14ac:dyDescent="0.15">
      <c r="A1034741" s="2"/>
    </row>
    <row r="1034742" spans="1:1" x14ac:dyDescent="0.15">
      <c r="A1034742" s="3"/>
    </row>
    <row r="1034743" spans="1:1" x14ac:dyDescent="0.15">
      <c r="A1034743" s="2"/>
    </row>
    <row r="1034744" spans="1:1" x14ac:dyDescent="0.15">
      <c r="A1034744" s="3"/>
    </row>
    <row r="1034745" spans="1:1" x14ac:dyDescent="0.15">
      <c r="A1034745" s="2"/>
    </row>
    <row r="1034746" spans="1:1" x14ac:dyDescent="0.15">
      <c r="A1034746" s="3"/>
    </row>
    <row r="1034747" spans="1:1" x14ac:dyDescent="0.15">
      <c r="A1034747" s="2"/>
    </row>
    <row r="1034748" spans="1:1" x14ac:dyDescent="0.15">
      <c r="A1034748" s="3"/>
    </row>
    <row r="1034749" spans="1:1" x14ac:dyDescent="0.15">
      <c r="A1034749" s="2"/>
    </row>
    <row r="1034750" spans="1:1" x14ac:dyDescent="0.15">
      <c r="A1034750" s="3"/>
    </row>
    <row r="1034751" spans="1:1" x14ac:dyDescent="0.15">
      <c r="A1034751" s="2"/>
    </row>
    <row r="1034752" spans="1:1" x14ac:dyDescent="0.15">
      <c r="A1034752" s="3"/>
    </row>
    <row r="1034753" spans="1:1" x14ac:dyDescent="0.15">
      <c r="A1034753" s="2"/>
    </row>
    <row r="1034754" spans="1:1" x14ac:dyDescent="0.15">
      <c r="A1034754" s="3"/>
    </row>
    <row r="1034755" spans="1:1" x14ac:dyDescent="0.15">
      <c r="A1034755" s="2"/>
    </row>
    <row r="1034756" spans="1:1" x14ac:dyDescent="0.15">
      <c r="A1034756" s="3"/>
    </row>
    <row r="1034757" spans="1:1" x14ac:dyDescent="0.15">
      <c r="A1034757" s="2"/>
    </row>
    <row r="1034758" spans="1:1" x14ac:dyDescent="0.15">
      <c r="A1034758" s="3"/>
    </row>
    <row r="1034759" spans="1:1" x14ac:dyDescent="0.15">
      <c r="A1034759" s="2"/>
    </row>
    <row r="1034760" spans="1:1" x14ac:dyDescent="0.15">
      <c r="A1034760" s="3"/>
    </row>
    <row r="1034761" spans="1:1" x14ac:dyDescent="0.15">
      <c r="A1034761" s="2"/>
    </row>
    <row r="1034762" spans="1:1" x14ac:dyDescent="0.15">
      <c r="A1034762" s="3"/>
    </row>
    <row r="1034763" spans="1:1" x14ac:dyDescent="0.15">
      <c r="A1034763" s="2"/>
    </row>
    <row r="1034764" spans="1:1" x14ac:dyDescent="0.15">
      <c r="A1034764" s="3"/>
    </row>
    <row r="1034765" spans="1:1" x14ac:dyDescent="0.15">
      <c r="A1034765" s="2"/>
    </row>
    <row r="1034766" spans="1:1" x14ac:dyDescent="0.15">
      <c r="A1034766" s="3"/>
    </row>
    <row r="1034767" spans="1:1" x14ac:dyDescent="0.15">
      <c r="A1034767" s="2"/>
    </row>
    <row r="1034768" spans="1:1" x14ac:dyDescent="0.15">
      <c r="A1034768" s="3"/>
    </row>
    <row r="1034769" spans="1:1" x14ac:dyDescent="0.15">
      <c r="A1034769" s="2"/>
    </row>
    <row r="1034770" spans="1:1" x14ac:dyDescent="0.15">
      <c r="A1034770" s="3"/>
    </row>
    <row r="1034771" spans="1:1" x14ac:dyDescent="0.15">
      <c r="A1034771" s="2"/>
    </row>
    <row r="1034772" spans="1:1" x14ac:dyDescent="0.15">
      <c r="A1034772" s="3"/>
    </row>
    <row r="1034773" spans="1:1" x14ac:dyDescent="0.15">
      <c r="A1034773" s="2"/>
    </row>
    <row r="1034774" spans="1:1" x14ac:dyDescent="0.15">
      <c r="A1034774" s="3"/>
    </row>
    <row r="1034775" spans="1:1" x14ac:dyDescent="0.15">
      <c r="A1034775" s="2"/>
    </row>
    <row r="1034776" spans="1:1" x14ac:dyDescent="0.15">
      <c r="A1034776" s="3"/>
    </row>
    <row r="1034777" spans="1:1" x14ac:dyDescent="0.15">
      <c r="A1034777" s="2"/>
    </row>
    <row r="1034778" spans="1:1" x14ac:dyDescent="0.15">
      <c r="A1034778" s="3"/>
    </row>
    <row r="1034779" spans="1:1" x14ac:dyDescent="0.15">
      <c r="A1034779" s="2"/>
    </row>
    <row r="1034780" spans="1:1" x14ac:dyDescent="0.15">
      <c r="A1034780" s="3"/>
    </row>
    <row r="1034781" spans="1:1" x14ac:dyDescent="0.15">
      <c r="A1034781" s="2"/>
    </row>
    <row r="1034782" spans="1:1" x14ac:dyDescent="0.15">
      <c r="A1034782" s="3"/>
    </row>
    <row r="1034783" spans="1:1" x14ac:dyDescent="0.15">
      <c r="A1034783" s="2"/>
    </row>
    <row r="1034784" spans="1:1" x14ac:dyDescent="0.15">
      <c r="A1034784" s="3"/>
    </row>
    <row r="1034785" spans="1:1" x14ac:dyDescent="0.15">
      <c r="A1034785" s="2"/>
    </row>
    <row r="1034786" spans="1:1" x14ac:dyDescent="0.15">
      <c r="A1034786" s="3"/>
    </row>
    <row r="1034787" spans="1:1" x14ac:dyDescent="0.15">
      <c r="A1034787" s="2"/>
    </row>
    <row r="1034788" spans="1:1" x14ac:dyDescent="0.15">
      <c r="A1034788" s="3"/>
    </row>
    <row r="1034789" spans="1:1" x14ac:dyDescent="0.15">
      <c r="A1034789" s="2"/>
    </row>
    <row r="1034790" spans="1:1" x14ac:dyDescent="0.15">
      <c r="A1034790" s="3"/>
    </row>
    <row r="1034791" spans="1:1" x14ac:dyDescent="0.15">
      <c r="A1034791" s="2"/>
    </row>
    <row r="1034792" spans="1:1" x14ac:dyDescent="0.15">
      <c r="A1034792" s="3"/>
    </row>
    <row r="1034793" spans="1:1" x14ac:dyDescent="0.15">
      <c r="A1034793" s="2"/>
    </row>
    <row r="1034794" spans="1:1" x14ac:dyDescent="0.15">
      <c r="A1034794" s="3"/>
    </row>
    <row r="1034795" spans="1:1" x14ac:dyDescent="0.15">
      <c r="A1034795" s="2"/>
    </row>
    <row r="1034796" spans="1:1" x14ac:dyDescent="0.15">
      <c r="A1034796" s="3"/>
    </row>
    <row r="1034797" spans="1:1" x14ac:dyDescent="0.15">
      <c r="A1034797" s="2"/>
    </row>
    <row r="1034798" spans="1:1" x14ac:dyDescent="0.15">
      <c r="A1034798" s="3"/>
    </row>
    <row r="1034799" spans="1:1" x14ac:dyDescent="0.15">
      <c r="A1034799" s="2"/>
    </row>
    <row r="1034800" spans="1:1" x14ac:dyDescent="0.15">
      <c r="A1034800" s="3"/>
    </row>
    <row r="1034801" spans="1:1" x14ac:dyDescent="0.15">
      <c r="A1034801" s="2"/>
    </row>
    <row r="1034802" spans="1:1" x14ac:dyDescent="0.15">
      <c r="A1034802" s="3"/>
    </row>
    <row r="1034803" spans="1:1" x14ac:dyDescent="0.15">
      <c r="A1034803" s="2"/>
    </row>
    <row r="1034804" spans="1:1" x14ac:dyDescent="0.15">
      <c r="A1034804" s="3"/>
    </row>
    <row r="1034805" spans="1:1" x14ac:dyDescent="0.15">
      <c r="A1034805" s="2"/>
    </row>
    <row r="1034806" spans="1:1" x14ac:dyDescent="0.15">
      <c r="A1034806" s="3"/>
    </row>
    <row r="1034807" spans="1:1" x14ac:dyDescent="0.15">
      <c r="A1034807" s="2"/>
    </row>
    <row r="1034808" spans="1:1" x14ac:dyDescent="0.15">
      <c r="A1034808" s="3"/>
    </row>
    <row r="1034809" spans="1:1" x14ac:dyDescent="0.15">
      <c r="A1034809" s="2"/>
    </row>
    <row r="1034810" spans="1:1" x14ac:dyDescent="0.15">
      <c r="A1034810" s="3"/>
    </row>
    <row r="1034811" spans="1:1" x14ac:dyDescent="0.15">
      <c r="A1034811" s="2"/>
    </row>
    <row r="1034812" spans="1:1" x14ac:dyDescent="0.15">
      <c r="A1034812" s="3"/>
    </row>
    <row r="1034813" spans="1:1" x14ac:dyDescent="0.15">
      <c r="A1034813" s="2"/>
    </row>
    <row r="1034814" spans="1:1" x14ac:dyDescent="0.15">
      <c r="A1034814" s="3"/>
    </row>
    <row r="1034815" spans="1:1" x14ac:dyDescent="0.15">
      <c r="A1034815" s="2"/>
    </row>
    <row r="1034816" spans="1:1" x14ac:dyDescent="0.15">
      <c r="A1034816" s="3"/>
    </row>
    <row r="1034817" spans="1:1" x14ac:dyDescent="0.15">
      <c r="A1034817" s="2"/>
    </row>
    <row r="1034818" spans="1:1" x14ac:dyDescent="0.15">
      <c r="A1034818" s="3"/>
    </row>
    <row r="1034819" spans="1:1" x14ac:dyDescent="0.15">
      <c r="A1034819" s="2"/>
    </row>
    <row r="1034820" spans="1:1" x14ac:dyDescent="0.15">
      <c r="A1034820" s="3"/>
    </row>
    <row r="1034821" spans="1:1" x14ac:dyDescent="0.15">
      <c r="A1034821" s="2"/>
    </row>
    <row r="1034822" spans="1:1" x14ac:dyDescent="0.15">
      <c r="A1034822" s="3"/>
    </row>
    <row r="1034823" spans="1:1" x14ac:dyDescent="0.15">
      <c r="A1034823" s="2"/>
    </row>
    <row r="1034824" spans="1:1" x14ac:dyDescent="0.15">
      <c r="A1034824" s="3"/>
    </row>
    <row r="1034825" spans="1:1" x14ac:dyDescent="0.15">
      <c r="A1034825" s="2"/>
    </row>
    <row r="1034826" spans="1:1" x14ac:dyDescent="0.15">
      <c r="A1034826" s="3"/>
    </row>
    <row r="1034827" spans="1:1" x14ac:dyDescent="0.15">
      <c r="A1034827" s="2"/>
    </row>
    <row r="1034828" spans="1:1" x14ac:dyDescent="0.15">
      <c r="A1034828" s="3"/>
    </row>
    <row r="1034829" spans="1:1" x14ac:dyDescent="0.15">
      <c r="A1034829" s="2"/>
    </row>
    <row r="1034830" spans="1:1" x14ac:dyDescent="0.15">
      <c r="A1034830" s="3"/>
    </row>
    <row r="1034831" spans="1:1" x14ac:dyDescent="0.15">
      <c r="A1034831" s="2"/>
    </row>
    <row r="1034832" spans="1:1" x14ac:dyDescent="0.15">
      <c r="A1034832" s="3"/>
    </row>
    <row r="1034833" spans="1:1" x14ac:dyDescent="0.15">
      <c r="A1034833" s="2"/>
    </row>
    <row r="1034834" spans="1:1" x14ac:dyDescent="0.15">
      <c r="A1034834" s="3"/>
    </row>
    <row r="1034835" spans="1:1" x14ac:dyDescent="0.15">
      <c r="A1034835" s="2"/>
    </row>
    <row r="1034836" spans="1:1" x14ac:dyDescent="0.15">
      <c r="A1034836" s="3"/>
    </row>
    <row r="1034837" spans="1:1" x14ac:dyDescent="0.15">
      <c r="A1034837" s="2"/>
    </row>
    <row r="1034838" spans="1:1" x14ac:dyDescent="0.15">
      <c r="A1034838" s="3"/>
    </row>
    <row r="1034839" spans="1:1" x14ac:dyDescent="0.15">
      <c r="A1034839" s="2"/>
    </row>
    <row r="1034840" spans="1:1" x14ac:dyDescent="0.15">
      <c r="A1034840" s="3"/>
    </row>
    <row r="1034841" spans="1:1" x14ac:dyDescent="0.15">
      <c r="A1034841" s="2"/>
    </row>
    <row r="1034842" spans="1:1" x14ac:dyDescent="0.15">
      <c r="A1034842" s="3"/>
    </row>
    <row r="1034843" spans="1:1" x14ac:dyDescent="0.15">
      <c r="A1034843" s="2"/>
    </row>
    <row r="1034844" spans="1:1" x14ac:dyDescent="0.15">
      <c r="A1034844" s="3"/>
    </row>
    <row r="1034845" spans="1:1" x14ac:dyDescent="0.15">
      <c r="A1034845" s="2"/>
    </row>
    <row r="1034846" spans="1:1" x14ac:dyDescent="0.15">
      <c r="A1034846" s="3"/>
    </row>
    <row r="1034847" spans="1:1" x14ac:dyDescent="0.15">
      <c r="A1034847" s="2"/>
    </row>
    <row r="1034848" spans="1:1" x14ac:dyDescent="0.15">
      <c r="A1034848" s="3"/>
    </row>
    <row r="1034849" spans="1:1" x14ac:dyDescent="0.15">
      <c r="A1034849" s="2"/>
    </row>
    <row r="1034850" spans="1:1" x14ac:dyDescent="0.15">
      <c r="A1034850" s="3"/>
    </row>
    <row r="1034851" spans="1:1" x14ac:dyDescent="0.15">
      <c r="A1034851" s="2"/>
    </row>
    <row r="1034852" spans="1:1" x14ac:dyDescent="0.15">
      <c r="A1034852" s="3"/>
    </row>
    <row r="1034853" spans="1:1" x14ac:dyDescent="0.15">
      <c r="A1034853" s="2"/>
    </row>
    <row r="1034854" spans="1:1" x14ac:dyDescent="0.15">
      <c r="A1034854" s="3"/>
    </row>
    <row r="1034855" spans="1:1" x14ac:dyDescent="0.15">
      <c r="A1034855" s="2"/>
    </row>
    <row r="1034856" spans="1:1" x14ac:dyDescent="0.15">
      <c r="A1034856" s="3"/>
    </row>
    <row r="1034857" spans="1:1" x14ac:dyDescent="0.15">
      <c r="A1034857" s="2"/>
    </row>
    <row r="1034858" spans="1:1" x14ac:dyDescent="0.15">
      <c r="A1034858" s="3"/>
    </row>
    <row r="1034859" spans="1:1" x14ac:dyDescent="0.15">
      <c r="A1034859" s="2"/>
    </row>
    <row r="1034860" spans="1:1" x14ac:dyDescent="0.15">
      <c r="A1034860" s="3"/>
    </row>
    <row r="1034861" spans="1:1" x14ac:dyDescent="0.15">
      <c r="A1034861" s="2"/>
    </row>
    <row r="1034862" spans="1:1" x14ac:dyDescent="0.15">
      <c r="A1034862" s="3"/>
    </row>
    <row r="1034863" spans="1:1" x14ac:dyDescent="0.15">
      <c r="A1034863" s="2"/>
    </row>
    <row r="1034864" spans="1:1" x14ac:dyDescent="0.15">
      <c r="A1034864" s="3"/>
    </row>
    <row r="1034865" spans="1:1" x14ac:dyDescent="0.15">
      <c r="A1034865" s="2"/>
    </row>
    <row r="1034866" spans="1:1" x14ac:dyDescent="0.15">
      <c r="A1034866" s="3"/>
    </row>
    <row r="1034867" spans="1:1" x14ac:dyDescent="0.15">
      <c r="A1034867" s="2"/>
    </row>
    <row r="1034868" spans="1:1" x14ac:dyDescent="0.15">
      <c r="A1034868" s="3"/>
    </row>
    <row r="1034869" spans="1:1" x14ac:dyDescent="0.15">
      <c r="A1034869" s="2"/>
    </row>
    <row r="1034870" spans="1:1" x14ac:dyDescent="0.15">
      <c r="A1034870" s="3"/>
    </row>
    <row r="1034871" spans="1:1" x14ac:dyDescent="0.15">
      <c r="A1034871" s="2"/>
    </row>
    <row r="1034872" spans="1:1" x14ac:dyDescent="0.15">
      <c r="A1034872" s="3"/>
    </row>
    <row r="1034873" spans="1:1" x14ac:dyDescent="0.15">
      <c r="A1034873" s="2"/>
    </row>
    <row r="1034874" spans="1:1" x14ac:dyDescent="0.15">
      <c r="A1034874" s="3"/>
    </row>
    <row r="1034875" spans="1:1" x14ac:dyDescent="0.15">
      <c r="A1034875" s="2"/>
    </row>
    <row r="1034876" spans="1:1" x14ac:dyDescent="0.15">
      <c r="A1034876" s="3"/>
    </row>
    <row r="1034877" spans="1:1" x14ac:dyDescent="0.15">
      <c r="A1034877" s="2"/>
    </row>
    <row r="1034878" spans="1:1" x14ac:dyDescent="0.15">
      <c r="A1034878" s="3"/>
    </row>
    <row r="1034879" spans="1:1" x14ac:dyDescent="0.15">
      <c r="A1034879" s="2"/>
    </row>
    <row r="1034880" spans="1:1" x14ac:dyDescent="0.15">
      <c r="A1034880" s="3"/>
    </row>
    <row r="1034881" spans="1:1" x14ac:dyDescent="0.15">
      <c r="A1034881" s="2"/>
    </row>
    <row r="1034882" spans="1:1" x14ac:dyDescent="0.15">
      <c r="A1034882" s="3"/>
    </row>
    <row r="1034883" spans="1:1" x14ac:dyDescent="0.15">
      <c r="A1034883" s="2"/>
    </row>
    <row r="1034884" spans="1:1" x14ac:dyDescent="0.15">
      <c r="A1034884" s="3"/>
    </row>
    <row r="1034885" spans="1:1" x14ac:dyDescent="0.15">
      <c r="A1034885" s="2"/>
    </row>
    <row r="1034886" spans="1:1" x14ac:dyDescent="0.15">
      <c r="A1034886" s="3"/>
    </row>
    <row r="1034887" spans="1:1" x14ac:dyDescent="0.15">
      <c r="A1034887" s="2"/>
    </row>
    <row r="1034888" spans="1:1" x14ac:dyDescent="0.15">
      <c r="A1034888" s="3"/>
    </row>
    <row r="1034889" spans="1:1" x14ac:dyDescent="0.15">
      <c r="A1034889" s="2"/>
    </row>
    <row r="1034890" spans="1:1" x14ac:dyDescent="0.15">
      <c r="A1034890" s="3"/>
    </row>
    <row r="1034891" spans="1:1" x14ac:dyDescent="0.15">
      <c r="A1034891" s="2"/>
    </row>
    <row r="1034892" spans="1:1" x14ac:dyDescent="0.15">
      <c r="A1034892" s="3"/>
    </row>
    <row r="1034893" spans="1:1" x14ac:dyDescent="0.15">
      <c r="A1034893" s="2"/>
    </row>
    <row r="1034894" spans="1:1" x14ac:dyDescent="0.15">
      <c r="A1034894" s="3"/>
    </row>
    <row r="1034895" spans="1:1" x14ac:dyDescent="0.15">
      <c r="A1034895" s="2"/>
    </row>
    <row r="1034896" spans="1:1" x14ac:dyDescent="0.15">
      <c r="A1034896" s="3"/>
    </row>
    <row r="1034897" spans="1:1" x14ac:dyDescent="0.15">
      <c r="A1034897" s="2"/>
    </row>
    <row r="1034898" spans="1:1" x14ac:dyDescent="0.15">
      <c r="A1034898" s="3"/>
    </row>
    <row r="1034899" spans="1:1" x14ac:dyDescent="0.15">
      <c r="A1034899" s="2"/>
    </row>
    <row r="1034900" spans="1:1" x14ac:dyDescent="0.15">
      <c r="A1034900" s="3"/>
    </row>
    <row r="1034901" spans="1:1" x14ac:dyDescent="0.15">
      <c r="A1034901" s="2"/>
    </row>
    <row r="1034902" spans="1:1" x14ac:dyDescent="0.15">
      <c r="A1034902" s="3"/>
    </row>
    <row r="1034903" spans="1:1" x14ac:dyDescent="0.15">
      <c r="A1034903" s="2"/>
    </row>
    <row r="1034904" spans="1:1" x14ac:dyDescent="0.15">
      <c r="A1034904" s="3"/>
    </row>
    <row r="1034905" spans="1:1" x14ac:dyDescent="0.15">
      <c r="A1034905" s="2"/>
    </row>
    <row r="1034906" spans="1:1" x14ac:dyDescent="0.15">
      <c r="A1034906" s="3"/>
    </row>
    <row r="1034907" spans="1:1" x14ac:dyDescent="0.15">
      <c r="A1034907" s="2"/>
    </row>
    <row r="1034908" spans="1:1" x14ac:dyDescent="0.15">
      <c r="A1034908" s="3"/>
    </row>
    <row r="1034909" spans="1:1" x14ac:dyDescent="0.15">
      <c r="A1034909" s="2"/>
    </row>
    <row r="1034910" spans="1:1" x14ac:dyDescent="0.15">
      <c r="A1034910" s="3"/>
    </row>
    <row r="1034911" spans="1:1" x14ac:dyDescent="0.15">
      <c r="A1034911" s="2"/>
    </row>
    <row r="1034912" spans="1:1" x14ac:dyDescent="0.15">
      <c r="A1034912" s="3"/>
    </row>
    <row r="1034913" spans="1:1" x14ac:dyDescent="0.15">
      <c r="A1034913" s="2"/>
    </row>
    <row r="1034914" spans="1:1" x14ac:dyDescent="0.15">
      <c r="A1034914" s="3"/>
    </row>
    <row r="1034915" spans="1:1" x14ac:dyDescent="0.15">
      <c r="A1034915" s="2"/>
    </row>
    <row r="1034916" spans="1:1" x14ac:dyDescent="0.15">
      <c r="A1034916" s="3"/>
    </row>
    <row r="1034917" spans="1:1" x14ac:dyDescent="0.15">
      <c r="A1034917" s="2"/>
    </row>
    <row r="1034918" spans="1:1" x14ac:dyDescent="0.15">
      <c r="A1034918" s="3"/>
    </row>
    <row r="1034919" spans="1:1" x14ac:dyDescent="0.15">
      <c r="A1034919" s="2"/>
    </row>
    <row r="1034920" spans="1:1" x14ac:dyDescent="0.15">
      <c r="A1034920" s="3"/>
    </row>
    <row r="1034921" spans="1:1" x14ac:dyDescent="0.15">
      <c r="A1034921" s="2"/>
    </row>
    <row r="1034922" spans="1:1" x14ac:dyDescent="0.15">
      <c r="A1034922" s="3"/>
    </row>
    <row r="1034923" spans="1:1" x14ac:dyDescent="0.15">
      <c r="A1034923" s="2"/>
    </row>
    <row r="1034924" spans="1:1" x14ac:dyDescent="0.15">
      <c r="A1034924" s="3"/>
    </row>
    <row r="1034925" spans="1:1" x14ac:dyDescent="0.15">
      <c r="A1034925" s="2"/>
    </row>
    <row r="1034926" spans="1:1" x14ac:dyDescent="0.15">
      <c r="A1034926" s="3"/>
    </row>
    <row r="1034927" spans="1:1" x14ac:dyDescent="0.15">
      <c r="A1034927" s="2"/>
    </row>
    <row r="1034928" spans="1:1" x14ac:dyDescent="0.15">
      <c r="A1034928" s="3"/>
    </row>
    <row r="1034929" spans="1:1" x14ac:dyDescent="0.15">
      <c r="A1034929" s="2"/>
    </row>
    <row r="1034930" spans="1:1" x14ac:dyDescent="0.15">
      <c r="A1034930" s="3"/>
    </row>
    <row r="1034931" spans="1:1" x14ac:dyDescent="0.15">
      <c r="A1034931" s="2"/>
    </row>
    <row r="1034932" spans="1:1" x14ac:dyDescent="0.15">
      <c r="A1034932" s="3"/>
    </row>
    <row r="1034933" spans="1:1" x14ac:dyDescent="0.15">
      <c r="A1034933" s="2"/>
    </row>
    <row r="1034934" spans="1:1" x14ac:dyDescent="0.15">
      <c r="A1034934" s="3"/>
    </row>
    <row r="1034935" spans="1:1" x14ac:dyDescent="0.15">
      <c r="A1034935" s="2"/>
    </row>
    <row r="1034936" spans="1:1" x14ac:dyDescent="0.15">
      <c r="A1034936" s="3"/>
    </row>
    <row r="1034937" spans="1:1" x14ac:dyDescent="0.15">
      <c r="A1034937" s="2"/>
    </row>
    <row r="1034938" spans="1:1" x14ac:dyDescent="0.15">
      <c r="A1034938" s="3"/>
    </row>
    <row r="1034939" spans="1:1" x14ac:dyDescent="0.15">
      <c r="A1034939" s="2"/>
    </row>
    <row r="1034940" spans="1:1" x14ac:dyDescent="0.15">
      <c r="A1034940" s="3"/>
    </row>
    <row r="1034941" spans="1:1" x14ac:dyDescent="0.15">
      <c r="A1034941" s="2"/>
    </row>
    <row r="1034942" spans="1:1" x14ac:dyDescent="0.15">
      <c r="A1034942" s="3"/>
    </row>
    <row r="1034943" spans="1:1" x14ac:dyDescent="0.15">
      <c r="A1034943" s="2"/>
    </row>
    <row r="1034944" spans="1:1" x14ac:dyDescent="0.15">
      <c r="A1034944" s="3"/>
    </row>
    <row r="1034945" spans="1:1" x14ac:dyDescent="0.15">
      <c r="A1034945" s="2"/>
    </row>
    <row r="1034946" spans="1:1" x14ac:dyDescent="0.15">
      <c r="A1034946" s="3"/>
    </row>
    <row r="1034947" spans="1:1" x14ac:dyDescent="0.15">
      <c r="A1034947" s="2"/>
    </row>
    <row r="1034948" spans="1:1" x14ac:dyDescent="0.15">
      <c r="A1034948" s="3"/>
    </row>
    <row r="1034949" spans="1:1" x14ac:dyDescent="0.15">
      <c r="A1034949" s="2"/>
    </row>
    <row r="1034950" spans="1:1" x14ac:dyDescent="0.15">
      <c r="A1034950" s="3"/>
    </row>
    <row r="1034951" spans="1:1" x14ac:dyDescent="0.15">
      <c r="A1034951" s="2"/>
    </row>
    <row r="1034952" spans="1:1" x14ac:dyDescent="0.15">
      <c r="A1034952" s="3"/>
    </row>
    <row r="1034953" spans="1:1" x14ac:dyDescent="0.15">
      <c r="A1034953" s="2"/>
    </row>
    <row r="1034954" spans="1:1" x14ac:dyDescent="0.15">
      <c r="A1034954" s="3"/>
    </row>
    <row r="1034955" spans="1:1" x14ac:dyDescent="0.15">
      <c r="A1034955" s="2"/>
    </row>
    <row r="1034956" spans="1:1" x14ac:dyDescent="0.15">
      <c r="A1034956" s="3"/>
    </row>
    <row r="1034957" spans="1:1" x14ac:dyDescent="0.15">
      <c r="A1034957" s="2"/>
    </row>
    <row r="1034958" spans="1:1" x14ac:dyDescent="0.15">
      <c r="A1034958" s="3"/>
    </row>
    <row r="1034959" spans="1:1" x14ac:dyDescent="0.15">
      <c r="A1034959" s="2"/>
    </row>
    <row r="1034960" spans="1:1" x14ac:dyDescent="0.15">
      <c r="A1034960" s="3"/>
    </row>
    <row r="1034961" spans="1:1" x14ac:dyDescent="0.15">
      <c r="A1034961" s="2"/>
    </row>
    <row r="1034962" spans="1:1" x14ac:dyDescent="0.15">
      <c r="A1034962" s="3"/>
    </row>
    <row r="1034963" spans="1:1" x14ac:dyDescent="0.15">
      <c r="A1034963" s="2"/>
    </row>
    <row r="1034964" spans="1:1" x14ac:dyDescent="0.15">
      <c r="A1034964" s="3"/>
    </row>
    <row r="1034965" spans="1:1" x14ac:dyDescent="0.15">
      <c r="A1034965" s="2"/>
    </row>
    <row r="1034966" spans="1:1" x14ac:dyDescent="0.15">
      <c r="A1034966" s="3"/>
    </row>
    <row r="1034967" spans="1:1" x14ac:dyDescent="0.15">
      <c r="A1034967" s="2"/>
    </row>
    <row r="1034968" spans="1:1" x14ac:dyDescent="0.15">
      <c r="A1034968" s="3"/>
    </row>
    <row r="1034969" spans="1:1" x14ac:dyDescent="0.15">
      <c r="A1034969" s="2"/>
    </row>
    <row r="1034970" spans="1:1" x14ac:dyDescent="0.15">
      <c r="A1034970" s="3"/>
    </row>
    <row r="1034971" spans="1:1" x14ac:dyDescent="0.15">
      <c r="A1034971" s="2"/>
    </row>
    <row r="1034972" spans="1:1" x14ac:dyDescent="0.15">
      <c r="A1034972" s="3"/>
    </row>
    <row r="1034973" spans="1:1" x14ac:dyDescent="0.15">
      <c r="A1034973" s="2"/>
    </row>
    <row r="1034974" spans="1:1" x14ac:dyDescent="0.15">
      <c r="A1034974" s="3"/>
    </row>
    <row r="1034975" spans="1:1" x14ac:dyDescent="0.15">
      <c r="A1034975" s="2"/>
    </row>
    <row r="1034976" spans="1:1" x14ac:dyDescent="0.15">
      <c r="A1034976" s="3"/>
    </row>
    <row r="1034977" spans="1:1" x14ac:dyDescent="0.15">
      <c r="A1034977" s="2"/>
    </row>
    <row r="1034978" spans="1:1" x14ac:dyDescent="0.15">
      <c r="A1034978" s="3"/>
    </row>
    <row r="1034979" spans="1:1" x14ac:dyDescent="0.15">
      <c r="A1034979" s="2"/>
    </row>
    <row r="1034980" spans="1:1" x14ac:dyDescent="0.15">
      <c r="A1034980" s="3"/>
    </row>
    <row r="1034981" spans="1:1" x14ac:dyDescent="0.15">
      <c r="A1034981" s="2"/>
    </row>
    <row r="1034982" spans="1:1" x14ac:dyDescent="0.15">
      <c r="A1034982" s="3"/>
    </row>
    <row r="1034983" spans="1:1" x14ac:dyDescent="0.15">
      <c r="A1034983" s="2"/>
    </row>
    <row r="1034984" spans="1:1" x14ac:dyDescent="0.15">
      <c r="A1034984" s="3"/>
    </row>
    <row r="1034985" spans="1:1" x14ac:dyDescent="0.15">
      <c r="A1034985" s="2"/>
    </row>
    <row r="1034986" spans="1:1" x14ac:dyDescent="0.15">
      <c r="A1034986" s="3"/>
    </row>
    <row r="1034987" spans="1:1" x14ac:dyDescent="0.15">
      <c r="A1034987" s="2"/>
    </row>
    <row r="1034988" spans="1:1" x14ac:dyDescent="0.15">
      <c r="A1034988" s="3"/>
    </row>
    <row r="1034989" spans="1:1" x14ac:dyDescent="0.15">
      <c r="A1034989" s="2"/>
    </row>
    <row r="1034990" spans="1:1" x14ac:dyDescent="0.15">
      <c r="A1034990" s="3"/>
    </row>
    <row r="1034991" spans="1:1" x14ac:dyDescent="0.15">
      <c r="A1034991" s="2"/>
    </row>
    <row r="1034992" spans="1:1" x14ac:dyDescent="0.15">
      <c r="A1034992" s="3"/>
    </row>
    <row r="1034993" spans="1:1" x14ac:dyDescent="0.15">
      <c r="A1034993" s="2"/>
    </row>
    <row r="1034994" spans="1:1" x14ac:dyDescent="0.15">
      <c r="A1034994" s="3"/>
    </row>
    <row r="1034995" spans="1:1" x14ac:dyDescent="0.15">
      <c r="A1034995" s="2"/>
    </row>
    <row r="1034996" spans="1:1" x14ac:dyDescent="0.15">
      <c r="A1034996" s="3"/>
    </row>
    <row r="1034997" spans="1:1" x14ac:dyDescent="0.15">
      <c r="A1034997" s="2"/>
    </row>
    <row r="1034998" spans="1:1" x14ac:dyDescent="0.15">
      <c r="A1034998" s="3"/>
    </row>
    <row r="1034999" spans="1:1" x14ac:dyDescent="0.15">
      <c r="A1034999" s="2"/>
    </row>
    <row r="1035000" spans="1:1" x14ac:dyDescent="0.15">
      <c r="A1035000" s="3"/>
    </row>
    <row r="1035001" spans="1:1" x14ac:dyDescent="0.15">
      <c r="A1035001" s="2"/>
    </row>
    <row r="1035002" spans="1:1" x14ac:dyDescent="0.15">
      <c r="A1035002" s="3"/>
    </row>
    <row r="1035003" spans="1:1" x14ac:dyDescent="0.15">
      <c r="A1035003" s="2"/>
    </row>
    <row r="1035004" spans="1:1" x14ac:dyDescent="0.15">
      <c r="A1035004" s="3"/>
    </row>
    <row r="1035005" spans="1:1" x14ac:dyDescent="0.15">
      <c r="A1035005" s="2"/>
    </row>
    <row r="1035006" spans="1:1" x14ac:dyDescent="0.15">
      <c r="A1035006" s="3"/>
    </row>
    <row r="1035007" spans="1:1" x14ac:dyDescent="0.15">
      <c r="A1035007" s="2"/>
    </row>
    <row r="1035008" spans="1:1" x14ac:dyDescent="0.15">
      <c r="A1035008" s="3"/>
    </row>
    <row r="1035009" spans="1:1" x14ac:dyDescent="0.15">
      <c r="A1035009" s="2"/>
    </row>
    <row r="1035010" spans="1:1" x14ac:dyDescent="0.15">
      <c r="A1035010" s="3"/>
    </row>
    <row r="1035011" spans="1:1" x14ac:dyDescent="0.15">
      <c r="A1035011" s="2"/>
    </row>
    <row r="1035012" spans="1:1" x14ac:dyDescent="0.15">
      <c r="A1035012" s="3"/>
    </row>
    <row r="1035013" spans="1:1" x14ac:dyDescent="0.15">
      <c r="A1035013" s="2"/>
    </row>
    <row r="1035014" spans="1:1" x14ac:dyDescent="0.15">
      <c r="A1035014" s="3"/>
    </row>
    <row r="1035015" spans="1:1" x14ac:dyDescent="0.15">
      <c r="A1035015" s="2"/>
    </row>
    <row r="1035016" spans="1:1" x14ac:dyDescent="0.15">
      <c r="A1035016" s="3"/>
    </row>
    <row r="1035017" spans="1:1" x14ac:dyDescent="0.15">
      <c r="A1035017" s="2"/>
    </row>
    <row r="1035018" spans="1:1" x14ac:dyDescent="0.15">
      <c r="A1035018" s="3"/>
    </row>
    <row r="1035019" spans="1:1" x14ac:dyDescent="0.15">
      <c r="A1035019" s="2"/>
    </row>
    <row r="1035020" spans="1:1" x14ac:dyDescent="0.15">
      <c r="A1035020" s="3"/>
    </row>
    <row r="1035021" spans="1:1" x14ac:dyDescent="0.15">
      <c r="A1035021" s="2"/>
    </row>
    <row r="1035022" spans="1:1" x14ac:dyDescent="0.15">
      <c r="A1035022" s="3"/>
    </row>
    <row r="1035023" spans="1:1" x14ac:dyDescent="0.15">
      <c r="A1035023" s="2"/>
    </row>
    <row r="1035024" spans="1:1" x14ac:dyDescent="0.15">
      <c r="A1035024" s="3"/>
    </row>
    <row r="1035025" spans="1:1" x14ac:dyDescent="0.15">
      <c r="A1035025" s="2"/>
    </row>
    <row r="1035026" spans="1:1" x14ac:dyDescent="0.15">
      <c r="A1035026" s="3"/>
    </row>
    <row r="1035027" spans="1:1" x14ac:dyDescent="0.15">
      <c r="A1035027" s="2"/>
    </row>
    <row r="1035028" spans="1:1" x14ac:dyDescent="0.15">
      <c r="A1035028" s="3"/>
    </row>
    <row r="1035029" spans="1:1" x14ac:dyDescent="0.15">
      <c r="A1035029" s="2"/>
    </row>
    <row r="1035030" spans="1:1" x14ac:dyDescent="0.15">
      <c r="A1035030" s="3"/>
    </row>
    <row r="1035031" spans="1:1" x14ac:dyDescent="0.15">
      <c r="A1035031" s="2"/>
    </row>
    <row r="1035032" spans="1:1" x14ac:dyDescent="0.15">
      <c r="A1035032" s="3"/>
    </row>
    <row r="1035033" spans="1:1" x14ac:dyDescent="0.15">
      <c r="A1035033" s="2"/>
    </row>
    <row r="1035034" spans="1:1" x14ac:dyDescent="0.15">
      <c r="A1035034" s="3"/>
    </row>
    <row r="1035035" spans="1:1" x14ac:dyDescent="0.15">
      <c r="A1035035" s="2"/>
    </row>
    <row r="1035036" spans="1:1" x14ac:dyDescent="0.15">
      <c r="A1035036" s="3"/>
    </row>
    <row r="1035037" spans="1:1" x14ac:dyDescent="0.15">
      <c r="A1035037" s="2"/>
    </row>
    <row r="1035038" spans="1:1" x14ac:dyDescent="0.15">
      <c r="A1035038" s="3"/>
    </row>
    <row r="1035039" spans="1:1" x14ac:dyDescent="0.15">
      <c r="A1035039" s="2"/>
    </row>
    <row r="1035040" spans="1:1" x14ac:dyDescent="0.15">
      <c r="A1035040" s="3"/>
    </row>
    <row r="1035041" spans="1:1" x14ac:dyDescent="0.15">
      <c r="A1035041" s="2"/>
    </row>
    <row r="1035042" spans="1:1" x14ac:dyDescent="0.15">
      <c r="A1035042" s="3"/>
    </row>
    <row r="1035043" spans="1:1" x14ac:dyDescent="0.15">
      <c r="A1035043" s="2"/>
    </row>
    <row r="1035044" spans="1:1" x14ac:dyDescent="0.15">
      <c r="A1035044" s="3"/>
    </row>
    <row r="1035045" spans="1:1" x14ac:dyDescent="0.15">
      <c r="A1035045" s="2"/>
    </row>
    <row r="1035046" spans="1:1" x14ac:dyDescent="0.15">
      <c r="A1035046" s="3"/>
    </row>
    <row r="1035047" spans="1:1" x14ac:dyDescent="0.15">
      <c r="A1035047" s="2"/>
    </row>
    <row r="1035048" spans="1:1" x14ac:dyDescent="0.15">
      <c r="A1035048" s="3"/>
    </row>
    <row r="1035049" spans="1:1" x14ac:dyDescent="0.15">
      <c r="A1035049" s="2"/>
    </row>
    <row r="1035050" spans="1:1" x14ac:dyDescent="0.15">
      <c r="A1035050" s="3"/>
    </row>
    <row r="1035051" spans="1:1" x14ac:dyDescent="0.15">
      <c r="A1035051" s="2"/>
    </row>
    <row r="1035052" spans="1:1" x14ac:dyDescent="0.15">
      <c r="A1035052" s="3"/>
    </row>
    <row r="1035053" spans="1:1" x14ac:dyDescent="0.15">
      <c r="A1035053" s="2"/>
    </row>
    <row r="1035054" spans="1:1" x14ac:dyDescent="0.15">
      <c r="A1035054" s="3"/>
    </row>
    <row r="1035055" spans="1:1" x14ac:dyDescent="0.15">
      <c r="A1035055" s="2"/>
    </row>
    <row r="1035056" spans="1:1" x14ac:dyDescent="0.15">
      <c r="A1035056" s="3"/>
    </row>
    <row r="1035057" spans="1:1" x14ac:dyDescent="0.15">
      <c r="A1035057" s="2"/>
    </row>
    <row r="1035058" spans="1:1" x14ac:dyDescent="0.15">
      <c r="A1035058" s="3"/>
    </row>
    <row r="1035059" spans="1:1" x14ac:dyDescent="0.15">
      <c r="A1035059" s="2"/>
    </row>
    <row r="1035060" spans="1:1" x14ac:dyDescent="0.15">
      <c r="A1035060" s="3"/>
    </row>
    <row r="1035061" spans="1:1" x14ac:dyDescent="0.15">
      <c r="A1035061" s="2"/>
    </row>
    <row r="1035062" spans="1:1" x14ac:dyDescent="0.15">
      <c r="A1035062" s="3"/>
    </row>
    <row r="1035063" spans="1:1" x14ac:dyDescent="0.15">
      <c r="A1035063" s="2"/>
    </row>
    <row r="1035064" spans="1:1" x14ac:dyDescent="0.15">
      <c r="A1035064" s="3"/>
    </row>
    <row r="1035065" spans="1:1" x14ac:dyDescent="0.15">
      <c r="A1035065" s="2"/>
    </row>
    <row r="1035066" spans="1:1" x14ac:dyDescent="0.15">
      <c r="A1035066" s="3"/>
    </row>
    <row r="1035067" spans="1:1" x14ac:dyDescent="0.15">
      <c r="A1035067" s="2"/>
    </row>
    <row r="1035068" spans="1:1" x14ac:dyDescent="0.15">
      <c r="A1035068" s="3"/>
    </row>
    <row r="1035069" spans="1:1" x14ac:dyDescent="0.15">
      <c r="A1035069" s="2"/>
    </row>
    <row r="1035070" spans="1:1" x14ac:dyDescent="0.15">
      <c r="A1035070" s="3"/>
    </row>
    <row r="1035071" spans="1:1" x14ac:dyDescent="0.15">
      <c r="A1035071" s="2"/>
    </row>
    <row r="1035072" spans="1:1" x14ac:dyDescent="0.15">
      <c r="A1035072" s="3"/>
    </row>
    <row r="1035073" spans="1:1" x14ac:dyDescent="0.15">
      <c r="A1035073" s="2"/>
    </row>
    <row r="1035074" spans="1:1" x14ac:dyDescent="0.15">
      <c r="A1035074" s="3"/>
    </row>
    <row r="1035075" spans="1:1" x14ac:dyDescent="0.15">
      <c r="A1035075" s="2"/>
    </row>
    <row r="1035076" spans="1:1" x14ac:dyDescent="0.15">
      <c r="A1035076" s="3"/>
    </row>
    <row r="1035077" spans="1:1" x14ac:dyDescent="0.15">
      <c r="A1035077" s="2"/>
    </row>
    <row r="1035078" spans="1:1" x14ac:dyDescent="0.15">
      <c r="A1035078" s="3"/>
    </row>
    <row r="1035079" spans="1:1" x14ac:dyDescent="0.15">
      <c r="A1035079" s="2"/>
    </row>
    <row r="1035080" spans="1:1" x14ac:dyDescent="0.15">
      <c r="A1035080" s="3"/>
    </row>
    <row r="1035081" spans="1:1" x14ac:dyDescent="0.15">
      <c r="A1035081" s="2"/>
    </row>
    <row r="1035082" spans="1:1" x14ac:dyDescent="0.15">
      <c r="A1035082" s="3"/>
    </row>
    <row r="1035083" spans="1:1" x14ac:dyDescent="0.15">
      <c r="A1035083" s="2"/>
    </row>
    <row r="1035084" spans="1:1" x14ac:dyDescent="0.15">
      <c r="A1035084" s="3"/>
    </row>
    <row r="1035085" spans="1:1" x14ac:dyDescent="0.15">
      <c r="A1035085" s="2"/>
    </row>
    <row r="1035086" spans="1:1" x14ac:dyDescent="0.15">
      <c r="A1035086" s="3"/>
    </row>
    <row r="1035087" spans="1:1" x14ac:dyDescent="0.15">
      <c r="A1035087" s="2"/>
    </row>
    <row r="1035088" spans="1:1" x14ac:dyDescent="0.15">
      <c r="A1035088" s="3"/>
    </row>
    <row r="1035089" spans="1:1" x14ac:dyDescent="0.15">
      <c r="A1035089" s="2"/>
    </row>
    <row r="1035090" spans="1:1" x14ac:dyDescent="0.15">
      <c r="A1035090" s="3"/>
    </row>
    <row r="1035091" spans="1:1" x14ac:dyDescent="0.15">
      <c r="A1035091" s="2"/>
    </row>
    <row r="1035092" spans="1:1" x14ac:dyDescent="0.15">
      <c r="A1035092" s="3"/>
    </row>
    <row r="1035093" spans="1:1" x14ac:dyDescent="0.15">
      <c r="A1035093" s="2"/>
    </row>
    <row r="1035094" spans="1:1" x14ac:dyDescent="0.15">
      <c r="A1035094" s="3"/>
    </row>
    <row r="1035095" spans="1:1" x14ac:dyDescent="0.15">
      <c r="A1035095" s="2"/>
    </row>
    <row r="1035096" spans="1:1" x14ac:dyDescent="0.15">
      <c r="A1035096" s="3"/>
    </row>
    <row r="1035097" spans="1:1" x14ac:dyDescent="0.15">
      <c r="A1035097" s="2"/>
    </row>
    <row r="1035098" spans="1:1" x14ac:dyDescent="0.15">
      <c r="A1035098" s="3"/>
    </row>
    <row r="1035099" spans="1:1" x14ac:dyDescent="0.15">
      <c r="A1035099" s="2"/>
    </row>
    <row r="1035100" spans="1:1" x14ac:dyDescent="0.15">
      <c r="A1035100" s="3"/>
    </row>
    <row r="1035101" spans="1:1" x14ac:dyDescent="0.15">
      <c r="A1035101" s="2"/>
    </row>
    <row r="1035102" spans="1:1" x14ac:dyDescent="0.15">
      <c r="A1035102" s="3"/>
    </row>
    <row r="1035103" spans="1:1" x14ac:dyDescent="0.15">
      <c r="A1035103" s="2"/>
    </row>
    <row r="1035104" spans="1:1" x14ac:dyDescent="0.15">
      <c r="A1035104" s="3"/>
    </row>
    <row r="1035105" spans="1:1" x14ac:dyDescent="0.15">
      <c r="A1035105" s="2"/>
    </row>
    <row r="1035106" spans="1:1" x14ac:dyDescent="0.15">
      <c r="A1035106" s="3"/>
    </row>
    <row r="1035107" spans="1:1" x14ac:dyDescent="0.15">
      <c r="A1035107" s="2"/>
    </row>
    <row r="1035108" spans="1:1" x14ac:dyDescent="0.15">
      <c r="A1035108" s="3"/>
    </row>
    <row r="1035109" spans="1:1" x14ac:dyDescent="0.15">
      <c r="A1035109" s="2"/>
    </row>
    <row r="1035110" spans="1:1" x14ac:dyDescent="0.15">
      <c r="A1035110" s="3"/>
    </row>
    <row r="1035111" spans="1:1" x14ac:dyDescent="0.15">
      <c r="A1035111" s="2"/>
    </row>
    <row r="1035112" spans="1:1" x14ac:dyDescent="0.15">
      <c r="A1035112" s="3"/>
    </row>
    <row r="1035113" spans="1:1" x14ac:dyDescent="0.15">
      <c r="A1035113" s="2"/>
    </row>
    <row r="1035114" spans="1:1" x14ac:dyDescent="0.15">
      <c r="A1035114" s="3"/>
    </row>
    <row r="1035115" spans="1:1" x14ac:dyDescent="0.15">
      <c r="A1035115" s="2"/>
    </row>
    <row r="1035116" spans="1:1" x14ac:dyDescent="0.15">
      <c r="A1035116" s="3"/>
    </row>
    <row r="1035117" spans="1:1" x14ac:dyDescent="0.15">
      <c r="A1035117" s="2"/>
    </row>
    <row r="1035118" spans="1:1" x14ac:dyDescent="0.15">
      <c r="A1035118" s="3"/>
    </row>
    <row r="1035119" spans="1:1" x14ac:dyDescent="0.15">
      <c r="A1035119" s="2"/>
    </row>
    <row r="1035120" spans="1:1" x14ac:dyDescent="0.15">
      <c r="A1035120" s="3"/>
    </row>
    <row r="1035121" spans="1:1" x14ac:dyDescent="0.15">
      <c r="A1035121" s="2"/>
    </row>
    <row r="1035122" spans="1:1" x14ac:dyDescent="0.15">
      <c r="A1035122" s="3"/>
    </row>
    <row r="1035123" spans="1:1" x14ac:dyDescent="0.15">
      <c r="A1035123" s="2"/>
    </row>
    <row r="1035124" spans="1:1" x14ac:dyDescent="0.15">
      <c r="A1035124" s="3"/>
    </row>
    <row r="1035125" spans="1:1" x14ac:dyDescent="0.15">
      <c r="A1035125" s="2"/>
    </row>
    <row r="1035126" spans="1:1" x14ac:dyDescent="0.15">
      <c r="A1035126" s="3"/>
    </row>
    <row r="1035127" spans="1:1" x14ac:dyDescent="0.15">
      <c r="A1035127" s="2"/>
    </row>
    <row r="1035128" spans="1:1" x14ac:dyDescent="0.15">
      <c r="A1035128" s="3"/>
    </row>
    <row r="1035129" spans="1:1" x14ac:dyDescent="0.15">
      <c r="A1035129" s="2"/>
    </row>
    <row r="1035130" spans="1:1" x14ac:dyDescent="0.15">
      <c r="A1035130" s="3"/>
    </row>
    <row r="1035131" spans="1:1" x14ac:dyDescent="0.15">
      <c r="A1035131" s="2"/>
    </row>
    <row r="1035132" spans="1:1" x14ac:dyDescent="0.15">
      <c r="A1035132" s="3"/>
    </row>
    <row r="1035133" spans="1:1" x14ac:dyDescent="0.15">
      <c r="A1035133" s="2"/>
    </row>
    <row r="1035134" spans="1:1" x14ac:dyDescent="0.15">
      <c r="A1035134" s="3"/>
    </row>
    <row r="1035135" spans="1:1" x14ac:dyDescent="0.15">
      <c r="A1035135" s="2"/>
    </row>
    <row r="1035136" spans="1:1" x14ac:dyDescent="0.15">
      <c r="A1035136" s="3"/>
    </row>
    <row r="1035137" spans="1:1" x14ac:dyDescent="0.15">
      <c r="A1035137" s="2"/>
    </row>
    <row r="1035138" spans="1:1" x14ac:dyDescent="0.15">
      <c r="A1035138" s="3"/>
    </row>
    <row r="1035139" spans="1:1" x14ac:dyDescent="0.15">
      <c r="A1035139" s="2"/>
    </row>
    <row r="1035140" spans="1:1" x14ac:dyDescent="0.15">
      <c r="A1035140" s="3"/>
    </row>
    <row r="1035141" spans="1:1" x14ac:dyDescent="0.15">
      <c r="A1035141" s="2"/>
    </row>
    <row r="1035142" spans="1:1" x14ac:dyDescent="0.15">
      <c r="A1035142" s="3"/>
    </row>
    <row r="1035143" spans="1:1" x14ac:dyDescent="0.15">
      <c r="A1035143" s="2"/>
    </row>
    <row r="1035144" spans="1:1" x14ac:dyDescent="0.15">
      <c r="A1035144" s="3"/>
    </row>
    <row r="1035145" spans="1:1" x14ac:dyDescent="0.15">
      <c r="A1035145" s="2"/>
    </row>
    <row r="1035146" spans="1:1" x14ac:dyDescent="0.15">
      <c r="A1035146" s="3"/>
    </row>
    <row r="1035147" spans="1:1" x14ac:dyDescent="0.15">
      <c r="A1035147" s="2"/>
    </row>
    <row r="1035148" spans="1:1" x14ac:dyDescent="0.15">
      <c r="A1035148" s="3"/>
    </row>
    <row r="1035149" spans="1:1" x14ac:dyDescent="0.15">
      <c r="A1035149" s="2"/>
    </row>
    <row r="1035150" spans="1:1" x14ac:dyDescent="0.15">
      <c r="A1035150" s="3"/>
    </row>
    <row r="1035151" spans="1:1" x14ac:dyDescent="0.15">
      <c r="A1035151" s="2"/>
    </row>
    <row r="1035152" spans="1:1" x14ac:dyDescent="0.15">
      <c r="A1035152" s="3"/>
    </row>
    <row r="1035153" spans="1:1" x14ac:dyDescent="0.15">
      <c r="A1035153" s="2"/>
    </row>
    <row r="1035154" spans="1:1" x14ac:dyDescent="0.15">
      <c r="A1035154" s="3"/>
    </row>
    <row r="1035155" spans="1:1" x14ac:dyDescent="0.15">
      <c r="A1035155" s="2"/>
    </row>
    <row r="1035156" spans="1:1" x14ac:dyDescent="0.15">
      <c r="A1035156" s="3"/>
    </row>
    <row r="1035157" spans="1:1" x14ac:dyDescent="0.15">
      <c r="A1035157" s="2"/>
    </row>
    <row r="1035158" spans="1:1" x14ac:dyDescent="0.15">
      <c r="A1035158" s="3"/>
    </row>
    <row r="1035159" spans="1:1" x14ac:dyDescent="0.15">
      <c r="A1035159" s="2"/>
    </row>
    <row r="1035160" spans="1:1" x14ac:dyDescent="0.15">
      <c r="A1035160" s="3"/>
    </row>
    <row r="1035161" spans="1:1" x14ac:dyDescent="0.15">
      <c r="A1035161" s="2"/>
    </row>
    <row r="1035162" spans="1:1" x14ac:dyDescent="0.15">
      <c r="A1035162" s="3"/>
    </row>
    <row r="1035163" spans="1:1" x14ac:dyDescent="0.15">
      <c r="A1035163" s="2"/>
    </row>
    <row r="1035164" spans="1:1" x14ac:dyDescent="0.15">
      <c r="A1035164" s="3"/>
    </row>
    <row r="1035165" spans="1:1" x14ac:dyDescent="0.15">
      <c r="A1035165" s="2"/>
    </row>
    <row r="1035166" spans="1:1" x14ac:dyDescent="0.15">
      <c r="A1035166" s="3"/>
    </row>
    <row r="1035167" spans="1:1" x14ac:dyDescent="0.15">
      <c r="A1035167" s="2"/>
    </row>
    <row r="1035168" spans="1:1" x14ac:dyDescent="0.15">
      <c r="A1035168" s="3"/>
    </row>
    <row r="1035169" spans="1:1" x14ac:dyDescent="0.15">
      <c r="A1035169" s="2"/>
    </row>
    <row r="1035170" spans="1:1" x14ac:dyDescent="0.15">
      <c r="A1035170" s="3"/>
    </row>
    <row r="1035171" spans="1:1" x14ac:dyDescent="0.15">
      <c r="A1035171" s="2"/>
    </row>
    <row r="1035172" spans="1:1" x14ac:dyDescent="0.15">
      <c r="A1035172" s="3"/>
    </row>
    <row r="1035173" spans="1:1" x14ac:dyDescent="0.15">
      <c r="A1035173" s="2"/>
    </row>
    <row r="1035174" spans="1:1" x14ac:dyDescent="0.15">
      <c r="A1035174" s="3"/>
    </row>
    <row r="1035175" spans="1:1" x14ac:dyDescent="0.15">
      <c r="A1035175" s="2"/>
    </row>
    <row r="1035176" spans="1:1" x14ac:dyDescent="0.15">
      <c r="A1035176" s="3"/>
    </row>
    <row r="1035177" spans="1:1" x14ac:dyDescent="0.15">
      <c r="A1035177" s="2"/>
    </row>
    <row r="1035178" spans="1:1" x14ac:dyDescent="0.15">
      <c r="A1035178" s="3"/>
    </row>
    <row r="1035179" spans="1:1" x14ac:dyDescent="0.15">
      <c r="A1035179" s="2"/>
    </row>
    <row r="1035180" spans="1:1" x14ac:dyDescent="0.15">
      <c r="A1035180" s="3"/>
    </row>
    <row r="1035181" spans="1:1" x14ac:dyDescent="0.15">
      <c r="A1035181" s="2"/>
    </row>
    <row r="1035182" spans="1:1" x14ac:dyDescent="0.15">
      <c r="A1035182" s="3"/>
    </row>
    <row r="1035183" spans="1:1" x14ac:dyDescent="0.15">
      <c r="A1035183" s="2"/>
    </row>
    <row r="1035184" spans="1:1" x14ac:dyDescent="0.15">
      <c r="A1035184" s="3"/>
    </row>
    <row r="1035185" spans="1:1" x14ac:dyDescent="0.15">
      <c r="A1035185" s="2"/>
    </row>
    <row r="1035186" spans="1:1" x14ac:dyDescent="0.15">
      <c r="A1035186" s="3"/>
    </row>
    <row r="1035187" spans="1:1" x14ac:dyDescent="0.15">
      <c r="A1035187" s="2"/>
    </row>
    <row r="1035188" spans="1:1" x14ac:dyDescent="0.15">
      <c r="A1035188" s="3"/>
    </row>
    <row r="1035189" spans="1:1" x14ac:dyDescent="0.15">
      <c r="A1035189" s="2"/>
    </row>
    <row r="1035190" spans="1:1" x14ac:dyDescent="0.15">
      <c r="A1035190" s="3"/>
    </row>
    <row r="1035191" spans="1:1" x14ac:dyDescent="0.15">
      <c r="A1035191" s="2"/>
    </row>
    <row r="1035192" spans="1:1" x14ac:dyDescent="0.15">
      <c r="A1035192" s="3"/>
    </row>
    <row r="1035193" spans="1:1" x14ac:dyDescent="0.15">
      <c r="A1035193" s="2"/>
    </row>
    <row r="1035194" spans="1:1" x14ac:dyDescent="0.15">
      <c r="A1035194" s="3"/>
    </row>
    <row r="1035195" spans="1:1" x14ac:dyDescent="0.15">
      <c r="A1035195" s="2"/>
    </row>
    <row r="1035196" spans="1:1" x14ac:dyDescent="0.15">
      <c r="A1035196" s="3"/>
    </row>
    <row r="1035197" spans="1:1" x14ac:dyDescent="0.15">
      <c r="A1035197" s="2"/>
    </row>
    <row r="1035198" spans="1:1" x14ac:dyDescent="0.15">
      <c r="A1035198" s="3"/>
    </row>
    <row r="1035199" spans="1:1" x14ac:dyDescent="0.15">
      <c r="A1035199" s="2"/>
    </row>
    <row r="1035200" spans="1:1" x14ac:dyDescent="0.15">
      <c r="A1035200" s="3"/>
    </row>
    <row r="1035201" spans="1:1" x14ac:dyDescent="0.15">
      <c r="A1035201" s="2"/>
    </row>
    <row r="1035202" spans="1:1" x14ac:dyDescent="0.15">
      <c r="A1035202" s="3"/>
    </row>
    <row r="1035203" spans="1:1" x14ac:dyDescent="0.15">
      <c r="A1035203" s="2"/>
    </row>
    <row r="1035204" spans="1:1" x14ac:dyDescent="0.15">
      <c r="A1035204" s="3"/>
    </row>
    <row r="1035205" spans="1:1" x14ac:dyDescent="0.15">
      <c r="A1035205" s="2"/>
    </row>
    <row r="1035206" spans="1:1" x14ac:dyDescent="0.15">
      <c r="A1035206" s="3"/>
    </row>
    <row r="1035207" spans="1:1" x14ac:dyDescent="0.15">
      <c r="A1035207" s="2"/>
    </row>
    <row r="1035208" spans="1:1" x14ac:dyDescent="0.15">
      <c r="A1035208" s="3"/>
    </row>
    <row r="1035209" spans="1:1" x14ac:dyDescent="0.15">
      <c r="A1035209" s="2"/>
    </row>
    <row r="1035210" spans="1:1" x14ac:dyDescent="0.15">
      <c r="A1035210" s="3"/>
    </row>
    <row r="1035211" spans="1:1" x14ac:dyDescent="0.15">
      <c r="A1035211" s="2"/>
    </row>
    <row r="1035212" spans="1:1" x14ac:dyDescent="0.15">
      <c r="A1035212" s="3"/>
    </row>
    <row r="1035213" spans="1:1" x14ac:dyDescent="0.15">
      <c r="A1035213" s="2"/>
    </row>
    <row r="1035214" spans="1:1" x14ac:dyDescent="0.15">
      <c r="A1035214" s="3"/>
    </row>
    <row r="1035215" spans="1:1" x14ac:dyDescent="0.15">
      <c r="A1035215" s="2"/>
    </row>
    <row r="1035216" spans="1:1" x14ac:dyDescent="0.15">
      <c r="A1035216" s="3"/>
    </row>
    <row r="1035217" spans="1:1" x14ac:dyDescent="0.15">
      <c r="A1035217" s="2"/>
    </row>
    <row r="1035218" spans="1:1" x14ac:dyDescent="0.15">
      <c r="A1035218" s="3"/>
    </row>
    <row r="1035219" spans="1:1" x14ac:dyDescent="0.15">
      <c r="A1035219" s="2"/>
    </row>
    <row r="1035220" spans="1:1" x14ac:dyDescent="0.15">
      <c r="A1035220" s="3"/>
    </row>
    <row r="1035221" spans="1:1" x14ac:dyDescent="0.15">
      <c r="A1035221" s="2"/>
    </row>
    <row r="1035222" spans="1:1" x14ac:dyDescent="0.15">
      <c r="A1035222" s="3"/>
    </row>
    <row r="1035223" spans="1:1" x14ac:dyDescent="0.15">
      <c r="A1035223" s="2"/>
    </row>
    <row r="1035224" spans="1:1" x14ac:dyDescent="0.15">
      <c r="A1035224" s="3"/>
    </row>
    <row r="1035225" spans="1:1" x14ac:dyDescent="0.15">
      <c r="A1035225" s="2"/>
    </row>
    <row r="1035226" spans="1:1" x14ac:dyDescent="0.15">
      <c r="A1035226" s="3"/>
    </row>
    <row r="1035227" spans="1:1" x14ac:dyDescent="0.15">
      <c r="A1035227" s="2"/>
    </row>
    <row r="1035228" spans="1:1" x14ac:dyDescent="0.15">
      <c r="A1035228" s="3"/>
    </row>
    <row r="1035229" spans="1:1" x14ac:dyDescent="0.15">
      <c r="A1035229" s="2"/>
    </row>
    <row r="1035230" spans="1:1" x14ac:dyDescent="0.15">
      <c r="A1035230" s="3"/>
    </row>
    <row r="1035231" spans="1:1" x14ac:dyDescent="0.15">
      <c r="A1035231" s="2"/>
    </row>
    <row r="1035232" spans="1:1" x14ac:dyDescent="0.15">
      <c r="A1035232" s="3"/>
    </row>
    <row r="1035233" spans="1:1" x14ac:dyDescent="0.15">
      <c r="A1035233" s="2"/>
    </row>
    <row r="1035234" spans="1:1" x14ac:dyDescent="0.15">
      <c r="A1035234" s="3"/>
    </row>
    <row r="1035235" spans="1:1" x14ac:dyDescent="0.15">
      <c r="A1035235" s="2"/>
    </row>
    <row r="1035236" spans="1:1" x14ac:dyDescent="0.15">
      <c r="A1035236" s="3"/>
    </row>
    <row r="1035237" spans="1:1" x14ac:dyDescent="0.15">
      <c r="A1035237" s="2"/>
    </row>
    <row r="1035238" spans="1:1" x14ac:dyDescent="0.15">
      <c r="A1035238" s="3"/>
    </row>
    <row r="1035239" spans="1:1" x14ac:dyDescent="0.15">
      <c r="A1035239" s="2"/>
    </row>
    <row r="1035240" spans="1:1" x14ac:dyDescent="0.15">
      <c r="A1035240" s="3"/>
    </row>
    <row r="1035241" spans="1:1" x14ac:dyDescent="0.15">
      <c r="A1035241" s="2"/>
    </row>
    <row r="1035242" spans="1:1" x14ac:dyDescent="0.15">
      <c r="A1035242" s="3"/>
    </row>
    <row r="1035243" spans="1:1" x14ac:dyDescent="0.15">
      <c r="A1035243" s="2"/>
    </row>
    <row r="1035244" spans="1:1" x14ac:dyDescent="0.15">
      <c r="A1035244" s="3"/>
    </row>
    <row r="1035245" spans="1:1" x14ac:dyDescent="0.15">
      <c r="A1035245" s="2"/>
    </row>
    <row r="1035246" spans="1:1" x14ac:dyDescent="0.15">
      <c r="A1035246" s="3"/>
    </row>
    <row r="1035247" spans="1:1" x14ac:dyDescent="0.15">
      <c r="A1035247" s="2"/>
    </row>
    <row r="1035248" spans="1:1" x14ac:dyDescent="0.15">
      <c r="A1035248" s="3"/>
    </row>
    <row r="1035249" spans="1:1" x14ac:dyDescent="0.15">
      <c r="A1035249" s="2"/>
    </row>
    <row r="1035250" spans="1:1" x14ac:dyDescent="0.15">
      <c r="A1035250" s="3"/>
    </row>
    <row r="1035251" spans="1:1" x14ac:dyDescent="0.15">
      <c r="A1035251" s="2"/>
    </row>
    <row r="1035252" spans="1:1" x14ac:dyDescent="0.15">
      <c r="A1035252" s="3"/>
    </row>
    <row r="1035253" spans="1:1" x14ac:dyDescent="0.15">
      <c r="A1035253" s="2"/>
    </row>
    <row r="1035254" spans="1:1" x14ac:dyDescent="0.15">
      <c r="A1035254" s="3"/>
    </row>
    <row r="1035255" spans="1:1" x14ac:dyDescent="0.15">
      <c r="A1035255" s="2"/>
    </row>
    <row r="1035256" spans="1:1" x14ac:dyDescent="0.15">
      <c r="A1035256" s="3"/>
    </row>
    <row r="1035257" spans="1:1" x14ac:dyDescent="0.15">
      <c r="A1035257" s="2"/>
    </row>
    <row r="1035258" spans="1:1" x14ac:dyDescent="0.15">
      <c r="A1035258" s="3"/>
    </row>
    <row r="1035259" spans="1:1" x14ac:dyDescent="0.15">
      <c r="A1035259" s="2"/>
    </row>
    <row r="1035260" spans="1:1" x14ac:dyDescent="0.15">
      <c r="A1035260" s="3"/>
    </row>
    <row r="1035261" spans="1:1" x14ac:dyDescent="0.15">
      <c r="A1035261" s="2"/>
    </row>
    <row r="1035262" spans="1:1" x14ac:dyDescent="0.15">
      <c r="A1035262" s="3"/>
    </row>
    <row r="1035263" spans="1:1" x14ac:dyDescent="0.15">
      <c r="A1035263" s="2"/>
    </row>
    <row r="1035264" spans="1:1" x14ac:dyDescent="0.15">
      <c r="A1035264" s="3"/>
    </row>
    <row r="1035265" spans="1:1" x14ac:dyDescent="0.15">
      <c r="A1035265" s="2"/>
    </row>
    <row r="1035266" spans="1:1" x14ac:dyDescent="0.15">
      <c r="A1035266" s="3"/>
    </row>
    <row r="1035267" spans="1:1" x14ac:dyDescent="0.15">
      <c r="A1035267" s="2"/>
    </row>
    <row r="1035268" spans="1:1" x14ac:dyDescent="0.15">
      <c r="A1035268" s="3"/>
    </row>
    <row r="1035269" spans="1:1" x14ac:dyDescent="0.15">
      <c r="A1035269" s="2"/>
    </row>
    <row r="1035270" spans="1:1" x14ac:dyDescent="0.15">
      <c r="A1035270" s="3"/>
    </row>
    <row r="1035271" spans="1:1" x14ac:dyDescent="0.15">
      <c r="A1035271" s="2"/>
    </row>
    <row r="1035272" spans="1:1" x14ac:dyDescent="0.15">
      <c r="A1035272" s="3"/>
    </row>
    <row r="1035273" spans="1:1" x14ac:dyDescent="0.15">
      <c r="A1035273" s="2"/>
    </row>
    <row r="1035274" spans="1:1" x14ac:dyDescent="0.15">
      <c r="A1035274" s="3"/>
    </row>
    <row r="1035275" spans="1:1" x14ac:dyDescent="0.15">
      <c r="A1035275" s="2"/>
    </row>
    <row r="1035276" spans="1:1" x14ac:dyDescent="0.15">
      <c r="A1035276" s="3"/>
    </row>
    <row r="1035277" spans="1:1" x14ac:dyDescent="0.15">
      <c r="A1035277" s="2"/>
    </row>
    <row r="1035278" spans="1:1" x14ac:dyDescent="0.15">
      <c r="A1035278" s="3"/>
    </row>
    <row r="1035279" spans="1:1" x14ac:dyDescent="0.15">
      <c r="A1035279" s="2"/>
    </row>
    <row r="1035280" spans="1:1" x14ac:dyDescent="0.15">
      <c r="A1035280" s="3"/>
    </row>
    <row r="1035281" spans="1:1" x14ac:dyDescent="0.15">
      <c r="A1035281" s="2"/>
    </row>
    <row r="1035282" spans="1:1" x14ac:dyDescent="0.15">
      <c r="A1035282" s="3"/>
    </row>
    <row r="1035283" spans="1:1" x14ac:dyDescent="0.15">
      <c r="A1035283" s="2"/>
    </row>
    <row r="1035284" spans="1:1" x14ac:dyDescent="0.15">
      <c r="A1035284" s="3"/>
    </row>
    <row r="1035285" spans="1:1" x14ac:dyDescent="0.15">
      <c r="A1035285" s="2"/>
    </row>
    <row r="1035286" spans="1:1" x14ac:dyDescent="0.15">
      <c r="A1035286" s="3"/>
    </row>
    <row r="1035287" spans="1:1" x14ac:dyDescent="0.15">
      <c r="A1035287" s="2"/>
    </row>
    <row r="1035288" spans="1:1" x14ac:dyDescent="0.15">
      <c r="A1035288" s="3"/>
    </row>
    <row r="1035289" spans="1:1" x14ac:dyDescent="0.15">
      <c r="A1035289" s="2"/>
    </row>
    <row r="1035290" spans="1:1" x14ac:dyDescent="0.15">
      <c r="A1035290" s="3"/>
    </row>
    <row r="1035291" spans="1:1" x14ac:dyDescent="0.15">
      <c r="A1035291" s="2"/>
    </row>
    <row r="1035292" spans="1:1" x14ac:dyDescent="0.15">
      <c r="A1035292" s="3"/>
    </row>
    <row r="1035293" spans="1:1" x14ac:dyDescent="0.15">
      <c r="A1035293" s="2"/>
    </row>
    <row r="1035294" spans="1:1" x14ac:dyDescent="0.15">
      <c r="A1035294" s="3"/>
    </row>
    <row r="1035295" spans="1:1" x14ac:dyDescent="0.15">
      <c r="A1035295" s="2"/>
    </row>
    <row r="1035296" spans="1:1" x14ac:dyDescent="0.15">
      <c r="A1035296" s="3"/>
    </row>
    <row r="1035297" spans="1:1" x14ac:dyDescent="0.15">
      <c r="A1035297" s="2"/>
    </row>
    <row r="1035298" spans="1:1" x14ac:dyDescent="0.15">
      <c r="A1035298" s="3"/>
    </row>
    <row r="1035299" spans="1:1" x14ac:dyDescent="0.15">
      <c r="A1035299" s="2"/>
    </row>
    <row r="1035300" spans="1:1" x14ac:dyDescent="0.15">
      <c r="A1035300" s="3"/>
    </row>
    <row r="1035301" spans="1:1" x14ac:dyDescent="0.15">
      <c r="A1035301" s="2"/>
    </row>
    <row r="1035302" spans="1:1" x14ac:dyDescent="0.15">
      <c r="A1035302" s="3"/>
    </row>
    <row r="1035303" spans="1:1" x14ac:dyDescent="0.15">
      <c r="A1035303" s="2"/>
    </row>
    <row r="1035304" spans="1:1" x14ac:dyDescent="0.15">
      <c r="A1035304" s="3"/>
    </row>
    <row r="1035305" spans="1:1" x14ac:dyDescent="0.15">
      <c r="A1035305" s="2"/>
    </row>
    <row r="1035306" spans="1:1" x14ac:dyDescent="0.15">
      <c r="A1035306" s="3"/>
    </row>
    <row r="1035307" spans="1:1" x14ac:dyDescent="0.15">
      <c r="A1035307" s="2"/>
    </row>
    <row r="1035308" spans="1:1" x14ac:dyDescent="0.15">
      <c r="A1035308" s="3"/>
    </row>
    <row r="1035309" spans="1:1" x14ac:dyDescent="0.15">
      <c r="A1035309" s="2"/>
    </row>
    <row r="1035310" spans="1:1" x14ac:dyDescent="0.15">
      <c r="A1035310" s="3"/>
    </row>
    <row r="1035311" spans="1:1" x14ac:dyDescent="0.15">
      <c r="A1035311" s="2"/>
    </row>
    <row r="1035312" spans="1:1" x14ac:dyDescent="0.15">
      <c r="A1035312" s="3"/>
    </row>
    <row r="1035313" spans="1:1" x14ac:dyDescent="0.15">
      <c r="A1035313" s="2"/>
    </row>
    <row r="1035314" spans="1:1" x14ac:dyDescent="0.15">
      <c r="A1035314" s="3"/>
    </row>
    <row r="1035315" spans="1:1" x14ac:dyDescent="0.15">
      <c r="A1035315" s="2"/>
    </row>
    <row r="1035316" spans="1:1" x14ac:dyDescent="0.15">
      <c r="A1035316" s="3"/>
    </row>
    <row r="1035317" spans="1:1" x14ac:dyDescent="0.15">
      <c r="A1035317" s="2"/>
    </row>
    <row r="1035318" spans="1:1" x14ac:dyDescent="0.15">
      <c r="A1035318" s="3"/>
    </row>
    <row r="1035319" spans="1:1" x14ac:dyDescent="0.15">
      <c r="A1035319" s="2"/>
    </row>
    <row r="1035320" spans="1:1" x14ac:dyDescent="0.15">
      <c r="A1035320" s="3"/>
    </row>
    <row r="1035321" spans="1:1" x14ac:dyDescent="0.15">
      <c r="A1035321" s="2"/>
    </row>
    <row r="1035322" spans="1:1" x14ac:dyDescent="0.15">
      <c r="A1035322" s="3"/>
    </row>
    <row r="1035323" spans="1:1" x14ac:dyDescent="0.15">
      <c r="A1035323" s="2"/>
    </row>
    <row r="1035324" spans="1:1" x14ac:dyDescent="0.15">
      <c r="A1035324" s="3"/>
    </row>
    <row r="1035325" spans="1:1" x14ac:dyDescent="0.15">
      <c r="A1035325" s="2"/>
    </row>
    <row r="1035326" spans="1:1" x14ac:dyDescent="0.15">
      <c r="A1035326" s="3"/>
    </row>
    <row r="1035327" spans="1:1" x14ac:dyDescent="0.15">
      <c r="A1035327" s="2"/>
    </row>
    <row r="1035328" spans="1:1" x14ac:dyDescent="0.15">
      <c r="A1035328" s="3"/>
    </row>
    <row r="1035329" spans="1:1" x14ac:dyDescent="0.15">
      <c r="A1035329" s="2"/>
    </row>
    <row r="1035330" spans="1:1" x14ac:dyDescent="0.15">
      <c r="A1035330" s="3"/>
    </row>
    <row r="1035331" spans="1:1" x14ac:dyDescent="0.15">
      <c r="A1035331" s="2"/>
    </row>
    <row r="1035332" spans="1:1" x14ac:dyDescent="0.15">
      <c r="A1035332" s="3"/>
    </row>
    <row r="1035333" spans="1:1" x14ac:dyDescent="0.15">
      <c r="A1035333" s="2"/>
    </row>
    <row r="1035334" spans="1:1" x14ac:dyDescent="0.15">
      <c r="A1035334" s="3"/>
    </row>
    <row r="1035335" spans="1:1" x14ac:dyDescent="0.15">
      <c r="A1035335" s="2"/>
    </row>
    <row r="1035336" spans="1:1" x14ac:dyDescent="0.15">
      <c r="A1035336" s="3"/>
    </row>
    <row r="1035337" spans="1:1" x14ac:dyDescent="0.15">
      <c r="A1035337" s="2"/>
    </row>
    <row r="1035338" spans="1:1" x14ac:dyDescent="0.15">
      <c r="A1035338" s="3"/>
    </row>
    <row r="1035339" spans="1:1" x14ac:dyDescent="0.15">
      <c r="A1035339" s="2"/>
    </row>
    <row r="1035340" spans="1:1" x14ac:dyDescent="0.15">
      <c r="A1035340" s="3"/>
    </row>
    <row r="1035341" spans="1:1" x14ac:dyDescent="0.15">
      <c r="A1035341" s="2"/>
    </row>
    <row r="1035342" spans="1:1" x14ac:dyDescent="0.15">
      <c r="A1035342" s="3"/>
    </row>
    <row r="1035343" spans="1:1" x14ac:dyDescent="0.15">
      <c r="A1035343" s="2"/>
    </row>
    <row r="1035344" spans="1:1" x14ac:dyDescent="0.15">
      <c r="A1035344" s="3"/>
    </row>
    <row r="1035345" spans="1:1" x14ac:dyDescent="0.15">
      <c r="A1035345" s="2"/>
    </row>
    <row r="1035346" spans="1:1" x14ac:dyDescent="0.15">
      <c r="A1035346" s="3"/>
    </row>
    <row r="1035347" spans="1:1" x14ac:dyDescent="0.15">
      <c r="A1035347" s="2"/>
    </row>
    <row r="1035348" spans="1:1" x14ac:dyDescent="0.15">
      <c r="A1035348" s="3"/>
    </row>
    <row r="1035349" spans="1:1" x14ac:dyDescent="0.15">
      <c r="A1035349" s="2"/>
    </row>
    <row r="1035350" spans="1:1" x14ac:dyDescent="0.15">
      <c r="A1035350" s="3"/>
    </row>
    <row r="1035351" spans="1:1" x14ac:dyDescent="0.15">
      <c r="A1035351" s="2"/>
    </row>
    <row r="1035352" spans="1:1" x14ac:dyDescent="0.15">
      <c r="A1035352" s="3"/>
    </row>
    <row r="1035353" spans="1:1" x14ac:dyDescent="0.15">
      <c r="A1035353" s="2"/>
    </row>
    <row r="1035354" spans="1:1" x14ac:dyDescent="0.15">
      <c r="A1035354" s="3"/>
    </row>
    <row r="1035355" spans="1:1" x14ac:dyDescent="0.15">
      <c r="A1035355" s="2"/>
    </row>
    <row r="1035356" spans="1:1" x14ac:dyDescent="0.15">
      <c r="A1035356" s="3"/>
    </row>
    <row r="1035357" spans="1:1" x14ac:dyDescent="0.15">
      <c r="A1035357" s="2"/>
    </row>
    <row r="1035358" spans="1:1" x14ac:dyDescent="0.15">
      <c r="A1035358" s="3"/>
    </row>
    <row r="1035359" spans="1:1" x14ac:dyDescent="0.15">
      <c r="A1035359" s="2"/>
    </row>
    <row r="1035360" spans="1:1" x14ac:dyDescent="0.15">
      <c r="A1035360" s="3"/>
    </row>
    <row r="1035361" spans="1:1" x14ac:dyDescent="0.15">
      <c r="A1035361" s="2"/>
    </row>
    <row r="1035362" spans="1:1" x14ac:dyDescent="0.15">
      <c r="A1035362" s="3"/>
    </row>
    <row r="1035363" spans="1:1" x14ac:dyDescent="0.15">
      <c r="A1035363" s="2"/>
    </row>
    <row r="1035364" spans="1:1" x14ac:dyDescent="0.15">
      <c r="A1035364" s="3"/>
    </row>
    <row r="1035365" spans="1:1" x14ac:dyDescent="0.15">
      <c r="A1035365" s="2"/>
    </row>
    <row r="1035366" spans="1:1" x14ac:dyDescent="0.15">
      <c r="A1035366" s="3"/>
    </row>
    <row r="1035367" spans="1:1" x14ac:dyDescent="0.15">
      <c r="A1035367" s="2"/>
    </row>
    <row r="1035368" spans="1:1" x14ac:dyDescent="0.15">
      <c r="A1035368" s="3"/>
    </row>
    <row r="1035369" spans="1:1" x14ac:dyDescent="0.15">
      <c r="A1035369" s="2"/>
    </row>
    <row r="1035370" spans="1:1" x14ac:dyDescent="0.15">
      <c r="A1035370" s="3"/>
    </row>
    <row r="1035371" spans="1:1" x14ac:dyDescent="0.15">
      <c r="A1035371" s="2"/>
    </row>
    <row r="1035372" spans="1:1" x14ac:dyDescent="0.15">
      <c r="A1035372" s="3"/>
    </row>
    <row r="1035373" spans="1:1" x14ac:dyDescent="0.15">
      <c r="A1035373" s="2"/>
    </row>
    <row r="1035374" spans="1:1" x14ac:dyDescent="0.15">
      <c r="A1035374" s="3"/>
    </row>
    <row r="1035375" spans="1:1" x14ac:dyDescent="0.15">
      <c r="A1035375" s="2"/>
    </row>
    <row r="1035376" spans="1:1" x14ac:dyDescent="0.15">
      <c r="A1035376" s="3"/>
    </row>
    <row r="1035377" spans="1:1" x14ac:dyDescent="0.15">
      <c r="A1035377" s="2"/>
    </row>
    <row r="1035378" spans="1:1" x14ac:dyDescent="0.15">
      <c r="A1035378" s="3"/>
    </row>
    <row r="1035379" spans="1:1" x14ac:dyDescent="0.15">
      <c r="A1035379" s="2"/>
    </row>
    <row r="1035380" spans="1:1" x14ac:dyDescent="0.15">
      <c r="A1035380" s="3"/>
    </row>
    <row r="1035381" spans="1:1" x14ac:dyDescent="0.15">
      <c r="A1035381" s="2"/>
    </row>
    <row r="1035382" spans="1:1" x14ac:dyDescent="0.15">
      <c r="A1035382" s="3"/>
    </row>
    <row r="1035383" spans="1:1" x14ac:dyDescent="0.15">
      <c r="A1035383" s="2"/>
    </row>
    <row r="1035384" spans="1:1" x14ac:dyDescent="0.15">
      <c r="A1035384" s="3"/>
    </row>
    <row r="1035385" spans="1:1" x14ac:dyDescent="0.15">
      <c r="A1035385" s="2"/>
    </row>
    <row r="1035386" spans="1:1" x14ac:dyDescent="0.15">
      <c r="A1035386" s="3"/>
    </row>
    <row r="1035387" spans="1:1" x14ac:dyDescent="0.15">
      <c r="A1035387" s="2"/>
    </row>
    <row r="1035388" spans="1:1" x14ac:dyDescent="0.15">
      <c r="A1035388" s="3"/>
    </row>
    <row r="1035389" spans="1:1" x14ac:dyDescent="0.15">
      <c r="A1035389" s="2"/>
    </row>
    <row r="1035390" spans="1:1" x14ac:dyDescent="0.15">
      <c r="A1035390" s="3"/>
    </row>
    <row r="1035391" spans="1:1" x14ac:dyDescent="0.15">
      <c r="A1035391" s="2"/>
    </row>
    <row r="1035392" spans="1:1" x14ac:dyDescent="0.15">
      <c r="A1035392" s="3"/>
    </row>
    <row r="1035393" spans="1:1" x14ac:dyDescent="0.15">
      <c r="A1035393" s="2"/>
    </row>
    <row r="1035394" spans="1:1" x14ac:dyDescent="0.15">
      <c r="A1035394" s="3"/>
    </row>
    <row r="1035395" spans="1:1" x14ac:dyDescent="0.15">
      <c r="A1035395" s="2"/>
    </row>
    <row r="1035396" spans="1:1" x14ac:dyDescent="0.15">
      <c r="A1035396" s="3"/>
    </row>
    <row r="1035397" spans="1:1" x14ac:dyDescent="0.15">
      <c r="A1035397" s="2"/>
    </row>
    <row r="1035398" spans="1:1" x14ac:dyDescent="0.15">
      <c r="A1035398" s="3"/>
    </row>
    <row r="1035399" spans="1:1" x14ac:dyDescent="0.15">
      <c r="A1035399" s="2"/>
    </row>
    <row r="1035400" spans="1:1" x14ac:dyDescent="0.15">
      <c r="A1035400" s="3"/>
    </row>
    <row r="1035401" spans="1:1" x14ac:dyDescent="0.15">
      <c r="A1035401" s="2"/>
    </row>
    <row r="1035402" spans="1:1" x14ac:dyDescent="0.15">
      <c r="A1035402" s="3"/>
    </row>
    <row r="1035403" spans="1:1" x14ac:dyDescent="0.15">
      <c r="A1035403" s="2"/>
    </row>
    <row r="1035404" spans="1:1" x14ac:dyDescent="0.15">
      <c r="A1035404" s="3"/>
    </row>
    <row r="1035405" spans="1:1" x14ac:dyDescent="0.15">
      <c r="A1035405" s="2"/>
    </row>
    <row r="1035406" spans="1:1" x14ac:dyDescent="0.15">
      <c r="A1035406" s="3"/>
    </row>
    <row r="1035407" spans="1:1" x14ac:dyDescent="0.15">
      <c r="A1035407" s="2"/>
    </row>
    <row r="1035408" spans="1:1" x14ac:dyDescent="0.15">
      <c r="A1035408" s="3"/>
    </row>
    <row r="1035409" spans="1:1" x14ac:dyDescent="0.15">
      <c r="A1035409" s="2"/>
    </row>
    <row r="1035410" spans="1:1" x14ac:dyDescent="0.15">
      <c r="A1035410" s="3"/>
    </row>
    <row r="1035411" spans="1:1" x14ac:dyDescent="0.15">
      <c r="A1035411" s="2"/>
    </row>
    <row r="1035412" spans="1:1" x14ac:dyDescent="0.15">
      <c r="A1035412" s="3"/>
    </row>
    <row r="1035413" spans="1:1" x14ac:dyDescent="0.15">
      <c r="A1035413" s="2"/>
    </row>
    <row r="1035414" spans="1:1" x14ac:dyDescent="0.15">
      <c r="A1035414" s="3"/>
    </row>
    <row r="1035415" spans="1:1" x14ac:dyDescent="0.15">
      <c r="A1035415" s="2"/>
    </row>
    <row r="1035416" spans="1:1" x14ac:dyDescent="0.15">
      <c r="A1035416" s="3"/>
    </row>
    <row r="1035417" spans="1:1" x14ac:dyDescent="0.15">
      <c r="A1035417" s="2"/>
    </row>
    <row r="1035418" spans="1:1" x14ac:dyDescent="0.15">
      <c r="A1035418" s="3"/>
    </row>
    <row r="1035419" spans="1:1" x14ac:dyDescent="0.15">
      <c r="A1035419" s="2"/>
    </row>
    <row r="1035420" spans="1:1" x14ac:dyDescent="0.15">
      <c r="A1035420" s="3"/>
    </row>
    <row r="1035421" spans="1:1" x14ac:dyDescent="0.15">
      <c r="A1035421" s="2"/>
    </row>
    <row r="1035422" spans="1:1" x14ac:dyDescent="0.15">
      <c r="A1035422" s="3"/>
    </row>
    <row r="1035423" spans="1:1" x14ac:dyDescent="0.15">
      <c r="A1035423" s="2"/>
    </row>
    <row r="1035424" spans="1:1" x14ac:dyDescent="0.15">
      <c r="A1035424" s="3"/>
    </row>
    <row r="1035425" spans="1:1" x14ac:dyDescent="0.15">
      <c r="A1035425" s="2"/>
    </row>
    <row r="1035426" spans="1:1" x14ac:dyDescent="0.15">
      <c r="A1035426" s="3"/>
    </row>
    <row r="1035427" spans="1:1" x14ac:dyDescent="0.15">
      <c r="A1035427" s="2"/>
    </row>
    <row r="1035428" spans="1:1" x14ac:dyDescent="0.15">
      <c r="A1035428" s="3"/>
    </row>
    <row r="1035429" spans="1:1" x14ac:dyDescent="0.15">
      <c r="A1035429" s="2"/>
    </row>
    <row r="1035430" spans="1:1" x14ac:dyDescent="0.15">
      <c r="A1035430" s="3"/>
    </row>
    <row r="1035431" spans="1:1" x14ac:dyDescent="0.15">
      <c r="A1035431" s="2"/>
    </row>
    <row r="1035432" spans="1:1" x14ac:dyDescent="0.15">
      <c r="A1035432" s="3"/>
    </row>
    <row r="1035433" spans="1:1" x14ac:dyDescent="0.15">
      <c r="A1035433" s="2"/>
    </row>
    <row r="1035434" spans="1:1" x14ac:dyDescent="0.15">
      <c r="A1035434" s="3"/>
    </row>
    <row r="1035435" spans="1:1" x14ac:dyDescent="0.15">
      <c r="A1035435" s="2"/>
    </row>
    <row r="1035436" spans="1:1" x14ac:dyDescent="0.15">
      <c r="A1035436" s="3"/>
    </row>
    <row r="1035437" spans="1:1" x14ac:dyDescent="0.15">
      <c r="A1035437" s="2"/>
    </row>
    <row r="1035438" spans="1:1" x14ac:dyDescent="0.15">
      <c r="A1035438" s="3"/>
    </row>
    <row r="1035439" spans="1:1" x14ac:dyDescent="0.15">
      <c r="A1035439" s="2"/>
    </row>
    <row r="1035440" spans="1:1" x14ac:dyDescent="0.15">
      <c r="A1035440" s="3"/>
    </row>
    <row r="1035441" spans="1:1" x14ac:dyDescent="0.15">
      <c r="A1035441" s="2"/>
    </row>
    <row r="1035442" spans="1:1" x14ac:dyDescent="0.15">
      <c r="A1035442" s="3"/>
    </row>
    <row r="1035443" spans="1:1" x14ac:dyDescent="0.15">
      <c r="A1035443" s="2"/>
    </row>
    <row r="1035444" spans="1:1" x14ac:dyDescent="0.15">
      <c r="A1035444" s="3"/>
    </row>
    <row r="1035445" spans="1:1" x14ac:dyDescent="0.15">
      <c r="A1035445" s="2"/>
    </row>
    <row r="1035446" spans="1:1" x14ac:dyDescent="0.15">
      <c r="A1035446" s="3"/>
    </row>
    <row r="1035447" spans="1:1" x14ac:dyDescent="0.15">
      <c r="A1035447" s="2"/>
    </row>
    <row r="1035448" spans="1:1" x14ac:dyDescent="0.15">
      <c r="A1035448" s="3"/>
    </row>
    <row r="1035449" spans="1:1" x14ac:dyDescent="0.15">
      <c r="A1035449" s="2"/>
    </row>
    <row r="1035450" spans="1:1" x14ac:dyDescent="0.15">
      <c r="A1035450" s="3"/>
    </row>
    <row r="1035451" spans="1:1" x14ac:dyDescent="0.15">
      <c r="A1035451" s="2"/>
    </row>
    <row r="1035452" spans="1:1" x14ac:dyDescent="0.15">
      <c r="A1035452" s="3"/>
    </row>
    <row r="1035453" spans="1:1" x14ac:dyDescent="0.15">
      <c r="A1035453" s="2"/>
    </row>
    <row r="1035454" spans="1:1" x14ac:dyDescent="0.15">
      <c r="A1035454" s="3"/>
    </row>
    <row r="1035455" spans="1:1" x14ac:dyDescent="0.15">
      <c r="A1035455" s="2"/>
    </row>
    <row r="1035456" spans="1:1" x14ac:dyDescent="0.15">
      <c r="A1035456" s="3"/>
    </row>
    <row r="1035457" spans="1:1" x14ac:dyDescent="0.15">
      <c r="A1035457" s="2"/>
    </row>
    <row r="1035458" spans="1:1" x14ac:dyDescent="0.15">
      <c r="A1035458" s="3"/>
    </row>
    <row r="1035459" spans="1:1" x14ac:dyDescent="0.15">
      <c r="A1035459" s="2"/>
    </row>
    <row r="1035460" spans="1:1" x14ac:dyDescent="0.15">
      <c r="A1035460" s="3"/>
    </row>
    <row r="1035461" spans="1:1" x14ac:dyDescent="0.15">
      <c r="A1035461" s="2"/>
    </row>
    <row r="1035462" spans="1:1" x14ac:dyDescent="0.15">
      <c r="A1035462" s="3"/>
    </row>
    <row r="1035463" spans="1:1" x14ac:dyDescent="0.15">
      <c r="A1035463" s="2"/>
    </row>
    <row r="1035464" spans="1:1" x14ac:dyDescent="0.15">
      <c r="A1035464" s="3"/>
    </row>
    <row r="1035465" spans="1:1" x14ac:dyDescent="0.15">
      <c r="A1035465" s="2"/>
    </row>
    <row r="1035466" spans="1:1" x14ac:dyDescent="0.15">
      <c r="A1035466" s="3"/>
    </row>
    <row r="1035467" spans="1:1" x14ac:dyDescent="0.15">
      <c r="A1035467" s="2"/>
    </row>
    <row r="1035468" spans="1:1" x14ac:dyDescent="0.15">
      <c r="A1035468" s="3"/>
    </row>
    <row r="1035469" spans="1:1" x14ac:dyDescent="0.15">
      <c r="A1035469" s="2"/>
    </row>
    <row r="1035470" spans="1:1" x14ac:dyDescent="0.15">
      <c r="A1035470" s="3"/>
    </row>
    <row r="1035471" spans="1:1" x14ac:dyDescent="0.15">
      <c r="A1035471" s="2"/>
    </row>
    <row r="1035472" spans="1:1" x14ac:dyDescent="0.15">
      <c r="A1035472" s="3"/>
    </row>
    <row r="1035473" spans="1:1" x14ac:dyDescent="0.15">
      <c r="A1035473" s="2"/>
    </row>
    <row r="1035474" spans="1:1" x14ac:dyDescent="0.15">
      <c r="A1035474" s="3"/>
    </row>
    <row r="1035475" spans="1:1" x14ac:dyDescent="0.15">
      <c r="A1035475" s="2"/>
    </row>
    <row r="1035476" spans="1:1" x14ac:dyDescent="0.15">
      <c r="A1035476" s="3"/>
    </row>
    <row r="1035477" spans="1:1" x14ac:dyDescent="0.15">
      <c r="A1035477" s="2"/>
    </row>
    <row r="1035478" spans="1:1" x14ac:dyDescent="0.15">
      <c r="A1035478" s="3"/>
    </row>
    <row r="1035479" spans="1:1" x14ac:dyDescent="0.15">
      <c r="A1035479" s="2"/>
    </row>
    <row r="1035480" spans="1:1" x14ac:dyDescent="0.15">
      <c r="A1035480" s="3"/>
    </row>
    <row r="1035481" spans="1:1" x14ac:dyDescent="0.15">
      <c r="A1035481" s="2"/>
    </row>
    <row r="1035482" spans="1:1" x14ac:dyDescent="0.15">
      <c r="A1035482" s="3"/>
    </row>
    <row r="1035483" spans="1:1" x14ac:dyDescent="0.15">
      <c r="A1035483" s="2"/>
    </row>
    <row r="1035484" spans="1:1" x14ac:dyDescent="0.15">
      <c r="A1035484" s="3"/>
    </row>
    <row r="1035485" spans="1:1" x14ac:dyDescent="0.15">
      <c r="A1035485" s="2"/>
    </row>
    <row r="1035486" spans="1:1" x14ac:dyDescent="0.15">
      <c r="A1035486" s="3"/>
    </row>
    <row r="1035487" spans="1:1" x14ac:dyDescent="0.15">
      <c r="A1035487" s="2"/>
    </row>
    <row r="1035488" spans="1:1" x14ac:dyDescent="0.15">
      <c r="A1035488" s="3"/>
    </row>
    <row r="1035489" spans="1:1" x14ac:dyDescent="0.15">
      <c r="A1035489" s="2"/>
    </row>
    <row r="1035490" spans="1:1" x14ac:dyDescent="0.15">
      <c r="A1035490" s="3"/>
    </row>
    <row r="1035491" spans="1:1" x14ac:dyDescent="0.15">
      <c r="A1035491" s="2"/>
    </row>
    <row r="1035492" spans="1:1" x14ac:dyDescent="0.15">
      <c r="A1035492" s="3"/>
    </row>
    <row r="1035493" spans="1:1" x14ac:dyDescent="0.15">
      <c r="A1035493" s="2"/>
    </row>
    <row r="1035494" spans="1:1" x14ac:dyDescent="0.15">
      <c r="A1035494" s="3"/>
    </row>
    <row r="1035495" spans="1:1" x14ac:dyDescent="0.15">
      <c r="A1035495" s="2"/>
    </row>
    <row r="1035496" spans="1:1" x14ac:dyDescent="0.15">
      <c r="A1035496" s="3"/>
    </row>
    <row r="1035497" spans="1:1" x14ac:dyDescent="0.15">
      <c r="A1035497" s="2"/>
    </row>
    <row r="1035498" spans="1:1" x14ac:dyDescent="0.15">
      <c r="A1035498" s="3"/>
    </row>
    <row r="1035499" spans="1:1" x14ac:dyDescent="0.15">
      <c r="A1035499" s="2"/>
    </row>
    <row r="1035500" spans="1:1" x14ac:dyDescent="0.15">
      <c r="A1035500" s="3"/>
    </row>
    <row r="1035501" spans="1:1" x14ac:dyDescent="0.15">
      <c r="A1035501" s="2"/>
    </row>
    <row r="1035502" spans="1:1" x14ac:dyDescent="0.15">
      <c r="A1035502" s="3"/>
    </row>
    <row r="1035503" spans="1:1" x14ac:dyDescent="0.15">
      <c r="A1035503" s="2"/>
    </row>
    <row r="1035504" spans="1:1" x14ac:dyDescent="0.15">
      <c r="A1035504" s="3"/>
    </row>
    <row r="1035505" spans="1:1" x14ac:dyDescent="0.15">
      <c r="A1035505" s="2"/>
    </row>
    <row r="1035506" spans="1:1" x14ac:dyDescent="0.15">
      <c r="A1035506" s="3"/>
    </row>
    <row r="1035507" spans="1:1" x14ac:dyDescent="0.15">
      <c r="A1035507" s="2"/>
    </row>
    <row r="1035508" spans="1:1" x14ac:dyDescent="0.15">
      <c r="A1035508" s="3"/>
    </row>
    <row r="1035509" spans="1:1" x14ac:dyDescent="0.15">
      <c r="A1035509" s="2"/>
    </row>
    <row r="1035510" spans="1:1" x14ac:dyDescent="0.15">
      <c r="A1035510" s="3"/>
    </row>
    <row r="1035511" spans="1:1" x14ac:dyDescent="0.15">
      <c r="A1035511" s="2"/>
    </row>
    <row r="1035512" spans="1:1" x14ac:dyDescent="0.15">
      <c r="A1035512" s="3"/>
    </row>
    <row r="1035513" spans="1:1" x14ac:dyDescent="0.15">
      <c r="A1035513" s="2"/>
    </row>
    <row r="1035514" spans="1:1" x14ac:dyDescent="0.15">
      <c r="A1035514" s="3"/>
    </row>
    <row r="1035515" spans="1:1" x14ac:dyDescent="0.15">
      <c r="A1035515" s="2"/>
    </row>
    <row r="1035516" spans="1:1" x14ac:dyDescent="0.15">
      <c r="A1035516" s="3"/>
    </row>
    <row r="1035517" spans="1:1" x14ac:dyDescent="0.15">
      <c r="A1035517" s="2"/>
    </row>
    <row r="1035518" spans="1:1" x14ac:dyDescent="0.15">
      <c r="A1035518" s="3"/>
    </row>
    <row r="1035519" spans="1:1" x14ac:dyDescent="0.15">
      <c r="A1035519" s="2"/>
    </row>
    <row r="1035520" spans="1:1" x14ac:dyDescent="0.15">
      <c r="A1035520" s="3"/>
    </row>
    <row r="1035521" spans="1:1" x14ac:dyDescent="0.15">
      <c r="A1035521" s="2"/>
    </row>
    <row r="1035522" spans="1:1" x14ac:dyDescent="0.15">
      <c r="A1035522" s="3"/>
    </row>
    <row r="1035523" spans="1:1" x14ac:dyDescent="0.15">
      <c r="A1035523" s="2"/>
    </row>
    <row r="1035524" spans="1:1" x14ac:dyDescent="0.15">
      <c r="A1035524" s="3"/>
    </row>
    <row r="1035525" spans="1:1" x14ac:dyDescent="0.15">
      <c r="A1035525" s="2"/>
    </row>
    <row r="1035526" spans="1:1" x14ac:dyDescent="0.15">
      <c r="A1035526" s="3"/>
    </row>
    <row r="1035527" spans="1:1" x14ac:dyDescent="0.15">
      <c r="A1035527" s="2"/>
    </row>
    <row r="1035528" spans="1:1" x14ac:dyDescent="0.15">
      <c r="A1035528" s="3"/>
    </row>
    <row r="1035529" spans="1:1" x14ac:dyDescent="0.15">
      <c r="A1035529" s="2"/>
    </row>
    <row r="1035530" spans="1:1" x14ac:dyDescent="0.15">
      <c r="A1035530" s="3"/>
    </row>
    <row r="1035531" spans="1:1" x14ac:dyDescent="0.15">
      <c r="A1035531" s="2"/>
    </row>
    <row r="1035532" spans="1:1" x14ac:dyDescent="0.15">
      <c r="A1035532" s="3"/>
    </row>
    <row r="1035533" spans="1:1" x14ac:dyDescent="0.15">
      <c r="A1035533" s="2"/>
    </row>
    <row r="1035534" spans="1:1" x14ac:dyDescent="0.15">
      <c r="A1035534" s="3"/>
    </row>
    <row r="1035535" spans="1:1" x14ac:dyDescent="0.15">
      <c r="A1035535" s="2"/>
    </row>
    <row r="1035536" spans="1:1" x14ac:dyDescent="0.15">
      <c r="A1035536" s="3"/>
    </row>
    <row r="1035537" spans="1:1" x14ac:dyDescent="0.15">
      <c r="A1035537" s="2"/>
    </row>
    <row r="1035538" spans="1:1" x14ac:dyDescent="0.15">
      <c r="A1035538" s="3"/>
    </row>
    <row r="1035539" spans="1:1" x14ac:dyDescent="0.15">
      <c r="A1035539" s="2"/>
    </row>
    <row r="1035540" spans="1:1" x14ac:dyDescent="0.15">
      <c r="A1035540" s="3"/>
    </row>
    <row r="1035541" spans="1:1" x14ac:dyDescent="0.15">
      <c r="A1035541" s="2"/>
    </row>
    <row r="1035542" spans="1:1" x14ac:dyDescent="0.15">
      <c r="A1035542" s="3"/>
    </row>
    <row r="1035543" spans="1:1" x14ac:dyDescent="0.15">
      <c r="A1035543" s="2"/>
    </row>
    <row r="1035544" spans="1:1" x14ac:dyDescent="0.15">
      <c r="A1035544" s="3"/>
    </row>
    <row r="1035545" spans="1:1" x14ac:dyDescent="0.15">
      <c r="A1035545" s="2"/>
    </row>
    <row r="1035546" spans="1:1" x14ac:dyDescent="0.15">
      <c r="A1035546" s="3"/>
    </row>
    <row r="1035547" spans="1:1" x14ac:dyDescent="0.15">
      <c r="A1035547" s="2"/>
    </row>
    <row r="1035548" spans="1:1" x14ac:dyDescent="0.15">
      <c r="A1035548" s="3"/>
    </row>
    <row r="1035549" spans="1:1" x14ac:dyDescent="0.15">
      <c r="A1035549" s="2"/>
    </row>
    <row r="1035550" spans="1:1" x14ac:dyDescent="0.15">
      <c r="A1035550" s="3"/>
    </row>
    <row r="1035551" spans="1:1" x14ac:dyDescent="0.15">
      <c r="A1035551" s="2"/>
    </row>
    <row r="1035552" spans="1:1" x14ac:dyDescent="0.15">
      <c r="A1035552" s="3"/>
    </row>
    <row r="1035553" spans="1:1" x14ac:dyDescent="0.15">
      <c r="A1035553" s="2"/>
    </row>
    <row r="1035554" spans="1:1" x14ac:dyDescent="0.15">
      <c r="A1035554" s="3"/>
    </row>
    <row r="1035555" spans="1:1" x14ac:dyDescent="0.15">
      <c r="A1035555" s="2"/>
    </row>
    <row r="1035556" spans="1:1" x14ac:dyDescent="0.15">
      <c r="A1035556" s="3"/>
    </row>
    <row r="1035557" spans="1:1" x14ac:dyDescent="0.15">
      <c r="A1035557" s="2"/>
    </row>
    <row r="1035558" spans="1:1" x14ac:dyDescent="0.15">
      <c r="A1035558" s="3"/>
    </row>
    <row r="1035559" spans="1:1" x14ac:dyDescent="0.15">
      <c r="A1035559" s="2"/>
    </row>
    <row r="1035560" spans="1:1" x14ac:dyDescent="0.15">
      <c r="A1035560" s="3"/>
    </row>
    <row r="1035561" spans="1:1" x14ac:dyDescent="0.15">
      <c r="A1035561" s="2"/>
    </row>
    <row r="1035562" spans="1:1" x14ac:dyDescent="0.15">
      <c r="A1035562" s="3"/>
    </row>
    <row r="1035563" spans="1:1" x14ac:dyDescent="0.15">
      <c r="A1035563" s="2"/>
    </row>
    <row r="1035564" spans="1:1" x14ac:dyDescent="0.15">
      <c r="A1035564" s="3"/>
    </row>
    <row r="1035565" spans="1:1" x14ac:dyDescent="0.15">
      <c r="A1035565" s="2"/>
    </row>
    <row r="1035566" spans="1:1" x14ac:dyDescent="0.15">
      <c r="A1035566" s="3"/>
    </row>
    <row r="1035567" spans="1:1" x14ac:dyDescent="0.15">
      <c r="A1035567" s="2"/>
    </row>
    <row r="1035568" spans="1:1" x14ac:dyDescent="0.15">
      <c r="A1035568" s="3"/>
    </row>
    <row r="1035569" spans="1:1" x14ac:dyDescent="0.15">
      <c r="A1035569" s="2"/>
    </row>
    <row r="1035570" spans="1:1" x14ac:dyDescent="0.15">
      <c r="A1035570" s="3"/>
    </row>
    <row r="1035571" spans="1:1" x14ac:dyDescent="0.15">
      <c r="A1035571" s="2"/>
    </row>
    <row r="1035572" spans="1:1" x14ac:dyDescent="0.15">
      <c r="A1035572" s="3"/>
    </row>
    <row r="1035573" spans="1:1" x14ac:dyDescent="0.15">
      <c r="A1035573" s="2"/>
    </row>
    <row r="1035574" spans="1:1" x14ac:dyDescent="0.15">
      <c r="A1035574" s="3"/>
    </row>
    <row r="1035575" spans="1:1" x14ac:dyDescent="0.15">
      <c r="A1035575" s="2"/>
    </row>
    <row r="1035576" spans="1:1" x14ac:dyDescent="0.15">
      <c r="A1035576" s="3"/>
    </row>
    <row r="1035577" spans="1:1" x14ac:dyDescent="0.15">
      <c r="A1035577" s="2"/>
    </row>
    <row r="1035578" spans="1:1" x14ac:dyDescent="0.15">
      <c r="A1035578" s="3"/>
    </row>
    <row r="1035579" spans="1:1" x14ac:dyDescent="0.15">
      <c r="A1035579" s="2"/>
    </row>
    <row r="1035580" spans="1:1" x14ac:dyDescent="0.15">
      <c r="A1035580" s="3"/>
    </row>
    <row r="1035581" spans="1:1" x14ac:dyDescent="0.15">
      <c r="A1035581" s="2"/>
    </row>
    <row r="1035582" spans="1:1" x14ac:dyDescent="0.15">
      <c r="A1035582" s="3"/>
    </row>
    <row r="1035583" spans="1:1" x14ac:dyDescent="0.15">
      <c r="A1035583" s="2"/>
    </row>
    <row r="1035584" spans="1:1" x14ac:dyDescent="0.15">
      <c r="A1035584" s="3"/>
    </row>
    <row r="1035585" spans="1:1" x14ac:dyDescent="0.15">
      <c r="A1035585" s="2"/>
    </row>
    <row r="1035586" spans="1:1" x14ac:dyDescent="0.15">
      <c r="A1035586" s="3"/>
    </row>
    <row r="1035587" spans="1:1" x14ac:dyDescent="0.15">
      <c r="A1035587" s="2"/>
    </row>
    <row r="1035588" spans="1:1" x14ac:dyDescent="0.15">
      <c r="A1035588" s="3"/>
    </row>
    <row r="1035589" spans="1:1" x14ac:dyDescent="0.15">
      <c r="A1035589" s="2"/>
    </row>
    <row r="1035590" spans="1:1" x14ac:dyDescent="0.15">
      <c r="A1035590" s="3"/>
    </row>
    <row r="1035591" spans="1:1" x14ac:dyDescent="0.15">
      <c r="A1035591" s="2"/>
    </row>
    <row r="1035592" spans="1:1" x14ac:dyDescent="0.15">
      <c r="A1035592" s="3"/>
    </row>
    <row r="1035593" spans="1:1" x14ac:dyDescent="0.15">
      <c r="A1035593" s="2"/>
    </row>
    <row r="1035594" spans="1:1" x14ac:dyDescent="0.15">
      <c r="A1035594" s="3"/>
    </row>
    <row r="1035595" spans="1:1" x14ac:dyDescent="0.15">
      <c r="A1035595" s="2"/>
    </row>
    <row r="1035596" spans="1:1" x14ac:dyDescent="0.15">
      <c r="A1035596" s="3"/>
    </row>
    <row r="1035597" spans="1:1" x14ac:dyDescent="0.15">
      <c r="A1035597" s="2"/>
    </row>
    <row r="1035598" spans="1:1" x14ac:dyDescent="0.15">
      <c r="A1035598" s="3"/>
    </row>
    <row r="1035599" spans="1:1" x14ac:dyDescent="0.15">
      <c r="A1035599" s="2"/>
    </row>
    <row r="1035600" spans="1:1" x14ac:dyDescent="0.15">
      <c r="A1035600" s="3"/>
    </row>
    <row r="1035601" spans="1:1" x14ac:dyDescent="0.15">
      <c r="A1035601" s="2"/>
    </row>
    <row r="1035602" spans="1:1" x14ac:dyDescent="0.15">
      <c r="A1035602" s="3"/>
    </row>
    <row r="1035603" spans="1:1" x14ac:dyDescent="0.15">
      <c r="A1035603" s="2"/>
    </row>
    <row r="1035604" spans="1:1" x14ac:dyDescent="0.15">
      <c r="A1035604" s="3"/>
    </row>
    <row r="1035605" spans="1:1" x14ac:dyDescent="0.15">
      <c r="A1035605" s="2"/>
    </row>
    <row r="1035606" spans="1:1" x14ac:dyDescent="0.15">
      <c r="A1035606" s="3"/>
    </row>
    <row r="1035607" spans="1:1" x14ac:dyDescent="0.15">
      <c r="A1035607" s="2"/>
    </row>
    <row r="1035608" spans="1:1" x14ac:dyDescent="0.15">
      <c r="A1035608" s="3"/>
    </row>
    <row r="1035609" spans="1:1" x14ac:dyDescent="0.15">
      <c r="A1035609" s="2"/>
    </row>
    <row r="1035610" spans="1:1" x14ac:dyDescent="0.15">
      <c r="A1035610" s="3"/>
    </row>
    <row r="1035611" spans="1:1" x14ac:dyDescent="0.15">
      <c r="A1035611" s="2"/>
    </row>
    <row r="1035612" spans="1:1" x14ac:dyDescent="0.15">
      <c r="A1035612" s="3"/>
    </row>
    <row r="1035613" spans="1:1" x14ac:dyDescent="0.15">
      <c r="A1035613" s="2"/>
    </row>
    <row r="1035614" spans="1:1" x14ac:dyDescent="0.15">
      <c r="A1035614" s="3"/>
    </row>
    <row r="1035615" spans="1:1" x14ac:dyDescent="0.15">
      <c r="A1035615" s="2"/>
    </row>
    <row r="1035616" spans="1:1" x14ac:dyDescent="0.15">
      <c r="A1035616" s="3"/>
    </row>
    <row r="1035617" spans="1:1" x14ac:dyDescent="0.15">
      <c r="A1035617" s="2"/>
    </row>
    <row r="1035618" spans="1:1" x14ac:dyDescent="0.15">
      <c r="A1035618" s="3"/>
    </row>
    <row r="1035619" spans="1:1" x14ac:dyDescent="0.15">
      <c r="A1035619" s="2"/>
    </row>
    <row r="1035620" spans="1:1" x14ac:dyDescent="0.15">
      <c r="A1035620" s="3"/>
    </row>
    <row r="1035621" spans="1:1" x14ac:dyDescent="0.15">
      <c r="A1035621" s="2"/>
    </row>
    <row r="1035622" spans="1:1" x14ac:dyDescent="0.15">
      <c r="A1035622" s="3"/>
    </row>
    <row r="1035623" spans="1:1" x14ac:dyDescent="0.15">
      <c r="A1035623" s="2"/>
    </row>
    <row r="1035624" spans="1:1" x14ac:dyDescent="0.15">
      <c r="A1035624" s="3"/>
    </row>
    <row r="1035625" spans="1:1" x14ac:dyDescent="0.15">
      <c r="A1035625" s="2"/>
    </row>
    <row r="1035626" spans="1:1" x14ac:dyDescent="0.15">
      <c r="A1035626" s="3"/>
    </row>
    <row r="1035627" spans="1:1" x14ac:dyDescent="0.15">
      <c r="A1035627" s="2"/>
    </row>
    <row r="1035628" spans="1:1" x14ac:dyDescent="0.15">
      <c r="A1035628" s="3"/>
    </row>
    <row r="1035629" spans="1:1" x14ac:dyDescent="0.15">
      <c r="A1035629" s="2"/>
    </row>
    <row r="1035630" spans="1:1" x14ac:dyDescent="0.15">
      <c r="A1035630" s="3"/>
    </row>
    <row r="1035631" spans="1:1" x14ac:dyDescent="0.15">
      <c r="A1035631" s="2"/>
    </row>
    <row r="1035632" spans="1:1" x14ac:dyDescent="0.15">
      <c r="A1035632" s="3"/>
    </row>
    <row r="1035633" spans="1:1" x14ac:dyDescent="0.15">
      <c r="A1035633" s="2"/>
    </row>
    <row r="1035634" spans="1:1" x14ac:dyDescent="0.15">
      <c r="A1035634" s="3"/>
    </row>
    <row r="1035635" spans="1:1" x14ac:dyDescent="0.15">
      <c r="A1035635" s="2"/>
    </row>
    <row r="1035636" spans="1:1" x14ac:dyDescent="0.15">
      <c r="A1035636" s="3"/>
    </row>
    <row r="1035637" spans="1:1" x14ac:dyDescent="0.15">
      <c r="A1035637" s="2"/>
    </row>
    <row r="1035638" spans="1:1" x14ac:dyDescent="0.15">
      <c r="A1035638" s="3"/>
    </row>
    <row r="1035639" spans="1:1" x14ac:dyDescent="0.15">
      <c r="A1035639" s="2"/>
    </row>
    <row r="1035640" spans="1:1" x14ac:dyDescent="0.15">
      <c r="A1035640" s="3"/>
    </row>
    <row r="1035641" spans="1:1" x14ac:dyDescent="0.15">
      <c r="A1035641" s="2"/>
    </row>
    <row r="1035642" spans="1:1" x14ac:dyDescent="0.15">
      <c r="A1035642" s="3"/>
    </row>
    <row r="1035643" spans="1:1" x14ac:dyDescent="0.15">
      <c r="A1035643" s="2"/>
    </row>
    <row r="1035644" spans="1:1" x14ac:dyDescent="0.15">
      <c r="A1035644" s="3"/>
    </row>
    <row r="1035645" spans="1:1" x14ac:dyDescent="0.15">
      <c r="A1035645" s="2"/>
    </row>
    <row r="1035646" spans="1:1" x14ac:dyDescent="0.15">
      <c r="A1035646" s="3"/>
    </row>
    <row r="1035647" spans="1:1" x14ac:dyDescent="0.15">
      <c r="A1035647" s="2"/>
    </row>
    <row r="1035648" spans="1:1" x14ac:dyDescent="0.15">
      <c r="A1035648" s="3"/>
    </row>
    <row r="1035649" spans="1:1" x14ac:dyDescent="0.15">
      <c r="A1035649" s="2"/>
    </row>
    <row r="1035650" spans="1:1" x14ac:dyDescent="0.15">
      <c r="A1035650" s="3"/>
    </row>
    <row r="1035651" spans="1:1" x14ac:dyDescent="0.15">
      <c r="A1035651" s="2"/>
    </row>
    <row r="1035652" spans="1:1" x14ac:dyDescent="0.15">
      <c r="A1035652" s="3"/>
    </row>
    <row r="1035653" spans="1:1" x14ac:dyDescent="0.15">
      <c r="A1035653" s="2"/>
    </row>
    <row r="1035654" spans="1:1" x14ac:dyDescent="0.15">
      <c r="A1035654" s="3"/>
    </row>
    <row r="1035655" spans="1:1" x14ac:dyDescent="0.15">
      <c r="A1035655" s="2"/>
    </row>
    <row r="1035656" spans="1:1" x14ac:dyDescent="0.15">
      <c r="A1035656" s="3"/>
    </row>
    <row r="1035657" spans="1:1" x14ac:dyDescent="0.15">
      <c r="A1035657" s="2"/>
    </row>
    <row r="1035658" spans="1:1" x14ac:dyDescent="0.15">
      <c r="A1035658" s="3"/>
    </row>
    <row r="1035659" spans="1:1" x14ac:dyDescent="0.15">
      <c r="A1035659" s="2"/>
    </row>
    <row r="1035660" spans="1:1" x14ac:dyDescent="0.15">
      <c r="A1035660" s="3"/>
    </row>
    <row r="1035661" spans="1:1" x14ac:dyDescent="0.15">
      <c r="A1035661" s="2"/>
    </row>
    <row r="1035662" spans="1:1" x14ac:dyDescent="0.15">
      <c r="A1035662" s="3"/>
    </row>
    <row r="1035663" spans="1:1" x14ac:dyDescent="0.15">
      <c r="A1035663" s="2"/>
    </row>
    <row r="1035664" spans="1:1" x14ac:dyDescent="0.15">
      <c r="A1035664" s="3"/>
    </row>
    <row r="1035665" spans="1:1" x14ac:dyDescent="0.15">
      <c r="A1035665" s="2"/>
    </row>
    <row r="1035666" spans="1:1" x14ac:dyDescent="0.15">
      <c r="A1035666" s="3"/>
    </row>
    <row r="1035667" spans="1:1" x14ac:dyDescent="0.15">
      <c r="A1035667" s="2"/>
    </row>
    <row r="1035668" spans="1:1" x14ac:dyDescent="0.15">
      <c r="A1035668" s="3"/>
    </row>
    <row r="1035669" spans="1:1" x14ac:dyDescent="0.15">
      <c r="A1035669" s="2"/>
    </row>
    <row r="1035670" spans="1:1" x14ac:dyDescent="0.15">
      <c r="A1035670" s="3"/>
    </row>
    <row r="1035671" spans="1:1" x14ac:dyDescent="0.15">
      <c r="A1035671" s="2"/>
    </row>
    <row r="1035672" spans="1:1" x14ac:dyDescent="0.15">
      <c r="A1035672" s="3"/>
    </row>
    <row r="1035673" spans="1:1" x14ac:dyDescent="0.15">
      <c r="A1035673" s="2"/>
    </row>
    <row r="1035674" spans="1:1" x14ac:dyDescent="0.15">
      <c r="A1035674" s="3"/>
    </row>
    <row r="1035675" spans="1:1" x14ac:dyDescent="0.15">
      <c r="A1035675" s="2"/>
    </row>
    <row r="1035676" spans="1:1" x14ac:dyDescent="0.15">
      <c r="A1035676" s="3"/>
    </row>
    <row r="1035677" spans="1:1" x14ac:dyDescent="0.15">
      <c r="A1035677" s="2"/>
    </row>
    <row r="1035678" spans="1:1" x14ac:dyDescent="0.15">
      <c r="A1035678" s="3"/>
    </row>
    <row r="1035679" spans="1:1" x14ac:dyDescent="0.15">
      <c r="A1035679" s="2"/>
    </row>
    <row r="1035680" spans="1:1" x14ac:dyDescent="0.15">
      <c r="A1035680" s="3"/>
    </row>
    <row r="1035681" spans="1:1" x14ac:dyDescent="0.15">
      <c r="A1035681" s="2"/>
    </row>
    <row r="1035682" spans="1:1" x14ac:dyDescent="0.15">
      <c r="A1035682" s="3"/>
    </row>
    <row r="1035683" spans="1:1" x14ac:dyDescent="0.15">
      <c r="A1035683" s="2"/>
    </row>
    <row r="1035684" spans="1:1" x14ac:dyDescent="0.15">
      <c r="A1035684" s="3"/>
    </row>
    <row r="1035685" spans="1:1" x14ac:dyDescent="0.15">
      <c r="A1035685" s="2"/>
    </row>
    <row r="1035686" spans="1:1" x14ac:dyDescent="0.15">
      <c r="A1035686" s="3"/>
    </row>
    <row r="1035687" spans="1:1" x14ac:dyDescent="0.15">
      <c r="A1035687" s="2"/>
    </row>
    <row r="1035688" spans="1:1" x14ac:dyDescent="0.15">
      <c r="A1035688" s="3"/>
    </row>
    <row r="1035689" spans="1:1" x14ac:dyDescent="0.15">
      <c r="A1035689" s="2"/>
    </row>
    <row r="1035690" spans="1:1" x14ac:dyDescent="0.15">
      <c r="A1035690" s="3"/>
    </row>
    <row r="1035691" spans="1:1" x14ac:dyDescent="0.15">
      <c r="A1035691" s="2"/>
    </row>
    <row r="1035692" spans="1:1" x14ac:dyDescent="0.15">
      <c r="A1035692" s="3"/>
    </row>
    <row r="1035693" spans="1:1" x14ac:dyDescent="0.15">
      <c r="A1035693" s="2"/>
    </row>
    <row r="1035694" spans="1:1" x14ac:dyDescent="0.15">
      <c r="A1035694" s="3"/>
    </row>
    <row r="1035695" spans="1:1" x14ac:dyDescent="0.15">
      <c r="A1035695" s="2"/>
    </row>
    <row r="1035696" spans="1:1" x14ac:dyDescent="0.15">
      <c r="A1035696" s="3"/>
    </row>
    <row r="1035697" spans="1:1" x14ac:dyDescent="0.15">
      <c r="A1035697" s="2"/>
    </row>
    <row r="1035698" spans="1:1" x14ac:dyDescent="0.15">
      <c r="A1035698" s="3"/>
    </row>
    <row r="1035699" spans="1:1" x14ac:dyDescent="0.15">
      <c r="A1035699" s="2"/>
    </row>
    <row r="1035700" spans="1:1" x14ac:dyDescent="0.15">
      <c r="A1035700" s="3"/>
    </row>
    <row r="1035701" spans="1:1" x14ac:dyDescent="0.15">
      <c r="A1035701" s="2"/>
    </row>
    <row r="1035702" spans="1:1" x14ac:dyDescent="0.15">
      <c r="A1035702" s="3"/>
    </row>
    <row r="1035703" spans="1:1" x14ac:dyDescent="0.15">
      <c r="A1035703" s="2"/>
    </row>
    <row r="1035704" spans="1:1" x14ac:dyDescent="0.15">
      <c r="A1035704" s="3"/>
    </row>
    <row r="1035705" spans="1:1" x14ac:dyDescent="0.15">
      <c r="A1035705" s="2"/>
    </row>
    <row r="1035706" spans="1:1" x14ac:dyDescent="0.15">
      <c r="A1035706" s="3"/>
    </row>
    <row r="1035707" spans="1:1" x14ac:dyDescent="0.15">
      <c r="A1035707" s="2"/>
    </row>
    <row r="1035708" spans="1:1" x14ac:dyDescent="0.15">
      <c r="A1035708" s="3"/>
    </row>
    <row r="1035709" spans="1:1" x14ac:dyDescent="0.15">
      <c r="A1035709" s="2"/>
    </row>
    <row r="1035710" spans="1:1" x14ac:dyDescent="0.15">
      <c r="A1035710" s="3"/>
    </row>
    <row r="1035711" spans="1:1" x14ac:dyDescent="0.15">
      <c r="A1035711" s="2"/>
    </row>
    <row r="1035712" spans="1:1" x14ac:dyDescent="0.15">
      <c r="A1035712" s="3"/>
    </row>
    <row r="1035713" spans="1:1" x14ac:dyDescent="0.15">
      <c r="A1035713" s="2"/>
    </row>
    <row r="1035714" spans="1:1" x14ac:dyDescent="0.15">
      <c r="A1035714" s="3"/>
    </row>
    <row r="1035715" spans="1:1" x14ac:dyDescent="0.15">
      <c r="A1035715" s="2"/>
    </row>
    <row r="1035716" spans="1:1" x14ac:dyDescent="0.15">
      <c r="A1035716" s="3"/>
    </row>
    <row r="1035717" spans="1:1" x14ac:dyDescent="0.15">
      <c r="A1035717" s="2"/>
    </row>
    <row r="1035718" spans="1:1" x14ac:dyDescent="0.15">
      <c r="A1035718" s="3"/>
    </row>
    <row r="1035719" spans="1:1" x14ac:dyDescent="0.15">
      <c r="A1035719" s="2"/>
    </row>
    <row r="1035720" spans="1:1" x14ac:dyDescent="0.15">
      <c r="A1035720" s="3"/>
    </row>
    <row r="1035721" spans="1:1" x14ac:dyDescent="0.15">
      <c r="A1035721" s="2"/>
    </row>
    <row r="1035722" spans="1:1" x14ac:dyDescent="0.15">
      <c r="A1035722" s="3"/>
    </row>
    <row r="1035723" spans="1:1" x14ac:dyDescent="0.15">
      <c r="A1035723" s="2"/>
    </row>
    <row r="1035724" spans="1:1" x14ac:dyDescent="0.15">
      <c r="A1035724" s="3"/>
    </row>
    <row r="1035725" spans="1:1" x14ac:dyDescent="0.15">
      <c r="A1035725" s="2"/>
    </row>
    <row r="1035726" spans="1:1" x14ac:dyDescent="0.15">
      <c r="A1035726" s="3"/>
    </row>
    <row r="1035727" spans="1:1" x14ac:dyDescent="0.15">
      <c r="A1035727" s="2"/>
    </row>
    <row r="1035728" spans="1:1" x14ac:dyDescent="0.15">
      <c r="A1035728" s="3"/>
    </row>
    <row r="1035729" spans="1:1" x14ac:dyDescent="0.15">
      <c r="A1035729" s="2"/>
    </row>
    <row r="1035730" spans="1:1" x14ac:dyDescent="0.15">
      <c r="A1035730" s="3"/>
    </row>
    <row r="1035731" spans="1:1" x14ac:dyDescent="0.15">
      <c r="A1035731" s="2"/>
    </row>
    <row r="1035732" spans="1:1" x14ac:dyDescent="0.15">
      <c r="A1035732" s="3"/>
    </row>
    <row r="1035733" spans="1:1" x14ac:dyDescent="0.15">
      <c r="A1035733" s="2"/>
    </row>
    <row r="1035734" spans="1:1" x14ac:dyDescent="0.15">
      <c r="A1035734" s="3"/>
    </row>
    <row r="1035735" spans="1:1" x14ac:dyDescent="0.15">
      <c r="A1035735" s="2"/>
    </row>
    <row r="1035736" spans="1:1" x14ac:dyDescent="0.15">
      <c r="A1035736" s="3"/>
    </row>
    <row r="1035737" spans="1:1" x14ac:dyDescent="0.15">
      <c r="A1035737" s="2"/>
    </row>
    <row r="1035738" spans="1:1" x14ac:dyDescent="0.15">
      <c r="A1035738" s="3"/>
    </row>
    <row r="1035739" spans="1:1" x14ac:dyDescent="0.15">
      <c r="A1035739" s="2"/>
    </row>
    <row r="1035740" spans="1:1" x14ac:dyDescent="0.15">
      <c r="A1035740" s="3"/>
    </row>
    <row r="1035741" spans="1:1" x14ac:dyDescent="0.15">
      <c r="A1035741" s="2"/>
    </row>
    <row r="1035742" spans="1:1" x14ac:dyDescent="0.15">
      <c r="A1035742" s="3"/>
    </row>
    <row r="1035743" spans="1:1" x14ac:dyDescent="0.15">
      <c r="A1035743" s="2"/>
    </row>
    <row r="1035744" spans="1:1" x14ac:dyDescent="0.15">
      <c r="A1035744" s="3"/>
    </row>
    <row r="1035745" spans="1:1" x14ac:dyDescent="0.15">
      <c r="A1035745" s="2"/>
    </row>
    <row r="1035746" spans="1:1" x14ac:dyDescent="0.15">
      <c r="A1035746" s="3"/>
    </row>
    <row r="1035747" spans="1:1" x14ac:dyDescent="0.15">
      <c r="A1035747" s="2"/>
    </row>
    <row r="1035748" spans="1:1" x14ac:dyDescent="0.15">
      <c r="A1035748" s="3"/>
    </row>
    <row r="1035749" spans="1:1" x14ac:dyDescent="0.15">
      <c r="A1035749" s="2"/>
    </row>
    <row r="1035750" spans="1:1" x14ac:dyDescent="0.15">
      <c r="A1035750" s="3"/>
    </row>
    <row r="1035751" spans="1:1" x14ac:dyDescent="0.15">
      <c r="A1035751" s="2"/>
    </row>
    <row r="1035752" spans="1:1" x14ac:dyDescent="0.15">
      <c r="A1035752" s="3"/>
    </row>
    <row r="1035753" spans="1:1" x14ac:dyDescent="0.15">
      <c r="A1035753" s="2"/>
    </row>
    <row r="1035754" spans="1:1" x14ac:dyDescent="0.15">
      <c r="A1035754" s="3"/>
    </row>
    <row r="1035755" spans="1:1" x14ac:dyDescent="0.15">
      <c r="A1035755" s="2"/>
    </row>
    <row r="1035756" spans="1:1" x14ac:dyDescent="0.15">
      <c r="A1035756" s="3"/>
    </row>
    <row r="1035757" spans="1:1" x14ac:dyDescent="0.15">
      <c r="A1035757" s="2"/>
    </row>
    <row r="1035758" spans="1:1" x14ac:dyDescent="0.15">
      <c r="A1035758" s="3"/>
    </row>
    <row r="1035759" spans="1:1" x14ac:dyDescent="0.15">
      <c r="A1035759" s="2"/>
    </row>
    <row r="1035760" spans="1:1" x14ac:dyDescent="0.15">
      <c r="A1035760" s="3"/>
    </row>
    <row r="1035761" spans="1:1" x14ac:dyDescent="0.15">
      <c r="A1035761" s="2"/>
    </row>
    <row r="1035762" spans="1:1" x14ac:dyDescent="0.15">
      <c r="A1035762" s="3"/>
    </row>
    <row r="1035763" spans="1:1" x14ac:dyDescent="0.15">
      <c r="A1035763" s="2"/>
    </row>
    <row r="1035764" spans="1:1" x14ac:dyDescent="0.15">
      <c r="A1035764" s="3"/>
    </row>
    <row r="1035765" spans="1:1" x14ac:dyDescent="0.15">
      <c r="A1035765" s="2"/>
    </row>
    <row r="1035766" spans="1:1" x14ac:dyDescent="0.15">
      <c r="A1035766" s="3"/>
    </row>
    <row r="1035767" spans="1:1" x14ac:dyDescent="0.15">
      <c r="A1035767" s="2"/>
    </row>
    <row r="1035768" spans="1:1" x14ac:dyDescent="0.15">
      <c r="A1035768" s="3"/>
    </row>
    <row r="1035769" spans="1:1" x14ac:dyDescent="0.15">
      <c r="A1035769" s="2"/>
    </row>
    <row r="1035770" spans="1:1" x14ac:dyDescent="0.15">
      <c r="A1035770" s="3"/>
    </row>
    <row r="1035771" spans="1:1" x14ac:dyDescent="0.15">
      <c r="A1035771" s="2"/>
    </row>
    <row r="1035772" spans="1:1" x14ac:dyDescent="0.15">
      <c r="A1035772" s="3"/>
    </row>
    <row r="1035773" spans="1:1" x14ac:dyDescent="0.15">
      <c r="A1035773" s="2"/>
    </row>
    <row r="1035774" spans="1:1" x14ac:dyDescent="0.15">
      <c r="A1035774" s="3"/>
    </row>
    <row r="1035775" spans="1:1" x14ac:dyDescent="0.15">
      <c r="A1035775" s="2"/>
    </row>
    <row r="1035776" spans="1:1" x14ac:dyDescent="0.15">
      <c r="A1035776" s="3"/>
    </row>
    <row r="1035777" spans="1:1" x14ac:dyDescent="0.15">
      <c r="A1035777" s="2"/>
    </row>
    <row r="1035778" spans="1:1" x14ac:dyDescent="0.15">
      <c r="A1035778" s="3"/>
    </row>
    <row r="1035779" spans="1:1" x14ac:dyDescent="0.15">
      <c r="A1035779" s="2"/>
    </row>
    <row r="1035780" spans="1:1" x14ac:dyDescent="0.15">
      <c r="A1035780" s="3"/>
    </row>
    <row r="1035781" spans="1:1" x14ac:dyDescent="0.15">
      <c r="A1035781" s="2"/>
    </row>
    <row r="1035782" spans="1:1" x14ac:dyDescent="0.15">
      <c r="A1035782" s="3"/>
    </row>
    <row r="1035783" spans="1:1" x14ac:dyDescent="0.15">
      <c r="A1035783" s="2"/>
    </row>
    <row r="1035784" spans="1:1" x14ac:dyDescent="0.15">
      <c r="A1035784" s="3"/>
    </row>
    <row r="1035785" spans="1:1" x14ac:dyDescent="0.15">
      <c r="A1035785" s="2"/>
    </row>
    <row r="1035786" spans="1:1" x14ac:dyDescent="0.15">
      <c r="A1035786" s="3"/>
    </row>
    <row r="1035787" spans="1:1" x14ac:dyDescent="0.15">
      <c r="A1035787" s="2"/>
    </row>
    <row r="1035788" spans="1:1" x14ac:dyDescent="0.15">
      <c r="A1035788" s="3"/>
    </row>
    <row r="1035789" spans="1:1" x14ac:dyDescent="0.15">
      <c r="A1035789" s="2"/>
    </row>
    <row r="1035790" spans="1:1" x14ac:dyDescent="0.15">
      <c r="A1035790" s="3"/>
    </row>
    <row r="1035791" spans="1:1" x14ac:dyDescent="0.15">
      <c r="A1035791" s="2"/>
    </row>
    <row r="1035792" spans="1:1" x14ac:dyDescent="0.15">
      <c r="A1035792" s="3"/>
    </row>
    <row r="1035793" spans="1:1" x14ac:dyDescent="0.15">
      <c r="A1035793" s="2"/>
    </row>
    <row r="1035794" spans="1:1" x14ac:dyDescent="0.15">
      <c r="A1035794" s="3"/>
    </row>
    <row r="1035795" spans="1:1" x14ac:dyDescent="0.15">
      <c r="A1035795" s="2"/>
    </row>
    <row r="1035796" spans="1:1" x14ac:dyDescent="0.15">
      <c r="A1035796" s="3"/>
    </row>
    <row r="1035797" spans="1:1" x14ac:dyDescent="0.15">
      <c r="A1035797" s="2"/>
    </row>
    <row r="1035798" spans="1:1" x14ac:dyDescent="0.15">
      <c r="A1035798" s="3"/>
    </row>
    <row r="1035799" spans="1:1" x14ac:dyDescent="0.15">
      <c r="A1035799" s="2"/>
    </row>
    <row r="1035800" spans="1:1" x14ac:dyDescent="0.15">
      <c r="A1035800" s="3"/>
    </row>
    <row r="1035801" spans="1:1" x14ac:dyDescent="0.15">
      <c r="A1035801" s="2"/>
    </row>
    <row r="1035802" spans="1:1" x14ac:dyDescent="0.15">
      <c r="A1035802" s="3"/>
    </row>
    <row r="1035803" spans="1:1" x14ac:dyDescent="0.15">
      <c r="A1035803" s="2"/>
    </row>
    <row r="1035804" spans="1:1" x14ac:dyDescent="0.15">
      <c r="A1035804" s="3"/>
    </row>
    <row r="1035805" spans="1:1" x14ac:dyDescent="0.15">
      <c r="A1035805" s="2"/>
    </row>
    <row r="1035806" spans="1:1" x14ac:dyDescent="0.15">
      <c r="A1035806" s="3"/>
    </row>
    <row r="1035807" spans="1:1" x14ac:dyDescent="0.15">
      <c r="A1035807" s="2"/>
    </row>
    <row r="1035808" spans="1:1" x14ac:dyDescent="0.15">
      <c r="A1035808" s="3"/>
    </row>
    <row r="1035809" spans="1:1" x14ac:dyDescent="0.15">
      <c r="A1035809" s="2"/>
    </row>
    <row r="1035810" spans="1:1" x14ac:dyDescent="0.15">
      <c r="A1035810" s="3"/>
    </row>
    <row r="1035811" spans="1:1" x14ac:dyDescent="0.15">
      <c r="A1035811" s="2"/>
    </row>
    <row r="1035812" spans="1:1" x14ac:dyDescent="0.15">
      <c r="A1035812" s="3"/>
    </row>
    <row r="1035813" spans="1:1" x14ac:dyDescent="0.15">
      <c r="A1035813" s="2"/>
    </row>
    <row r="1035814" spans="1:1" x14ac:dyDescent="0.15">
      <c r="A1035814" s="3"/>
    </row>
    <row r="1035815" spans="1:1" x14ac:dyDescent="0.15">
      <c r="A1035815" s="2"/>
    </row>
    <row r="1035816" spans="1:1" x14ac:dyDescent="0.15">
      <c r="A1035816" s="3"/>
    </row>
    <row r="1035817" spans="1:1" x14ac:dyDescent="0.15">
      <c r="A1035817" s="2"/>
    </row>
    <row r="1035818" spans="1:1" x14ac:dyDescent="0.15">
      <c r="A1035818" s="3"/>
    </row>
    <row r="1035819" spans="1:1" x14ac:dyDescent="0.15">
      <c r="A1035819" s="2"/>
    </row>
    <row r="1035820" spans="1:1" x14ac:dyDescent="0.15">
      <c r="A1035820" s="3"/>
    </row>
    <row r="1035821" spans="1:1" x14ac:dyDescent="0.15">
      <c r="A1035821" s="2"/>
    </row>
    <row r="1035822" spans="1:1" x14ac:dyDescent="0.15">
      <c r="A1035822" s="3"/>
    </row>
    <row r="1035823" spans="1:1" x14ac:dyDescent="0.15">
      <c r="A1035823" s="2"/>
    </row>
    <row r="1035824" spans="1:1" x14ac:dyDescent="0.15">
      <c r="A1035824" s="3"/>
    </row>
    <row r="1035825" spans="1:1" x14ac:dyDescent="0.15">
      <c r="A1035825" s="2"/>
    </row>
    <row r="1035826" spans="1:1" x14ac:dyDescent="0.15">
      <c r="A1035826" s="3"/>
    </row>
    <row r="1035827" spans="1:1" x14ac:dyDescent="0.15">
      <c r="A1035827" s="2"/>
    </row>
    <row r="1035828" spans="1:1" x14ac:dyDescent="0.15">
      <c r="A1035828" s="3"/>
    </row>
    <row r="1035829" spans="1:1" x14ac:dyDescent="0.15">
      <c r="A1035829" s="2"/>
    </row>
    <row r="1035830" spans="1:1" x14ac:dyDescent="0.15">
      <c r="A1035830" s="3"/>
    </row>
    <row r="1035831" spans="1:1" x14ac:dyDescent="0.15">
      <c r="A1035831" s="2"/>
    </row>
    <row r="1035832" spans="1:1" x14ac:dyDescent="0.15">
      <c r="A1035832" s="3"/>
    </row>
    <row r="1035833" spans="1:1" x14ac:dyDescent="0.15">
      <c r="A1035833" s="2"/>
    </row>
    <row r="1035834" spans="1:1" x14ac:dyDescent="0.15">
      <c r="A1035834" s="3"/>
    </row>
    <row r="1035835" spans="1:1" x14ac:dyDescent="0.15">
      <c r="A1035835" s="2"/>
    </row>
    <row r="1035836" spans="1:1" x14ac:dyDescent="0.15">
      <c r="A1035836" s="3"/>
    </row>
    <row r="1035837" spans="1:1" x14ac:dyDescent="0.15">
      <c r="A1035837" s="2"/>
    </row>
    <row r="1035838" spans="1:1" x14ac:dyDescent="0.15">
      <c r="A1035838" s="3"/>
    </row>
    <row r="1035839" spans="1:1" x14ac:dyDescent="0.15">
      <c r="A1035839" s="2"/>
    </row>
    <row r="1035840" spans="1:1" x14ac:dyDescent="0.15">
      <c r="A1035840" s="3"/>
    </row>
    <row r="1035841" spans="1:1" x14ac:dyDescent="0.15">
      <c r="A1035841" s="2"/>
    </row>
    <row r="1035842" spans="1:1" x14ac:dyDescent="0.15">
      <c r="A1035842" s="3"/>
    </row>
    <row r="1035843" spans="1:1" x14ac:dyDescent="0.15">
      <c r="A1035843" s="2"/>
    </row>
    <row r="1035844" spans="1:1" x14ac:dyDescent="0.15">
      <c r="A1035844" s="3"/>
    </row>
    <row r="1035845" spans="1:1" x14ac:dyDescent="0.15">
      <c r="A1035845" s="2"/>
    </row>
    <row r="1035846" spans="1:1" x14ac:dyDescent="0.15">
      <c r="A1035846" s="3"/>
    </row>
    <row r="1035847" spans="1:1" x14ac:dyDescent="0.15">
      <c r="A1035847" s="2"/>
    </row>
    <row r="1035848" spans="1:1" x14ac:dyDescent="0.15">
      <c r="A1035848" s="3"/>
    </row>
    <row r="1035849" spans="1:1" x14ac:dyDescent="0.15">
      <c r="A1035849" s="2"/>
    </row>
    <row r="1035850" spans="1:1" x14ac:dyDescent="0.15">
      <c r="A1035850" s="3"/>
    </row>
    <row r="1035851" spans="1:1" x14ac:dyDescent="0.15">
      <c r="A1035851" s="2"/>
    </row>
    <row r="1035852" spans="1:1" x14ac:dyDescent="0.15">
      <c r="A1035852" s="3"/>
    </row>
    <row r="1035853" spans="1:1" x14ac:dyDescent="0.15">
      <c r="A1035853" s="2"/>
    </row>
    <row r="1035854" spans="1:1" x14ac:dyDescent="0.15">
      <c r="A1035854" s="3"/>
    </row>
    <row r="1035855" spans="1:1" x14ac:dyDescent="0.15">
      <c r="A1035855" s="2"/>
    </row>
    <row r="1035856" spans="1:1" x14ac:dyDescent="0.15">
      <c r="A1035856" s="3"/>
    </row>
    <row r="1035857" spans="1:1" x14ac:dyDescent="0.15">
      <c r="A1035857" s="2"/>
    </row>
    <row r="1035858" spans="1:1" x14ac:dyDescent="0.15">
      <c r="A1035858" s="3"/>
    </row>
    <row r="1035859" spans="1:1" x14ac:dyDescent="0.15">
      <c r="A1035859" s="2"/>
    </row>
    <row r="1035860" spans="1:1" x14ac:dyDescent="0.15">
      <c r="A1035860" s="3"/>
    </row>
    <row r="1035861" spans="1:1" x14ac:dyDescent="0.15">
      <c r="A1035861" s="2"/>
    </row>
    <row r="1035862" spans="1:1" x14ac:dyDescent="0.15">
      <c r="A1035862" s="3"/>
    </row>
    <row r="1035863" spans="1:1" x14ac:dyDescent="0.15">
      <c r="A1035863" s="2"/>
    </row>
    <row r="1035864" spans="1:1" x14ac:dyDescent="0.15">
      <c r="A1035864" s="3"/>
    </row>
    <row r="1035865" spans="1:1" x14ac:dyDescent="0.15">
      <c r="A1035865" s="2"/>
    </row>
    <row r="1035866" spans="1:1" x14ac:dyDescent="0.15">
      <c r="A1035866" s="3"/>
    </row>
    <row r="1035867" spans="1:1" x14ac:dyDescent="0.15">
      <c r="A1035867" s="2"/>
    </row>
    <row r="1035868" spans="1:1" x14ac:dyDescent="0.15">
      <c r="A1035868" s="3"/>
    </row>
    <row r="1035869" spans="1:1" x14ac:dyDescent="0.15">
      <c r="A1035869" s="2"/>
    </row>
    <row r="1035870" spans="1:1" x14ac:dyDescent="0.15">
      <c r="A1035870" s="3"/>
    </row>
    <row r="1035871" spans="1:1" x14ac:dyDescent="0.15">
      <c r="A1035871" s="2"/>
    </row>
    <row r="1035872" spans="1:1" x14ac:dyDescent="0.15">
      <c r="A1035872" s="3"/>
    </row>
    <row r="1035873" spans="1:1" x14ac:dyDescent="0.15">
      <c r="A1035873" s="2"/>
    </row>
    <row r="1035874" spans="1:1" x14ac:dyDescent="0.15">
      <c r="A1035874" s="3"/>
    </row>
    <row r="1035875" spans="1:1" x14ac:dyDescent="0.15">
      <c r="A1035875" s="2"/>
    </row>
    <row r="1035876" spans="1:1" x14ac:dyDescent="0.15">
      <c r="A1035876" s="3"/>
    </row>
    <row r="1035877" spans="1:1" x14ac:dyDescent="0.15">
      <c r="A1035877" s="2"/>
    </row>
    <row r="1035878" spans="1:1" x14ac:dyDescent="0.15">
      <c r="A1035878" s="3"/>
    </row>
    <row r="1035879" spans="1:1" x14ac:dyDescent="0.15">
      <c r="A1035879" s="2"/>
    </row>
    <row r="1035880" spans="1:1" x14ac:dyDescent="0.15">
      <c r="A1035880" s="3"/>
    </row>
    <row r="1035881" spans="1:1" x14ac:dyDescent="0.15">
      <c r="A1035881" s="2"/>
    </row>
    <row r="1035882" spans="1:1" x14ac:dyDescent="0.15">
      <c r="A1035882" s="3"/>
    </row>
    <row r="1035883" spans="1:1" x14ac:dyDescent="0.15">
      <c r="A1035883" s="2"/>
    </row>
    <row r="1035884" spans="1:1" x14ac:dyDescent="0.15">
      <c r="A1035884" s="3"/>
    </row>
    <row r="1035885" spans="1:1" x14ac:dyDescent="0.15">
      <c r="A1035885" s="2"/>
    </row>
    <row r="1035886" spans="1:1" x14ac:dyDescent="0.15">
      <c r="A1035886" s="3"/>
    </row>
    <row r="1035887" spans="1:1" x14ac:dyDescent="0.15">
      <c r="A1035887" s="2"/>
    </row>
    <row r="1035888" spans="1:1" x14ac:dyDescent="0.15">
      <c r="A1035888" s="3"/>
    </row>
    <row r="1035889" spans="1:1" x14ac:dyDescent="0.15">
      <c r="A1035889" s="2"/>
    </row>
    <row r="1035890" spans="1:1" x14ac:dyDescent="0.15">
      <c r="A1035890" s="3"/>
    </row>
    <row r="1035891" spans="1:1" x14ac:dyDescent="0.15">
      <c r="A1035891" s="2"/>
    </row>
    <row r="1035892" spans="1:1" x14ac:dyDescent="0.15">
      <c r="A1035892" s="3"/>
    </row>
    <row r="1035893" spans="1:1" x14ac:dyDescent="0.15">
      <c r="A1035893" s="2"/>
    </row>
    <row r="1035894" spans="1:1" x14ac:dyDescent="0.15">
      <c r="A1035894" s="3"/>
    </row>
    <row r="1035895" spans="1:1" x14ac:dyDescent="0.15">
      <c r="A1035895" s="2"/>
    </row>
    <row r="1035896" spans="1:1" x14ac:dyDescent="0.15">
      <c r="A1035896" s="3"/>
    </row>
    <row r="1035897" spans="1:1" x14ac:dyDescent="0.15">
      <c r="A1035897" s="2"/>
    </row>
    <row r="1035898" spans="1:1" x14ac:dyDescent="0.15">
      <c r="A1035898" s="3"/>
    </row>
    <row r="1035899" spans="1:1" x14ac:dyDescent="0.15">
      <c r="A1035899" s="2"/>
    </row>
    <row r="1035900" spans="1:1" x14ac:dyDescent="0.15">
      <c r="A1035900" s="3"/>
    </row>
    <row r="1035901" spans="1:1" x14ac:dyDescent="0.15">
      <c r="A1035901" s="2"/>
    </row>
    <row r="1035902" spans="1:1" x14ac:dyDescent="0.15">
      <c r="A1035902" s="3"/>
    </row>
    <row r="1035903" spans="1:1" x14ac:dyDescent="0.15">
      <c r="A1035903" s="2"/>
    </row>
    <row r="1035904" spans="1:1" x14ac:dyDescent="0.15">
      <c r="A1035904" s="3"/>
    </row>
    <row r="1035905" spans="1:1" x14ac:dyDescent="0.15">
      <c r="A1035905" s="2"/>
    </row>
    <row r="1035906" spans="1:1" x14ac:dyDescent="0.15">
      <c r="A1035906" s="3"/>
    </row>
    <row r="1035907" spans="1:1" x14ac:dyDescent="0.15">
      <c r="A1035907" s="2"/>
    </row>
    <row r="1035908" spans="1:1" x14ac:dyDescent="0.15">
      <c r="A1035908" s="3"/>
    </row>
    <row r="1035909" spans="1:1" x14ac:dyDescent="0.15">
      <c r="A1035909" s="2"/>
    </row>
    <row r="1035910" spans="1:1" x14ac:dyDescent="0.15">
      <c r="A1035910" s="3"/>
    </row>
    <row r="1035911" spans="1:1" x14ac:dyDescent="0.15">
      <c r="A1035911" s="2"/>
    </row>
    <row r="1035912" spans="1:1" x14ac:dyDescent="0.15">
      <c r="A1035912" s="3"/>
    </row>
    <row r="1035913" spans="1:1" x14ac:dyDescent="0.15">
      <c r="A1035913" s="2"/>
    </row>
    <row r="1035914" spans="1:1" x14ac:dyDescent="0.15">
      <c r="A1035914" s="3"/>
    </row>
    <row r="1035915" spans="1:1" x14ac:dyDescent="0.15">
      <c r="A1035915" s="2"/>
    </row>
    <row r="1035916" spans="1:1" x14ac:dyDescent="0.15">
      <c r="A1035916" s="3"/>
    </row>
    <row r="1035917" spans="1:1" x14ac:dyDescent="0.15">
      <c r="A1035917" s="2"/>
    </row>
    <row r="1035918" spans="1:1" x14ac:dyDescent="0.15">
      <c r="A1035918" s="3"/>
    </row>
    <row r="1035919" spans="1:1" x14ac:dyDescent="0.15">
      <c r="A1035919" s="2"/>
    </row>
    <row r="1035920" spans="1:1" x14ac:dyDescent="0.15">
      <c r="A1035920" s="3"/>
    </row>
    <row r="1035921" spans="1:1" x14ac:dyDescent="0.15">
      <c r="A1035921" s="2"/>
    </row>
    <row r="1035922" spans="1:1" x14ac:dyDescent="0.15">
      <c r="A1035922" s="3"/>
    </row>
    <row r="1035923" spans="1:1" x14ac:dyDescent="0.15">
      <c r="A1035923" s="2"/>
    </row>
    <row r="1035924" spans="1:1" x14ac:dyDescent="0.15">
      <c r="A1035924" s="3"/>
    </row>
    <row r="1035925" spans="1:1" x14ac:dyDescent="0.15">
      <c r="A1035925" s="2"/>
    </row>
    <row r="1035926" spans="1:1" x14ac:dyDescent="0.15">
      <c r="A1035926" s="3"/>
    </row>
    <row r="1035927" spans="1:1" x14ac:dyDescent="0.15">
      <c r="A1035927" s="2"/>
    </row>
    <row r="1035928" spans="1:1" x14ac:dyDescent="0.15">
      <c r="A1035928" s="3"/>
    </row>
    <row r="1035929" spans="1:1" x14ac:dyDescent="0.15">
      <c r="A1035929" s="2"/>
    </row>
    <row r="1035930" spans="1:1" x14ac:dyDescent="0.15">
      <c r="A1035930" s="3"/>
    </row>
    <row r="1035931" spans="1:1" x14ac:dyDescent="0.15">
      <c r="A1035931" s="2"/>
    </row>
    <row r="1035932" spans="1:1" x14ac:dyDescent="0.15">
      <c r="A1035932" s="3"/>
    </row>
    <row r="1035933" spans="1:1" x14ac:dyDescent="0.15">
      <c r="A1035933" s="2"/>
    </row>
    <row r="1035934" spans="1:1" x14ac:dyDescent="0.15">
      <c r="A1035934" s="3"/>
    </row>
    <row r="1035935" spans="1:1" x14ac:dyDescent="0.15">
      <c r="A1035935" s="2"/>
    </row>
    <row r="1035936" spans="1:1" x14ac:dyDescent="0.15">
      <c r="A1035936" s="3"/>
    </row>
    <row r="1035937" spans="1:1" x14ac:dyDescent="0.15">
      <c r="A1035937" s="2"/>
    </row>
    <row r="1035938" spans="1:1" x14ac:dyDescent="0.15">
      <c r="A1035938" s="3"/>
    </row>
    <row r="1035939" spans="1:1" x14ac:dyDescent="0.15">
      <c r="A1035939" s="2"/>
    </row>
    <row r="1035940" spans="1:1" x14ac:dyDescent="0.15">
      <c r="A1035940" s="3"/>
    </row>
    <row r="1035941" spans="1:1" x14ac:dyDescent="0.15">
      <c r="A1035941" s="2"/>
    </row>
    <row r="1035942" spans="1:1" x14ac:dyDescent="0.15">
      <c r="A1035942" s="3"/>
    </row>
    <row r="1035943" spans="1:1" x14ac:dyDescent="0.15">
      <c r="A1035943" s="2"/>
    </row>
    <row r="1035944" spans="1:1" x14ac:dyDescent="0.15">
      <c r="A1035944" s="3"/>
    </row>
    <row r="1035945" spans="1:1" x14ac:dyDescent="0.15">
      <c r="A1035945" s="2"/>
    </row>
    <row r="1035946" spans="1:1" x14ac:dyDescent="0.15">
      <c r="A1035946" s="3"/>
    </row>
    <row r="1035947" spans="1:1" x14ac:dyDescent="0.15">
      <c r="A1035947" s="2"/>
    </row>
    <row r="1035948" spans="1:1" x14ac:dyDescent="0.15">
      <c r="A1035948" s="3"/>
    </row>
    <row r="1035949" spans="1:1" x14ac:dyDescent="0.15">
      <c r="A1035949" s="2"/>
    </row>
    <row r="1035950" spans="1:1" x14ac:dyDescent="0.15">
      <c r="A1035950" s="3"/>
    </row>
    <row r="1035951" spans="1:1" x14ac:dyDescent="0.15">
      <c r="A1035951" s="2"/>
    </row>
    <row r="1035952" spans="1:1" x14ac:dyDescent="0.15">
      <c r="A1035952" s="3"/>
    </row>
    <row r="1035953" spans="1:1" x14ac:dyDescent="0.15">
      <c r="A1035953" s="2"/>
    </row>
    <row r="1035954" spans="1:1" x14ac:dyDescent="0.15">
      <c r="A1035954" s="3"/>
    </row>
    <row r="1035955" spans="1:1" x14ac:dyDescent="0.15">
      <c r="A1035955" s="2"/>
    </row>
    <row r="1035956" spans="1:1" x14ac:dyDescent="0.15">
      <c r="A1035956" s="3"/>
    </row>
    <row r="1035957" spans="1:1" x14ac:dyDescent="0.15">
      <c r="A1035957" s="2"/>
    </row>
    <row r="1035958" spans="1:1" x14ac:dyDescent="0.15">
      <c r="A1035958" s="3"/>
    </row>
    <row r="1035959" spans="1:1" x14ac:dyDescent="0.15">
      <c r="A1035959" s="2"/>
    </row>
    <row r="1035960" spans="1:1" x14ac:dyDescent="0.15">
      <c r="A1035960" s="3"/>
    </row>
    <row r="1035961" spans="1:1" x14ac:dyDescent="0.15">
      <c r="A1035961" s="2"/>
    </row>
    <row r="1035962" spans="1:1" x14ac:dyDescent="0.15">
      <c r="A1035962" s="3"/>
    </row>
    <row r="1035963" spans="1:1" x14ac:dyDescent="0.15">
      <c r="A1035963" s="2"/>
    </row>
    <row r="1035964" spans="1:1" x14ac:dyDescent="0.15">
      <c r="A1035964" s="3"/>
    </row>
    <row r="1035965" spans="1:1" x14ac:dyDescent="0.15">
      <c r="A1035965" s="2"/>
    </row>
    <row r="1035966" spans="1:1" x14ac:dyDescent="0.15">
      <c r="A1035966" s="3"/>
    </row>
    <row r="1035967" spans="1:1" x14ac:dyDescent="0.15">
      <c r="A1035967" s="2"/>
    </row>
    <row r="1035968" spans="1:1" x14ac:dyDescent="0.15">
      <c r="A1035968" s="3"/>
    </row>
    <row r="1035969" spans="1:1" x14ac:dyDescent="0.15">
      <c r="A1035969" s="2"/>
    </row>
    <row r="1035970" spans="1:1" x14ac:dyDescent="0.15">
      <c r="A1035970" s="3"/>
    </row>
    <row r="1035971" spans="1:1" x14ac:dyDescent="0.15">
      <c r="A1035971" s="2"/>
    </row>
    <row r="1035972" spans="1:1" x14ac:dyDescent="0.15">
      <c r="A1035972" s="3"/>
    </row>
    <row r="1035973" spans="1:1" x14ac:dyDescent="0.15">
      <c r="A1035973" s="2"/>
    </row>
    <row r="1035974" spans="1:1" x14ac:dyDescent="0.15">
      <c r="A1035974" s="3"/>
    </row>
    <row r="1035975" spans="1:1" x14ac:dyDescent="0.15">
      <c r="A1035975" s="2"/>
    </row>
    <row r="1035976" spans="1:1" x14ac:dyDescent="0.15">
      <c r="A1035976" s="3"/>
    </row>
    <row r="1035977" spans="1:1" x14ac:dyDescent="0.15">
      <c r="A1035977" s="2"/>
    </row>
    <row r="1035978" spans="1:1" x14ac:dyDescent="0.15">
      <c r="A1035978" s="3"/>
    </row>
    <row r="1035979" spans="1:1" x14ac:dyDescent="0.15">
      <c r="A1035979" s="2"/>
    </row>
    <row r="1035980" spans="1:1" x14ac:dyDescent="0.15">
      <c r="A1035980" s="3"/>
    </row>
    <row r="1035981" spans="1:1" x14ac:dyDescent="0.15">
      <c r="A1035981" s="2"/>
    </row>
    <row r="1035982" spans="1:1" x14ac:dyDescent="0.15">
      <c r="A1035982" s="3"/>
    </row>
    <row r="1035983" spans="1:1" x14ac:dyDescent="0.15">
      <c r="A1035983" s="2"/>
    </row>
    <row r="1035984" spans="1:1" x14ac:dyDescent="0.15">
      <c r="A1035984" s="3"/>
    </row>
    <row r="1035985" spans="1:1" x14ac:dyDescent="0.15">
      <c r="A1035985" s="2"/>
    </row>
    <row r="1035986" spans="1:1" x14ac:dyDescent="0.15">
      <c r="A1035986" s="3"/>
    </row>
    <row r="1035987" spans="1:1" x14ac:dyDescent="0.15">
      <c r="A1035987" s="2"/>
    </row>
    <row r="1035988" spans="1:1" x14ac:dyDescent="0.15">
      <c r="A1035988" s="3"/>
    </row>
    <row r="1035989" spans="1:1" x14ac:dyDescent="0.15">
      <c r="A1035989" s="2"/>
    </row>
    <row r="1035990" spans="1:1" x14ac:dyDescent="0.15">
      <c r="A1035990" s="3"/>
    </row>
    <row r="1035991" spans="1:1" x14ac:dyDescent="0.15">
      <c r="A1035991" s="2"/>
    </row>
    <row r="1035992" spans="1:1" x14ac:dyDescent="0.15">
      <c r="A1035992" s="3"/>
    </row>
    <row r="1035993" spans="1:1" x14ac:dyDescent="0.15">
      <c r="A1035993" s="2"/>
    </row>
    <row r="1035994" spans="1:1" x14ac:dyDescent="0.15">
      <c r="A1035994" s="3"/>
    </row>
    <row r="1035995" spans="1:1" x14ac:dyDescent="0.15">
      <c r="A1035995" s="2"/>
    </row>
    <row r="1035996" spans="1:1" x14ac:dyDescent="0.15">
      <c r="A1035996" s="3"/>
    </row>
    <row r="1035997" spans="1:1" x14ac:dyDescent="0.15">
      <c r="A1035997" s="2"/>
    </row>
    <row r="1035998" spans="1:1" x14ac:dyDescent="0.15">
      <c r="A1035998" s="3"/>
    </row>
    <row r="1035999" spans="1:1" x14ac:dyDescent="0.15">
      <c r="A1035999" s="2"/>
    </row>
    <row r="1036000" spans="1:1" x14ac:dyDescent="0.15">
      <c r="A1036000" s="3"/>
    </row>
    <row r="1036001" spans="1:1" x14ac:dyDescent="0.15">
      <c r="A1036001" s="2"/>
    </row>
    <row r="1036002" spans="1:1" x14ac:dyDescent="0.15">
      <c r="A1036002" s="3"/>
    </row>
    <row r="1036003" spans="1:1" x14ac:dyDescent="0.15">
      <c r="A1036003" s="2"/>
    </row>
    <row r="1036004" spans="1:1" x14ac:dyDescent="0.15">
      <c r="A1036004" s="3"/>
    </row>
    <row r="1036005" spans="1:1" x14ac:dyDescent="0.15">
      <c r="A1036005" s="2"/>
    </row>
    <row r="1036006" spans="1:1" x14ac:dyDescent="0.15">
      <c r="A1036006" s="3"/>
    </row>
    <row r="1036007" spans="1:1" x14ac:dyDescent="0.15">
      <c r="A1036007" s="2"/>
    </row>
    <row r="1036008" spans="1:1" x14ac:dyDescent="0.15">
      <c r="A1036008" s="3"/>
    </row>
    <row r="1036009" spans="1:1" x14ac:dyDescent="0.15">
      <c r="A1036009" s="2"/>
    </row>
    <row r="1036010" spans="1:1" x14ac:dyDescent="0.15">
      <c r="A1036010" s="3"/>
    </row>
    <row r="1036011" spans="1:1" x14ac:dyDescent="0.15">
      <c r="A1036011" s="2"/>
    </row>
    <row r="1036012" spans="1:1" x14ac:dyDescent="0.15">
      <c r="A1036012" s="3"/>
    </row>
    <row r="1036013" spans="1:1" x14ac:dyDescent="0.15">
      <c r="A1036013" s="2"/>
    </row>
    <row r="1036014" spans="1:1" x14ac:dyDescent="0.15">
      <c r="A1036014" s="3"/>
    </row>
    <row r="1036015" spans="1:1" x14ac:dyDescent="0.15">
      <c r="A1036015" s="2"/>
    </row>
    <row r="1036016" spans="1:1" x14ac:dyDescent="0.15">
      <c r="A1036016" s="3"/>
    </row>
    <row r="1036017" spans="1:1" x14ac:dyDescent="0.15">
      <c r="A1036017" s="2"/>
    </row>
    <row r="1036018" spans="1:1" x14ac:dyDescent="0.15">
      <c r="A1036018" s="3"/>
    </row>
    <row r="1036019" spans="1:1" x14ac:dyDescent="0.15">
      <c r="A1036019" s="2"/>
    </row>
    <row r="1036020" spans="1:1" x14ac:dyDescent="0.15">
      <c r="A1036020" s="3"/>
    </row>
    <row r="1036021" spans="1:1" x14ac:dyDescent="0.15">
      <c r="A1036021" s="2"/>
    </row>
    <row r="1036022" spans="1:1" x14ac:dyDescent="0.15">
      <c r="A1036022" s="3"/>
    </row>
    <row r="1036023" spans="1:1" x14ac:dyDescent="0.15">
      <c r="A1036023" s="2"/>
    </row>
    <row r="1036024" spans="1:1" x14ac:dyDescent="0.15">
      <c r="A1036024" s="3"/>
    </row>
    <row r="1036025" spans="1:1" x14ac:dyDescent="0.15">
      <c r="A1036025" s="2"/>
    </row>
    <row r="1036026" spans="1:1" x14ac:dyDescent="0.15">
      <c r="A1036026" s="3"/>
    </row>
    <row r="1036027" spans="1:1" x14ac:dyDescent="0.15">
      <c r="A1036027" s="2"/>
    </row>
    <row r="1036028" spans="1:1" x14ac:dyDescent="0.15">
      <c r="A1036028" s="3"/>
    </row>
    <row r="1036029" spans="1:1" x14ac:dyDescent="0.15">
      <c r="A1036029" s="2"/>
    </row>
    <row r="1036030" spans="1:1" x14ac:dyDescent="0.15">
      <c r="A1036030" s="3"/>
    </row>
    <row r="1036031" spans="1:1" x14ac:dyDescent="0.15">
      <c r="A1036031" s="2"/>
    </row>
    <row r="1036032" spans="1:1" x14ac:dyDescent="0.15">
      <c r="A1036032" s="3"/>
    </row>
    <row r="1036033" spans="1:1" x14ac:dyDescent="0.15">
      <c r="A1036033" s="2"/>
    </row>
    <row r="1036034" spans="1:1" x14ac:dyDescent="0.15">
      <c r="A1036034" s="3"/>
    </row>
    <row r="1036035" spans="1:1" x14ac:dyDescent="0.15">
      <c r="A1036035" s="2"/>
    </row>
    <row r="1036036" spans="1:1" x14ac:dyDescent="0.15">
      <c r="A1036036" s="3"/>
    </row>
    <row r="1036037" spans="1:1" x14ac:dyDescent="0.15">
      <c r="A1036037" s="2"/>
    </row>
    <row r="1036038" spans="1:1" x14ac:dyDescent="0.15">
      <c r="A1036038" s="3"/>
    </row>
    <row r="1036039" spans="1:1" x14ac:dyDescent="0.15">
      <c r="A1036039" s="2"/>
    </row>
    <row r="1036040" spans="1:1" x14ac:dyDescent="0.15">
      <c r="A1036040" s="3"/>
    </row>
    <row r="1036041" spans="1:1" x14ac:dyDescent="0.15">
      <c r="A1036041" s="2"/>
    </row>
    <row r="1036042" spans="1:1" x14ac:dyDescent="0.15">
      <c r="A1036042" s="3"/>
    </row>
    <row r="1036043" spans="1:1" x14ac:dyDescent="0.15">
      <c r="A1036043" s="2"/>
    </row>
    <row r="1036044" spans="1:1" x14ac:dyDescent="0.15">
      <c r="A1036044" s="3"/>
    </row>
    <row r="1036045" spans="1:1" x14ac:dyDescent="0.15">
      <c r="A1036045" s="2"/>
    </row>
    <row r="1036046" spans="1:1" x14ac:dyDescent="0.15">
      <c r="A1036046" s="3"/>
    </row>
    <row r="1036047" spans="1:1" x14ac:dyDescent="0.15">
      <c r="A1036047" s="2"/>
    </row>
    <row r="1036048" spans="1:1" x14ac:dyDescent="0.15">
      <c r="A1036048" s="3"/>
    </row>
    <row r="1036049" spans="1:1" x14ac:dyDescent="0.15">
      <c r="A1036049" s="2"/>
    </row>
    <row r="1036050" spans="1:1" x14ac:dyDescent="0.15">
      <c r="A1036050" s="3"/>
    </row>
    <row r="1036051" spans="1:1" x14ac:dyDescent="0.15">
      <c r="A1036051" s="2"/>
    </row>
    <row r="1036052" spans="1:1" x14ac:dyDescent="0.15">
      <c r="A1036052" s="3"/>
    </row>
    <row r="1036053" spans="1:1" x14ac:dyDescent="0.15">
      <c r="A1036053" s="2"/>
    </row>
    <row r="1036054" spans="1:1" x14ac:dyDescent="0.15">
      <c r="A1036054" s="3"/>
    </row>
    <row r="1036055" spans="1:1" x14ac:dyDescent="0.15">
      <c r="A1036055" s="2"/>
    </row>
    <row r="1036056" spans="1:1" x14ac:dyDescent="0.15">
      <c r="A1036056" s="3"/>
    </row>
    <row r="1036057" spans="1:1" x14ac:dyDescent="0.15">
      <c r="A1036057" s="2"/>
    </row>
    <row r="1036058" spans="1:1" x14ac:dyDescent="0.15">
      <c r="A1036058" s="3"/>
    </row>
    <row r="1036059" spans="1:1" x14ac:dyDescent="0.15">
      <c r="A1036059" s="2"/>
    </row>
    <row r="1036060" spans="1:1" x14ac:dyDescent="0.15">
      <c r="A1036060" s="3"/>
    </row>
    <row r="1036061" spans="1:1" x14ac:dyDescent="0.15">
      <c r="A1036061" s="2"/>
    </row>
    <row r="1036062" spans="1:1" x14ac:dyDescent="0.15">
      <c r="A1036062" s="3"/>
    </row>
    <row r="1036063" spans="1:1" x14ac:dyDescent="0.15">
      <c r="A1036063" s="2"/>
    </row>
    <row r="1036064" spans="1:1" x14ac:dyDescent="0.15">
      <c r="A1036064" s="3"/>
    </row>
    <row r="1036065" spans="1:1" x14ac:dyDescent="0.15">
      <c r="A1036065" s="2"/>
    </row>
    <row r="1036066" spans="1:1" x14ac:dyDescent="0.15">
      <c r="A1036066" s="3"/>
    </row>
    <row r="1036067" spans="1:1" x14ac:dyDescent="0.15">
      <c r="A1036067" s="2"/>
    </row>
    <row r="1036068" spans="1:1" x14ac:dyDescent="0.15">
      <c r="A1036068" s="3"/>
    </row>
    <row r="1036069" spans="1:1" x14ac:dyDescent="0.15">
      <c r="A1036069" s="2"/>
    </row>
    <row r="1036070" spans="1:1" x14ac:dyDescent="0.15">
      <c r="A1036070" s="3"/>
    </row>
    <row r="1036071" spans="1:1" x14ac:dyDescent="0.15">
      <c r="A1036071" s="2"/>
    </row>
    <row r="1036072" spans="1:1" x14ac:dyDescent="0.15">
      <c r="A1036072" s="3"/>
    </row>
    <row r="1036073" spans="1:1" x14ac:dyDescent="0.15">
      <c r="A1036073" s="2"/>
    </row>
    <row r="1036074" spans="1:1" x14ac:dyDescent="0.15">
      <c r="A1036074" s="3"/>
    </row>
    <row r="1036075" spans="1:1" x14ac:dyDescent="0.15">
      <c r="A1036075" s="2"/>
    </row>
    <row r="1036076" spans="1:1" x14ac:dyDescent="0.15">
      <c r="A1036076" s="3"/>
    </row>
    <row r="1036077" spans="1:1" x14ac:dyDescent="0.15">
      <c r="A1036077" s="2"/>
    </row>
    <row r="1036078" spans="1:1" x14ac:dyDescent="0.15">
      <c r="A1036078" s="3"/>
    </row>
    <row r="1036079" spans="1:1" x14ac:dyDescent="0.15">
      <c r="A1036079" s="2"/>
    </row>
    <row r="1036080" spans="1:1" x14ac:dyDescent="0.15">
      <c r="A1036080" s="3"/>
    </row>
    <row r="1036081" spans="1:1" x14ac:dyDescent="0.15">
      <c r="A1036081" s="2"/>
    </row>
    <row r="1036082" spans="1:1" x14ac:dyDescent="0.15">
      <c r="A1036082" s="3"/>
    </row>
    <row r="1036083" spans="1:1" x14ac:dyDescent="0.15">
      <c r="A1036083" s="2"/>
    </row>
    <row r="1036084" spans="1:1" x14ac:dyDescent="0.15">
      <c r="A1036084" s="3"/>
    </row>
    <row r="1036085" spans="1:1" x14ac:dyDescent="0.15">
      <c r="A1036085" s="2"/>
    </row>
    <row r="1036086" spans="1:1" x14ac:dyDescent="0.15">
      <c r="A1036086" s="3"/>
    </row>
    <row r="1036087" spans="1:1" x14ac:dyDescent="0.15">
      <c r="A1036087" s="2"/>
    </row>
    <row r="1036088" spans="1:1" x14ac:dyDescent="0.15">
      <c r="A1036088" s="3"/>
    </row>
    <row r="1036089" spans="1:1" x14ac:dyDescent="0.15">
      <c r="A1036089" s="2"/>
    </row>
    <row r="1036090" spans="1:1" x14ac:dyDescent="0.15">
      <c r="A1036090" s="3"/>
    </row>
    <row r="1036091" spans="1:1" x14ac:dyDescent="0.15">
      <c r="A1036091" s="2"/>
    </row>
    <row r="1036092" spans="1:1" x14ac:dyDescent="0.15">
      <c r="A1036092" s="3"/>
    </row>
    <row r="1036093" spans="1:1" x14ac:dyDescent="0.15">
      <c r="A1036093" s="2"/>
    </row>
    <row r="1036094" spans="1:1" x14ac:dyDescent="0.15">
      <c r="A1036094" s="3"/>
    </row>
    <row r="1036095" spans="1:1" x14ac:dyDescent="0.15">
      <c r="A1036095" s="2"/>
    </row>
    <row r="1036096" spans="1:1" x14ac:dyDescent="0.15">
      <c r="A1036096" s="3"/>
    </row>
    <row r="1036097" spans="1:1" x14ac:dyDescent="0.15">
      <c r="A1036097" s="2"/>
    </row>
    <row r="1036098" spans="1:1" x14ac:dyDescent="0.15">
      <c r="A1036098" s="3"/>
    </row>
    <row r="1036099" spans="1:1" x14ac:dyDescent="0.15">
      <c r="A1036099" s="2"/>
    </row>
    <row r="1036100" spans="1:1" x14ac:dyDescent="0.15">
      <c r="A1036100" s="3"/>
    </row>
    <row r="1036101" spans="1:1" x14ac:dyDescent="0.15">
      <c r="A1036101" s="2"/>
    </row>
    <row r="1036102" spans="1:1" x14ac:dyDescent="0.15">
      <c r="A1036102" s="3"/>
    </row>
    <row r="1036103" spans="1:1" x14ac:dyDescent="0.15">
      <c r="A1036103" s="2"/>
    </row>
    <row r="1036104" spans="1:1" x14ac:dyDescent="0.15">
      <c r="A1036104" s="3"/>
    </row>
    <row r="1036105" spans="1:1" x14ac:dyDescent="0.15">
      <c r="A1036105" s="2"/>
    </row>
    <row r="1036106" spans="1:1" x14ac:dyDescent="0.15">
      <c r="A1036106" s="3"/>
    </row>
    <row r="1036107" spans="1:1" x14ac:dyDescent="0.15">
      <c r="A1036107" s="2"/>
    </row>
    <row r="1036108" spans="1:1" x14ac:dyDescent="0.15">
      <c r="A1036108" s="3"/>
    </row>
    <row r="1036109" spans="1:1" x14ac:dyDescent="0.15">
      <c r="A1036109" s="2"/>
    </row>
    <row r="1036110" spans="1:1" x14ac:dyDescent="0.15">
      <c r="A1036110" s="3"/>
    </row>
    <row r="1036111" spans="1:1" x14ac:dyDescent="0.15">
      <c r="A1036111" s="2"/>
    </row>
    <row r="1036112" spans="1:1" x14ac:dyDescent="0.15">
      <c r="A1036112" s="3"/>
    </row>
    <row r="1036113" spans="1:1" x14ac:dyDescent="0.15">
      <c r="A1036113" s="2"/>
    </row>
    <row r="1036114" spans="1:1" x14ac:dyDescent="0.15">
      <c r="A1036114" s="3"/>
    </row>
    <row r="1036115" spans="1:1" x14ac:dyDescent="0.15">
      <c r="A1036115" s="2"/>
    </row>
    <row r="1036116" spans="1:1" x14ac:dyDescent="0.15">
      <c r="A1036116" s="3"/>
    </row>
    <row r="1036117" spans="1:1" x14ac:dyDescent="0.15">
      <c r="A1036117" s="2"/>
    </row>
    <row r="1036118" spans="1:1" x14ac:dyDescent="0.15">
      <c r="A1036118" s="3"/>
    </row>
    <row r="1036119" spans="1:1" x14ac:dyDescent="0.15">
      <c r="A1036119" s="2"/>
    </row>
    <row r="1036120" spans="1:1" x14ac:dyDescent="0.15">
      <c r="A1036120" s="3"/>
    </row>
    <row r="1036121" spans="1:1" x14ac:dyDescent="0.15">
      <c r="A1036121" s="2"/>
    </row>
    <row r="1036122" spans="1:1" x14ac:dyDescent="0.15">
      <c r="A1036122" s="3"/>
    </row>
    <row r="1036123" spans="1:1" x14ac:dyDescent="0.15">
      <c r="A1036123" s="2"/>
    </row>
    <row r="1036124" spans="1:1" x14ac:dyDescent="0.15">
      <c r="A1036124" s="3"/>
    </row>
    <row r="1036125" spans="1:1" x14ac:dyDescent="0.15">
      <c r="A1036125" s="2"/>
    </row>
    <row r="1036126" spans="1:1" x14ac:dyDescent="0.15">
      <c r="A1036126" s="3"/>
    </row>
    <row r="1036127" spans="1:1" x14ac:dyDescent="0.15">
      <c r="A1036127" s="2"/>
    </row>
    <row r="1036128" spans="1:1" x14ac:dyDescent="0.15">
      <c r="A1036128" s="3"/>
    </row>
    <row r="1036129" spans="1:1" x14ac:dyDescent="0.15">
      <c r="A1036129" s="2"/>
    </row>
    <row r="1036130" spans="1:1" x14ac:dyDescent="0.15">
      <c r="A1036130" s="3"/>
    </row>
    <row r="1036131" spans="1:1" x14ac:dyDescent="0.15">
      <c r="A1036131" s="2"/>
    </row>
    <row r="1036132" spans="1:1" x14ac:dyDescent="0.15">
      <c r="A1036132" s="3"/>
    </row>
    <row r="1036133" spans="1:1" x14ac:dyDescent="0.15">
      <c r="A1036133" s="2"/>
    </row>
    <row r="1036134" spans="1:1" x14ac:dyDescent="0.15">
      <c r="A1036134" s="3"/>
    </row>
    <row r="1036135" spans="1:1" x14ac:dyDescent="0.15">
      <c r="A1036135" s="2"/>
    </row>
    <row r="1036136" spans="1:1" x14ac:dyDescent="0.15">
      <c r="A1036136" s="3"/>
    </row>
    <row r="1036137" spans="1:1" x14ac:dyDescent="0.15">
      <c r="A1036137" s="2"/>
    </row>
    <row r="1036138" spans="1:1" x14ac:dyDescent="0.15">
      <c r="A1036138" s="3"/>
    </row>
    <row r="1036139" spans="1:1" x14ac:dyDescent="0.15">
      <c r="A1036139" s="2"/>
    </row>
    <row r="1036140" spans="1:1" x14ac:dyDescent="0.15">
      <c r="A1036140" s="3"/>
    </row>
    <row r="1036141" spans="1:1" x14ac:dyDescent="0.15">
      <c r="A1036141" s="2"/>
    </row>
    <row r="1036142" spans="1:1" x14ac:dyDescent="0.15">
      <c r="A1036142" s="3"/>
    </row>
    <row r="1036143" spans="1:1" x14ac:dyDescent="0.15">
      <c r="A1036143" s="2"/>
    </row>
    <row r="1036144" spans="1:1" x14ac:dyDescent="0.15">
      <c r="A1036144" s="3"/>
    </row>
    <row r="1036145" spans="1:1" x14ac:dyDescent="0.15">
      <c r="A1036145" s="2"/>
    </row>
    <row r="1036146" spans="1:1" x14ac:dyDescent="0.15">
      <c r="A1036146" s="3"/>
    </row>
    <row r="1036147" spans="1:1" x14ac:dyDescent="0.15">
      <c r="A1036147" s="2"/>
    </row>
    <row r="1036148" spans="1:1" x14ac:dyDescent="0.15">
      <c r="A1036148" s="3"/>
    </row>
    <row r="1036149" spans="1:1" x14ac:dyDescent="0.15">
      <c r="A1036149" s="2"/>
    </row>
    <row r="1036150" spans="1:1" x14ac:dyDescent="0.15">
      <c r="A1036150" s="3"/>
    </row>
    <row r="1036151" spans="1:1" x14ac:dyDescent="0.15">
      <c r="A1036151" s="2"/>
    </row>
    <row r="1036152" spans="1:1" x14ac:dyDescent="0.15">
      <c r="A1036152" s="3"/>
    </row>
    <row r="1036153" spans="1:1" x14ac:dyDescent="0.15">
      <c r="A1036153" s="2"/>
    </row>
    <row r="1036154" spans="1:1" x14ac:dyDescent="0.15">
      <c r="A1036154" s="3"/>
    </row>
    <row r="1036155" spans="1:1" x14ac:dyDescent="0.15">
      <c r="A1036155" s="2"/>
    </row>
    <row r="1036156" spans="1:1" x14ac:dyDescent="0.15">
      <c r="A1036156" s="3"/>
    </row>
    <row r="1036157" spans="1:1" x14ac:dyDescent="0.15">
      <c r="A1036157" s="2"/>
    </row>
    <row r="1036158" spans="1:1" x14ac:dyDescent="0.15">
      <c r="A1036158" s="3"/>
    </row>
    <row r="1036159" spans="1:1" x14ac:dyDescent="0.15">
      <c r="A1036159" s="2"/>
    </row>
    <row r="1036160" spans="1:1" x14ac:dyDescent="0.15">
      <c r="A1036160" s="3"/>
    </row>
    <row r="1036161" spans="1:1" x14ac:dyDescent="0.15">
      <c r="A1036161" s="2"/>
    </row>
    <row r="1036162" spans="1:1" x14ac:dyDescent="0.15">
      <c r="A1036162" s="3"/>
    </row>
    <row r="1036163" spans="1:1" x14ac:dyDescent="0.15">
      <c r="A1036163" s="2"/>
    </row>
    <row r="1036164" spans="1:1" x14ac:dyDescent="0.15">
      <c r="A1036164" s="3"/>
    </row>
    <row r="1036165" spans="1:1" x14ac:dyDescent="0.15">
      <c r="A1036165" s="2"/>
    </row>
    <row r="1036166" spans="1:1" x14ac:dyDescent="0.15">
      <c r="A1036166" s="3"/>
    </row>
    <row r="1036167" spans="1:1" x14ac:dyDescent="0.15">
      <c r="A1036167" s="2"/>
    </row>
    <row r="1036168" spans="1:1" x14ac:dyDescent="0.15">
      <c r="A1036168" s="3"/>
    </row>
    <row r="1036169" spans="1:1" x14ac:dyDescent="0.15">
      <c r="A1036169" s="2"/>
    </row>
    <row r="1036170" spans="1:1" x14ac:dyDescent="0.15">
      <c r="A1036170" s="3"/>
    </row>
    <row r="1036171" spans="1:1" x14ac:dyDescent="0.15">
      <c r="A1036171" s="2"/>
    </row>
    <row r="1036172" spans="1:1" x14ac:dyDescent="0.15">
      <c r="A1036172" s="3"/>
    </row>
    <row r="1036173" spans="1:1" x14ac:dyDescent="0.15">
      <c r="A1036173" s="2"/>
    </row>
    <row r="1036174" spans="1:1" x14ac:dyDescent="0.15">
      <c r="A1036174" s="3"/>
    </row>
    <row r="1036175" spans="1:1" x14ac:dyDescent="0.15">
      <c r="A1036175" s="2"/>
    </row>
    <row r="1036176" spans="1:1" x14ac:dyDescent="0.15">
      <c r="A1036176" s="3"/>
    </row>
    <row r="1036177" spans="1:1" x14ac:dyDescent="0.15">
      <c r="A1036177" s="2"/>
    </row>
    <row r="1036178" spans="1:1" x14ac:dyDescent="0.15">
      <c r="A1036178" s="3"/>
    </row>
    <row r="1036179" spans="1:1" x14ac:dyDescent="0.15">
      <c r="A1036179" s="2"/>
    </row>
    <row r="1036180" spans="1:1" x14ac:dyDescent="0.15">
      <c r="A1036180" s="3"/>
    </row>
    <row r="1036181" spans="1:1" x14ac:dyDescent="0.15">
      <c r="A1036181" s="2"/>
    </row>
    <row r="1036182" spans="1:1" x14ac:dyDescent="0.15">
      <c r="A1036182" s="3"/>
    </row>
    <row r="1036183" spans="1:1" x14ac:dyDescent="0.15">
      <c r="A1036183" s="2"/>
    </row>
    <row r="1036184" spans="1:1" x14ac:dyDescent="0.15">
      <c r="A1036184" s="3"/>
    </row>
    <row r="1036185" spans="1:1" x14ac:dyDescent="0.15">
      <c r="A1036185" s="2"/>
    </row>
    <row r="1036186" spans="1:1" x14ac:dyDescent="0.15">
      <c r="A1036186" s="3"/>
    </row>
    <row r="1036187" spans="1:1" x14ac:dyDescent="0.15">
      <c r="A1036187" s="2"/>
    </row>
    <row r="1036188" spans="1:1" x14ac:dyDescent="0.15">
      <c r="A1036188" s="3"/>
    </row>
    <row r="1036189" spans="1:1" x14ac:dyDescent="0.15">
      <c r="A1036189" s="2"/>
    </row>
    <row r="1036190" spans="1:1" x14ac:dyDescent="0.15">
      <c r="A1036190" s="3"/>
    </row>
    <row r="1036191" spans="1:1" x14ac:dyDescent="0.15">
      <c r="A1036191" s="2"/>
    </row>
    <row r="1036192" spans="1:1" x14ac:dyDescent="0.15">
      <c r="A1036192" s="3"/>
    </row>
    <row r="1036193" spans="1:1" x14ac:dyDescent="0.15">
      <c r="A1036193" s="2"/>
    </row>
    <row r="1036194" spans="1:1" x14ac:dyDescent="0.15">
      <c r="A1036194" s="3"/>
    </row>
    <row r="1036195" spans="1:1" x14ac:dyDescent="0.15">
      <c r="A1036195" s="2"/>
    </row>
    <row r="1036196" spans="1:1" x14ac:dyDescent="0.15">
      <c r="A1036196" s="3"/>
    </row>
    <row r="1036197" spans="1:1" x14ac:dyDescent="0.15">
      <c r="A1036197" s="2"/>
    </row>
    <row r="1036198" spans="1:1" x14ac:dyDescent="0.15">
      <c r="A1036198" s="3"/>
    </row>
    <row r="1036199" spans="1:1" x14ac:dyDescent="0.15">
      <c r="A1036199" s="2"/>
    </row>
    <row r="1036200" spans="1:1" x14ac:dyDescent="0.15">
      <c r="A1036200" s="3"/>
    </row>
    <row r="1036201" spans="1:1" x14ac:dyDescent="0.15">
      <c r="A1036201" s="2"/>
    </row>
    <row r="1036202" spans="1:1" x14ac:dyDescent="0.15">
      <c r="A1036202" s="3"/>
    </row>
    <row r="1036203" spans="1:1" x14ac:dyDescent="0.15">
      <c r="A1036203" s="2"/>
    </row>
    <row r="1036204" spans="1:1" x14ac:dyDescent="0.15">
      <c r="A1036204" s="3"/>
    </row>
    <row r="1036205" spans="1:1" x14ac:dyDescent="0.15">
      <c r="A1036205" s="2"/>
    </row>
    <row r="1036206" spans="1:1" x14ac:dyDescent="0.15">
      <c r="A1036206" s="3"/>
    </row>
    <row r="1036207" spans="1:1" x14ac:dyDescent="0.15">
      <c r="A1036207" s="2"/>
    </row>
    <row r="1036208" spans="1:1" x14ac:dyDescent="0.15">
      <c r="A1036208" s="3"/>
    </row>
    <row r="1036209" spans="1:1" x14ac:dyDescent="0.15">
      <c r="A1036209" s="2"/>
    </row>
    <row r="1036210" spans="1:1" x14ac:dyDescent="0.15">
      <c r="A1036210" s="3"/>
    </row>
    <row r="1036211" spans="1:1" x14ac:dyDescent="0.15">
      <c r="A1036211" s="2"/>
    </row>
    <row r="1036212" spans="1:1" x14ac:dyDescent="0.15">
      <c r="A1036212" s="3"/>
    </row>
    <row r="1036213" spans="1:1" x14ac:dyDescent="0.15">
      <c r="A1036213" s="2"/>
    </row>
    <row r="1036214" spans="1:1" x14ac:dyDescent="0.15">
      <c r="A1036214" s="3"/>
    </row>
    <row r="1036215" spans="1:1" x14ac:dyDescent="0.15">
      <c r="A1036215" s="2"/>
    </row>
    <row r="1036216" spans="1:1" x14ac:dyDescent="0.15">
      <c r="A1036216" s="3"/>
    </row>
    <row r="1036217" spans="1:1" x14ac:dyDescent="0.15">
      <c r="A1036217" s="2"/>
    </row>
    <row r="1036218" spans="1:1" x14ac:dyDescent="0.15">
      <c r="A1036218" s="3"/>
    </row>
    <row r="1036219" spans="1:1" x14ac:dyDescent="0.15">
      <c r="A1036219" s="2"/>
    </row>
    <row r="1036220" spans="1:1" x14ac:dyDescent="0.15">
      <c r="A1036220" s="3"/>
    </row>
    <row r="1036221" spans="1:1" x14ac:dyDescent="0.15">
      <c r="A1036221" s="2"/>
    </row>
    <row r="1036222" spans="1:1" x14ac:dyDescent="0.15">
      <c r="A1036222" s="3"/>
    </row>
    <row r="1036223" spans="1:1" x14ac:dyDescent="0.15">
      <c r="A1036223" s="2"/>
    </row>
    <row r="1036224" spans="1:1" x14ac:dyDescent="0.15">
      <c r="A1036224" s="3"/>
    </row>
    <row r="1036225" spans="1:1" x14ac:dyDescent="0.15">
      <c r="A1036225" s="2"/>
    </row>
    <row r="1036226" spans="1:1" x14ac:dyDescent="0.15">
      <c r="A1036226" s="3"/>
    </row>
    <row r="1036227" spans="1:1" x14ac:dyDescent="0.15">
      <c r="A1036227" s="2"/>
    </row>
    <row r="1036228" spans="1:1" x14ac:dyDescent="0.15">
      <c r="A1036228" s="3"/>
    </row>
    <row r="1036229" spans="1:1" x14ac:dyDescent="0.15">
      <c r="A1036229" s="2"/>
    </row>
    <row r="1036230" spans="1:1" x14ac:dyDescent="0.15">
      <c r="A1036230" s="3"/>
    </row>
    <row r="1036231" spans="1:1" x14ac:dyDescent="0.15">
      <c r="A1036231" s="2"/>
    </row>
    <row r="1036232" spans="1:1" x14ac:dyDescent="0.15">
      <c r="A1036232" s="3"/>
    </row>
    <row r="1036233" spans="1:1" x14ac:dyDescent="0.15">
      <c r="A1036233" s="2"/>
    </row>
    <row r="1036234" spans="1:1" x14ac:dyDescent="0.15">
      <c r="A1036234" s="3"/>
    </row>
    <row r="1036235" spans="1:1" x14ac:dyDescent="0.15">
      <c r="A1036235" s="2"/>
    </row>
    <row r="1036236" spans="1:1" x14ac:dyDescent="0.15">
      <c r="A1036236" s="3"/>
    </row>
    <row r="1036237" spans="1:1" x14ac:dyDescent="0.15">
      <c r="A1036237" s="2"/>
    </row>
    <row r="1036238" spans="1:1" x14ac:dyDescent="0.15">
      <c r="A1036238" s="3"/>
    </row>
    <row r="1036239" spans="1:1" x14ac:dyDescent="0.15">
      <c r="A1036239" s="2"/>
    </row>
    <row r="1036240" spans="1:1" x14ac:dyDescent="0.15">
      <c r="A1036240" s="3"/>
    </row>
    <row r="1036241" spans="1:1" x14ac:dyDescent="0.15">
      <c r="A1036241" s="2"/>
    </row>
    <row r="1036242" spans="1:1" x14ac:dyDescent="0.15">
      <c r="A1036242" s="3"/>
    </row>
    <row r="1036243" spans="1:1" x14ac:dyDescent="0.15">
      <c r="A1036243" s="2"/>
    </row>
    <row r="1036244" spans="1:1" x14ac:dyDescent="0.15">
      <c r="A1036244" s="3"/>
    </row>
    <row r="1036245" spans="1:1" x14ac:dyDescent="0.15">
      <c r="A1036245" s="2"/>
    </row>
    <row r="1036246" spans="1:1" x14ac:dyDescent="0.15">
      <c r="A1036246" s="3"/>
    </row>
    <row r="1036247" spans="1:1" x14ac:dyDescent="0.15">
      <c r="A1036247" s="2"/>
    </row>
    <row r="1036248" spans="1:1" x14ac:dyDescent="0.15">
      <c r="A1036248" s="3"/>
    </row>
    <row r="1036249" spans="1:1" x14ac:dyDescent="0.15">
      <c r="A1036249" s="2"/>
    </row>
    <row r="1036250" spans="1:1" x14ac:dyDescent="0.15">
      <c r="A1036250" s="3"/>
    </row>
    <row r="1036251" spans="1:1" x14ac:dyDescent="0.15">
      <c r="A1036251" s="2"/>
    </row>
    <row r="1036252" spans="1:1" x14ac:dyDescent="0.15">
      <c r="A1036252" s="3"/>
    </row>
    <row r="1036253" spans="1:1" x14ac:dyDescent="0.15">
      <c r="A1036253" s="2"/>
    </row>
    <row r="1036254" spans="1:1" x14ac:dyDescent="0.15">
      <c r="A1036254" s="3"/>
    </row>
    <row r="1036255" spans="1:1" x14ac:dyDescent="0.15">
      <c r="A1036255" s="2"/>
    </row>
    <row r="1036256" spans="1:1" x14ac:dyDescent="0.15">
      <c r="A1036256" s="3"/>
    </row>
    <row r="1036257" spans="1:1" x14ac:dyDescent="0.15">
      <c r="A1036257" s="2"/>
    </row>
    <row r="1036258" spans="1:1" x14ac:dyDescent="0.15">
      <c r="A1036258" s="3"/>
    </row>
    <row r="1036259" spans="1:1" x14ac:dyDescent="0.15">
      <c r="A1036259" s="2"/>
    </row>
    <row r="1036260" spans="1:1" x14ac:dyDescent="0.15">
      <c r="A1036260" s="3"/>
    </row>
    <row r="1036261" spans="1:1" x14ac:dyDescent="0.15">
      <c r="A1036261" s="2"/>
    </row>
    <row r="1036262" spans="1:1" x14ac:dyDescent="0.15">
      <c r="A1036262" s="3"/>
    </row>
    <row r="1036263" spans="1:1" x14ac:dyDescent="0.15">
      <c r="A1036263" s="2"/>
    </row>
    <row r="1036264" spans="1:1" x14ac:dyDescent="0.15">
      <c r="A1036264" s="3"/>
    </row>
    <row r="1036265" spans="1:1" x14ac:dyDescent="0.15">
      <c r="A1036265" s="2"/>
    </row>
    <row r="1036266" spans="1:1" x14ac:dyDescent="0.15">
      <c r="A1036266" s="3"/>
    </row>
    <row r="1036267" spans="1:1" x14ac:dyDescent="0.15">
      <c r="A1036267" s="2"/>
    </row>
    <row r="1036268" spans="1:1" x14ac:dyDescent="0.15">
      <c r="A1036268" s="3"/>
    </row>
    <row r="1036269" spans="1:1" x14ac:dyDescent="0.15">
      <c r="A1036269" s="2"/>
    </row>
    <row r="1036270" spans="1:1" x14ac:dyDescent="0.15">
      <c r="A1036270" s="3"/>
    </row>
    <row r="1036271" spans="1:1" x14ac:dyDescent="0.15">
      <c r="A1036271" s="2"/>
    </row>
    <row r="1036272" spans="1:1" x14ac:dyDescent="0.15">
      <c r="A1036272" s="3"/>
    </row>
    <row r="1036273" spans="1:1" x14ac:dyDescent="0.15">
      <c r="A1036273" s="2"/>
    </row>
    <row r="1036274" spans="1:1" x14ac:dyDescent="0.15">
      <c r="A1036274" s="3"/>
    </row>
    <row r="1036275" spans="1:1" x14ac:dyDescent="0.15">
      <c r="A1036275" s="2"/>
    </row>
    <row r="1036276" spans="1:1" x14ac:dyDescent="0.15">
      <c r="A1036276" s="3"/>
    </row>
    <row r="1036277" spans="1:1" x14ac:dyDescent="0.15">
      <c r="A1036277" s="2"/>
    </row>
    <row r="1036278" spans="1:1" x14ac:dyDescent="0.15">
      <c r="A1036278" s="3"/>
    </row>
    <row r="1036279" spans="1:1" x14ac:dyDescent="0.15">
      <c r="A1036279" s="2"/>
    </row>
    <row r="1036280" spans="1:1" x14ac:dyDescent="0.15">
      <c r="A1036280" s="3"/>
    </row>
    <row r="1036281" spans="1:1" x14ac:dyDescent="0.15">
      <c r="A1036281" s="2"/>
    </row>
    <row r="1036282" spans="1:1" x14ac:dyDescent="0.15">
      <c r="A1036282" s="3"/>
    </row>
    <row r="1036283" spans="1:1" x14ac:dyDescent="0.15">
      <c r="A1036283" s="2"/>
    </row>
    <row r="1036284" spans="1:1" x14ac:dyDescent="0.15">
      <c r="A1036284" s="3"/>
    </row>
    <row r="1036285" spans="1:1" x14ac:dyDescent="0.15">
      <c r="A1036285" s="2"/>
    </row>
    <row r="1036286" spans="1:1" x14ac:dyDescent="0.15">
      <c r="A1036286" s="3"/>
    </row>
    <row r="1036287" spans="1:1" x14ac:dyDescent="0.15">
      <c r="A1036287" s="2"/>
    </row>
    <row r="1036288" spans="1:1" x14ac:dyDescent="0.15">
      <c r="A1036288" s="3"/>
    </row>
    <row r="1036289" spans="1:1" x14ac:dyDescent="0.15">
      <c r="A1036289" s="2"/>
    </row>
    <row r="1036290" spans="1:1" x14ac:dyDescent="0.15">
      <c r="A1036290" s="3"/>
    </row>
    <row r="1036291" spans="1:1" x14ac:dyDescent="0.15">
      <c r="A1036291" s="2"/>
    </row>
    <row r="1036292" spans="1:1" x14ac:dyDescent="0.15">
      <c r="A1036292" s="3"/>
    </row>
    <row r="1036293" spans="1:1" x14ac:dyDescent="0.15">
      <c r="A1036293" s="2"/>
    </row>
    <row r="1036294" spans="1:1" x14ac:dyDescent="0.15">
      <c r="A1036294" s="3"/>
    </row>
    <row r="1036295" spans="1:1" x14ac:dyDescent="0.15">
      <c r="A1036295" s="2"/>
    </row>
    <row r="1036296" spans="1:1" x14ac:dyDescent="0.15">
      <c r="A1036296" s="3"/>
    </row>
    <row r="1036297" spans="1:1" x14ac:dyDescent="0.15">
      <c r="A1036297" s="2"/>
    </row>
    <row r="1036298" spans="1:1" x14ac:dyDescent="0.15">
      <c r="A1036298" s="3"/>
    </row>
    <row r="1036299" spans="1:1" x14ac:dyDescent="0.15">
      <c r="A1036299" s="2"/>
    </row>
    <row r="1036300" spans="1:1" x14ac:dyDescent="0.15">
      <c r="A1036300" s="3"/>
    </row>
    <row r="1036301" spans="1:1" x14ac:dyDescent="0.15">
      <c r="A1036301" s="2"/>
    </row>
    <row r="1036302" spans="1:1" x14ac:dyDescent="0.15">
      <c r="A1036302" s="3"/>
    </row>
    <row r="1036303" spans="1:1" x14ac:dyDescent="0.15">
      <c r="A1036303" s="2"/>
    </row>
    <row r="1036304" spans="1:1" x14ac:dyDescent="0.15">
      <c r="A1036304" s="3"/>
    </row>
    <row r="1036305" spans="1:1" x14ac:dyDescent="0.15">
      <c r="A1036305" s="2"/>
    </row>
    <row r="1036306" spans="1:1" x14ac:dyDescent="0.15">
      <c r="A1036306" s="3"/>
    </row>
    <row r="1036307" spans="1:1" x14ac:dyDescent="0.15">
      <c r="A1036307" s="2"/>
    </row>
    <row r="1036308" spans="1:1" x14ac:dyDescent="0.15">
      <c r="A1036308" s="3"/>
    </row>
    <row r="1036309" spans="1:1" x14ac:dyDescent="0.15">
      <c r="A1036309" s="2"/>
    </row>
    <row r="1036310" spans="1:1" x14ac:dyDescent="0.15">
      <c r="A1036310" s="3"/>
    </row>
    <row r="1036311" spans="1:1" x14ac:dyDescent="0.15">
      <c r="A1036311" s="2"/>
    </row>
    <row r="1036312" spans="1:1" x14ac:dyDescent="0.15">
      <c r="A1036312" s="3"/>
    </row>
    <row r="1036313" spans="1:1" x14ac:dyDescent="0.15">
      <c r="A1036313" s="2"/>
    </row>
    <row r="1036314" spans="1:1" x14ac:dyDescent="0.15">
      <c r="A1036314" s="3"/>
    </row>
    <row r="1036315" spans="1:1" x14ac:dyDescent="0.15">
      <c r="A1036315" s="2"/>
    </row>
    <row r="1036316" spans="1:1" x14ac:dyDescent="0.15">
      <c r="A1036316" s="3"/>
    </row>
    <row r="1036317" spans="1:1" x14ac:dyDescent="0.15">
      <c r="A1036317" s="2"/>
    </row>
    <row r="1036318" spans="1:1" x14ac:dyDescent="0.15">
      <c r="A1036318" s="3"/>
    </row>
    <row r="1036319" spans="1:1" x14ac:dyDescent="0.15">
      <c r="A1036319" s="2"/>
    </row>
    <row r="1036320" spans="1:1" x14ac:dyDescent="0.15">
      <c r="A1036320" s="3"/>
    </row>
    <row r="1036321" spans="1:1" x14ac:dyDescent="0.15">
      <c r="A1036321" s="2"/>
    </row>
    <row r="1036322" spans="1:1" x14ac:dyDescent="0.15">
      <c r="A1036322" s="3"/>
    </row>
    <row r="1036323" spans="1:1" x14ac:dyDescent="0.15">
      <c r="A1036323" s="2"/>
    </row>
    <row r="1036324" spans="1:1" x14ac:dyDescent="0.15">
      <c r="A1036324" s="3"/>
    </row>
    <row r="1036325" spans="1:1" x14ac:dyDescent="0.15">
      <c r="A1036325" s="2"/>
    </row>
    <row r="1036326" spans="1:1" x14ac:dyDescent="0.15">
      <c r="A1036326" s="3"/>
    </row>
    <row r="1036327" spans="1:1" x14ac:dyDescent="0.15">
      <c r="A1036327" s="2"/>
    </row>
    <row r="1036328" spans="1:1" x14ac:dyDescent="0.15">
      <c r="A1036328" s="3"/>
    </row>
    <row r="1036329" spans="1:1" x14ac:dyDescent="0.15">
      <c r="A1036329" s="2"/>
    </row>
    <row r="1036330" spans="1:1" x14ac:dyDescent="0.15">
      <c r="A1036330" s="3"/>
    </row>
    <row r="1036331" spans="1:1" x14ac:dyDescent="0.15">
      <c r="A1036331" s="2"/>
    </row>
    <row r="1036332" spans="1:1" x14ac:dyDescent="0.15">
      <c r="A1036332" s="3"/>
    </row>
    <row r="1036333" spans="1:1" x14ac:dyDescent="0.15">
      <c r="A1036333" s="2"/>
    </row>
    <row r="1036334" spans="1:1" x14ac:dyDescent="0.15">
      <c r="A1036334" s="3"/>
    </row>
    <row r="1036335" spans="1:1" x14ac:dyDescent="0.15">
      <c r="A1036335" s="2"/>
    </row>
    <row r="1036336" spans="1:1" x14ac:dyDescent="0.15">
      <c r="A1036336" s="3"/>
    </row>
    <row r="1036337" spans="1:1" x14ac:dyDescent="0.15">
      <c r="A1036337" s="2"/>
    </row>
    <row r="1036338" spans="1:1" x14ac:dyDescent="0.15">
      <c r="A1036338" s="3"/>
    </row>
    <row r="1036339" spans="1:1" x14ac:dyDescent="0.15">
      <c r="A1036339" s="2"/>
    </row>
    <row r="1036340" spans="1:1" x14ac:dyDescent="0.15">
      <c r="A1036340" s="3"/>
    </row>
    <row r="1036341" spans="1:1" x14ac:dyDescent="0.15">
      <c r="A1036341" s="2"/>
    </row>
    <row r="1036342" spans="1:1" x14ac:dyDescent="0.15">
      <c r="A1036342" s="3"/>
    </row>
    <row r="1036343" spans="1:1" x14ac:dyDescent="0.15">
      <c r="A1036343" s="2"/>
    </row>
    <row r="1036344" spans="1:1" x14ac:dyDescent="0.15">
      <c r="A1036344" s="3"/>
    </row>
    <row r="1036345" spans="1:1" x14ac:dyDescent="0.15">
      <c r="A1036345" s="2"/>
    </row>
    <row r="1036346" spans="1:1" x14ac:dyDescent="0.15">
      <c r="A1036346" s="3"/>
    </row>
    <row r="1036347" spans="1:1" x14ac:dyDescent="0.15">
      <c r="A1036347" s="2"/>
    </row>
    <row r="1036348" spans="1:1" x14ac:dyDescent="0.15">
      <c r="A1036348" s="3"/>
    </row>
    <row r="1036349" spans="1:1" x14ac:dyDescent="0.15">
      <c r="A1036349" s="2"/>
    </row>
    <row r="1036350" spans="1:1" x14ac:dyDescent="0.15">
      <c r="A1036350" s="3"/>
    </row>
    <row r="1036351" spans="1:1" x14ac:dyDescent="0.15">
      <c r="A1036351" s="2"/>
    </row>
    <row r="1036352" spans="1:1" x14ac:dyDescent="0.15">
      <c r="A1036352" s="3"/>
    </row>
    <row r="1036353" spans="1:1" x14ac:dyDescent="0.15">
      <c r="A1036353" s="2"/>
    </row>
    <row r="1036354" spans="1:1" x14ac:dyDescent="0.15">
      <c r="A1036354" s="3"/>
    </row>
    <row r="1036355" spans="1:1" x14ac:dyDescent="0.15">
      <c r="A1036355" s="2"/>
    </row>
    <row r="1036356" spans="1:1" x14ac:dyDescent="0.15">
      <c r="A1036356" s="3"/>
    </row>
    <row r="1036357" spans="1:1" x14ac:dyDescent="0.15">
      <c r="A1036357" s="2"/>
    </row>
    <row r="1036358" spans="1:1" x14ac:dyDescent="0.15">
      <c r="A1036358" s="3"/>
    </row>
    <row r="1036359" spans="1:1" x14ac:dyDescent="0.15">
      <c r="A1036359" s="2"/>
    </row>
    <row r="1036360" spans="1:1" x14ac:dyDescent="0.15">
      <c r="A1036360" s="3"/>
    </row>
    <row r="1036361" spans="1:1" x14ac:dyDescent="0.15">
      <c r="A1036361" s="2"/>
    </row>
    <row r="1036362" spans="1:1" x14ac:dyDescent="0.15">
      <c r="A1036362" s="3"/>
    </row>
    <row r="1036363" spans="1:1" x14ac:dyDescent="0.15">
      <c r="A1036363" s="2"/>
    </row>
    <row r="1036364" spans="1:1" x14ac:dyDescent="0.15">
      <c r="A1036364" s="3"/>
    </row>
    <row r="1036365" spans="1:1" x14ac:dyDescent="0.15">
      <c r="A1036365" s="2"/>
    </row>
    <row r="1036366" spans="1:1" x14ac:dyDescent="0.15">
      <c r="A1036366" s="3"/>
    </row>
    <row r="1036367" spans="1:1" x14ac:dyDescent="0.15">
      <c r="A1036367" s="2"/>
    </row>
    <row r="1036368" spans="1:1" x14ac:dyDescent="0.15">
      <c r="A1036368" s="3"/>
    </row>
    <row r="1036369" spans="1:1" x14ac:dyDescent="0.15">
      <c r="A1036369" s="2"/>
    </row>
    <row r="1036370" spans="1:1" x14ac:dyDescent="0.15">
      <c r="A1036370" s="3"/>
    </row>
    <row r="1036371" spans="1:1" x14ac:dyDescent="0.15">
      <c r="A1036371" s="2"/>
    </row>
    <row r="1036372" spans="1:1" x14ac:dyDescent="0.15">
      <c r="A1036372" s="3"/>
    </row>
    <row r="1036373" spans="1:1" x14ac:dyDescent="0.15">
      <c r="A1036373" s="2"/>
    </row>
    <row r="1036374" spans="1:1" x14ac:dyDescent="0.15">
      <c r="A1036374" s="3"/>
    </row>
    <row r="1036375" spans="1:1" x14ac:dyDescent="0.15">
      <c r="A1036375" s="2"/>
    </row>
    <row r="1036376" spans="1:1" x14ac:dyDescent="0.15">
      <c r="A1036376" s="3"/>
    </row>
    <row r="1036377" spans="1:1" x14ac:dyDescent="0.15">
      <c r="A1036377" s="2"/>
    </row>
    <row r="1036378" spans="1:1" x14ac:dyDescent="0.15">
      <c r="A1036378" s="3"/>
    </row>
    <row r="1036379" spans="1:1" x14ac:dyDescent="0.15">
      <c r="A1036379" s="2"/>
    </row>
    <row r="1036380" spans="1:1" x14ac:dyDescent="0.15">
      <c r="A1036380" s="3"/>
    </row>
    <row r="1036381" spans="1:1" x14ac:dyDescent="0.15">
      <c r="A1036381" s="2"/>
    </row>
    <row r="1036382" spans="1:1" x14ac:dyDescent="0.15">
      <c r="A1036382" s="3"/>
    </row>
    <row r="1036383" spans="1:1" x14ac:dyDescent="0.15">
      <c r="A1036383" s="2"/>
    </row>
    <row r="1036384" spans="1:1" x14ac:dyDescent="0.15">
      <c r="A1036384" s="3"/>
    </row>
    <row r="1036385" spans="1:1" x14ac:dyDescent="0.15">
      <c r="A1036385" s="2"/>
    </row>
    <row r="1036386" spans="1:1" x14ac:dyDescent="0.15">
      <c r="A1036386" s="3"/>
    </row>
    <row r="1036387" spans="1:1" x14ac:dyDescent="0.15">
      <c r="A1036387" s="2"/>
    </row>
    <row r="1036388" spans="1:1" x14ac:dyDescent="0.15">
      <c r="A1036388" s="3"/>
    </row>
    <row r="1036389" spans="1:1" x14ac:dyDescent="0.15">
      <c r="A1036389" s="2"/>
    </row>
    <row r="1036390" spans="1:1" x14ac:dyDescent="0.15">
      <c r="A1036390" s="3"/>
    </row>
    <row r="1036391" spans="1:1" x14ac:dyDescent="0.15">
      <c r="A1036391" s="2"/>
    </row>
    <row r="1036392" spans="1:1" x14ac:dyDescent="0.15">
      <c r="A1036392" s="3"/>
    </row>
    <row r="1036393" spans="1:1" x14ac:dyDescent="0.15">
      <c r="A1036393" s="2"/>
    </row>
    <row r="1036394" spans="1:1" x14ac:dyDescent="0.15">
      <c r="A1036394" s="3"/>
    </row>
    <row r="1036395" spans="1:1" x14ac:dyDescent="0.15">
      <c r="A1036395" s="2"/>
    </row>
    <row r="1036396" spans="1:1" x14ac:dyDescent="0.15">
      <c r="A1036396" s="3"/>
    </row>
    <row r="1036397" spans="1:1" x14ac:dyDescent="0.15">
      <c r="A1036397" s="2"/>
    </row>
    <row r="1036398" spans="1:1" x14ac:dyDescent="0.15">
      <c r="A1036398" s="3"/>
    </row>
    <row r="1036399" spans="1:1" x14ac:dyDescent="0.15">
      <c r="A1036399" s="2"/>
    </row>
    <row r="1036400" spans="1:1" x14ac:dyDescent="0.15">
      <c r="A1036400" s="3"/>
    </row>
    <row r="1036401" spans="1:1" x14ac:dyDescent="0.15">
      <c r="A1036401" s="2"/>
    </row>
    <row r="1036402" spans="1:1" x14ac:dyDescent="0.15">
      <c r="A1036402" s="3"/>
    </row>
    <row r="1036403" spans="1:1" x14ac:dyDescent="0.15">
      <c r="A1036403" s="2"/>
    </row>
    <row r="1036404" spans="1:1" x14ac:dyDescent="0.15">
      <c r="A1036404" s="3"/>
    </row>
    <row r="1036405" spans="1:1" x14ac:dyDescent="0.15">
      <c r="A1036405" s="2"/>
    </row>
    <row r="1036406" spans="1:1" x14ac:dyDescent="0.15">
      <c r="A1036406" s="3"/>
    </row>
    <row r="1036407" spans="1:1" x14ac:dyDescent="0.15">
      <c r="A1036407" s="2"/>
    </row>
    <row r="1036408" spans="1:1" x14ac:dyDescent="0.15">
      <c r="A1036408" s="3"/>
    </row>
    <row r="1036409" spans="1:1" x14ac:dyDescent="0.15">
      <c r="A1036409" s="2"/>
    </row>
    <row r="1036410" spans="1:1" x14ac:dyDescent="0.15">
      <c r="A1036410" s="3"/>
    </row>
    <row r="1036411" spans="1:1" x14ac:dyDescent="0.15">
      <c r="A1036411" s="2"/>
    </row>
    <row r="1036412" spans="1:1" x14ac:dyDescent="0.15">
      <c r="A1036412" s="3"/>
    </row>
    <row r="1036413" spans="1:1" x14ac:dyDescent="0.15">
      <c r="A1036413" s="2"/>
    </row>
    <row r="1036414" spans="1:1" x14ac:dyDescent="0.15">
      <c r="A1036414" s="3"/>
    </row>
    <row r="1036415" spans="1:1" x14ac:dyDescent="0.15">
      <c r="A1036415" s="2"/>
    </row>
    <row r="1036416" spans="1:1" x14ac:dyDescent="0.15">
      <c r="A1036416" s="3"/>
    </row>
    <row r="1036417" spans="1:1" x14ac:dyDescent="0.15">
      <c r="A1036417" s="2"/>
    </row>
    <row r="1036418" spans="1:1" x14ac:dyDescent="0.15">
      <c r="A1036418" s="3"/>
    </row>
    <row r="1036419" spans="1:1" x14ac:dyDescent="0.15">
      <c r="A1036419" s="2"/>
    </row>
    <row r="1036420" spans="1:1" x14ac:dyDescent="0.15">
      <c r="A1036420" s="3"/>
    </row>
    <row r="1036421" spans="1:1" x14ac:dyDescent="0.15">
      <c r="A1036421" s="2"/>
    </row>
    <row r="1036422" spans="1:1" x14ac:dyDescent="0.15">
      <c r="A1036422" s="3"/>
    </row>
    <row r="1036423" spans="1:1" x14ac:dyDescent="0.15">
      <c r="A1036423" s="2"/>
    </row>
    <row r="1036424" spans="1:1" x14ac:dyDescent="0.15">
      <c r="A1036424" s="3"/>
    </row>
    <row r="1036425" spans="1:1" x14ac:dyDescent="0.15">
      <c r="A1036425" s="2"/>
    </row>
    <row r="1036426" spans="1:1" x14ac:dyDescent="0.15">
      <c r="A1036426" s="3"/>
    </row>
    <row r="1036427" spans="1:1" x14ac:dyDescent="0.15">
      <c r="A1036427" s="2"/>
    </row>
    <row r="1036428" spans="1:1" x14ac:dyDescent="0.15">
      <c r="A1036428" s="3"/>
    </row>
    <row r="1036429" spans="1:1" x14ac:dyDescent="0.15">
      <c r="A1036429" s="2"/>
    </row>
    <row r="1036430" spans="1:1" x14ac:dyDescent="0.15">
      <c r="A1036430" s="3"/>
    </row>
    <row r="1036431" spans="1:1" x14ac:dyDescent="0.15">
      <c r="A1036431" s="2"/>
    </row>
    <row r="1036432" spans="1:1" x14ac:dyDescent="0.15">
      <c r="A1036432" s="3"/>
    </row>
    <row r="1036433" spans="1:1" x14ac:dyDescent="0.15">
      <c r="A1036433" s="2"/>
    </row>
    <row r="1036434" spans="1:1" x14ac:dyDescent="0.15">
      <c r="A1036434" s="3"/>
    </row>
    <row r="1036435" spans="1:1" x14ac:dyDescent="0.15">
      <c r="A1036435" s="2"/>
    </row>
    <row r="1036436" spans="1:1" x14ac:dyDescent="0.15">
      <c r="A1036436" s="3"/>
    </row>
    <row r="1036437" spans="1:1" x14ac:dyDescent="0.15">
      <c r="A1036437" s="2"/>
    </row>
    <row r="1036438" spans="1:1" x14ac:dyDescent="0.15">
      <c r="A1036438" s="3"/>
    </row>
    <row r="1036439" spans="1:1" x14ac:dyDescent="0.15">
      <c r="A1036439" s="2"/>
    </row>
    <row r="1036440" spans="1:1" x14ac:dyDescent="0.15">
      <c r="A1036440" s="3"/>
    </row>
    <row r="1036441" spans="1:1" x14ac:dyDescent="0.15">
      <c r="A1036441" s="2"/>
    </row>
    <row r="1036442" spans="1:1" x14ac:dyDescent="0.15">
      <c r="A1036442" s="3"/>
    </row>
    <row r="1036443" spans="1:1" x14ac:dyDescent="0.15">
      <c r="A1036443" s="2"/>
    </row>
    <row r="1036444" spans="1:1" x14ac:dyDescent="0.15">
      <c r="A1036444" s="3"/>
    </row>
    <row r="1036445" spans="1:1" x14ac:dyDescent="0.15">
      <c r="A1036445" s="2"/>
    </row>
    <row r="1036446" spans="1:1" x14ac:dyDescent="0.15">
      <c r="A1036446" s="3"/>
    </row>
    <row r="1036447" spans="1:1" x14ac:dyDescent="0.15">
      <c r="A1036447" s="2"/>
    </row>
    <row r="1036448" spans="1:1" x14ac:dyDescent="0.15">
      <c r="A1036448" s="3"/>
    </row>
    <row r="1036449" spans="1:1" x14ac:dyDescent="0.15">
      <c r="A1036449" s="2"/>
    </row>
    <row r="1036450" spans="1:1" x14ac:dyDescent="0.15">
      <c r="A1036450" s="3"/>
    </row>
    <row r="1036451" spans="1:1" x14ac:dyDescent="0.15">
      <c r="A1036451" s="2"/>
    </row>
    <row r="1036452" spans="1:1" x14ac:dyDescent="0.15">
      <c r="A1036452" s="3"/>
    </row>
    <row r="1036453" spans="1:1" x14ac:dyDescent="0.15">
      <c r="A1036453" s="2"/>
    </row>
    <row r="1036454" spans="1:1" x14ac:dyDescent="0.15">
      <c r="A1036454" s="3"/>
    </row>
    <row r="1036455" spans="1:1" x14ac:dyDescent="0.15">
      <c r="A1036455" s="2"/>
    </row>
    <row r="1036456" spans="1:1" x14ac:dyDescent="0.15">
      <c r="A1036456" s="3"/>
    </row>
    <row r="1036457" spans="1:1" x14ac:dyDescent="0.15">
      <c r="A1036457" s="2"/>
    </row>
    <row r="1036458" spans="1:1" x14ac:dyDescent="0.15">
      <c r="A1036458" s="3"/>
    </row>
    <row r="1036459" spans="1:1" x14ac:dyDescent="0.15">
      <c r="A1036459" s="2"/>
    </row>
    <row r="1036460" spans="1:1" x14ac:dyDescent="0.15">
      <c r="A1036460" s="3"/>
    </row>
    <row r="1036461" spans="1:1" x14ac:dyDescent="0.15">
      <c r="A1036461" s="2"/>
    </row>
    <row r="1036462" spans="1:1" x14ac:dyDescent="0.15">
      <c r="A1036462" s="3"/>
    </row>
    <row r="1036463" spans="1:1" x14ac:dyDescent="0.15">
      <c r="A1036463" s="2"/>
    </row>
    <row r="1036464" spans="1:1" x14ac:dyDescent="0.15">
      <c r="A1036464" s="3"/>
    </row>
    <row r="1036465" spans="1:1" x14ac:dyDescent="0.15">
      <c r="A1036465" s="2"/>
    </row>
    <row r="1036466" spans="1:1" x14ac:dyDescent="0.15">
      <c r="A1036466" s="3"/>
    </row>
    <row r="1036467" spans="1:1" x14ac:dyDescent="0.15">
      <c r="A1036467" s="2"/>
    </row>
    <row r="1036468" spans="1:1" x14ac:dyDescent="0.15">
      <c r="A1036468" s="3"/>
    </row>
    <row r="1036469" spans="1:1" x14ac:dyDescent="0.15">
      <c r="A1036469" s="2"/>
    </row>
    <row r="1036470" spans="1:1" x14ac:dyDescent="0.15">
      <c r="A1036470" s="3"/>
    </row>
    <row r="1036471" spans="1:1" x14ac:dyDescent="0.15">
      <c r="A1036471" s="2"/>
    </row>
    <row r="1036472" spans="1:1" x14ac:dyDescent="0.15">
      <c r="A1036472" s="3"/>
    </row>
    <row r="1036473" spans="1:1" x14ac:dyDescent="0.15">
      <c r="A1036473" s="2"/>
    </row>
    <row r="1036474" spans="1:1" x14ac:dyDescent="0.15">
      <c r="A1036474" s="3"/>
    </row>
    <row r="1036475" spans="1:1" x14ac:dyDescent="0.15">
      <c r="A1036475" s="2"/>
    </row>
    <row r="1036476" spans="1:1" x14ac:dyDescent="0.15">
      <c r="A1036476" s="3"/>
    </row>
    <row r="1036477" spans="1:1" x14ac:dyDescent="0.15">
      <c r="A1036477" s="2"/>
    </row>
    <row r="1036478" spans="1:1" x14ac:dyDescent="0.15">
      <c r="A1036478" s="3"/>
    </row>
    <row r="1036479" spans="1:1" x14ac:dyDescent="0.15">
      <c r="A1036479" s="2"/>
    </row>
    <row r="1036480" spans="1:1" x14ac:dyDescent="0.15">
      <c r="A1036480" s="3"/>
    </row>
    <row r="1036481" spans="1:1" x14ac:dyDescent="0.15">
      <c r="A1036481" s="2"/>
    </row>
    <row r="1036482" spans="1:1" x14ac:dyDescent="0.15">
      <c r="A1036482" s="3"/>
    </row>
    <row r="1036483" spans="1:1" x14ac:dyDescent="0.15">
      <c r="A1036483" s="2"/>
    </row>
    <row r="1036484" spans="1:1" x14ac:dyDescent="0.15">
      <c r="A1036484" s="3"/>
    </row>
    <row r="1036485" spans="1:1" x14ac:dyDescent="0.15">
      <c r="A1036485" s="2"/>
    </row>
    <row r="1036486" spans="1:1" x14ac:dyDescent="0.15">
      <c r="A1036486" s="3"/>
    </row>
    <row r="1036487" spans="1:1" x14ac:dyDescent="0.15">
      <c r="A1036487" s="2"/>
    </row>
    <row r="1036488" spans="1:1" x14ac:dyDescent="0.15">
      <c r="A1036488" s="3"/>
    </row>
    <row r="1036489" spans="1:1" x14ac:dyDescent="0.15">
      <c r="A1036489" s="2"/>
    </row>
    <row r="1036490" spans="1:1" x14ac:dyDescent="0.15">
      <c r="A1036490" s="3"/>
    </row>
    <row r="1036491" spans="1:1" x14ac:dyDescent="0.15">
      <c r="A1036491" s="2"/>
    </row>
    <row r="1036492" spans="1:1" x14ac:dyDescent="0.15">
      <c r="A1036492" s="3"/>
    </row>
    <row r="1036493" spans="1:1" x14ac:dyDescent="0.15">
      <c r="A1036493" s="2"/>
    </row>
    <row r="1036494" spans="1:1" x14ac:dyDescent="0.15">
      <c r="A1036494" s="3"/>
    </row>
    <row r="1036495" spans="1:1" x14ac:dyDescent="0.15">
      <c r="A1036495" s="2"/>
    </row>
    <row r="1036496" spans="1:1" x14ac:dyDescent="0.15">
      <c r="A1036496" s="3"/>
    </row>
    <row r="1036497" spans="1:1" x14ac:dyDescent="0.15">
      <c r="A1036497" s="2"/>
    </row>
    <row r="1036498" spans="1:1" x14ac:dyDescent="0.15">
      <c r="A1036498" s="3"/>
    </row>
    <row r="1036499" spans="1:1" x14ac:dyDescent="0.15">
      <c r="A1036499" s="2"/>
    </row>
    <row r="1036500" spans="1:1" x14ac:dyDescent="0.15">
      <c r="A1036500" s="3"/>
    </row>
    <row r="1036501" spans="1:1" x14ac:dyDescent="0.15">
      <c r="A1036501" s="2"/>
    </row>
    <row r="1036502" spans="1:1" x14ac:dyDescent="0.15">
      <c r="A1036502" s="3"/>
    </row>
    <row r="1036503" spans="1:1" x14ac:dyDescent="0.15">
      <c r="A1036503" s="2"/>
    </row>
    <row r="1036504" spans="1:1" x14ac:dyDescent="0.15">
      <c r="A1036504" s="3"/>
    </row>
    <row r="1036505" spans="1:1" x14ac:dyDescent="0.15">
      <c r="A1036505" s="2"/>
    </row>
    <row r="1036506" spans="1:1" x14ac:dyDescent="0.15">
      <c r="A1036506" s="3"/>
    </row>
    <row r="1036507" spans="1:1" x14ac:dyDescent="0.15">
      <c r="A1036507" s="2"/>
    </row>
    <row r="1036508" spans="1:1" x14ac:dyDescent="0.15">
      <c r="A1036508" s="3"/>
    </row>
    <row r="1036509" spans="1:1" x14ac:dyDescent="0.15">
      <c r="A1036509" s="2"/>
    </row>
    <row r="1036510" spans="1:1" x14ac:dyDescent="0.15">
      <c r="A1036510" s="3"/>
    </row>
    <row r="1036511" spans="1:1" x14ac:dyDescent="0.15">
      <c r="A1036511" s="2"/>
    </row>
    <row r="1036512" spans="1:1" x14ac:dyDescent="0.15">
      <c r="A1036512" s="3"/>
    </row>
    <row r="1036513" spans="1:1" x14ac:dyDescent="0.15">
      <c r="A1036513" s="2"/>
    </row>
    <row r="1036514" spans="1:1" x14ac:dyDescent="0.15">
      <c r="A1036514" s="3"/>
    </row>
    <row r="1036515" spans="1:1" x14ac:dyDescent="0.15">
      <c r="A1036515" s="2"/>
    </row>
    <row r="1036516" spans="1:1" x14ac:dyDescent="0.15">
      <c r="A1036516" s="3"/>
    </row>
    <row r="1036517" spans="1:1" x14ac:dyDescent="0.15">
      <c r="A1036517" s="2"/>
    </row>
    <row r="1036518" spans="1:1" x14ac:dyDescent="0.15">
      <c r="A1036518" s="3"/>
    </row>
    <row r="1036519" spans="1:1" x14ac:dyDescent="0.15">
      <c r="A1036519" s="2"/>
    </row>
    <row r="1036520" spans="1:1" x14ac:dyDescent="0.15">
      <c r="A1036520" s="3"/>
    </row>
    <row r="1036521" spans="1:1" x14ac:dyDescent="0.15">
      <c r="A1036521" s="2"/>
    </row>
    <row r="1036522" spans="1:1" x14ac:dyDescent="0.15">
      <c r="A1036522" s="3"/>
    </row>
    <row r="1036523" spans="1:1" x14ac:dyDescent="0.15">
      <c r="A1036523" s="2"/>
    </row>
    <row r="1036524" spans="1:1" x14ac:dyDescent="0.15">
      <c r="A1036524" s="3"/>
    </row>
    <row r="1036525" spans="1:1" x14ac:dyDescent="0.15">
      <c r="A1036525" s="2"/>
    </row>
    <row r="1036526" spans="1:1" x14ac:dyDescent="0.15">
      <c r="A1036526" s="3"/>
    </row>
    <row r="1036527" spans="1:1" x14ac:dyDescent="0.15">
      <c r="A1036527" s="2"/>
    </row>
    <row r="1036528" spans="1:1" x14ac:dyDescent="0.15">
      <c r="A1036528" s="3"/>
    </row>
    <row r="1036529" spans="1:1" x14ac:dyDescent="0.15">
      <c r="A1036529" s="2"/>
    </row>
    <row r="1036530" spans="1:1" x14ac:dyDescent="0.15">
      <c r="A1036530" s="3"/>
    </row>
    <row r="1036531" spans="1:1" x14ac:dyDescent="0.15">
      <c r="A1036531" s="2"/>
    </row>
    <row r="1036532" spans="1:1" x14ac:dyDescent="0.15">
      <c r="A1036532" s="3"/>
    </row>
    <row r="1036533" spans="1:1" x14ac:dyDescent="0.15">
      <c r="A1036533" s="2"/>
    </row>
    <row r="1036534" spans="1:1" x14ac:dyDescent="0.15">
      <c r="A1036534" s="3"/>
    </row>
    <row r="1036535" spans="1:1" x14ac:dyDescent="0.15">
      <c r="A1036535" s="2"/>
    </row>
    <row r="1036536" spans="1:1" x14ac:dyDescent="0.15">
      <c r="A1036536" s="3"/>
    </row>
    <row r="1036537" spans="1:1" x14ac:dyDescent="0.15">
      <c r="A1036537" s="2"/>
    </row>
    <row r="1036538" spans="1:1" x14ac:dyDescent="0.15">
      <c r="A1036538" s="3"/>
    </row>
    <row r="1036539" spans="1:1" x14ac:dyDescent="0.15">
      <c r="A1036539" s="2"/>
    </row>
    <row r="1036540" spans="1:1" x14ac:dyDescent="0.15">
      <c r="A1036540" s="3"/>
    </row>
    <row r="1036541" spans="1:1" x14ac:dyDescent="0.15">
      <c r="A1036541" s="2"/>
    </row>
    <row r="1036542" spans="1:1" x14ac:dyDescent="0.15">
      <c r="A1036542" s="3"/>
    </row>
    <row r="1036543" spans="1:1" x14ac:dyDescent="0.15">
      <c r="A1036543" s="2"/>
    </row>
    <row r="1036544" spans="1:1" x14ac:dyDescent="0.15">
      <c r="A1036544" s="3"/>
    </row>
    <row r="1036545" spans="1:1" x14ac:dyDescent="0.15">
      <c r="A1036545" s="2"/>
    </row>
    <row r="1036546" spans="1:1" x14ac:dyDescent="0.15">
      <c r="A1036546" s="3"/>
    </row>
    <row r="1036547" spans="1:1" x14ac:dyDescent="0.15">
      <c r="A1036547" s="2"/>
    </row>
    <row r="1036548" spans="1:1" x14ac:dyDescent="0.15">
      <c r="A1036548" s="3"/>
    </row>
    <row r="1036549" spans="1:1" x14ac:dyDescent="0.15">
      <c r="A1036549" s="2"/>
    </row>
    <row r="1036550" spans="1:1" x14ac:dyDescent="0.15">
      <c r="A1036550" s="3"/>
    </row>
    <row r="1036551" spans="1:1" x14ac:dyDescent="0.15">
      <c r="A1036551" s="2"/>
    </row>
    <row r="1036552" spans="1:1" x14ac:dyDescent="0.15">
      <c r="A1036552" s="3"/>
    </row>
    <row r="1036553" spans="1:1" x14ac:dyDescent="0.15">
      <c r="A1036553" s="2"/>
    </row>
    <row r="1036554" spans="1:1" x14ac:dyDescent="0.15">
      <c r="A1036554" s="3"/>
    </row>
    <row r="1036555" spans="1:1" x14ac:dyDescent="0.15">
      <c r="A1036555" s="2"/>
    </row>
    <row r="1036556" spans="1:1" x14ac:dyDescent="0.15">
      <c r="A1036556" s="3"/>
    </row>
    <row r="1036557" spans="1:1" x14ac:dyDescent="0.15">
      <c r="A1036557" s="2"/>
    </row>
    <row r="1036558" spans="1:1" x14ac:dyDescent="0.15">
      <c r="A1036558" s="3"/>
    </row>
    <row r="1036559" spans="1:1" x14ac:dyDescent="0.15">
      <c r="A1036559" s="2"/>
    </row>
    <row r="1036560" spans="1:1" x14ac:dyDescent="0.15">
      <c r="A1036560" s="3"/>
    </row>
    <row r="1036561" spans="1:1" x14ac:dyDescent="0.15">
      <c r="A1036561" s="2"/>
    </row>
    <row r="1036562" spans="1:1" x14ac:dyDescent="0.15">
      <c r="A1036562" s="3"/>
    </row>
    <row r="1036563" spans="1:1" x14ac:dyDescent="0.15">
      <c r="A1036563" s="2"/>
    </row>
    <row r="1036564" spans="1:1" x14ac:dyDescent="0.15">
      <c r="A1036564" s="3"/>
    </row>
    <row r="1036565" spans="1:1" x14ac:dyDescent="0.15">
      <c r="A1036565" s="2"/>
    </row>
    <row r="1036566" spans="1:1" x14ac:dyDescent="0.15">
      <c r="A1036566" s="3"/>
    </row>
    <row r="1036567" spans="1:1" x14ac:dyDescent="0.15">
      <c r="A1036567" s="2"/>
    </row>
    <row r="1036568" spans="1:1" x14ac:dyDescent="0.15">
      <c r="A1036568" s="3"/>
    </row>
    <row r="1036569" spans="1:1" x14ac:dyDescent="0.15">
      <c r="A1036569" s="2"/>
    </row>
    <row r="1036570" spans="1:1" x14ac:dyDescent="0.15">
      <c r="A1036570" s="3"/>
    </row>
    <row r="1036571" spans="1:1" x14ac:dyDescent="0.15">
      <c r="A1036571" s="2"/>
    </row>
    <row r="1036572" spans="1:1" x14ac:dyDescent="0.15">
      <c r="A1036572" s="3"/>
    </row>
    <row r="1036573" spans="1:1" x14ac:dyDescent="0.15">
      <c r="A1036573" s="2"/>
    </row>
    <row r="1036574" spans="1:1" x14ac:dyDescent="0.15">
      <c r="A1036574" s="3"/>
    </row>
    <row r="1036575" spans="1:1" x14ac:dyDescent="0.15">
      <c r="A1036575" s="2"/>
    </row>
    <row r="1036576" spans="1:1" x14ac:dyDescent="0.15">
      <c r="A1036576" s="3"/>
    </row>
    <row r="1036577" spans="1:1" x14ac:dyDescent="0.15">
      <c r="A1036577" s="2"/>
    </row>
    <row r="1036578" spans="1:1" x14ac:dyDescent="0.15">
      <c r="A1036578" s="3"/>
    </row>
    <row r="1036579" spans="1:1" x14ac:dyDescent="0.15">
      <c r="A1036579" s="2"/>
    </row>
    <row r="1036580" spans="1:1" x14ac:dyDescent="0.15">
      <c r="A1036580" s="3"/>
    </row>
    <row r="1036581" spans="1:1" x14ac:dyDescent="0.15">
      <c r="A1036581" s="2"/>
    </row>
    <row r="1036582" spans="1:1" x14ac:dyDescent="0.15">
      <c r="A1036582" s="3"/>
    </row>
    <row r="1036583" spans="1:1" x14ac:dyDescent="0.15">
      <c r="A1036583" s="2"/>
    </row>
    <row r="1036584" spans="1:1" x14ac:dyDescent="0.15">
      <c r="A1036584" s="3"/>
    </row>
    <row r="1036585" spans="1:1" x14ac:dyDescent="0.15">
      <c r="A1036585" s="2"/>
    </row>
    <row r="1036586" spans="1:1" x14ac:dyDescent="0.15">
      <c r="A1036586" s="3"/>
    </row>
    <row r="1036587" spans="1:1" x14ac:dyDescent="0.15">
      <c r="A1036587" s="2"/>
    </row>
    <row r="1036588" spans="1:1" x14ac:dyDescent="0.15">
      <c r="A1036588" s="3"/>
    </row>
    <row r="1036589" spans="1:1" x14ac:dyDescent="0.15">
      <c r="A1036589" s="2"/>
    </row>
    <row r="1036590" spans="1:1" x14ac:dyDescent="0.15">
      <c r="A1036590" s="3"/>
    </row>
    <row r="1036591" spans="1:1" x14ac:dyDescent="0.15">
      <c r="A1036591" s="2"/>
    </row>
    <row r="1036592" spans="1:1" x14ac:dyDescent="0.15">
      <c r="A1036592" s="3"/>
    </row>
    <row r="1036593" spans="1:1" x14ac:dyDescent="0.15">
      <c r="A1036593" s="2"/>
    </row>
    <row r="1036594" spans="1:1" x14ac:dyDescent="0.15">
      <c r="A1036594" s="3"/>
    </row>
    <row r="1036595" spans="1:1" x14ac:dyDescent="0.15">
      <c r="A1036595" s="2"/>
    </row>
    <row r="1036596" spans="1:1" x14ac:dyDescent="0.15">
      <c r="A1036596" s="3"/>
    </row>
    <row r="1036597" spans="1:1" x14ac:dyDescent="0.15">
      <c r="A1036597" s="2"/>
    </row>
    <row r="1036598" spans="1:1" x14ac:dyDescent="0.15">
      <c r="A1036598" s="3"/>
    </row>
    <row r="1036599" spans="1:1" x14ac:dyDescent="0.15">
      <c r="A1036599" s="2"/>
    </row>
    <row r="1036600" spans="1:1" x14ac:dyDescent="0.15">
      <c r="A1036600" s="3"/>
    </row>
    <row r="1036601" spans="1:1" x14ac:dyDescent="0.15">
      <c r="A1036601" s="2"/>
    </row>
    <row r="1036602" spans="1:1" x14ac:dyDescent="0.15">
      <c r="A1036602" s="3"/>
    </row>
    <row r="1036603" spans="1:1" x14ac:dyDescent="0.15">
      <c r="A1036603" s="2"/>
    </row>
    <row r="1036604" spans="1:1" x14ac:dyDescent="0.15">
      <c r="A1036604" s="3"/>
    </row>
    <row r="1036605" spans="1:1" x14ac:dyDescent="0.15">
      <c r="A1036605" s="2"/>
    </row>
    <row r="1036606" spans="1:1" x14ac:dyDescent="0.15">
      <c r="A1036606" s="3"/>
    </row>
    <row r="1036607" spans="1:1" x14ac:dyDescent="0.15">
      <c r="A1036607" s="2"/>
    </row>
    <row r="1036608" spans="1:1" x14ac:dyDescent="0.15">
      <c r="A1036608" s="3"/>
    </row>
    <row r="1036609" spans="1:1" x14ac:dyDescent="0.15">
      <c r="A1036609" s="2"/>
    </row>
    <row r="1036610" spans="1:1" x14ac:dyDescent="0.15">
      <c r="A1036610" s="3"/>
    </row>
    <row r="1036611" spans="1:1" x14ac:dyDescent="0.15">
      <c r="A1036611" s="2"/>
    </row>
    <row r="1036612" spans="1:1" x14ac:dyDescent="0.15">
      <c r="A1036612" s="3"/>
    </row>
    <row r="1036613" spans="1:1" x14ac:dyDescent="0.15">
      <c r="A1036613" s="2"/>
    </row>
    <row r="1036614" spans="1:1" x14ac:dyDescent="0.15">
      <c r="A1036614" s="3"/>
    </row>
    <row r="1036615" spans="1:1" x14ac:dyDescent="0.15">
      <c r="A1036615" s="2"/>
    </row>
    <row r="1036616" spans="1:1" x14ac:dyDescent="0.15">
      <c r="A1036616" s="3"/>
    </row>
    <row r="1036617" spans="1:1" x14ac:dyDescent="0.15">
      <c r="A1036617" s="2"/>
    </row>
    <row r="1036618" spans="1:1" x14ac:dyDescent="0.15">
      <c r="A1036618" s="3"/>
    </row>
    <row r="1036619" spans="1:1" x14ac:dyDescent="0.15">
      <c r="A1036619" s="2"/>
    </row>
    <row r="1036620" spans="1:1" x14ac:dyDescent="0.15">
      <c r="A1036620" s="3"/>
    </row>
    <row r="1036621" spans="1:1" x14ac:dyDescent="0.15">
      <c r="A1036621" s="2"/>
    </row>
    <row r="1036622" spans="1:1" x14ac:dyDescent="0.15">
      <c r="A1036622" s="3"/>
    </row>
    <row r="1036623" spans="1:1" x14ac:dyDescent="0.15">
      <c r="A1036623" s="2"/>
    </row>
    <row r="1036624" spans="1:1" x14ac:dyDescent="0.15">
      <c r="A1036624" s="3"/>
    </row>
    <row r="1036625" spans="1:1" x14ac:dyDescent="0.15">
      <c r="A1036625" s="2"/>
    </row>
    <row r="1036626" spans="1:1" x14ac:dyDescent="0.15">
      <c r="A1036626" s="3"/>
    </row>
    <row r="1036627" spans="1:1" x14ac:dyDescent="0.15">
      <c r="A1036627" s="2"/>
    </row>
    <row r="1036628" spans="1:1" x14ac:dyDescent="0.15">
      <c r="A1036628" s="3"/>
    </row>
    <row r="1036629" spans="1:1" x14ac:dyDescent="0.15">
      <c r="A1036629" s="2"/>
    </row>
    <row r="1036630" spans="1:1" x14ac:dyDescent="0.15">
      <c r="A1036630" s="3"/>
    </row>
    <row r="1036631" spans="1:1" x14ac:dyDescent="0.15">
      <c r="A1036631" s="2"/>
    </row>
    <row r="1036632" spans="1:1" x14ac:dyDescent="0.15">
      <c r="A1036632" s="3"/>
    </row>
    <row r="1036633" spans="1:1" x14ac:dyDescent="0.15">
      <c r="A1036633" s="2"/>
    </row>
    <row r="1036634" spans="1:1" x14ac:dyDescent="0.15">
      <c r="A1036634" s="3"/>
    </row>
    <row r="1036635" spans="1:1" x14ac:dyDescent="0.15">
      <c r="A1036635" s="2"/>
    </row>
    <row r="1036636" spans="1:1" x14ac:dyDescent="0.15">
      <c r="A1036636" s="3"/>
    </row>
    <row r="1036637" spans="1:1" x14ac:dyDescent="0.15">
      <c r="A1036637" s="2"/>
    </row>
    <row r="1036638" spans="1:1" x14ac:dyDescent="0.15">
      <c r="A1036638" s="3"/>
    </row>
    <row r="1036639" spans="1:1" x14ac:dyDescent="0.15">
      <c r="A1036639" s="2"/>
    </row>
    <row r="1036640" spans="1:1" x14ac:dyDescent="0.15">
      <c r="A1036640" s="3"/>
    </row>
    <row r="1036641" spans="1:1" x14ac:dyDescent="0.15">
      <c r="A1036641" s="2"/>
    </row>
    <row r="1036642" spans="1:1" x14ac:dyDescent="0.15">
      <c r="A1036642" s="3"/>
    </row>
    <row r="1036643" spans="1:1" x14ac:dyDescent="0.15">
      <c r="A1036643" s="2"/>
    </row>
    <row r="1036644" spans="1:1" x14ac:dyDescent="0.15">
      <c r="A1036644" s="3"/>
    </row>
    <row r="1036645" spans="1:1" x14ac:dyDescent="0.15">
      <c r="A1036645" s="2"/>
    </row>
    <row r="1036646" spans="1:1" x14ac:dyDescent="0.15">
      <c r="A1036646" s="3"/>
    </row>
    <row r="1036647" spans="1:1" x14ac:dyDescent="0.15">
      <c r="A1036647" s="2"/>
    </row>
    <row r="1036648" spans="1:1" x14ac:dyDescent="0.15">
      <c r="A1036648" s="3"/>
    </row>
    <row r="1036649" spans="1:1" x14ac:dyDescent="0.15">
      <c r="A1036649" s="2"/>
    </row>
    <row r="1036650" spans="1:1" x14ac:dyDescent="0.15">
      <c r="A1036650" s="3"/>
    </row>
    <row r="1036651" spans="1:1" x14ac:dyDescent="0.15">
      <c r="A1036651" s="2"/>
    </row>
    <row r="1036652" spans="1:1" x14ac:dyDescent="0.15">
      <c r="A1036652" s="3"/>
    </row>
    <row r="1036653" spans="1:1" x14ac:dyDescent="0.15">
      <c r="A1036653" s="2"/>
    </row>
    <row r="1036654" spans="1:1" x14ac:dyDescent="0.15">
      <c r="A1036654" s="3"/>
    </row>
    <row r="1036655" spans="1:1" x14ac:dyDescent="0.15">
      <c r="A1036655" s="2"/>
    </row>
    <row r="1036656" spans="1:1" x14ac:dyDescent="0.15">
      <c r="A1036656" s="3"/>
    </row>
    <row r="1036657" spans="1:1" x14ac:dyDescent="0.15">
      <c r="A1036657" s="2"/>
    </row>
    <row r="1036658" spans="1:1" x14ac:dyDescent="0.15">
      <c r="A1036658" s="3"/>
    </row>
    <row r="1036659" spans="1:1" x14ac:dyDescent="0.15">
      <c r="A1036659" s="2"/>
    </row>
    <row r="1036660" spans="1:1" x14ac:dyDescent="0.15">
      <c r="A1036660" s="3"/>
    </row>
    <row r="1036661" spans="1:1" x14ac:dyDescent="0.15">
      <c r="A1036661" s="2"/>
    </row>
    <row r="1036662" spans="1:1" x14ac:dyDescent="0.15">
      <c r="A1036662" s="3"/>
    </row>
    <row r="1036663" spans="1:1" x14ac:dyDescent="0.15">
      <c r="A1036663" s="2"/>
    </row>
    <row r="1036664" spans="1:1" x14ac:dyDescent="0.15">
      <c r="A1036664" s="3"/>
    </row>
    <row r="1036665" spans="1:1" x14ac:dyDescent="0.15">
      <c r="A1036665" s="2"/>
    </row>
    <row r="1036666" spans="1:1" x14ac:dyDescent="0.15">
      <c r="A1036666" s="3"/>
    </row>
    <row r="1036667" spans="1:1" x14ac:dyDescent="0.15">
      <c r="A1036667" s="2"/>
    </row>
    <row r="1036668" spans="1:1" x14ac:dyDescent="0.15">
      <c r="A1036668" s="3"/>
    </row>
    <row r="1036669" spans="1:1" x14ac:dyDescent="0.15">
      <c r="A1036669" s="2"/>
    </row>
    <row r="1036670" spans="1:1" x14ac:dyDescent="0.15">
      <c r="A1036670" s="3"/>
    </row>
    <row r="1036671" spans="1:1" x14ac:dyDescent="0.15">
      <c r="A1036671" s="2"/>
    </row>
    <row r="1036672" spans="1:1" x14ac:dyDescent="0.15">
      <c r="A1036672" s="3"/>
    </row>
    <row r="1036673" spans="1:1" x14ac:dyDescent="0.15">
      <c r="A1036673" s="2"/>
    </row>
    <row r="1036674" spans="1:1" x14ac:dyDescent="0.15">
      <c r="A1036674" s="3"/>
    </row>
    <row r="1036675" spans="1:1" x14ac:dyDescent="0.15">
      <c r="A1036675" s="2"/>
    </row>
    <row r="1036676" spans="1:1" x14ac:dyDescent="0.15">
      <c r="A1036676" s="3"/>
    </row>
    <row r="1036677" spans="1:1" x14ac:dyDescent="0.15">
      <c r="A1036677" s="2"/>
    </row>
    <row r="1036678" spans="1:1" x14ac:dyDescent="0.15">
      <c r="A1036678" s="3"/>
    </row>
    <row r="1036679" spans="1:1" x14ac:dyDescent="0.15">
      <c r="A1036679" s="2"/>
    </row>
    <row r="1036680" spans="1:1" x14ac:dyDescent="0.15">
      <c r="A1036680" s="3"/>
    </row>
    <row r="1036681" spans="1:1" x14ac:dyDescent="0.15">
      <c r="A1036681" s="2"/>
    </row>
    <row r="1036682" spans="1:1" x14ac:dyDescent="0.15">
      <c r="A1036682" s="3"/>
    </row>
    <row r="1036683" spans="1:1" x14ac:dyDescent="0.15">
      <c r="A1036683" s="2"/>
    </row>
    <row r="1036684" spans="1:1" x14ac:dyDescent="0.15">
      <c r="A1036684" s="3"/>
    </row>
    <row r="1036685" spans="1:1" x14ac:dyDescent="0.15">
      <c r="A1036685" s="2"/>
    </row>
    <row r="1036686" spans="1:1" x14ac:dyDescent="0.15">
      <c r="A1036686" s="3"/>
    </row>
    <row r="1036687" spans="1:1" x14ac:dyDescent="0.15">
      <c r="A1036687" s="2"/>
    </row>
    <row r="1036688" spans="1:1" x14ac:dyDescent="0.15">
      <c r="A1036688" s="3"/>
    </row>
    <row r="1036689" spans="1:1" x14ac:dyDescent="0.15">
      <c r="A1036689" s="2"/>
    </row>
    <row r="1036690" spans="1:1" x14ac:dyDescent="0.15">
      <c r="A1036690" s="3"/>
    </row>
    <row r="1036691" spans="1:1" x14ac:dyDescent="0.15">
      <c r="A1036691" s="2"/>
    </row>
    <row r="1036692" spans="1:1" x14ac:dyDescent="0.15">
      <c r="A1036692" s="3"/>
    </row>
    <row r="1036693" spans="1:1" x14ac:dyDescent="0.15">
      <c r="A1036693" s="2"/>
    </row>
    <row r="1036694" spans="1:1" x14ac:dyDescent="0.15">
      <c r="A1036694" s="3"/>
    </row>
    <row r="1036695" spans="1:1" x14ac:dyDescent="0.15">
      <c r="A1036695" s="2"/>
    </row>
    <row r="1036696" spans="1:1" x14ac:dyDescent="0.15">
      <c r="A1036696" s="3"/>
    </row>
    <row r="1036697" spans="1:1" x14ac:dyDescent="0.15">
      <c r="A1036697" s="2"/>
    </row>
    <row r="1036698" spans="1:1" x14ac:dyDescent="0.15">
      <c r="A1036698" s="3"/>
    </row>
    <row r="1036699" spans="1:1" x14ac:dyDescent="0.15">
      <c r="A1036699" s="2"/>
    </row>
    <row r="1036700" spans="1:1" x14ac:dyDescent="0.15">
      <c r="A1036700" s="3"/>
    </row>
    <row r="1036701" spans="1:1" x14ac:dyDescent="0.15">
      <c r="A1036701" s="2"/>
    </row>
    <row r="1036702" spans="1:1" x14ac:dyDescent="0.15">
      <c r="A1036702" s="3"/>
    </row>
    <row r="1036703" spans="1:1" x14ac:dyDescent="0.15">
      <c r="A1036703" s="2"/>
    </row>
    <row r="1036704" spans="1:1" x14ac:dyDescent="0.15">
      <c r="A1036704" s="3"/>
    </row>
    <row r="1036705" spans="1:1" x14ac:dyDescent="0.15">
      <c r="A1036705" s="2"/>
    </row>
    <row r="1036706" spans="1:1" x14ac:dyDescent="0.15">
      <c r="A1036706" s="3"/>
    </row>
    <row r="1036707" spans="1:1" x14ac:dyDescent="0.15">
      <c r="A1036707" s="2"/>
    </row>
    <row r="1036708" spans="1:1" x14ac:dyDescent="0.15">
      <c r="A1036708" s="3"/>
    </row>
    <row r="1036709" spans="1:1" x14ac:dyDescent="0.15">
      <c r="A1036709" s="2"/>
    </row>
    <row r="1036710" spans="1:1" x14ac:dyDescent="0.15">
      <c r="A1036710" s="3"/>
    </row>
    <row r="1036711" spans="1:1" x14ac:dyDescent="0.15">
      <c r="A1036711" s="2"/>
    </row>
    <row r="1036712" spans="1:1" x14ac:dyDescent="0.15">
      <c r="A1036712" s="3"/>
    </row>
    <row r="1036713" spans="1:1" x14ac:dyDescent="0.15">
      <c r="A1036713" s="2"/>
    </row>
    <row r="1036714" spans="1:1" x14ac:dyDescent="0.15">
      <c r="A1036714" s="3"/>
    </row>
    <row r="1036715" spans="1:1" x14ac:dyDescent="0.15">
      <c r="A1036715" s="2"/>
    </row>
    <row r="1036716" spans="1:1" x14ac:dyDescent="0.15">
      <c r="A1036716" s="3"/>
    </row>
    <row r="1036717" spans="1:1" x14ac:dyDescent="0.15">
      <c r="A1036717" s="2"/>
    </row>
    <row r="1036718" spans="1:1" x14ac:dyDescent="0.15">
      <c r="A1036718" s="3"/>
    </row>
    <row r="1036719" spans="1:1" x14ac:dyDescent="0.15">
      <c r="A1036719" s="2"/>
    </row>
    <row r="1036720" spans="1:1" x14ac:dyDescent="0.15">
      <c r="A1036720" s="3"/>
    </row>
    <row r="1036721" spans="1:1" x14ac:dyDescent="0.15">
      <c r="A1036721" s="2"/>
    </row>
    <row r="1036722" spans="1:1" x14ac:dyDescent="0.15">
      <c r="A1036722" s="3"/>
    </row>
    <row r="1036723" spans="1:1" x14ac:dyDescent="0.15">
      <c r="A1036723" s="2"/>
    </row>
    <row r="1036724" spans="1:1" x14ac:dyDescent="0.15">
      <c r="A1036724" s="3"/>
    </row>
    <row r="1036725" spans="1:1" x14ac:dyDescent="0.15">
      <c r="A1036725" s="2"/>
    </row>
    <row r="1036726" spans="1:1" x14ac:dyDescent="0.15">
      <c r="A1036726" s="3"/>
    </row>
    <row r="1036727" spans="1:1" x14ac:dyDescent="0.15">
      <c r="A1036727" s="2"/>
    </row>
    <row r="1036728" spans="1:1" x14ac:dyDescent="0.15">
      <c r="A1036728" s="3"/>
    </row>
    <row r="1036729" spans="1:1" x14ac:dyDescent="0.15">
      <c r="A1036729" s="2"/>
    </row>
    <row r="1036730" spans="1:1" x14ac:dyDescent="0.15">
      <c r="A1036730" s="3"/>
    </row>
    <row r="1036731" spans="1:1" x14ac:dyDescent="0.15">
      <c r="A1036731" s="2"/>
    </row>
    <row r="1036732" spans="1:1" x14ac:dyDescent="0.15">
      <c r="A1036732" s="3"/>
    </row>
    <row r="1036733" spans="1:1" x14ac:dyDescent="0.15">
      <c r="A1036733" s="2"/>
    </row>
    <row r="1036734" spans="1:1" x14ac:dyDescent="0.15">
      <c r="A1036734" s="3"/>
    </row>
    <row r="1036735" spans="1:1" x14ac:dyDescent="0.15">
      <c r="A1036735" s="2"/>
    </row>
    <row r="1036736" spans="1:1" x14ac:dyDescent="0.15">
      <c r="A1036736" s="3"/>
    </row>
    <row r="1036737" spans="1:1" x14ac:dyDescent="0.15">
      <c r="A1036737" s="2"/>
    </row>
    <row r="1036738" spans="1:1" x14ac:dyDescent="0.15">
      <c r="A1036738" s="3"/>
    </row>
    <row r="1036739" spans="1:1" x14ac:dyDescent="0.15">
      <c r="A1036739" s="2"/>
    </row>
    <row r="1036740" spans="1:1" x14ac:dyDescent="0.15">
      <c r="A1036740" s="3"/>
    </row>
    <row r="1036741" spans="1:1" x14ac:dyDescent="0.15">
      <c r="A1036741" s="2"/>
    </row>
    <row r="1036742" spans="1:1" x14ac:dyDescent="0.15">
      <c r="A1036742" s="3"/>
    </row>
    <row r="1036743" spans="1:1" x14ac:dyDescent="0.15">
      <c r="A1036743" s="2"/>
    </row>
    <row r="1036744" spans="1:1" x14ac:dyDescent="0.15">
      <c r="A1036744" s="3"/>
    </row>
    <row r="1036745" spans="1:1" x14ac:dyDescent="0.15">
      <c r="A1036745" s="2"/>
    </row>
    <row r="1036746" spans="1:1" x14ac:dyDescent="0.15">
      <c r="A1036746" s="3"/>
    </row>
    <row r="1036747" spans="1:1" x14ac:dyDescent="0.15">
      <c r="A1036747" s="2"/>
    </row>
    <row r="1036748" spans="1:1" x14ac:dyDescent="0.15">
      <c r="A1036748" s="3"/>
    </row>
    <row r="1036749" spans="1:1" x14ac:dyDescent="0.15">
      <c r="A1036749" s="2"/>
    </row>
    <row r="1036750" spans="1:1" x14ac:dyDescent="0.15">
      <c r="A1036750" s="3"/>
    </row>
    <row r="1036751" spans="1:1" x14ac:dyDescent="0.15">
      <c r="A1036751" s="2"/>
    </row>
    <row r="1036752" spans="1:1" x14ac:dyDescent="0.15">
      <c r="A1036752" s="3"/>
    </row>
    <row r="1036753" spans="1:1" x14ac:dyDescent="0.15">
      <c r="A1036753" s="2"/>
    </row>
    <row r="1036754" spans="1:1" x14ac:dyDescent="0.15">
      <c r="A1036754" s="3"/>
    </row>
    <row r="1036755" spans="1:1" x14ac:dyDescent="0.15">
      <c r="A1036755" s="2"/>
    </row>
    <row r="1036756" spans="1:1" x14ac:dyDescent="0.15">
      <c r="A1036756" s="3"/>
    </row>
    <row r="1036757" spans="1:1" x14ac:dyDescent="0.15">
      <c r="A1036757" s="2"/>
    </row>
    <row r="1036758" spans="1:1" x14ac:dyDescent="0.15">
      <c r="A1036758" s="3"/>
    </row>
    <row r="1036759" spans="1:1" x14ac:dyDescent="0.15">
      <c r="A1036759" s="2"/>
    </row>
    <row r="1036760" spans="1:1" x14ac:dyDescent="0.15">
      <c r="A1036760" s="3"/>
    </row>
    <row r="1036761" spans="1:1" x14ac:dyDescent="0.15">
      <c r="A1036761" s="2"/>
    </row>
    <row r="1036762" spans="1:1" x14ac:dyDescent="0.15">
      <c r="A1036762" s="3"/>
    </row>
    <row r="1036763" spans="1:1" x14ac:dyDescent="0.15">
      <c r="A1036763" s="2"/>
    </row>
    <row r="1036764" spans="1:1" x14ac:dyDescent="0.15">
      <c r="A1036764" s="3"/>
    </row>
    <row r="1036765" spans="1:1" x14ac:dyDescent="0.15">
      <c r="A1036765" s="2"/>
    </row>
    <row r="1036766" spans="1:1" x14ac:dyDescent="0.15">
      <c r="A1036766" s="3"/>
    </row>
    <row r="1036767" spans="1:1" x14ac:dyDescent="0.15">
      <c r="A1036767" s="2"/>
    </row>
    <row r="1036768" spans="1:1" x14ac:dyDescent="0.15">
      <c r="A1036768" s="3"/>
    </row>
    <row r="1036769" spans="1:1" x14ac:dyDescent="0.15">
      <c r="A1036769" s="2"/>
    </row>
    <row r="1036770" spans="1:1" x14ac:dyDescent="0.15">
      <c r="A1036770" s="3"/>
    </row>
    <row r="1036771" spans="1:1" x14ac:dyDescent="0.15">
      <c r="A1036771" s="2"/>
    </row>
    <row r="1036772" spans="1:1" x14ac:dyDescent="0.15">
      <c r="A1036772" s="3"/>
    </row>
    <row r="1036773" spans="1:1" x14ac:dyDescent="0.15">
      <c r="A1036773" s="2"/>
    </row>
    <row r="1036774" spans="1:1" x14ac:dyDescent="0.15">
      <c r="A1036774" s="3"/>
    </row>
    <row r="1036775" spans="1:1" x14ac:dyDescent="0.15">
      <c r="A1036775" s="2"/>
    </row>
    <row r="1036776" spans="1:1" x14ac:dyDescent="0.15">
      <c r="A1036776" s="3"/>
    </row>
    <row r="1036777" spans="1:1" x14ac:dyDescent="0.15">
      <c r="A1036777" s="2"/>
    </row>
    <row r="1036778" spans="1:1" x14ac:dyDescent="0.15">
      <c r="A1036778" s="3"/>
    </row>
    <row r="1036779" spans="1:1" x14ac:dyDescent="0.15">
      <c r="A1036779" s="2"/>
    </row>
    <row r="1036780" spans="1:1" x14ac:dyDescent="0.15">
      <c r="A1036780" s="3"/>
    </row>
    <row r="1036781" spans="1:1" x14ac:dyDescent="0.15">
      <c r="A1036781" s="2"/>
    </row>
    <row r="1036782" spans="1:1" x14ac:dyDescent="0.15">
      <c r="A1036782" s="3"/>
    </row>
    <row r="1036783" spans="1:1" x14ac:dyDescent="0.15">
      <c r="A1036783" s="2"/>
    </row>
    <row r="1036784" spans="1:1" x14ac:dyDescent="0.15">
      <c r="A1036784" s="3"/>
    </row>
    <row r="1036785" spans="1:1" x14ac:dyDescent="0.15">
      <c r="A1036785" s="2"/>
    </row>
    <row r="1036786" spans="1:1" x14ac:dyDescent="0.15">
      <c r="A1036786" s="3"/>
    </row>
    <row r="1036787" spans="1:1" x14ac:dyDescent="0.15">
      <c r="A1036787" s="2"/>
    </row>
    <row r="1036788" spans="1:1" x14ac:dyDescent="0.15">
      <c r="A1036788" s="3"/>
    </row>
    <row r="1036789" spans="1:1" x14ac:dyDescent="0.15">
      <c r="A1036789" s="2"/>
    </row>
    <row r="1036790" spans="1:1" x14ac:dyDescent="0.15">
      <c r="A1036790" s="3"/>
    </row>
    <row r="1036791" spans="1:1" x14ac:dyDescent="0.15">
      <c r="A1036791" s="2"/>
    </row>
    <row r="1036792" spans="1:1" x14ac:dyDescent="0.15">
      <c r="A1036792" s="3"/>
    </row>
    <row r="1036793" spans="1:1" x14ac:dyDescent="0.15">
      <c r="A1036793" s="2"/>
    </row>
    <row r="1036794" spans="1:1" x14ac:dyDescent="0.15">
      <c r="A1036794" s="3"/>
    </row>
    <row r="1036795" spans="1:1" x14ac:dyDescent="0.15">
      <c r="A1036795" s="2"/>
    </row>
    <row r="1036796" spans="1:1" x14ac:dyDescent="0.15">
      <c r="A1036796" s="3"/>
    </row>
    <row r="1036797" spans="1:1" x14ac:dyDescent="0.15">
      <c r="A1036797" s="2"/>
    </row>
    <row r="1036798" spans="1:1" x14ac:dyDescent="0.15">
      <c r="A1036798" s="3"/>
    </row>
    <row r="1036799" spans="1:1" x14ac:dyDescent="0.15">
      <c r="A1036799" s="2"/>
    </row>
    <row r="1036800" spans="1:1" x14ac:dyDescent="0.15">
      <c r="A1036800" s="3"/>
    </row>
    <row r="1036801" spans="1:1" x14ac:dyDescent="0.15">
      <c r="A1036801" s="2"/>
    </row>
    <row r="1036802" spans="1:1" x14ac:dyDescent="0.15">
      <c r="A1036802" s="3"/>
    </row>
    <row r="1036803" spans="1:1" x14ac:dyDescent="0.15">
      <c r="A1036803" s="2"/>
    </row>
    <row r="1036804" spans="1:1" x14ac:dyDescent="0.15">
      <c r="A1036804" s="3"/>
    </row>
    <row r="1036805" spans="1:1" x14ac:dyDescent="0.15">
      <c r="A1036805" s="2"/>
    </row>
    <row r="1036806" spans="1:1" x14ac:dyDescent="0.15">
      <c r="A1036806" s="3"/>
    </row>
    <row r="1036807" spans="1:1" x14ac:dyDescent="0.15">
      <c r="A1036807" s="2"/>
    </row>
    <row r="1036808" spans="1:1" x14ac:dyDescent="0.15">
      <c r="A1036808" s="3"/>
    </row>
    <row r="1036809" spans="1:1" x14ac:dyDescent="0.15">
      <c r="A1036809" s="2"/>
    </row>
    <row r="1036810" spans="1:1" x14ac:dyDescent="0.15">
      <c r="A1036810" s="3"/>
    </row>
    <row r="1036811" spans="1:1" x14ac:dyDescent="0.15">
      <c r="A1036811" s="2"/>
    </row>
    <row r="1036812" spans="1:1" x14ac:dyDescent="0.15">
      <c r="A1036812" s="3"/>
    </row>
    <row r="1036813" spans="1:1" x14ac:dyDescent="0.15">
      <c r="A1036813" s="2"/>
    </row>
    <row r="1036814" spans="1:1" x14ac:dyDescent="0.15">
      <c r="A1036814" s="3"/>
    </row>
    <row r="1036815" spans="1:1" x14ac:dyDescent="0.15">
      <c r="A1036815" s="2"/>
    </row>
    <row r="1036816" spans="1:1" x14ac:dyDescent="0.15">
      <c r="A1036816" s="3"/>
    </row>
    <row r="1036817" spans="1:1" x14ac:dyDescent="0.15">
      <c r="A1036817" s="2"/>
    </row>
    <row r="1036818" spans="1:1" x14ac:dyDescent="0.15">
      <c r="A1036818" s="3"/>
    </row>
    <row r="1036819" spans="1:1" x14ac:dyDescent="0.15">
      <c r="A1036819" s="2"/>
    </row>
    <row r="1036820" spans="1:1" x14ac:dyDescent="0.15">
      <c r="A1036820" s="3"/>
    </row>
    <row r="1036821" spans="1:1" x14ac:dyDescent="0.15">
      <c r="A1036821" s="2"/>
    </row>
    <row r="1036822" spans="1:1" x14ac:dyDescent="0.15">
      <c r="A1036822" s="3"/>
    </row>
    <row r="1036823" spans="1:1" x14ac:dyDescent="0.15">
      <c r="A1036823" s="2"/>
    </row>
    <row r="1036824" spans="1:1" x14ac:dyDescent="0.15">
      <c r="A1036824" s="3"/>
    </row>
    <row r="1036825" spans="1:1" x14ac:dyDescent="0.15">
      <c r="A1036825" s="2"/>
    </row>
    <row r="1036826" spans="1:1" x14ac:dyDescent="0.15">
      <c r="A1036826" s="3"/>
    </row>
    <row r="1036827" spans="1:1" x14ac:dyDescent="0.15">
      <c r="A1036827" s="2"/>
    </row>
    <row r="1036828" spans="1:1" x14ac:dyDescent="0.15">
      <c r="A1036828" s="3"/>
    </row>
    <row r="1036829" spans="1:1" x14ac:dyDescent="0.15">
      <c r="A1036829" s="2"/>
    </row>
    <row r="1036830" spans="1:1" x14ac:dyDescent="0.15">
      <c r="A1036830" s="3"/>
    </row>
    <row r="1036831" spans="1:1" x14ac:dyDescent="0.15">
      <c r="A1036831" s="2"/>
    </row>
    <row r="1036832" spans="1:1" x14ac:dyDescent="0.15">
      <c r="A1036832" s="3"/>
    </row>
    <row r="1036833" spans="1:1" x14ac:dyDescent="0.15">
      <c r="A1036833" s="2"/>
    </row>
    <row r="1036834" spans="1:1" x14ac:dyDescent="0.15">
      <c r="A1036834" s="3"/>
    </row>
    <row r="1036835" spans="1:1" x14ac:dyDescent="0.15">
      <c r="A1036835" s="2"/>
    </row>
    <row r="1036836" spans="1:1" x14ac:dyDescent="0.15">
      <c r="A1036836" s="3"/>
    </row>
    <row r="1036837" spans="1:1" x14ac:dyDescent="0.15">
      <c r="A1036837" s="2"/>
    </row>
    <row r="1036838" spans="1:1" x14ac:dyDescent="0.15">
      <c r="A1036838" s="3"/>
    </row>
    <row r="1036839" spans="1:1" x14ac:dyDescent="0.15">
      <c r="A1036839" s="2"/>
    </row>
    <row r="1036840" spans="1:1" x14ac:dyDescent="0.15">
      <c r="A1036840" s="3"/>
    </row>
    <row r="1036841" spans="1:1" x14ac:dyDescent="0.15">
      <c r="A1036841" s="2"/>
    </row>
    <row r="1036842" spans="1:1" x14ac:dyDescent="0.15">
      <c r="A1036842" s="3"/>
    </row>
    <row r="1036843" spans="1:1" x14ac:dyDescent="0.15">
      <c r="A1036843" s="2"/>
    </row>
    <row r="1036844" spans="1:1" x14ac:dyDescent="0.15">
      <c r="A1036844" s="3"/>
    </row>
    <row r="1036845" spans="1:1" x14ac:dyDescent="0.15">
      <c r="A1036845" s="2"/>
    </row>
    <row r="1036846" spans="1:1" x14ac:dyDescent="0.15">
      <c r="A1036846" s="3"/>
    </row>
    <row r="1036847" spans="1:1" x14ac:dyDescent="0.15">
      <c r="A1036847" s="2"/>
    </row>
    <row r="1036848" spans="1:1" x14ac:dyDescent="0.15">
      <c r="A1036848" s="3"/>
    </row>
    <row r="1036849" spans="1:1" x14ac:dyDescent="0.15">
      <c r="A1036849" s="2"/>
    </row>
    <row r="1036850" spans="1:1" x14ac:dyDescent="0.15">
      <c r="A1036850" s="3"/>
    </row>
    <row r="1036851" spans="1:1" x14ac:dyDescent="0.15">
      <c r="A1036851" s="2"/>
    </row>
    <row r="1036852" spans="1:1" x14ac:dyDescent="0.15">
      <c r="A1036852" s="3"/>
    </row>
    <row r="1036853" spans="1:1" x14ac:dyDescent="0.15">
      <c r="A1036853" s="2"/>
    </row>
    <row r="1036854" spans="1:1" x14ac:dyDescent="0.15">
      <c r="A1036854" s="3"/>
    </row>
    <row r="1036855" spans="1:1" x14ac:dyDescent="0.15">
      <c r="A1036855" s="2"/>
    </row>
    <row r="1036856" spans="1:1" x14ac:dyDescent="0.15">
      <c r="A1036856" s="3"/>
    </row>
    <row r="1036857" spans="1:1" x14ac:dyDescent="0.15">
      <c r="A1036857" s="2"/>
    </row>
    <row r="1036858" spans="1:1" x14ac:dyDescent="0.15">
      <c r="A1036858" s="3"/>
    </row>
    <row r="1036859" spans="1:1" x14ac:dyDescent="0.15">
      <c r="A1036859" s="2"/>
    </row>
    <row r="1036860" spans="1:1" x14ac:dyDescent="0.15">
      <c r="A1036860" s="3"/>
    </row>
    <row r="1036861" spans="1:1" x14ac:dyDescent="0.15">
      <c r="A1036861" s="2"/>
    </row>
    <row r="1036862" spans="1:1" x14ac:dyDescent="0.15">
      <c r="A1036862" s="3"/>
    </row>
    <row r="1036863" spans="1:1" x14ac:dyDescent="0.15">
      <c r="A1036863" s="2"/>
    </row>
    <row r="1036864" spans="1:1" x14ac:dyDescent="0.15">
      <c r="A1036864" s="3"/>
    </row>
    <row r="1036865" spans="1:1" x14ac:dyDescent="0.15">
      <c r="A1036865" s="2"/>
    </row>
    <row r="1036866" spans="1:1" x14ac:dyDescent="0.15">
      <c r="A1036866" s="3"/>
    </row>
    <row r="1036867" spans="1:1" x14ac:dyDescent="0.15">
      <c r="A1036867" s="2"/>
    </row>
    <row r="1036868" spans="1:1" x14ac:dyDescent="0.15">
      <c r="A1036868" s="3"/>
    </row>
    <row r="1036869" spans="1:1" x14ac:dyDescent="0.15">
      <c r="A1036869" s="2"/>
    </row>
    <row r="1036870" spans="1:1" x14ac:dyDescent="0.15">
      <c r="A1036870" s="3"/>
    </row>
    <row r="1036871" spans="1:1" x14ac:dyDescent="0.15">
      <c r="A1036871" s="2"/>
    </row>
    <row r="1036872" spans="1:1" x14ac:dyDescent="0.15">
      <c r="A1036872" s="3"/>
    </row>
    <row r="1036873" spans="1:1" x14ac:dyDescent="0.15">
      <c r="A1036873" s="2"/>
    </row>
    <row r="1036874" spans="1:1" x14ac:dyDescent="0.15">
      <c r="A1036874" s="3"/>
    </row>
    <row r="1036875" spans="1:1" x14ac:dyDescent="0.15">
      <c r="A1036875" s="2"/>
    </row>
    <row r="1036876" spans="1:1" x14ac:dyDescent="0.15">
      <c r="A1036876" s="3"/>
    </row>
    <row r="1036877" spans="1:1" x14ac:dyDescent="0.15">
      <c r="A1036877" s="2"/>
    </row>
    <row r="1036878" spans="1:1" x14ac:dyDescent="0.15">
      <c r="A1036878" s="3"/>
    </row>
    <row r="1036879" spans="1:1" x14ac:dyDescent="0.15">
      <c r="A1036879" s="2"/>
    </row>
    <row r="1036880" spans="1:1" x14ac:dyDescent="0.15">
      <c r="A1036880" s="3"/>
    </row>
    <row r="1036881" spans="1:1" x14ac:dyDescent="0.15">
      <c r="A1036881" s="2"/>
    </row>
    <row r="1036882" spans="1:1" x14ac:dyDescent="0.15">
      <c r="A1036882" s="3"/>
    </row>
    <row r="1036883" spans="1:1" x14ac:dyDescent="0.15">
      <c r="A1036883" s="2"/>
    </row>
    <row r="1036884" spans="1:1" x14ac:dyDescent="0.15">
      <c r="A1036884" s="3"/>
    </row>
    <row r="1036885" spans="1:1" x14ac:dyDescent="0.15">
      <c r="A1036885" s="2"/>
    </row>
    <row r="1036886" spans="1:1" x14ac:dyDescent="0.15">
      <c r="A1036886" s="3"/>
    </row>
    <row r="1036887" spans="1:1" x14ac:dyDescent="0.15">
      <c r="A1036887" s="2"/>
    </row>
    <row r="1036888" spans="1:1" x14ac:dyDescent="0.15">
      <c r="A1036888" s="3"/>
    </row>
    <row r="1036889" spans="1:1" x14ac:dyDescent="0.15">
      <c r="A1036889" s="2"/>
    </row>
    <row r="1036890" spans="1:1" x14ac:dyDescent="0.15">
      <c r="A1036890" s="3"/>
    </row>
    <row r="1036891" spans="1:1" x14ac:dyDescent="0.15">
      <c r="A1036891" s="2"/>
    </row>
    <row r="1036892" spans="1:1" x14ac:dyDescent="0.15">
      <c r="A1036892" s="3"/>
    </row>
    <row r="1036893" spans="1:1" x14ac:dyDescent="0.15">
      <c r="A1036893" s="2"/>
    </row>
    <row r="1036894" spans="1:1" x14ac:dyDescent="0.15">
      <c r="A1036894" s="3"/>
    </row>
    <row r="1036895" spans="1:1" x14ac:dyDescent="0.15">
      <c r="A1036895" s="2"/>
    </row>
    <row r="1036896" spans="1:1" x14ac:dyDescent="0.15">
      <c r="A1036896" s="3"/>
    </row>
    <row r="1036897" spans="1:1" x14ac:dyDescent="0.15">
      <c r="A1036897" s="2"/>
    </row>
    <row r="1036898" spans="1:1" x14ac:dyDescent="0.15">
      <c r="A1036898" s="3"/>
    </row>
    <row r="1036899" spans="1:1" x14ac:dyDescent="0.15">
      <c r="A1036899" s="2"/>
    </row>
    <row r="1036900" spans="1:1" x14ac:dyDescent="0.15">
      <c r="A1036900" s="3"/>
    </row>
    <row r="1036901" spans="1:1" x14ac:dyDescent="0.15">
      <c r="A1036901" s="2"/>
    </row>
    <row r="1036902" spans="1:1" x14ac:dyDescent="0.15">
      <c r="A1036902" s="3"/>
    </row>
    <row r="1036903" spans="1:1" x14ac:dyDescent="0.15">
      <c r="A1036903" s="2"/>
    </row>
    <row r="1036904" spans="1:1" x14ac:dyDescent="0.15">
      <c r="A1036904" s="3"/>
    </row>
    <row r="1036905" spans="1:1" x14ac:dyDescent="0.15">
      <c r="A1036905" s="2"/>
    </row>
    <row r="1036906" spans="1:1" x14ac:dyDescent="0.15">
      <c r="A1036906" s="3"/>
    </row>
    <row r="1036907" spans="1:1" x14ac:dyDescent="0.15">
      <c r="A1036907" s="2"/>
    </row>
    <row r="1036908" spans="1:1" x14ac:dyDescent="0.15">
      <c r="A1036908" s="3"/>
    </row>
    <row r="1036909" spans="1:1" x14ac:dyDescent="0.15">
      <c r="A1036909" s="2"/>
    </row>
    <row r="1036910" spans="1:1" x14ac:dyDescent="0.15">
      <c r="A1036910" s="3"/>
    </row>
    <row r="1036911" spans="1:1" x14ac:dyDescent="0.15">
      <c r="A1036911" s="2"/>
    </row>
    <row r="1036912" spans="1:1" x14ac:dyDescent="0.15">
      <c r="A1036912" s="3"/>
    </row>
    <row r="1036913" spans="1:1" x14ac:dyDescent="0.15">
      <c r="A1036913" s="2"/>
    </row>
    <row r="1036914" spans="1:1" x14ac:dyDescent="0.15">
      <c r="A1036914" s="3"/>
    </row>
    <row r="1036915" spans="1:1" x14ac:dyDescent="0.15">
      <c r="A1036915" s="2"/>
    </row>
    <row r="1036916" spans="1:1" x14ac:dyDescent="0.15">
      <c r="A1036916" s="3"/>
    </row>
    <row r="1036917" spans="1:1" x14ac:dyDescent="0.15">
      <c r="A1036917" s="2"/>
    </row>
    <row r="1036918" spans="1:1" x14ac:dyDescent="0.15">
      <c r="A1036918" s="3"/>
    </row>
    <row r="1036919" spans="1:1" x14ac:dyDescent="0.15">
      <c r="A1036919" s="2"/>
    </row>
    <row r="1036920" spans="1:1" x14ac:dyDescent="0.15">
      <c r="A1036920" s="3"/>
    </row>
    <row r="1036921" spans="1:1" x14ac:dyDescent="0.15">
      <c r="A1036921" s="2"/>
    </row>
    <row r="1036922" spans="1:1" x14ac:dyDescent="0.15">
      <c r="A1036922" s="3"/>
    </row>
    <row r="1036923" spans="1:1" x14ac:dyDescent="0.15">
      <c r="A1036923" s="2"/>
    </row>
    <row r="1036924" spans="1:1" x14ac:dyDescent="0.15">
      <c r="A1036924" s="3"/>
    </row>
    <row r="1036925" spans="1:1" x14ac:dyDescent="0.15">
      <c r="A1036925" s="2"/>
    </row>
    <row r="1036926" spans="1:1" x14ac:dyDescent="0.15">
      <c r="A1036926" s="3"/>
    </row>
    <row r="1036927" spans="1:1" x14ac:dyDescent="0.15">
      <c r="A1036927" s="2"/>
    </row>
    <row r="1036928" spans="1:1" x14ac:dyDescent="0.15">
      <c r="A1036928" s="3"/>
    </row>
    <row r="1036929" spans="1:1" x14ac:dyDescent="0.15">
      <c r="A1036929" s="2"/>
    </row>
    <row r="1036930" spans="1:1" x14ac:dyDescent="0.15">
      <c r="A1036930" s="3"/>
    </row>
    <row r="1036931" spans="1:1" x14ac:dyDescent="0.15">
      <c r="A1036931" s="2"/>
    </row>
    <row r="1036932" spans="1:1" x14ac:dyDescent="0.15">
      <c r="A1036932" s="3"/>
    </row>
    <row r="1036933" spans="1:1" x14ac:dyDescent="0.15">
      <c r="A1036933" s="2"/>
    </row>
    <row r="1036934" spans="1:1" x14ac:dyDescent="0.15">
      <c r="A1036934" s="3"/>
    </row>
    <row r="1036935" spans="1:1" x14ac:dyDescent="0.15">
      <c r="A1036935" s="2"/>
    </row>
    <row r="1036936" spans="1:1" x14ac:dyDescent="0.15">
      <c r="A1036936" s="3"/>
    </row>
    <row r="1036937" spans="1:1" x14ac:dyDescent="0.15">
      <c r="A1036937" s="2"/>
    </row>
    <row r="1036938" spans="1:1" x14ac:dyDescent="0.15">
      <c r="A1036938" s="3"/>
    </row>
    <row r="1036939" spans="1:1" x14ac:dyDescent="0.15">
      <c r="A1036939" s="2"/>
    </row>
    <row r="1036940" spans="1:1" x14ac:dyDescent="0.15">
      <c r="A1036940" s="3"/>
    </row>
    <row r="1036941" spans="1:1" x14ac:dyDescent="0.15">
      <c r="A1036941" s="2"/>
    </row>
    <row r="1036942" spans="1:1" x14ac:dyDescent="0.15">
      <c r="A1036942" s="3"/>
    </row>
    <row r="1036943" spans="1:1" x14ac:dyDescent="0.15">
      <c r="A1036943" s="2"/>
    </row>
    <row r="1036944" spans="1:1" x14ac:dyDescent="0.15">
      <c r="A1036944" s="3"/>
    </row>
    <row r="1036945" spans="1:1" x14ac:dyDescent="0.15">
      <c r="A1036945" s="2"/>
    </row>
    <row r="1036946" spans="1:1" x14ac:dyDescent="0.15">
      <c r="A1036946" s="3"/>
    </row>
    <row r="1036947" spans="1:1" x14ac:dyDescent="0.15">
      <c r="A1036947" s="2"/>
    </row>
    <row r="1036948" spans="1:1" x14ac:dyDescent="0.15">
      <c r="A1036948" s="3"/>
    </row>
    <row r="1036949" spans="1:1" x14ac:dyDescent="0.15">
      <c r="A1036949" s="2"/>
    </row>
    <row r="1036950" spans="1:1" x14ac:dyDescent="0.15">
      <c r="A1036950" s="3"/>
    </row>
    <row r="1036951" spans="1:1" x14ac:dyDescent="0.15">
      <c r="A1036951" s="2"/>
    </row>
    <row r="1036952" spans="1:1" x14ac:dyDescent="0.15">
      <c r="A1036952" s="3"/>
    </row>
    <row r="1036953" spans="1:1" x14ac:dyDescent="0.15">
      <c r="A1036953" s="2"/>
    </row>
    <row r="1036954" spans="1:1" x14ac:dyDescent="0.15">
      <c r="A1036954" s="3"/>
    </row>
    <row r="1036955" spans="1:1" x14ac:dyDescent="0.15">
      <c r="A1036955" s="2"/>
    </row>
    <row r="1036956" spans="1:1" x14ac:dyDescent="0.15">
      <c r="A1036956" s="3"/>
    </row>
    <row r="1036957" spans="1:1" x14ac:dyDescent="0.15">
      <c r="A1036957" s="2"/>
    </row>
    <row r="1036958" spans="1:1" x14ac:dyDescent="0.15">
      <c r="A1036958" s="3"/>
    </row>
    <row r="1036959" spans="1:1" x14ac:dyDescent="0.15">
      <c r="A1036959" s="2"/>
    </row>
    <row r="1036960" spans="1:1" x14ac:dyDescent="0.15">
      <c r="A1036960" s="3"/>
    </row>
    <row r="1036961" spans="1:1" x14ac:dyDescent="0.15">
      <c r="A1036961" s="2"/>
    </row>
    <row r="1036962" spans="1:1" x14ac:dyDescent="0.15">
      <c r="A1036962" s="3"/>
    </row>
    <row r="1036963" spans="1:1" x14ac:dyDescent="0.15">
      <c r="A1036963" s="2"/>
    </row>
    <row r="1036964" spans="1:1" x14ac:dyDescent="0.15">
      <c r="A1036964" s="3"/>
    </row>
    <row r="1036965" spans="1:1" x14ac:dyDescent="0.15">
      <c r="A1036965" s="2"/>
    </row>
    <row r="1036966" spans="1:1" x14ac:dyDescent="0.15">
      <c r="A1036966" s="3"/>
    </row>
    <row r="1036967" spans="1:1" x14ac:dyDescent="0.15">
      <c r="A1036967" s="2"/>
    </row>
    <row r="1036968" spans="1:1" x14ac:dyDescent="0.15">
      <c r="A1036968" s="3"/>
    </row>
    <row r="1036969" spans="1:1" x14ac:dyDescent="0.15">
      <c r="A1036969" s="2"/>
    </row>
    <row r="1036970" spans="1:1" x14ac:dyDescent="0.15">
      <c r="A1036970" s="3"/>
    </row>
    <row r="1036971" spans="1:1" x14ac:dyDescent="0.15">
      <c r="A1036971" s="2"/>
    </row>
    <row r="1036972" spans="1:1" x14ac:dyDescent="0.15">
      <c r="A1036972" s="3"/>
    </row>
    <row r="1036973" spans="1:1" x14ac:dyDescent="0.15">
      <c r="A1036973" s="2"/>
    </row>
    <row r="1036974" spans="1:1" x14ac:dyDescent="0.15">
      <c r="A1036974" s="3"/>
    </row>
    <row r="1036975" spans="1:1" x14ac:dyDescent="0.15">
      <c r="A1036975" s="2"/>
    </row>
    <row r="1036976" spans="1:1" x14ac:dyDescent="0.15">
      <c r="A1036976" s="3"/>
    </row>
    <row r="1036977" spans="1:1" x14ac:dyDescent="0.15">
      <c r="A1036977" s="2"/>
    </row>
    <row r="1036978" spans="1:1" x14ac:dyDescent="0.15">
      <c r="A1036978" s="3"/>
    </row>
    <row r="1036979" spans="1:1" x14ac:dyDescent="0.15">
      <c r="A1036979" s="2"/>
    </row>
    <row r="1036980" spans="1:1" x14ac:dyDescent="0.15">
      <c r="A1036980" s="3"/>
    </row>
    <row r="1036981" spans="1:1" x14ac:dyDescent="0.15">
      <c r="A1036981" s="2"/>
    </row>
    <row r="1036982" spans="1:1" x14ac:dyDescent="0.15">
      <c r="A1036982" s="3"/>
    </row>
    <row r="1036983" spans="1:1" x14ac:dyDescent="0.15">
      <c r="A1036983" s="2"/>
    </row>
    <row r="1036984" spans="1:1" x14ac:dyDescent="0.15">
      <c r="A1036984" s="3"/>
    </row>
    <row r="1036985" spans="1:1" x14ac:dyDescent="0.15">
      <c r="A1036985" s="2"/>
    </row>
    <row r="1036986" spans="1:1" x14ac:dyDescent="0.15">
      <c r="A1036986" s="3"/>
    </row>
    <row r="1036987" spans="1:1" x14ac:dyDescent="0.15">
      <c r="A1036987" s="2"/>
    </row>
    <row r="1036988" spans="1:1" x14ac:dyDescent="0.15">
      <c r="A1036988" s="3"/>
    </row>
    <row r="1036989" spans="1:1" x14ac:dyDescent="0.15">
      <c r="A1036989" s="2"/>
    </row>
    <row r="1036990" spans="1:1" x14ac:dyDescent="0.15">
      <c r="A1036990" s="3"/>
    </row>
    <row r="1036991" spans="1:1" x14ac:dyDescent="0.15">
      <c r="A1036991" s="2"/>
    </row>
    <row r="1036992" spans="1:1" x14ac:dyDescent="0.15">
      <c r="A1036992" s="3"/>
    </row>
    <row r="1036993" spans="1:1" x14ac:dyDescent="0.15">
      <c r="A1036993" s="2"/>
    </row>
    <row r="1036994" spans="1:1" x14ac:dyDescent="0.15">
      <c r="A1036994" s="3"/>
    </row>
    <row r="1036995" spans="1:1" x14ac:dyDescent="0.15">
      <c r="A1036995" s="2"/>
    </row>
    <row r="1036996" spans="1:1" x14ac:dyDescent="0.15">
      <c r="A1036996" s="3"/>
    </row>
    <row r="1036997" spans="1:1" x14ac:dyDescent="0.15">
      <c r="A1036997" s="2"/>
    </row>
    <row r="1036998" spans="1:1" x14ac:dyDescent="0.15">
      <c r="A1036998" s="3"/>
    </row>
    <row r="1036999" spans="1:1" x14ac:dyDescent="0.15">
      <c r="A1036999" s="2"/>
    </row>
    <row r="1037000" spans="1:1" x14ac:dyDescent="0.15">
      <c r="A1037000" s="3"/>
    </row>
    <row r="1037001" spans="1:1" x14ac:dyDescent="0.15">
      <c r="A1037001" s="2"/>
    </row>
    <row r="1037002" spans="1:1" x14ac:dyDescent="0.15">
      <c r="A1037002" s="3"/>
    </row>
    <row r="1037003" spans="1:1" x14ac:dyDescent="0.15">
      <c r="A1037003" s="2"/>
    </row>
    <row r="1037004" spans="1:1" x14ac:dyDescent="0.15">
      <c r="A1037004" s="3"/>
    </row>
    <row r="1037005" spans="1:1" x14ac:dyDescent="0.15">
      <c r="A1037005" s="2"/>
    </row>
    <row r="1037006" spans="1:1" x14ac:dyDescent="0.15">
      <c r="A1037006" s="3"/>
    </row>
    <row r="1037007" spans="1:1" x14ac:dyDescent="0.15">
      <c r="A1037007" s="2"/>
    </row>
    <row r="1037008" spans="1:1" x14ac:dyDescent="0.15">
      <c r="A1037008" s="3"/>
    </row>
    <row r="1037009" spans="1:1" x14ac:dyDescent="0.15">
      <c r="A1037009" s="2"/>
    </row>
    <row r="1037010" spans="1:1" x14ac:dyDescent="0.15">
      <c r="A1037010" s="3"/>
    </row>
    <row r="1037011" spans="1:1" x14ac:dyDescent="0.15">
      <c r="A1037011" s="2"/>
    </row>
    <row r="1037012" spans="1:1" x14ac:dyDescent="0.15">
      <c r="A1037012" s="3"/>
    </row>
    <row r="1037013" spans="1:1" x14ac:dyDescent="0.15">
      <c r="A1037013" s="2"/>
    </row>
    <row r="1037014" spans="1:1" x14ac:dyDescent="0.15">
      <c r="A1037014" s="3"/>
    </row>
    <row r="1037015" spans="1:1" x14ac:dyDescent="0.15">
      <c r="A1037015" s="2"/>
    </row>
    <row r="1037016" spans="1:1" x14ac:dyDescent="0.15">
      <c r="A1037016" s="3"/>
    </row>
    <row r="1037017" spans="1:1" x14ac:dyDescent="0.15">
      <c r="A1037017" s="2"/>
    </row>
    <row r="1037018" spans="1:1" x14ac:dyDescent="0.15">
      <c r="A1037018" s="3"/>
    </row>
    <row r="1037019" spans="1:1" x14ac:dyDescent="0.15">
      <c r="A1037019" s="2"/>
    </row>
    <row r="1037020" spans="1:1" x14ac:dyDescent="0.15">
      <c r="A1037020" s="3"/>
    </row>
    <row r="1037021" spans="1:1" x14ac:dyDescent="0.15">
      <c r="A1037021" s="2"/>
    </row>
    <row r="1037022" spans="1:1" x14ac:dyDescent="0.15">
      <c r="A1037022" s="3"/>
    </row>
    <row r="1037023" spans="1:1" x14ac:dyDescent="0.15">
      <c r="A1037023" s="2"/>
    </row>
    <row r="1037024" spans="1:1" x14ac:dyDescent="0.15">
      <c r="A1037024" s="3"/>
    </row>
    <row r="1037025" spans="1:1" x14ac:dyDescent="0.15">
      <c r="A1037025" s="2"/>
    </row>
    <row r="1037026" spans="1:1" x14ac:dyDescent="0.15">
      <c r="A1037026" s="3"/>
    </row>
    <row r="1037027" spans="1:1" x14ac:dyDescent="0.15">
      <c r="A1037027" s="2"/>
    </row>
    <row r="1037028" spans="1:1" x14ac:dyDescent="0.15">
      <c r="A1037028" s="3"/>
    </row>
    <row r="1037029" spans="1:1" x14ac:dyDescent="0.15">
      <c r="A1037029" s="2"/>
    </row>
    <row r="1037030" spans="1:1" x14ac:dyDescent="0.15">
      <c r="A1037030" s="3"/>
    </row>
    <row r="1037031" spans="1:1" x14ac:dyDescent="0.15">
      <c r="A1037031" s="2"/>
    </row>
    <row r="1037032" spans="1:1" x14ac:dyDescent="0.15">
      <c r="A1037032" s="3"/>
    </row>
    <row r="1037033" spans="1:1" x14ac:dyDescent="0.15">
      <c r="A1037033" s="2"/>
    </row>
    <row r="1037034" spans="1:1" x14ac:dyDescent="0.15">
      <c r="A1037034" s="3"/>
    </row>
    <row r="1037035" spans="1:1" x14ac:dyDescent="0.15">
      <c r="A1037035" s="2"/>
    </row>
    <row r="1037036" spans="1:1" x14ac:dyDescent="0.15">
      <c r="A1037036" s="3"/>
    </row>
    <row r="1037037" spans="1:1" x14ac:dyDescent="0.15">
      <c r="A1037037" s="2"/>
    </row>
    <row r="1037038" spans="1:1" x14ac:dyDescent="0.15">
      <c r="A1037038" s="3"/>
    </row>
    <row r="1037039" spans="1:1" x14ac:dyDescent="0.15">
      <c r="A1037039" s="2"/>
    </row>
    <row r="1037040" spans="1:1" x14ac:dyDescent="0.15">
      <c r="A1037040" s="3"/>
    </row>
    <row r="1037041" spans="1:1" x14ac:dyDescent="0.15">
      <c r="A1037041" s="2"/>
    </row>
    <row r="1037042" spans="1:1" x14ac:dyDescent="0.15">
      <c r="A1037042" s="3"/>
    </row>
    <row r="1037043" spans="1:1" x14ac:dyDescent="0.15">
      <c r="A1037043" s="2"/>
    </row>
    <row r="1037044" spans="1:1" x14ac:dyDescent="0.15">
      <c r="A1037044" s="3"/>
    </row>
    <row r="1037045" spans="1:1" x14ac:dyDescent="0.15">
      <c r="A1037045" s="2"/>
    </row>
    <row r="1037046" spans="1:1" x14ac:dyDescent="0.15">
      <c r="A1037046" s="3"/>
    </row>
    <row r="1037047" spans="1:1" x14ac:dyDescent="0.15">
      <c r="A1037047" s="2"/>
    </row>
    <row r="1037048" spans="1:1" x14ac:dyDescent="0.15">
      <c r="A1037048" s="3"/>
    </row>
    <row r="1037049" spans="1:1" x14ac:dyDescent="0.15">
      <c r="A1037049" s="2"/>
    </row>
    <row r="1037050" spans="1:1" x14ac:dyDescent="0.15">
      <c r="A1037050" s="3"/>
    </row>
    <row r="1037051" spans="1:1" x14ac:dyDescent="0.15">
      <c r="A1037051" s="2"/>
    </row>
    <row r="1037052" spans="1:1" x14ac:dyDescent="0.15">
      <c r="A1037052" s="3"/>
    </row>
    <row r="1037053" spans="1:1" x14ac:dyDescent="0.15">
      <c r="A1037053" s="2"/>
    </row>
    <row r="1037054" spans="1:1" x14ac:dyDescent="0.15">
      <c r="A1037054" s="3"/>
    </row>
    <row r="1037055" spans="1:1" x14ac:dyDescent="0.15">
      <c r="A1037055" s="2"/>
    </row>
    <row r="1037056" spans="1:1" x14ac:dyDescent="0.15">
      <c r="A1037056" s="3"/>
    </row>
    <row r="1037057" spans="1:1" x14ac:dyDescent="0.15">
      <c r="A1037057" s="2"/>
    </row>
    <row r="1037058" spans="1:1" x14ac:dyDescent="0.15">
      <c r="A1037058" s="3"/>
    </row>
    <row r="1037059" spans="1:1" x14ac:dyDescent="0.15">
      <c r="A1037059" s="2"/>
    </row>
    <row r="1037060" spans="1:1" x14ac:dyDescent="0.15">
      <c r="A1037060" s="3"/>
    </row>
    <row r="1037061" spans="1:1" x14ac:dyDescent="0.15">
      <c r="A1037061" s="2"/>
    </row>
    <row r="1037062" spans="1:1" x14ac:dyDescent="0.15">
      <c r="A1037062" s="3"/>
    </row>
    <row r="1037063" spans="1:1" x14ac:dyDescent="0.15">
      <c r="A1037063" s="2"/>
    </row>
    <row r="1037064" spans="1:1" x14ac:dyDescent="0.15">
      <c r="A1037064" s="3"/>
    </row>
    <row r="1037065" spans="1:1" x14ac:dyDescent="0.15">
      <c r="A1037065" s="2"/>
    </row>
    <row r="1037066" spans="1:1" x14ac:dyDescent="0.15">
      <c r="A1037066" s="3"/>
    </row>
    <row r="1037067" spans="1:1" x14ac:dyDescent="0.15">
      <c r="A1037067" s="2"/>
    </row>
    <row r="1037068" spans="1:1" x14ac:dyDescent="0.15">
      <c r="A1037068" s="3"/>
    </row>
    <row r="1037069" spans="1:1" x14ac:dyDescent="0.15">
      <c r="A1037069" s="2"/>
    </row>
    <row r="1037070" spans="1:1" x14ac:dyDescent="0.15">
      <c r="A1037070" s="3"/>
    </row>
    <row r="1037071" spans="1:1" x14ac:dyDescent="0.15">
      <c r="A1037071" s="2"/>
    </row>
    <row r="1037072" spans="1:1" x14ac:dyDescent="0.15">
      <c r="A1037072" s="3"/>
    </row>
    <row r="1037073" spans="1:1" x14ac:dyDescent="0.15">
      <c r="A1037073" s="2"/>
    </row>
    <row r="1037074" spans="1:1" x14ac:dyDescent="0.15">
      <c r="A1037074" s="3"/>
    </row>
    <row r="1037075" spans="1:1" x14ac:dyDescent="0.15">
      <c r="A1037075" s="2"/>
    </row>
    <row r="1037076" spans="1:1" x14ac:dyDescent="0.15">
      <c r="A1037076" s="3"/>
    </row>
    <row r="1037077" spans="1:1" x14ac:dyDescent="0.15">
      <c r="A1037077" s="2"/>
    </row>
    <row r="1037078" spans="1:1" x14ac:dyDescent="0.15">
      <c r="A1037078" s="3"/>
    </row>
    <row r="1037079" spans="1:1" x14ac:dyDescent="0.15">
      <c r="A1037079" s="2"/>
    </row>
    <row r="1037080" spans="1:1" x14ac:dyDescent="0.15">
      <c r="A1037080" s="3"/>
    </row>
    <row r="1037081" spans="1:1" x14ac:dyDescent="0.15">
      <c r="A1037081" s="2"/>
    </row>
    <row r="1037082" spans="1:1" x14ac:dyDescent="0.15">
      <c r="A1037082" s="3"/>
    </row>
    <row r="1037083" spans="1:1" x14ac:dyDescent="0.15">
      <c r="A1037083" s="2"/>
    </row>
    <row r="1037084" spans="1:1" x14ac:dyDescent="0.15">
      <c r="A1037084" s="3"/>
    </row>
    <row r="1037085" spans="1:1" x14ac:dyDescent="0.15">
      <c r="A1037085" s="2"/>
    </row>
    <row r="1037086" spans="1:1" x14ac:dyDescent="0.15">
      <c r="A1037086" s="3"/>
    </row>
    <row r="1037087" spans="1:1" x14ac:dyDescent="0.15">
      <c r="A1037087" s="2"/>
    </row>
    <row r="1037088" spans="1:1" x14ac:dyDescent="0.15">
      <c r="A1037088" s="3"/>
    </row>
    <row r="1037089" spans="1:1" x14ac:dyDescent="0.15">
      <c r="A1037089" s="2"/>
    </row>
    <row r="1037090" spans="1:1" x14ac:dyDescent="0.15">
      <c r="A1037090" s="3"/>
    </row>
    <row r="1037091" spans="1:1" x14ac:dyDescent="0.15">
      <c r="A1037091" s="2"/>
    </row>
    <row r="1037092" spans="1:1" x14ac:dyDescent="0.15">
      <c r="A1037092" s="3"/>
    </row>
    <row r="1037093" spans="1:1" x14ac:dyDescent="0.15">
      <c r="A1037093" s="2"/>
    </row>
    <row r="1037094" spans="1:1" x14ac:dyDescent="0.15">
      <c r="A1037094" s="3"/>
    </row>
    <row r="1037095" spans="1:1" x14ac:dyDescent="0.15">
      <c r="A1037095" s="2"/>
    </row>
    <row r="1037096" spans="1:1" x14ac:dyDescent="0.15">
      <c r="A1037096" s="3"/>
    </row>
    <row r="1037097" spans="1:1" x14ac:dyDescent="0.15">
      <c r="A1037097" s="2"/>
    </row>
    <row r="1037098" spans="1:1" x14ac:dyDescent="0.15">
      <c r="A1037098" s="3"/>
    </row>
    <row r="1037099" spans="1:1" x14ac:dyDescent="0.15">
      <c r="A1037099" s="2"/>
    </row>
    <row r="1037100" spans="1:1" x14ac:dyDescent="0.15">
      <c r="A1037100" s="3"/>
    </row>
    <row r="1037101" spans="1:1" x14ac:dyDescent="0.15">
      <c r="A1037101" s="2"/>
    </row>
    <row r="1037102" spans="1:1" x14ac:dyDescent="0.15">
      <c r="A1037102" s="3"/>
    </row>
    <row r="1037103" spans="1:1" x14ac:dyDescent="0.15">
      <c r="A1037103" s="2"/>
    </row>
    <row r="1037104" spans="1:1" x14ac:dyDescent="0.15">
      <c r="A1037104" s="3"/>
    </row>
    <row r="1037105" spans="1:1" x14ac:dyDescent="0.15">
      <c r="A1037105" s="2"/>
    </row>
    <row r="1037106" spans="1:1" x14ac:dyDescent="0.15">
      <c r="A1037106" s="3"/>
    </row>
    <row r="1037107" spans="1:1" x14ac:dyDescent="0.15">
      <c r="A1037107" s="2"/>
    </row>
    <row r="1037108" spans="1:1" x14ac:dyDescent="0.15">
      <c r="A1037108" s="3"/>
    </row>
    <row r="1037109" spans="1:1" x14ac:dyDescent="0.15">
      <c r="A1037109" s="2"/>
    </row>
    <row r="1037110" spans="1:1" x14ac:dyDescent="0.15">
      <c r="A1037110" s="3"/>
    </row>
    <row r="1037111" spans="1:1" x14ac:dyDescent="0.15">
      <c r="A1037111" s="2"/>
    </row>
    <row r="1037112" spans="1:1" x14ac:dyDescent="0.15">
      <c r="A1037112" s="3"/>
    </row>
    <row r="1037113" spans="1:1" x14ac:dyDescent="0.15">
      <c r="A1037113" s="2"/>
    </row>
    <row r="1037114" spans="1:1" x14ac:dyDescent="0.15">
      <c r="A1037114" s="3"/>
    </row>
    <row r="1037115" spans="1:1" x14ac:dyDescent="0.15">
      <c r="A1037115" s="2"/>
    </row>
    <row r="1037116" spans="1:1" x14ac:dyDescent="0.15">
      <c r="A1037116" s="3"/>
    </row>
    <row r="1037117" spans="1:1" x14ac:dyDescent="0.15">
      <c r="A1037117" s="2"/>
    </row>
    <row r="1037118" spans="1:1" x14ac:dyDescent="0.15">
      <c r="A1037118" s="3"/>
    </row>
    <row r="1037119" spans="1:1" x14ac:dyDescent="0.15">
      <c r="A1037119" s="2"/>
    </row>
    <row r="1037120" spans="1:1" x14ac:dyDescent="0.15">
      <c r="A1037120" s="3"/>
    </row>
    <row r="1037121" spans="1:1" x14ac:dyDescent="0.15">
      <c r="A1037121" s="2"/>
    </row>
    <row r="1037122" spans="1:1" x14ac:dyDescent="0.15">
      <c r="A1037122" s="3"/>
    </row>
    <row r="1037123" spans="1:1" x14ac:dyDescent="0.15">
      <c r="A1037123" s="2"/>
    </row>
    <row r="1037124" spans="1:1" x14ac:dyDescent="0.15">
      <c r="A1037124" s="3"/>
    </row>
    <row r="1037125" spans="1:1" x14ac:dyDescent="0.15">
      <c r="A1037125" s="2"/>
    </row>
    <row r="1037126" spans="1:1" x14ac:dyDescent="0.15">
      <c r="A1037126" s="3"/>
    </row>
    <row r="1037127" spans="1:1" x14ac:dyDescent="0.15">
      <c r="A1037127" s="2"/>
    </row>
    <row r="1037128" spans="1:1" x14ac:dyDescent="0.15">
      <c r="A1037128" s="3"/>
    </row>
    <row r="1037129" spans="1:1" x14ac:dyDescent="0.15">
      <c r="A1037129" s="2"/>
    </row>
    <row r="1037130" spans="1:1" x14ac:dyDescent="0.15">
      <c r="A1037130" s="3"/>
    </row>
    <row r="1037131" spans="1:1" x14ac:dyDescent="0.15">
      <c r="A1037131" s="2"/>
    </row>
    <row r="1037132" spans="1:1" x14ac:dyDescent="0.15">
      <c r="A1037132" s="3"/>
    </row>
    <row r="1037133" spans="1:1" x14ac:dyDescent="0.15">
      <c r="A1037133" s="2"/>
    </row>
    <row r="1037134" spans="1:1" x14ac:dyDescent="0.15">
      <c r="A1037134" s="3"/>
    </row>
    <row r="1037135" spans="1:1" x14ac:dyDescent="0.15">
      <c r="A1037135" s="2"/>
    </row>
    <row r="1037136" spans="1:1" x14ac:dyDescent="0.15">
      <c r="A1037136" s="3"/>
    </row>
    <row r="1037137" spans="1:1" x14ac:dyDescent="0.15">
      <c r="A1037137" s="2"/>
    </row>
    <row r="1037138" spans="1:1" x14ac:dyDescent="0.15">
      <c r="A1037138" s="3"/>
    </row>
    <row r="1037139" spans="1:1" x14ac:dyDescent="0.15">
      <c r="A1037139" s="2"/>
    </row>
    <row r="1037140" spans="1:1" x14ac:dyDescent="0.15">
      <c r="A1037140" s="3"/>
    </row>
    <row r="1037141" spans="1:1" x14ac:dyDescent="0.15">
      <c r="A1037141" s="2"/>
    </row>
    <row r="1037142" spans="1:1" x14ac:dyDescent="0.15">
      <c r="A1037142" s="3"/>
    </row>
    <row r="1037143" spans="1:1" x14ac:dyDescent="0.15">
      <c r="A1037143" s="2"/>
    </row>
    <row r="1037144" spans="1:1" x14ac:dyDescent="0.15">
      <c r="A1037144" s="3"/>
    </row>
    <row r="1037145" spans="1:1" x14ac:dyDescent="0.15">
      <c r="A1037145" s="2"/>
    </row>
    <row r="1037146" spans="1:1" x14ac:dyDescent="0.15">
      <c r="A1037146" s="3"/>
    </row>
    <row r="1037147" spans="1:1" x14ac:dyDescent="0.15">
      <c r="A1037147" s="2"/>
    </row>
    <row r="1037148" spans="1:1" x14ac:dyDescent="0.15">
      <c r="A1037148" s="3"/>
    </row>
    <row r="1037149" spans="1:1" x14ac:dyDescent="0.15">
      <c r="A1037149" s="2"/>
    </row>
    <row r="1037150" spans="1:1" x14ac:dyDescent="0.15">
      <c r="A1037150" s="3"/>
    </row>
    <row r="1037151" spans="1:1" x14ac:dyDescent="0.15">
      <c r="A1037151" s="2"/>
    </row>
    <row r="1037152" spans="1:1" x14ac:dyDescent="0.15">
      <c r="A1037152" s="3"/>
    </row>
    <row r="1037153" spans="1:1" x14ac:dyDescent="0.15">
      <c r="A1037153" s="2"/>
    </row>
    <row r="1037154" spans="1:1" x14ac:dyDescent="0.15">
      <c r="A1037154" s="3"/>
    </row>
    <row r="1037155" spans="1:1" x14ac:dyDescent="0.15">
      <c r="A1037155" s="2"/>
    </row>
    <row r="1037156" spans="1:1" x14ac:dyDescent="0.15">
      <c r="A1037156" s="3"/>
    </row>
    <row r="1037157" spans="1:1" x14ac:dyDescent="0.15">
      <c r="A1037157" s="2"/>
    </row>
    <row r="1037158" spans="1:1" x14ac:dyDescent="0.15">
      <c r="A1037158" s="3"/>
    </row>
    <row r="1037159" spans="1:1" x14ac:dyDescent="0.15">
      <c r="A1037159" s="2"/>
    </row>
    <row r="1037160" spans="1:1" x14ac:dyDescent="0.15">
      <c r="A1037160" s="3"/>
    </row>
    <row r="1037161" spans="1:1" x14ac:dyDescent="0.15">
      <c r="A1037161" s="2"/>
    </row>
    <row r="1037162" spans="1:1" x14ac:dyDescent="0.15">
      <c r="A1037162" s="3"/>
    </row>
    <row r="1037163" spans="1:1" x14ac:dyDescent="0.15">
      <c r="A1037163" s="2"/>
    </row>
    <row r="1037164" spans="1:1" x14ac:dyDescent="0.15">
      <c r="A1037164" s="3"/>
    </row>
    <row r="1037165" spans="1:1" x14ac:dyDescent="0.15">
      <c r="A1037165" s="2"/>
    </row>
    <row r="1037166" spans="1:1" x14ac:dyDescent="0.15">
      <c r="A1037166" s="3"/>
    </row>
    <row r="1037167" spans="1:1" x14ac:dyDescent="0.15">
      <c r="A1037167" s="2"/>
    </row>
    <row r="1037168" spans="1:1" x14ac:dyDescent="0.15">
      <c r="A1037168" s="3"/>
    </row>
    <row r="1037169" spans="1:1" x14ac:dyDescent="0.15">
      <c r="A1037169" s="2"/>
    </row>
    <row r="1037170" spans="1:1" x14ac:dyDescent="0.15">
      <c r="A1037170" s="3"/>
    </row>
    <row r="1037171" spans="1:1" x14ac:dyDescent="0.15">
      <c r="A1037171" s="2"/>
    </row>
    <row r="1037172" spans="1:1" x14ac:dyDescent="0.15">
      <c r="A1037172" s="3"/>
    </row>
    <row r="1037173" spans="1:1" x14ac:dyDescent="0.15">
      <c r="A1037173" s="2"/>
    </row>
    <row r="1037174" spans="1:1" x14ac:dyDescent="0.15">
      <c r="A1037174" s="3"/>
    </row>
    <row r="1037175" spans="1:1" x14ac:dyDescent="0.15">
      <c r="A1037175" s="2"/>
    </row>
    <row r="1037176" spans="1:1" x14ac:dyDescent="0.15">
      <c r="A1037176" s="3"/>
    </row>
    <row r="1037177" spans="1:1" x14ac:dyDescent="0.15">
      <c r="A1037177" s="2"/>
    </row>
    <row r="1037178" spans="1:1" x14ac:dyDescent="0.15">
      <c r="A1037178" s="3"/>
    </row>
    <row r="1037179" spans="1:1" x14ac:dyDescent="0.15">
      <c r="A1037179" s="2"/>
    </row>
    <row r="1037180" spans="1:1" x14ac:dyDescent="0.15">
      <c r="A1037180" s="3"/>
    </row>
    <row r="1037181" spans="1:1" x14ac:dyDescent="0.15">
      <c r="A1037181" s="2"/>
    </row>
    <row r="1037182" spans="1:1" x14ac:dyDescent="0.15">
      <c r="A1037182" s="3"/>
    </row>
    <row r="1037183" spans="1:1" x14ac:dyDescent="0.15">
      <c r="A1037183" s="2"/>
    </row>
    <row r="1037184" spans="1:1" x14ac:dyDescent="0.15">
      <c r="A1037184" s="3"/>
    </row>
    <row r="1037185" spans="1:1" x14ac:dyDescent="0.15">
      <c r="A1037185" s="2"/>
    </row>
    <row r="1037186" spans="1:1" x14ac:dyDescent="0.15">
      <c r="A1037186" s="3"/>
    </row>
    <row r="1037187" spans="1:1" x14ac:dyDescent="0.15">
      <c r="A1037187" s="2"/>
    </row>
    <row r="1037188" spans="1:1" x14ac:dyDescent="0.15">
      <c r="A1037188" s="3"/>
    </row>
    <row r="1037189" spans="1:1" x14ac:dyDescent="0.15">
      <c r="A1037189" s="2"/>
    </row>
    <row r="1037190" spans="1:1" x14ac:dyDescent="0.15">
      <c r="A1037190" s="3"/>
    </row>
    <row r="1037191" spans="1:1" x14ac:dyDescent="0.15">
      <c r="A1037191" s="2"/>
    </row>
    <row r="1037192" spans="1:1" x14ac:dyDescent="0.15">
      <c r="A1037192" s="3"/>
    </row>
    <row r="1037193" spans="1:1" x14ac:dyDescent="0.15">
      <c r="A1037193" s="2"/>
    </row>
    <row r="1037194" spans="1:1" x14ac:dyDescent="0.15">
      <c r="A1037194" s="3"/>
    </row>
    <row r="1037195" spans="1:1" x14ac:dyDescent="0.15">
      <c r="A1037195" s="2"/>
    </row>
    <row r="1037196" spans="1:1" x14ac:dyDescent="0.15">
      <c r="A1037196" s="3"/>
    </row>
    <row r="1037197" spans="1:1" x14ac:dyDescent="0.15">
      <c r="A1037197" s="2"/>
    </row>
    <row r="1037198" spans="1:1" x14ac:dyDescent="0.15">
      <c r="A1037198" s="3"/>
    </row>
    <row r="1037199" spans="1:1" x14ac:dyDescent="0.15">
      <c r="A1037199" s="2"/>
    </row>
    <row r="1037200" spans="1:1" x14ac:dyDescent="0.15">
      <c r="A1037200" s="3"/>
    </row>
    <row r="1037201" spans="1:1" x14ac:dyDescent="0.15">
      <c r="A1037201" s="2"/>
    </row>
    <row r="1037202" spans="1:1" x14ac:dyDescent="0.15">
      <c r="A1037202" s="3"/>
    </row>
    <row r="1037203" spans="1:1" x14ac:dyDescent="0.15">
      <c r="A1037203" s="2"/>
    </row>
    <row r="1037204" spans="1:1" x14ac:dyDescent="0.15">
      <c r="A1037204" s="3"/>
    </row>
    <row r="1037205" spans="1:1" x14ac:dyDescent="0.15">
      <c r="A1037205" s="2"/>
    </row>
    <row r="1037206" spans="1:1" x14ac:dyDescent="0.15">
      <c r="A1037206" s="3"/>
    </row>
    <row r="1037207" spans="1:1" x14ac:dyDescent="0.15">
      <c r="A1037207" s="2"/>
    </row>
    <row r="1037208" spans="1:1" x14ac:dyDescent="0.15">
      <c r="A1037208" s="3"/>
    </row>
    <row r="1037209" spans="1:1" x14ac:dyDescent="0.15">
      <c r="A1037209" s="2"/>
    </row>
    <row r="1037210" spans="1:1" x14ac:dyDescent="0.15">
      <c r="A1037210" s="3"/>
    </row>
    <row r="1037211" spans="1:1" x14ac:dyDescent="0.15">
      <c r="A1037211" s="2"/>
    </row>
    <row r="1037212" spans="1:1" x14ac:dyDescent="0.15">
      <c r="A1037212" s="3"/>
    </row>
    <row r="1037213" spans="1:1" x14ac:dyDescent="0.15">
      <c r="A1037213" s="2"/>
    </row>
    <row r="1037214" spans="1:1" x14ac:dyDescent="0.15">
      <c r="A1037214" s="3"/>
    </row>
    <row r="1037215" spans="1:1" x14ac:dyDescent="0.15">
      <c r="A1037215" s="2"/>
    </row>
    <row r="1037216" spans="1:1" x14ac:dyDescent="0.15">
      <c r="A1037216" s="3"/>
    </row>
    <row r="1037217" spans="1:1" x14ac:dyDescent="0.15">
      <c r="A1037217" s="2"/>
    </row>
    <row r="1037218" spans="1:1" x14ac:dyDescent="0.15">
      <c r="A1037218" s="3"/>
    </row>
    <row r="1037219" spans="1:1" x14ac:dyDescent="0.15">
      <c r="A1037219" s="2"/>
    </row>
    <row r="1037220" spans="1:1" x14ac:dyDescent="0.15">
      <c r="A1037220" s="3"/>
    </row>
    <row r="1037221" spans="1:1" x14ac:dyDescent="0.15">
      <c r="A1037221" s="2"/>
    </row>
    <row r="1037222" spans="1:1" x14ac:dyDescent="0.15">
      <c r="A1037222" s="3"/>
    </row>
    <row r="1037223" spans="1:1" x14ac:dyDescent="0.15">
      <c r="A1037223" s="2"/>
    </row>
    <row r="1037224" spans="1:1" x14ac:dyDescent="0.15">
      <c r="A1037224" s="3"/>
    </row>
    <row r="1037225" spans="1:1" x14ac:dyDescent="0.15">
      <c r="A1037225" s="2"/>
    </row>
    <row r="1037226" spans="1:1" x14ac:dyDescent="0.15">
      <c r="A1037226" s="3"/>
    </row>
    <row r="1037227" spans="1:1" x14ac:dyDescent="0.15">
      <c r="A1037227" s="2"/>
    </row>
    <row r="1037228" spans="1:1" x14ac:dyDescent="0.15">
      <c r="A1037228" s="3"/>
    </row>
    <row r="1037229" spans="1:1" x14ac:dyDescent="0.15">
      <c r="A1037229" s="2"/>
    </row>
    <row r="1037230" spans="1:1" x14ac:dyDescent="0.15">
      <c r="A1037230" s="3"/>
    </row>
    <row r="1037231" spans="1:1" x14ac:dyDescent="0.15">
      <c r="A1037231" s="2"/>
    </row>
    <row r="1037232" spans="1:1" x14ac:dyDescent="0.15">
      <c r="A1037232" s="3"/>
    </row>
    <row r="1037233" spans="1:1" x14ac:dyDescent="0.15">
      <c r="A1037233" s="2"/>
    </row>
    <row r="1037234" spans="1:1" x14ac:dyDescent="0.15">
      <c r="A1037234" s="3"/>
    </row>
    <row r="1037235" spans="1:1" x14ac:dyDescent="0.15">
      <c r="A1037235" s="2"/>
    </row>
    <row r="1037236" spans="1:1" x14ac:dyDescent="0.15">
      <c r="A1037236" s="3"/>
    </row>
    <row r="1037237" spans="1:1" x14ac:dyDescent="0.15">
      <c r="A1037237" s="2"/>
    </row>
    <row r="1037238" spans="1:1" x14ac:dyDescent="0.15">
      <c r="A1037238" s="3"/>
    </row>
    <row r="1037239" spans="1:1" x14ac:dyDescent="0.15">
      <c r="A1037239" s="2"/>
    </row>
    <row r="1037240" spans="1:1" x14ac:dyDescent="0.15">
      <c r="A1037240" s="3"/>
    </row>
    <row r="1037241" spans="1:1" x14ac:dyDescent="0.15">
      <c r="A1037241" s="2"/>
    </row>
    <row r="1037242" spans="1:1" x14ac:dyDescent="0.15">
      <c r="A1037242" s="3"/>
    </row>
    <row r="1037243" spans="1:1" x14ac:dyDescent="0.15">
      <c r="A1037243" s="2"/>
    </row>
    <row r="1037244" spans="1:1" x14ac:dyDescent="0.15">
      <c r="A1037244" s="3"/>
    </row>
    <row r="1037245" spans="1:1" x14ac:dyDescent="0.15">
      <c r="A1037245" s="2"/>
    </row>
    <row r="1037246" spans="1:1" x14ac:dyDescent="0.15">
      <c r="A1037246" s="3"/>
    </row>
    <row r="1037247" spans="1:1" x14ac:dyDescent="0.15">
      <c r="A1037247" s="2"/>
    </row>
    <row r="1037248" spans="1:1" x14ac:dyDescent="0.15">
      <c r="A1037248" s="3"/>
    </row>
    <row r="1037249" spans="1:1" x14ac:dyDescent="0.15">
      <c r="A1037249" s="2"/>
    </row>
    <row r="1037250" spans="1:1" x14ac:dyDescent="0.15">
      <c r="A1037250" s="3"/>
    </row>
    <row r="1037251" spans="1:1" x14ac:dyDescent="0.15">
      <c r="A1037251" s="2"/>
    </row>
    <row r="1037252" spans="1:1" x14ac:dyDescent="0.15">
      <c r="A1037252" s="3"/>
    </row>
    <row r="1037253" spans="1:1" x14ac:dyDescent="0.15">
      <c r="A1037253" s="2"/>
    </row>
    <row r="1037254" spans="1:1" x14ac:dyDescent="0.15">
      <c r="A1037254" s="3"/>
    </row>
    <row r="1037255" spans="1:1" x14ac:dyDescent="0.15">
      <c r="A1037255" s="2"/>
    </row>
    <row r="1037256" spans="1:1" x14ac:dyDescent="0.15">
      <c r="A1037256" s="3"/>
    </row>
    <row r="1037257" spans="1:1" x14ac:dyDescent="0.15">
      <c r="A1037257" s="2"/>
    </row>
    <row r="1037258" spans="1:1" x14ac:dyDescent="0.15">
      <c r="A1037258" s="3"/>
    </row>
    <row r="1037259" spans="1:1" x14ac:dyDescent="0.15">
      <c r="A1037259" s="2"/>
    </row>
    <row r="1037260" spans="1:1" x14ac:dyDescent="0.15">
      <c r="A1037260" s="3"/>
    </row>
    <row r="1037261" spans="1:1" x14ac:dyDescent="0.15">
      <c r="A1037261" s="2"/>
    </row>
    <row r="1037262" spans="1:1" x14ac:dyDescent="0.15">
      <c r="A1037262" s="3"/>
    </row>
    <row r="1037263" spans="1:1" x14ac:dyDescent="0.15">
      <c r="A1037263" s="2"/>
    </row>
    <row r="1037264" spans="1:1" x14ac:dyDescent="0.15">
      <c r="A1037264" s="3"/>
    </row>
    <row r="1037265" spans="1:1" x14ac:dyDescent="0.15">
      <c r="A1037265" s="2"/>
    </row>
    <row r="1037266" spans="1:1" x14ac:dyDescent="0.15">
      <c r="A1037266" s="3"/>
    </row>
    <row r="1037267" spans="1:1" x14ac:dyDescent="0.15">
      <c r="A1037267" s="2"/>
    </row>
    <row r="1037268" spans="1:1" x14ac:dyDescent="0.15">
      <c r="A1037268" s="3"/>
    </row>
    <row r="1037269" spans="1:1" x14ac:dyDescent="0.15">
      <c r="A1037269" s="2"/>
    </row>
    <row r="1037270" spans="1:1" x14ac:dyDescent="0.15">
      <c r="A1037270" s="3"/>
    </row>
    <row r="1037271" spans="1:1" x14ac:dyDescent="0.15">
      <c r="A1037271" s="2"/>
    </row>
    <row r="1037272" spans="1:1" x14ac:dyDescent="0.15">
      <c r="A1037272" s="3"/>
    </row>
    <row r="1037273" spans="1:1" x14ac:dyDescent="0.15">
      <c r="A1037273" s="2"/>
    </row>
    <row r="1037274" spans="1:1" x14ac:dyDescent="0.15">
      <c r="A1037274" s="3"/>
    </row>
    <row r="1037275" spans="1:1" x14ac:dyDescent="0.15">
      <c r="A1037275" s="2"/>
    </row>
    <row r="1037276" spans="1:1" x14ac:dyDescent="0.15">
      <c r="A1037276" s="3"/>
    </row>
    <row r="1037277" spans="1:1" x14ac:dyDescent="0.15">
      <c r="A1037277" s="2"/>
    </row>
    <row r="1037278" spans="1:1" x14ac:dyDescent="0.15">
      <c r="A1037278" s="3"/>
    </row>
    <row r="1037279" spans="1:1" x14ac:dyDescent="0.15">
      <c r="A1037279" s="2"/>
    </row>
    <row r="1037280" spans="1:1" x14ac:dyDescent="0.15">
      <c r="A1037280" s="3"/>
    </row>
    <row r="1037281" spans="1:1" x14ac:dyDescent="0.15">
      <c r="A1037281" s="2"/>
    </row>
    <row r="1037282" spans="1:1" x14ac:dyDescent="0.15">
      <c r="A1037282" s="3"/>
    </row>
    <row r="1037283" spans="1:1" x14ac:dyDescent="0.15">
      <c r="A1037283" s="2"/>
    </row>
    <row r="1037284" spans="1:1" x14ac:dyDescent="0.15">
      <c r="A1037284" s="3"/>
    </row>
    <row r="1037285" spans="1:1" x14ac:dyDescent="0.15">
      <c r="A1037285" s="2"/>
    </row>
    <row r="1037286" spans="1:1" x14ac:dyDescent="0.15">
      <c r="A1037286" s="3"/>
    </row>
    <row r="1037287" spans="1:1" x14ac:dyDescent="0.15">
      <c r="A1037287" s="2"/>
    </row>
    <row r="1037288" spans="1:1" x14ac:dyDescent="0.15">
      <c r="A1037288" s="3"/>
    </row>
    <row r="1037289" spans="1:1" x14ac:dyDescent="0.15">
      <c r="A1037289" s="2"/>
    </row>
    <row r="1037290" spans="1:1" x14ac:dyDescent="0.15">
      <c r="A1037290" s="3"/>
    </row>
    <row r="1037291" spans="1:1" x14ac:dyDescent="0.15">
      <c r="A1037291" s="2"/>
    </row>
    <row r="1037292" spans="1:1" x14ac:dyDescent="0.15">
      <c r="A1037292" s="3"/>
    </row>
    <row r="1037293" spans="1:1" x14ac:dyDescent="0.15">
      <c r="A1037293" s="2"/>
    </row>
    <row r="1037294" spans="1:1" x14ac:dyDescent="0.15">
      <c r="A1037294" s="3"/>
    </row>
    <row r="1037295" spans="1:1" x14ac:dyDescent="0.15">
      <c r="A1037295" s="2"/>
    </row>
    <row r="1037296" spans="1:1" x14ac:dyDescent="0.15">
      <c r="A1037296" s="3"/>
    </row>
    <row r="1037297" spans="1:1" x14ac:dyDescent="0.15">
      <c r="A1037297" s="2"/>
    </row>
    <row r="1037298" spans="1:1" x14ac:dyDescent="0.15">
      <c r="A1037298" s="3"/>
    </row>
    <row r="1037299" spans="1:1" x14ac:dyDescent="0.15">
      <c r="A1037299" s="2"/>
    </row>
    <row r="1037300" spans="1:1" x14ac:dyDescent="0.15">
      <c r="A1037300" s="3"/>
    </row>
    <row r="1037301" spans="1:1" x14ac:dyDescent="0.15">
      <c r="A1037301" s="2"/>
    </row>
    <row r="1037302" spans="1:1" x14ac:dyDescent="0.15">
      <c r="A1037302" s="3"/>
    </row>
    <row r="1037303" spans="1:1" x14ac:dyDescent="0.15">
      <c r="A1037303" s="2"/>
    </row>
    <row r="1037304" spans="1:1" x14ac:dyDescent="0.15">
      <c r="A1037304" s="3"/>
    </row>
    <row r="1037305" spans="1:1" x14ac:dyDescent="0.15">
      <c r="A1037305" s="2"/>
    </row>
    <row r="1037306" spans="1:1" x14ac:dyDescent="0.15">
      <c r="A1037306" s="3"/>
    </row>
    <row r="1037307" spans="1:1" x14ac:dyDescent="0.15">
      <c r="A1037307" s="2"/>
    </row>
    <row r="1037308" spans="1:1" x14ac:dyDescent="0.15">
      <c r="A1037308" s="3"/>
    </row>
    <row r="1037309" spans="1:1" x14ac:dyDescent="0.15">
      <c r="A1037309" s="2"/>
    </row>
    <row r="1037310" spans="1:1" x14ac:dyDescent="0.15">
      <c r="A1037310" s="3"/>
    </row>
    <row r="1037311" spans="1:1" x14ac:dyDescent="0.15">
      <c r="A1037311" s="2"/>
    </row>
    <row r="1037312" spans="1:1" x14ac:dyDescent="0.15">
      <c r="A1037312" s="3"/>
    </row>
    <row r="1037313" spans="1:1" x14ac:dyDescent="0.15">
      <c r="A1037313" s="2"/>
    </row>
    <row r="1037314" spans="1:1" x14ac:dyDescent="0.15">
      <c r="A1037314" s="3"/>
    </row>
    <row r="1037315" spans="1:1" x14ac:dyDescent="0.15">
      <c r="A1037315" s="2"/>
    </row>
    <row r="1037316" spans="1:1" x14ac:dyDescent="0.15">
      <c r="A1037316" s="3"/>
    </row>
    <row r="1037317" spans="1:1" x14ac:dyDescent="0.15">
      <c r="A1037317" s="2"/>
    </row>
    <row r="1037318" spans="1:1" x14ac:dyDescent="0.15">
      <c r="A1037318" s="3"/>
    </row>
    <row r="1037319" spans="1:1" x14ac:dyDescent="0.15">
      <c r="A1037319" s="2"/>
    </row>
    <row r="1037320" spans="1:1" x14ac:dyDescent="0.15">
      <c r="A1037320" s="3"/>
    </row>
    <row r="1037321" spans="1:1" x14ac:dyDescent="0.15">
      <c r="A1037321" s="2"/>
    </row>
    <row r="1037322" spans="1:1" x14ac:dyDescent="0.15">
      <c r="A1037322" s="3"/>
    </row>
    <row r="1037323" spans="1:1" x14ac:dyDescent="0.15">
      <c r="A1037323" s="2"/>
    </row>
    <row r="1037324" spans="1:1" x14ac:dyDescent="0.15">
      <c r="A1037324" s="3"/>
    </row>
    <row r="1037325" spans="1:1" x14ac:dyDescent="0.15">
      <c r="A1037325" s="2"/>
    </row>
    <row r="1037326" spans="1:1" x14ac:dyDescent="0.15">
      <c r="A1037326" s="3"/>
    </row>
    <row r="1037327" spans="1:1" x14ac:dyDescent="0.15">
      <c r="A1037327" s="2"/>
    </row>
    <row r="1037328" spans="1:1" x14ac:dyDescent="0.15">
      <c r="A1037328" s="3"/>
    </row>
    <row r="1037329" spans="1:1" x14ac:dyDescent="0.15">
      <c r="A1037329" s="2"/>
    </row>
    <row r="1037330" spans="1:1" x14ac:dyDescent="0.15">
      <c r="A1037330" s="3"/>
    </row>
    <row r="1037331" spans="1:1" x14ac:dyDescent="0.15">
      <c r="A1037331" s="2"/>
    </row>
    <row r="1037332" spans="1:1" x14ac:dyDescent="0.15">
      <c r="A1037332" s="3"/>
    </row>
    <row r="1037333" spans="1:1" x14ac:dyDescent="0.15">
      <c r="A1037333" s="2"/>
    </row>
    <row r="1037334" spans="1:1" x14ac:dyDescent="0.15">
      <c r="A1037334" s="3"/>
    </row>
    <row r="1037335" spans="1:1" x14ac:dyDescent="0.15">
      <c r="A1037335" s="2"/>
    </row>
    <row r="1037336" spans="1:1" x14ac:dyDescent="0.15">
      <c r="A1037336" s="3"/>
    </row>
    <row r="1037337" spans="1:1" x14ac:dyDescent="0.15">
      <c r="A1037337" s="2"/>
    </row>
    <row r="1037338" spans="1:1" x14ac:dyDescent="0.15">
      <c r="A1037338" s="3"/>
    </row>
    <row r="1037339" spans="1:1" x14ac:dyDescent="0.15">
      <c r="A1037339" s="2"/>
    </row>
    <row r="1037340" spans="1:1" x14ac:dyDescent="0.15">
      <c r="A1037340" s="3"/>
    </row>
    <row r="1037341" spans="1:1" x14ac:dyDescent="0.15">
      <c r="A1037341" s="2"/>
    </row>
    <row r="1037342" spans="1:1" x14ac:dyDescent="0.15">
      <c r="A1037342" s="3"/>
    </row>
    <row r="1037343" spans="1:1" x14ac:dyDescent="0.15">
      <c r="A1037343" s="2"/>
    </row>
    <row r="1037344" spans="1:1" x14ac:dyDescent="0.15">
      <c r="A1037344" s="3"/>
    </row>
    <row r="1037345" spans="1:1" x14ac:dyDescent="0.15">
      <c r="A1037345" s="2"/>
    </row>
    <row r="1037346" spans="1:1" x14ac:dyDescent="0.15">
      <c r="A1037346" s="3"/>
    </row>
    <row r="1037347" spans="1:1" x14ac:dyDescent="0.15">
      <c r="A1037347" s="2"/>
    </row>
    <row r="1037348" spans="1:1" x14ac:dyDescent="0.15">
      <c r="A1037348" s="3"/>
    </row>
    <row r="1037349" spans="1:1" x14ac:dyDescent="0.15">
      <c r="A1037349" s="2"/>
    </row>
    <row r="1037350" spans="1:1" x14ac:dyDescent="0.15">
      <c r="A1037350" s="3"/>
    </row>
    <row r="1037351" spans="1:1" x14ac:dyDescent="0.15">
      <c r="A1037351" s="2"/>
    </row>
    <row r="1037352" spans="1:1" x14ac:dyDescent="0.15">
      <c r="A1037352" s="3"/>
    </row>
    <row r="1037353" spans="1:1" x14ac:dyDescent="0.15">
      <c r="A1037353" s="2"/>
    </row>
    <row r="1037354" spans="1:1" x14ac:dyDescent="0.15">
      <c r="A1037354" s="3"/>
    </row>
    <row r="1037355" spans="1:1" x14ac:dyDescent="0.15">
      <c r="A1037355" s="2"/>
    </row>
    <row r="1037356" spans="1:1" x14ac:dyDescent="0.15">
      <c r="A1037356" s="3"/>
    </row>
    <row r="1037357" spans="1:1" x14ac:dyDescent="0.15">
      <c r="A1037357" s="2"/>
    </row>
    <row r="1037358" spans="1:1" x14ac:dyDescent="0.15">
      <c r="A1037358" s="3"/>
    </row>
    <row r="1037359" spans="1:1" x14ac:dyDescent="0.15">
      <c r="A1037359" s="2"/>
    </row>
    <row r="1037360" spans="1:1" x14ac:dyDescent="0.15">
      <c r="A1037360" s="3"/>
    </row>
    <row r="1037361" spans="1:1" x14ac:dyDescent="0.15">
      <c r="A1037361" s="2"/>
    </row>
    <row r="1037362" spans="1:1" x14ac:dyDescent="0.15">
      <c r="A1037362" s="3"/>
    </row>
    <row r="1037363" spans="1:1" x14ac:dyDescent="0.15">
      <c r="A1037363" s="2"/>
    </row>
    <row r="1037364" spans="1:1" x14ac:dyDescent="0.15">
      <c r="A1037364" s="3"/>
    </row>
    <row r="1037365" spans="1:1" x14ac:dyDescent="0.15">
      <c r="A1037365" s="2"/>
    </row>
    <row r="1037366" spans="1:1" x14ac:dyDescent="0.15">
      <c r="A1037366" s="3"/>
    </row>
    <row r="1037367" spans="1:1" x14ac:dyDescent="0.15">
      <c r="A1037367" s="2"/>
    </row>
    <row r="1037368" spans="1:1" x14ac:dyDescent="0.15">
      <c r="A1037368" s="3"/>
    </row>
    <row r="1037369" spans="1:1" x14ac:dyDescent="0.15">
      <c r="A1037369" s="2"/>
    </row>
    <row r="1037370" spans="1:1" x14ac:dyDescent="0.15">
      <c r="A1037370" s="3"/>
    </row>
    <row r="1037371" spans="1:1" x14ac:dyDescent="0.15">
      <c r="A1037371" s="2"/>
    </row>
    <row r="1037372" spans="1:1" x14ac:dyDescent="0.15">
      <c r="A1037372" s="3"/>
    </row>
    <row r="1037373" spans="1:1" x14ac:dyDescent="0.15">
      <c r="A1037373" s="2"/>
    </row>
    <row r="1037374" spans="1:1" x14ac:dyDescent="0.15">
      <c r="A1037374" s="3"/>
    </row>
    <row r="1037375" spans="1:1" x14ac:dyDescent="0.15">
      <c r="A1037375" s="2"/>
    </row>
    <row r="1037376" spans="1:1" x14ac:dyDescent="0.15">
      <c r="A1037376" s="3"/>
    </row>
    <row r="1037377" spans="1:1" x14ac:dyDescent="0.15">
      <c r="A1037377" s="2"/>
    </row>
    <row r="1037378" spans="1:1" x14ac:dyDescent="0.15">
      <c r="A1037378" s="3"/>
    </row>
    <row r="1037379" spans="1:1" x14ac:dyDescent="0.15">
      <c r="A1037379" s="2"/>
    </row>
    <row r="1037380" spans="1:1" x14ac:dyDescent="0.15">
      <c r="A1037380" s="3"/>
    </row>
    <row r="1037381" spans="1:1" x14ac:dyDescent="0.15">
      <c r="A1037381" s="2"/>
    </row>
    <row r="1037382" spans="1:1" x14ac:dyDescent="0.15">
      <c r="A1037382" s="3"/>
    </row>
    <row r="1037383" spans="1:1" x14ac:dyDescent="0.15">
      <c r="A1037383" s="2"/>
    </row>
    <row r="1037384" spans="1:1" x14ac:dyDescent="0.15">
      <c r="A1037384" s="3"/>
    </row>
    <row r="1037385" spans="1:1" x14ac:dyDescent="0.15">
      <c r="A1037385" s="2"/>
    </row>
    <row r="1037386" spans="1:1" x14ac:dyDescent="0.15">
      <c r="A1037386" s="3"/>
    </row>
    <row r="1037387" spans="1:1" x14ac:dyDescent="0.15">
      <c r="A1037387" s="2"/>
    </row>
    <row r="1037388" spans="1:1" x14ac:dyDescent="0.15">
      <c r="A1037388" s="3"/>
    </row>
    <row r="1037389" spans="1:1" x14ac:dyDescent="0.15">
      <c r="A1037389" s="2"/>
    </row>
    <row r="1037390" spans="1:1" x14ac:dyDescent="0.15">
      <c r="A1037390" s="3"/>
    </row>
    <row r="1037391" spans="1:1" x14ac:dyDescent="0.15">
      <c r="A1037391" s="2"/>
    </row>
    <row r="1037392" spans="1:1" x14ac:dyDescent="0.15">
      <c r="A1037392" s="3"/>
    </row>
    <row r="1037393" spans="1:1" x14ac:dyDescent="0.15">
      <c r="A1037393" s="2"/>
    </row>
    <row r="1037394" spans="1:1" x14ac:dyDescent="0.15">
      <c r="A1037394" s="3"/>
    </row>
    <row r="1037395" spans="1:1" x14ac:dyDescent="0.15">
      <c r="A1037395" s="2"/>
    </row>
    <row r="1037396" spans="1:1" x14ac:dyDescent="0.15">
      <c r="A1037396" s="3"/>
    </row>
    <row r="1037397" spans="1:1" x14ac:dyDescent="0.15">
      <c r="A1037397" s="2"/>
    </row>
    <row r="1037398" spans="1:1" x14ac:dyDescent="0.15">
      <c r="A1037398" s="3"/>
    </row>
    <row r="1037399" spans="1:1" x14ac:dyDescent="0.15">
      <c r="A1037399" s="2"/>
    </row>
    <row r="1037400" spans="1:1" x14ac:dyDescent="0.15">
      <c r="A1037400" s="3"/>
    </row>
    <row r="1037401" spans="1:1" x14ac:dyDescent="0.15">
      <c r="A1037401" s="2"/>
    </row>
    <row r="1037402" spans="1:1" x14ac:dyDescent="0.15">
      <c r="A1037402" s="3"/>
    </row>
    <row r="1037403" spans="1:1" x14ac:dyDescent="0.15">
      <c r="A1037403" s="2"/>
    </row>
    <row r="1037404" spans="1:1" x14ac:dyDescent="0.15">
      <c r="A1037404" s="3"/>
    </row>
    <row r="1037405" spans="1:1" x14ac:dyDescent="0.15">
      <c r="A1037405" s="2"/>
    </row>
    <row r="1037406" spans="1:1" x14ac:dyDescent="0.15">
      <c r="A1037406" s="3"/>
    </row>
    <row r="1037407" spans="1:1" x14ac:dyDescent="0.15">
      <c r="A1037407" s="2"/>
    </row>
    <row r="1037408" spans="1:1" x14ac:dyDescent="0.15">
      <c r="A1037408" s="3"/>
    </row>
    <row r="1037409" spans="1:1" x14ac:dyDescent="0.15">
      <c r="A1037409" s="2"/>
    </row>
    <row r="1037410" spans="1:1" x14ac:dyDescent="0.15">
      <c r="A1037410" s="3"/>
    </row>
    <row r="1037411" spans="1:1" x14ac:dyDescent="0.15">
      <c r="A1037411" s="2"/>
    </row>
    <row r="1037412" spans="1:1" x14ac:dyDescent="0.15">
      <c r="A1037412" s="3"/>
    </row>
    <row r="1037413" spans="1:1" x14ac:dyDescent="0.15">
      <c r="A1037413" s="2"/>
    </row>
    <row r="1037414" spans="1:1" x14ac:dyDescent="0.15">
      <c r="A1037414" s="3"/>
    </row>
    <row r="1037415" spans="1:1" x14ac:dyDescent="0.15">
      <c r="A1037415" s="2"/>
    </row>
    <row r="1037416" spans="1:1" x14ac:dyDescent="0.15">
      <c r="A1037416" s="3"/>
    </row>
    <row r="1037417" spans="1:1" x14ac:dyDescent="0.15">
      <c r="A1037417" s="2"/>
    </row>
    <row r="1037418" spans="1:1" x14ac:dyDescent="0.15">
      <c r="A1037418" s="3"/>
    </row>
    <row r="1037419" spans="1:1" x14ac:dyDescent="0.15">
      <c r="A1037419" s="2"/>
    </row>
    <row r="1037420" spans="1:1" x14ac:dyDescent="0.15">
      <c r="A1037420" s="3"/>
    </row>
    <row r="1037421" spans="1:1" x14ac:dyDescent="0.15">
      <c r="A1037421" s="2"/>
    </row>
    <row r="1037422" spans="1:1" x14ac:dyDescent="0.15">
      <c r="A1037422" s="3"/>
    </row>
    <row r="1037423" spans="1:1" x14ac:dyDescent="0.15">
      <c r="A1037423" s="2"/>
    </row>
    <row r="1037424" spans="1:1" x14ac:dyDescent="0.15">
      <c r="A1037424" s="3"/>
    </row>
    <row r="1037425" spans="1:1" x14ac:dyDescent="0.15">
      <c r="A1037425" s="2"/>
    </row>
    <row r="1037426" spans="1:1" x14ac:dyDescent="0.15">
      <c r="A1037426" s="3"/>
    </row>
    <row r="1037427" spans="1:1" x14ac:dyDescent="0.15">
      <c r="A1037427" s="2"/>
    </row>
    <row r="1037428" spans="1:1" x14ac:dyDescent="0.15">
      <c r="A1037428" s="3"/>
    </row>
    <row r="1037429" spans="1:1" x14ac:dyDescent="0.15">
      <c r="A1037429" s="2"/>
    </row>
    <row r="1037430" spans="1:1" x14ac:dyDescent="0.15">
      <c r="A1037430" s="3"/>
    </row>
    <row r="1037431" spans="1:1" x14ac:dyDescent="0.15">
      <c r="A1037431" s="2"/>
    </row>
    <row r="1037432" spans="1:1" x14ac:dyDescent="0.15">
      <c r="A1037432" s="3"/>
    </row>
    <row r="1037433" spans="1:1" x14ac:dyDescent="0.15">
      <c r="A1037433" s="2"/>
    </row>
    <row r="1037434" spans="1:1" x14ac:dyDescent="0.15">
      <c r="A1037434" s="3"/>
    </row>
    <row r="1037435" spans="1:1" x14ac:dyDescent="0.15">
      <c r="A1037435" s="2"/>
    </row>
    <row r="1037436" spans="1:1" x14ac:dyDescent="0.15">
      <c r="A1037436" s="3"/>
    </row>
    <row r="1037437" spans="1:1" x14ac:dyDescent="0.15">
      <c r="A1037437" s="2"/>
    </row>
    <row r="1037438" spans="1:1" x14ac:dyDescent="0.15">
      <c r="A1037438" s="3"/>
    </row>
    <row r="1037439" spans="1:1" x14ac:dyDescent="0.15">
      <c r="A1037439" s="2"/>
    </row>
    <row r="1037440" spans="1:1" x14ac:dyDescent="0.15">
      <c r="A1037440" s="3"/>
    </row>
    <row r="1037441" spans="1:1" x14ac:dyDescent="0.15">
      <c r="A1037441" s="2"/>
    </row>
    <row r="1037442" spans="1:1" x14ac:dyDescent="0.15">
      <c r="A1037442" s="3"/>
    </row>
    <row r="1037443" spans="1:1" x14ac:dyDescent="0.15">
      <c r="A1037443" s="2"/>
    </row>
    <row r="1037444" spans="1:1" x14ac:dyDescent="0.15">
      <c r="A1037444" s="3"/>
    </row>
    <row r="1037445" spans="1:1" x14ac:dyDescent="0.15">
      <c r="A1037445" s="2"/>
    </row>
    <row r="1037446" spans="1:1" x14ac:dyDescent="0.15">
      <c r="A1037446" s="3"/>
    </row>
    <row r="1037447" spans="1:1" x14ac:dyDescent="0.15">
      <c r="A1037447" s="2"/>
    </row>
    <row r="1037448" spans="1:1" x14ac:dyDescent="0.15">
      <c r="A1037448" s="3"/>
    </row>
    <row r="1037449" spans="1:1" x14ac:dyDescent="0.15">
      <c r="A1037449" s="2"/>
    </row>
    <row r="1037450" spans="1:1" x14ac:dyDescent="0.15">
      <c r="A1037450" s="3"/>
    </row>
    <row r="1037451" spans="1:1" x14ac:dyDescent="0.15">
      <c r="A1037451" s="2"/>
    </row>
    <row r="1037452" spans="1:1" x14ac:dyDescent="0.15">
      <c r="A1037452" s="3"/>
    </row>
    <row r="1037453" spans="1:1" x14ac:dyDescent="0.15">
      <c r="A1037453" s="2"/>
    </row>
    <row r="1037454" spans="1:1" x14ac:dyDescent="0.15">
      <c r="A1037454" s="3"/>
    </row>
    <row r="1037455" spans="1:1" x14ac:dyDescent="0.15">
      <c r="A1037455" s="2"/>
    </row>
    <row r="1037456" spans="1:1" x14ac:dyDescent="0.15">
      <c r="A1037456" s="3"/>
    </row>
    <row r="1037457" spans="1:1" x14ac:dyDescent="0.15">
      <c r="A1037457" s="2"/>
    </row>
    <row r="1037458" spans="1:1" x14ac:dyDescent="0.15">
      <c r="A1037458" s="3"/>
    </row>
    <row r="1037459" spans="1:1" x14ac:dyDescent="0.15">
      <c r="A1037459" s="2"/>
    </row>
    <row r="1037460" spans="1:1" x14ac:dyDescent="0.15">
      <c r="A1037460" s="3"/>
    </row>
    <row r="1037461" spans="1:1" x14ac:dyDescent="0.15">
      <c r="A1037461" s="2"/>
    </row>
    <row r="1037462" spans="1:1" x14ac:dyDescent="0.15">
      <c r="A1037462" s="3"/>
    </row>
    <row r="1037463" spans="1:1" x14ac:dyDescent="0.15">
      <c r="A1037463" s="2"/>
    </row>
    <row r="1037464" spans="1:1" x14ac:dyDescent="0.15">
      <c r="A1037464" s="3"/>
    </row>
    <row r="1037465" spans="1:1" x14ac:dyDescent="0.15">
      <c r="A1037465" s="2"/>
    </row>
    <row r="1037466" spans="1:1" x14ac:dyDescent="0.15">
      <c r="A1037466" s="3"/>
    </row>
    <row r="1037467" spans="1:1" x14ac:dyDescent="0.15">
      <c r="A1037467" s="2"/>
    </row>
    <row r="1037468" spans="1:1" x14ac:dyDescent="0.15">
      <c r="A1037468" s="3"/>
    </row>
    <row r="1037469" spans="1:1" x14ac:dyDescent="0.15">
      <c r="A1037469" s="2"/>
    </row>
    <row r="1037470" spans="1:1" x14ac:dyDescent="0.15">
      <c r="A1037470" s="3"/>
    </row>
    <row r="1037471" spans="1:1" x14ac:dyDescent="0.15">
      <c r="A1037471" s="2"/>
    </row>
    <row r="1037472" spans="1:1" x14ac:dyDescent="0.15">
      <c r="A1037472" s="3"/>
    </row>
    <row r="1037473" spans="1:1" x14ac:dyDescent="0.15">
      <c r="A1037473" s="2"/>
    </row>
    <row r="1037474" spans="1:1" x14ac:dyDescent="0.15">
      <c r="A1037474" s="3"/>
    </row>
    <row r="1037475" spans="1:1" x14ac:dyDescent="0.15">
      <c r="A1037475" s="2"/>
    </row>
    <row r="1037476" spans="1:1" x14ac:dyDescent="0.15">
      <c r="A1037476" s="3"/>
    </row>
    <row r="1037477" spans="1:1" x14ac:dyDescent="0.15">
      <c r="A1037477" s="2"/>
    </row>
    <row r="1037478" spans="1:1" x14ac:dyDescent="0.15">
      <c r="A1037478" s="3"/>
    </row>
    <row r="1037479" spans="1:1" x14ac:dyDescent="0.15">
      <c r="A1037479" s="2"/>
    </row>
    <row r="1037480" spans="1:1" x14ac:dyDescent="0.15">
      <c r="A1037480" s="3"/>
    </row>
    <row r="1037481" spans="1:1" x14ac:dyDescent="0.15">
      <c r="A1037481" s="2"/>
    </row>
    <row r="1037482" spans="1:1" x14ac:dyDescent="0.15">
      <c r="A1037482" s="3"/>
    </row>
    <row r="1037483" spans="1:1" x14ac:dyDescent="0.15">
      <c r="A1037483" s="2"/>
    </row>
    <row r="1037484" spans="1:1" x14ac:dyDescent="0.15">
      <c r="A1037484" s="3"/>
    </row>
    <row r="1037485" spans="1:1" x14ac:dyDescent="0.15">
      <c r="A1037485" s="2"/>
    </row>
    <row r="1037486" spans="1:1" x14ac:dyDescent="0.15">
      <c r="A1037486" s="3"/>
    </row>
    <row r="1037487" spans="1:1" x14ac:dyDescent="0.15">
      <c r="A1037487" s="2"/>
    </row>
    <row r="1037488" spans="1:1" x14ac:dyDescent="0.15">
      <c r="A1037488" s="3"/>
    </row>
    <row r="1037489" spans="1:1" x14ac:dyDescent="0.15">
      <c r="A1037489" s="2"/>
    </row>
    <row r="1037490" spans="1:1" x14ac:dyDescent="0.15">
      <c r="A1037490" s="3"/>
    </row>
    <row r="1037491" spans="1:1" x14ac:dyDescent="0.15">
      <c r="A1037491" s="2"/>
    </row>
    <row r="1037492" spans="1:1" x14ac:dyDescent="0.15">
      <c r="A1037492" s="3"/>
    </row>
    <row r="1037493" spans="1:1" x14ac:dyDescent="0.15">
      <c r="A1037493" s="2"/>
    </row>
    <row r="1037494" spans="1:1" x14ac:dyDescent="0.15">
      <c r="A1037494" s="3"/>
    </row>
    <row r="1037495" spans="1:1" x14ac:dyDescent="0.15">
      <c r="A1037495" s="2"/>
    </row>
    <row r="1037496" spans="1:1" x14ac:dyDescent="0.15">
      <c r="A1037496" s="3"/>
    </row>
    <row r="1037497" spans="1:1" x14ac:dyDescent="0.15">
      <c r="A1037497" s="2"/>
    </row>
    <row r="1037498" spans="1:1" x14ac:dyDescent="0.15">
      <c r="A1037498" s="3"/>
    </row>
    <row r="1037499" spans="1:1" x14ac:dyDescent="0.15">
      <c r="A1037499" s="2"/>
    </row>
    <row r="1037500" spans="1:1" x14ac:dyDescent="0.15">
      <c r="A1037500" s="3"/>
    </row>
    <row r="1037501" spans="1:1" x14ac:dyDescent="0.15">
      <c r="A1037501" s="2"/>
    </row>
    <row r="1037502" spans="1:1" x14ac:dyDescent="0.15">
      <c r="A1037502" s="3"/>
    </row>
    <row r="1037503" spans="1:1" x14ac:dyDescent="0.15">
      <c r="A1037503" s="2"/>
    </row>
    <row r="1037504" spans="1:1" x14ac:dyDescent="0.15">
      <c r="A1037504" s="3"/>
    </row>
    <row r="1037505" spans="1:1" x14ac:dyDescent="0.15">
      <c r="A1037505" s="2"/>
    </row>
    <row r="1037506" spans="1:1" x14ac:dyDescent="0.15">
      <c r="A1037506" s="3"/>
    </row>
    <row r="1037507" spans="1:1" x14ac:dyDescent="0.15">
      <c r="A1037507" s="2"/>
    </row>
    <row r="1037508" spans="1:1" x14ac:dyDescent="0.15">
      <c r="A1037508" s="3"/>
    </row>
    <row r="1037509" spans="1:1" x14ac:dyDescent="0.15">
      <c r="A1037509" s="2"/>
    </row>
    <row r="1037510" spans="1:1" x14ac:dyDescent="0.15">
      <c r="A1037510" s="3"/>
    </row>
    <row r="1037511" spans="1:1" x14ac:dyDescent="0.15">
      <c r="A1037511" s="2"/>
    </row>
    <row r="1037512" spans="1:1" x14ac:dyDescent="0.15">
      <c r="A1037512" s="3"/>
    </row>
    <row r="1037513" spans="1:1" x14ac:dyDescent="0.15">
      <c r="A1037513" s="2"/>
    </row>
    <row r="1037514" spans="1:1" x14ac:dyDescent="0.15">
      <c r="A1037514" s="3"/>
    </row>
    <row r="1037515" spans="1:1" x14ac:dyDescent="0.15">
      <c r="A1037515" s="2"/>
    </row>
    <row r="1037516" spans="1:1" x14ac:dyDescent="0.15">
      <c r="A1037516" s="3"/>
    </row>
    <row r="1037517" spans="1:1" x14ac:dyDescent="0.15">
      <c r="A1037517" s="2"/>
    </row>
    <row r="1037518" spans="1:1" x14ac:dyDescent="0.15">
      <c r="A1037518" s="3"/>
    </row>
    <row r="1037519" spans="1:1" x14ac:dyDescent="0.15">
      <c r="A1037519" s="2"/>
    </row>
    <row r="1037520" spans="1:1" x14ac:dyDescent="0.15">
      <c r="A1037520" s="3"/>
    </row>
    <row r="1037521" spans="1:1" x14ac:dyDescent="0.15">
      <c r="A1037521" s="2"/>
    </row>
    <row r="1037522" spans="1:1" x14ac:dyDescent="0.15">
      <c r="A1037522" s="3"/>
    </row>
    <row r="1037523" spans="1:1" x14ac:dyDescent="0.15">
      <c r="A1037523" s="2"/>
    </row>
    <row r="1037524" spans="1:1" x14ac:dyDescent="0.15">
      <c r="A1037524" s="3"/>
    </row>
    <row r="1037525" spans="1:1" x14ac:dyDescent="0.15">
      <c r="A1037525" s="2"/>
    </row>
    <row r="1037526" spans="1:1" x14ac:dyDescent="0.15">
      <c r="A1037526" s="3"/>
    </row>
    <row r="1037527" spans="1:1" x14ac:dyDescent="0.15">
      <c r="A1037527" s="2"/>
    </row>
    <row r="1037528" spans="1:1" x14ac:dyDescent="0.15">
      <c r="A1037528" s="3"/>
    </row>
    <row r="1037529" spans="1:1" x14ac:dyDescent="0.15">
      <c r="A1037529" s="2"/>
    </row>
    <row r="1037530" spans="1:1" x14ac:dyDescent="0.15">
      <c r="A1037530" s="3"/>
    </row>
    <row r="1037531" spans="1:1" x14ac:dyDescent="0.15">
      <c r="A1037531" s="2"/>
    </row>
    <row r="1037532" spans="1:1" x14ac:dyDescent="0.15">
      <c r="A1037532" s="3"/>
    </row>
    <row r="1037533" spans="1:1" x14ac:dyDescent="0.15">
      <c r="A1037533" s="2"/>
    </row>
    <row r="1037534" spans="1:1" x14ac:dyDescent="0.15">
      <c r="A1037534" s="3"/>
    </row>
    <row r="1037535" spans="1:1" x14ac:dyDescent="0.15">
      <c r="A1037535" s="2"/>
    </row>
    <row r="1037536" spans="1:1" x14ac:dyDescent="0.15">
      <c r="A1037536" s="3"/>
    </row>
    <row r="1037537" spans="1:1" x14ac:dyDescent="0.15">
      <c r="A1037537" s="2"/>
    </row>
    <row r="1037538" spans="1:1" x14ac:dyDescent="0.15">
      <c r="A1037538" s="3"/>
    </row>
    <row r="1037539" spans="1:1" x14ac:dyDescent="0.15">
      <c r="A1037539" s="2"/>
    </row>
    <row r="1037540" spans="1:1" x14ac:dyDescent="0.15">
      <c r="A1037540" s="3"/>
    </row>
    <row r="1037541" spans="1:1" x14ac:dyDescent="0.15">
      <c r="A1037541" s="2"/>
    </row>
    <row r="1037542" spans="1:1" x14ac:dyDescent="0.15">
      <c r="A1037542" s="3"/>
    </row>
    <row r="1037543" spans="1:1" x14ac:dyDescent="0.15">
      <c r="A1037543" s="2"/>
    </row>
    <row r="1037544" spans="1:1" x14ac:dyDescent="0.15">
      <c r="A1037544" s="3"/>
    </row>
    <row r="1037545" spans="1:1" x14ac:dyDescent="0.15">
      <c r="A1037545" s="2"/>
    </row>
    <row r="1037546" spans="1:1" x14ac:dyDescent="0.15">
      <c r="A1037546" s="3"/>
    </row>
    <row r="1037547" spans="1:1" x14ac:dyDescent="0.15">
      <c r="A1037547" s="2"/>
    </row>
    <row r="1037548" spans="1:1" x14ac:dyDescent="0.15">
      <c r="A1037548" s="3"/>
    </row>
    <row r="1037549" spans="1:1" x14ac:dyDescent="0.15">
      <c r="A1037549" s="2"/>
    </row>
    <row r="1037550" spans="1:1" x14ac:dyDescent="0.15">
      <c r="A1037550" s="3"/>
    </row>
    <row r="1037551" spans="1:1" x14ac:dyDescent="0.15">
      <c r="A1037551" s="2"/>
    </row>
    <row r="1037552" spans="1:1" x14ac:dyDescent="0.15">
      <c r="A1037552" s="3"/>
    </row>
    <row r="1037553" spans="1:1" x14ac:dyDescent="0.15">
      <c r="A1037553" s="2"/>
    </row>
    <row r="1037554" spans="1:1" x14ac:dyDescent="0.15">
      <c r="A1037554" s="3"/>
    </row>
    <row r="1037555" spans="1:1" x14ac:dyDescent="0.15">
      <c r="A1037555" s="2"/>
    </row>
    <row r="1037556" spans="1:1" x14ac:dyDescent="0.15">
      <c r="A1037556" s="3"/>
    </row>
    <row r="1037557" spans="1:1" x14ac:dyDescent="0.15">
      <c r="A1037557" s="2"/>
    </row>
    <row r="1037558" spans="1:1" x14ac:dyDescent="0.15">
      <c r="A1037558" s="3"/>
    </row>
    <row r="1037559" spans="1:1" x14ac:dyDescent="0.15">
      <c r="A1037559" s="2"/>
    </row>
    <row r="1037560" spans="1:1" x14ac:dyDescent="0.15">
      <c r="A1037560" s="3"/>
    </row>
    <row r="1037561" spans="1:1" x14ac:dyDescent="0.15">
      <c r="A1037561" s="2"/>
    </row>
    <row r="1037562" spans="1:1" x14ac:dyDescent="0.15">
      <c r="A1037562" s="3"/>
    </row>
    <row r="1037563" spans="1:1" x14ac:dyDescent="0.15">
      <c r="A1037563" s="2"/>
    </row>
    <row r="1037564" spans="1:1" x14ac:dyDescent="0.15">
      <c r="A1037564" s="3"/>
    </row>
    <row r="1037565" spans="1:1" x14ac:dyDescent="0.15">
      <c r="A1037565" s="2"/>
    </row>
    <row r="1037566" spans="1:1" x14ac:dyDescent="0.15">
      <c r="A1037566" s="3"/>
    </row>
    <row r="1037567" spans="1:1" x14ac:dyDescent="0.15">
      <c r="A1037567" s="2"/>
    </row>
    <row r="1037568" spans="1:1" x14ac:dyDescent="0.15">
      <c r="A1037568" s="3"/>
    </row>
    <row r="1037569" spans="1:1" x14ac:dyDescent="0.15">
      <c r="A1037569" s="2"/>
    </row>
    <row r="1037570" spans="1:1" x14ac:dyDescent="0.15">
      <c r="A1037570" s="3"/>
    </row>
    <row r="1037571" spans="1:1" x14ac:dyDescent="0.15">
      <c r="A1037571" s="2"/>
    </row>
    <row r="1037572" spans="1:1" x14ac:dyDescent="0.15">
      <c r="A1037572" s="3"/>
    </row>
    <row r="1037573" spans="1:1" x14ac:dyDescent="0.15">
      <c r="A1037573" s="2"/>
    </row>
    <row r="1037574" spans="1:1" x14ac:dyDescent="0.15">
      <c r="A1037574" s="3"/>
    </row>
    <row r="1037575" spans="1:1" x14ac:dyDescent="0.15">
      <c r="A1037575" s="2"/>
    </row>
    <row r="1037576" spans="1:1" x14ac:dyDescent="0.15">
      <c r="A1037576" s="3"/>
    </row>
    <row r="1037577" spans="1:1" x14ac:dyDescent="0.15">
      <c r="A1037577" s="2"/>
    </row>
    <row r="1037578" spans="1:1" x14ac:dyDescent="0.15">
      <c r="A1037578" s="3"/>
    </row>
    <row r="1037579" spans="1:1" x14ac:dyDescent="0.15">
      <c r="A1037579" s="2"/>
    </row>
    <row r="1037580" spans="1:1" x14ac:dyDescent="0.15">
      <c r="A1037580" s="3"/>
    </row>
    <row r="1037581" spans="1:1" x14ac:dyDescent="0.15">
      <c r="A1037581" s="2"/>
    </row>
    <row r="1037582" spans="1:1" x14ac:dyDescent="0.15">
      <c r="A1037582" s="3"/>
    </row>
    <row r="1037583" spans="1:1" x14ac:dyDescent="0.15">
      <c r="A1037583" s="2"/>
    </row>
    <row r="1037584" spans="1:1" x14ac:dyDescent="0.15">
      <c r="A1037584" s="3"/>
    </row>
    <row r="1037585" spans="1:1" x14ac:dyDescent="0.15">
      <c r="A1037585" s="2"/>
    </row>
    <row r="1037586" spans="1:1" x14ac:dyDescent="0.15">
      <c r="A1037586" s="3"/>
    </row>
    <row r="1037587" spans="1:1" x14ac:dyDescent="0.15">
      <c r="A1037587" s="2"/>
    </row>
    <row r="1037588" spans="1:1" x14ac:dyDescent="0.15">
      <c r="A1037588" s="3"/>
    </row>
    <row r="1037589" spans="1:1" x14ac:dyDescent="0.15">
      <c r="A1037589" s="2"/>
    </row>
    <row r="1037590" spans="1:1" x14ac:dyDescent="0.15">
      <c r="A1037590" s="3"/>
    </row>
    <row r="1037591" spans="1:1" x14ac:dyDescent="0.15">
      <c r="A1037591" s="2"/>
    </row>
    <row r="1037592" spans="1:1" x14ac:dyDescent="0.15">
      <c r="A1037592" s="3"/>
    </row>
    <row r="1037593" spans="1:1" x14ac:dyDescent="0.15">
      <c r="A1037593" s="2"/>
    </row>
    <row r="1037594" spans="1:1" x14ac:dyDescent="0.15">
      <c r="A1037594" s="3"/>
    </row>
    <row r="1037595" spans="1:1" x14ac:dyDescent="0.15">
      <c r="A1037595" s="2"/>
    </row>
    <row r="1037596" spans="1:1" x14ac:dyDescent="0.15">
      <c r="A1037596" s="3"/>
    </row>
    <row r="1037597" spans="1:1" x14ac:dyDescent="0.15">
      <c r="A1037597" s="2"/>
    </row>
    <row r="1037598" spans="1:1" x14ac:dyDescent="0.15">
      <c r="A1037598" s="3"/>
    </row>
    <row r="1037599" spans="1:1" x14ac:dyDescent="0.15">
      <c r="A1037599" s="2"/>
    </row>
    <row r="1037600" spans="1:1" x14ac:dyDescent="0.15">
      <c r="A1037600" s="3"/>
    </row>
    <row r="1037601" spans="1:1" x14ac:dyDescent="0.15">
      <c r="A1037601" s="2"/>
    </row>
    <row r="1037602" spans="1:1" x14ac:dyDescent="0.15">
      <c r="A1037602" s="3"/>
    </row>
    <row r="1037603" spans="1:1" x14ac:dyDescent="0.15">
      <c r="A1037603" s="2"/>
    </row>
    <row r="1037604" spans="1:1" x14ac:dyDescent="0.15">
      <c r="A1037604" s="3"/>
    </row>
    <row r="1037605" spans="1:1" x14ac:dyDescent="0.15">
      <c r="A1037605" s="2"/>
    </row>
    <row r="1037606" spans="1:1" x14ac:dyDescent="0.15">
      <c r="A1037606" s="3"/>
    </row>
    <row r="1037607" spans="1:1" x14ac:dyDescent="0.15">
      <c r="A1037607" s="2"/>
    </row>
    <row r="1037608" spans="1:1" x14ac:dyDescent="0.15">
      <c r="A1037608" s="3"/>
    </row>
    <row r="1037609" spans="1:1" x14ac:dyDescent="0.15">
      <c r="A1037609" s="2"/>
    </row>
    <row r="1037610" spans="1:1" x14ac:dyDescent="0.15">
      <c r="A1037610" s="3"/>
    </row>
    <row r="1037611" spans="1:1" x14ac:dyDescent="0.15">
      <c r="A1037611" s="2"/>
    </row>
    <row r="1037612" spans="1:1" x14ac:dyDescent="0.15">
      <c r="A1037612" s="3"/>
    </row>
    <row r="1037613" spans="1:1" x14ac:dyDescent="0.15">
      <c r="A1037613" s="2"/>
    </row>
    <row r="1037614" spans="1:1" x14ac:dyDescent="0.15">
      <c r="A1037614" s="3"/>
    </row>
    <row r="1037615" spans="1:1" x14ac:dyDescent="0.15">
      <c r="A1037615" s="2"/>
    </row>
    <row r="1037616" spans="1:1" x14ac:dyDescent="0.15">
      <c r="A1037616" s="3"/>
    </row>
    <row r="1037617" spans="1:1" x14ac:dyDescent="0.15">
      <c r="A1037617" s="2"/>
    </row>
    <row r="1037618" spans="1:1" x14ac:dyDescent="0.15">
      <c r="A1037618" s="3"/>
    </row>
    <row r="1037619" spans="1:1" x14ac:dyDescent="0.15">
      <c r="A1037619" s="2"/>
    </row>
    <row r="1037620" spans="1:1" x14ac:dyDescent="0.15">
      <c r="A1037620" s="3"/>
    </row>
    <row r="1037621" spans="1:1" x14ac:dyDescent="0.15">
      <c r="A1037621" s="2"/>
    </row>
    <row r="1037622" spans="1:1" x14ac:dyDescent="0.15">
      <c r="A1037622" s="3"/>
    </row>
    <row r="1037623" spans="1:1" x14ac:dyDescent="0.15">
      <c r="A1037623" s="2"/>
    </row>
    <row r="1037624" spans="1:1" x14ac:dyDescent="0.15">
      <c r="A1037624" s="3"/>
    </row>
    <row r="1037625" spans="1:1" x14ac:dyDescent="0.15">
      <c r="A1037625" s="2"/>
    </row>
    <row r="1037626" spans="1:1" x14ac:dyDescent="0.15">
      <c r="A1037626" s="3"/>
    </row>
    <row r="1037627" spans="1:1" x14ac:dyDescent="0.15">
      <c r="A1037627" s="2"/>
    </row>
    <row r="1037628" spans="1:1" x14ac:dyDescent="0.15">
      <c r="A1037628" s="3"/>
    </row>
    <row r="1037629" spans="1:1" x14ac:dyDescent="0.15">
      <c r="A1037629" s="2"/>
    </row>
    <row r="1037630" spans="1:1" x14ac:dyDescent="0.15">
      <c r="A1037630" s="3"/>
    </row>
    <row r="1037631" spans="1:1" x14ac:dyDescent="0.15">
      <c r="A1037631" s="2"/>
    </row>
    <row r="1037632" spans="1:1" x14ac:dyDescent="0.15">
      <c r="A1037632" s="3"/>
    </row>
    <row r="1037633" spans="1:1" x14ac:dyDescent="0.15">
      <c r="A1037633" s="2"/>
    </row>
    <row r="1037634" spans="1:1" x14ac:dyDescent="0.15">
      <c r="A1037634" s="3"/>
    </row>
    <row r="1037635" spans="1:1" x14ac:dyDescent="0.15">
      <c r="A1037635" s="2"/>
    </row>
    <row r="1037636" spans="1:1" x14ac:dyDescent="0.15">
      <c r="A1037636" s="3"/>
    </row>
    <row r="1037637" spans="1:1" x14ac:dyDescent="0.15">
      <c r="A1037637" s="2"/>
    </row>
    <row r="1037638" spans="1:1" x14ac:dyDescent="0.15">
      <c r="A1037638" s="3"/>
    </row>
    <row r="1037639" spans="1:1" x14ac:dyDescent="0.15">
      <c r="A1037639" s="2"/>
    </row>
    <row r="1037640" spans="1:1" x14ac:dyDescent="0.15">
      <c r="A1037640" s="3"/>
    </row>
    <row r="1037641" spans="1:1" x14ac:dyDescent="0.15">
      <c r="A1037641" s="2"/>
    </row>
    <row r="1037642" spans="1:1" x14ac:dyDescent="0.15">
      <c r="A1037642" s="3"/>
    </row>
    <row r="1037643" spans="1:1" x14ac:dyDescent="0.15">
      <c r="A1037643" s="2"/>
    </row>
    <row r="1037644" spans="1:1" x14ac:dyDescent="0.15">
      <c r="A1037644" s="3"/>
    </row>
    <row r="1037645" spans="1:1" x14ac:dyDescent="0.15">
      <c r="A1037645" s="2"/>
    </row>
    <row r="1037646" spans="1:1" x14ac:dyDescent="0.15">
      <c r="A1037646" s="3"/>
    </row>
    <row r="1037647" spans="1:1" x14ac:dyDescent="0.15">
      <c r="A1037647" s="2"/>
    </row>
    <row r="1037648" spans="1:1" x14ac:dyDescent="0.15">
      <c r="A1037648" s="3"/>
    </row>
    <row r="1037649" spans="1:1" x14ac:dyDescent="0.15">
      <c r="A1037649" s="2"/>
    </row>
    <row r="1037650" spans="1:1" x14ac:dyDescent="0.15">
      <c r="A1037650" s="3"/>
    </row>
    <row r="1037651" spans="1:1" x14ac:dyDescent="0.15">
      <c r="A1037651" s="2"/>
    </row>
    <row r="1037652" spans="1:1" x14ac:dyDescent="0.15">
      <c r="A1037652" s="3"/>
    </row>
    <row r="1037653" spans="1:1" x14ac:dyDescent="0.15">
      <c r="A1037653" s="2"/>
    </row>
    <row r="1037654" spans="1:1" x14ac:dyDescent="0.15">
      <c r="A1037654" s="3"/>
    </row>
    <row r="1037655" spans="1:1" x14ac:dyDescent="0.15">
      <c r="A1037655" s="2"/>
    </row>
    <row r="1037656" spans="1:1" x14ac:dyDescent="0.15">
      <c r="A1037656" s="3"/>
    </row>
    <row r="1037657" spans="1:1" x14ac:dyDescent="0.15">
      <c r="A1037657" s="2"/>
    </row>
    <row r="1037658" spans="1:1" x14ac:dyDescent="0.15">
      <c r="A1037658" s="3"/>
    </row>
    <row r="1037659" spans="1:1" x14ac:dyDescent="0.15">
      <c r="A1037659" s="2"/>
    </row>
    <row r="1037660" spans="1:1" x14ac:dyDescent="0.15">
      <c r="A1037660" s="3"/>
    </row>
    <row r="1037661" spans="1:1" x14ac:dyDescent="0.15">
      <c r="A1037661" s="2"/>
    </row>
    <row r="1037662" spans="1:1" x14ac:dyDescent="0.15">
      <c r="A1037662" s="3"/>
    </row>
    <row r="1037663" spans="1:1" x14ac:dyDescent="0.15">
      <c r="A1037663" s="2"/>
    </row>
    <row r="1037664" spans="1:1" x14ac:dyDescent="0.15">
      <c r="A1037664" s="3"/>
    </row>
    <row r="1037665" spans="1:1" x14ac:dyDescent="0.15">
      <c r="A1037665" s="2"/>
    </row>
    <row r="1037666" spans="1:1" x14ac:dyDescent="0.15">
      <c r="A1037666" s="3"/>
    </row>
    <row r="1037667" spans="1:1" x14ac:dyDescent="0.15">
      <c r="A1037667" s="2"/>
    </row>
    <row r="1037668" spans="1:1" x14ac:dyDescent="0.15">
      <c r="A1037668" s="3"/>
    </row>
    <row r="1037669" spans="1:1" x14ac:dyDescent="0.15">
      <c r="A1037669" s="2"/>
    </row>
    <row r="1037670" spans="1:1" x14ac:dyDescent="0.15">
      <c r="A1037670" s="3"/>
    </row>
    <row r="1037671" spans="1:1" x14ac:dyDescent="0.15">
      <c r="A1037671" s="2"/>
    </row>
    <row r="1037672" spans="1:1" x14ac:dyDescent="0.15">
      <c r="A1037672" s="3"/>
    </row>
    <row r="1037673" spans="1:1" x14ac:dyDescent="0.15">
      <c r="A1037673" s="2"/>
    </row>
    <row r="1037674" spans="1:1" x14ac:dyDescent="0.15">
      <c r="A1037674" s="3"/>
    </row>
    <row r="1037675" spans="1:1" x14ac:dyDescent="0.15">
      <c r="A1037675" s="2"/>
    </row>
    <row r="1037676" spans="1:1" x14ac:dyDescent="0.15">
      <c r="A1037676" s="3"/>
    </row>
    <row r="1037677" spans="1:1" x14ac:dyDescent="0.15">
      <c r="A1037677" s="2"/>
    </row>
    <row r="1037678" spans="1:1" x14ac:dyDescent="0.15">
      <c r="A1037678" s="3"/>
    </row>
    <row r="1037679" spans="1:1" x14ac:dyDescent="0.15">
      <c r="A1037679" s="2"/>
    </row>
    <row r="1037680" spans="1:1" x14ac:dyDescent="0.15">
      <c r="A1037680" s="3"/>
    </row>
    <row r="1037681" spans="1:1" x14ac:dyDescent="0.15">
      <c r="A1037681" s="2"/>
    </row>
    <row r="1037682" spans="1:1" x14ac:dyDescent="0.15">
      <c r="A1037682" s="3"/>
    </row>
    <row r="1037683" spans="1:1" x14ac:dyDescent="0.15">
      <c r="A1037683" s="2"/>
    </row>
    <row r="1037684" spans="1:1" x14ac:dyDescent="0.15">
      <c r="A1037684" s="3"/>
    </row>
    <row r="1037685" spans="1:1" x14ac:dyDescent="0.15">
      <c r="A1037685" s="2"/>
    </row>
    <row r="1037686" spans="1:1" x14ac:dyDescent="0.15">
      <c r="A1037686" s="3"/>
    </row>
    <row r="1037687" spans="1:1" x14ac:dyDescent="0.15">
      <c r="A1037687" s="2"/>
    </row>
    <row r="1037688" spans="1:1" x14ac:dyDescent="0.15">
      <c r="A1037688" s="3"/>
    </row>
    <row r="1037689" spans="1:1" x14ac:dyDescent="0.15">
      <c r="A1037689" s="2"/>
    </row>
    <row r="1037690" spans="1:1" x14ac:dyDescent="0.15">
      <c r="A1037690" s="3"/>
    </row>
    <row r="1037691" spans="1:1" x14ac:dyDescent="0.15">
      <c r="A1037691" s="2"/>
    </row>
    <row r="1037692" spans="1:1" x14ac:dyDescent="0.15">
      <c r="A1037692" s="3"/>
    </row>
    <row r="1037693" spans="1:1" x14ac:dyDescent="0.15">
      <c r="A1037693" s="2"/>
    </row>
    <row r="1037694" spans="1:1" x14ac:dyDescent="0.15">
      <c r="A1037694" s="3"/>
    </row>
    <row r="1037695" spans="1:1" x14ac:dyDescent="0.15">
      <c r="A1037695" s="2"/>
    </row>
    <row r="1037696" spans="1:1" x14ac:dyDescent="0.15">
      <c r="A1037696" s="3"/>
    </row>
    <row r="1037697" spans="1:1" x14ac:dyDescent="0.15">
      <c r="A1037697" s="2"/>
    </row>
    <row r="1037698" spans="1:1" x14ac:dyDescent="0.15">
      <c r="A1037698" s="3"/>
    </row>
    <row r="1037699" spans="1:1" x14ac:dyDescent="0.15">
      <c r="A1037699" s="2"/>
    </row>
    <row r="1037700" spans="1:1" x14ac:dyDescent="0.15">
      <c r="A1037700" s="3"/>
    </row>
    <row r="1037701" spans="1:1" x14ac:dyDescent="0.15">
      <c r="A1037701" s="2"/>
    </row>
    <row r="1037702" spans="1:1" x14ac:dyDescent="0.15">
      <c r="A1037702" s="3"/>
    </row>
    <row r="1037703" spans="1:1" x14ac:dyDescent="0.15">
      <c r="A1037703" s="2"/>
    </row>
    <row r="1037704" spans="1:1" x14ac:dyDescent="0.15">
      <c r="A1037704" s="3"/>
    </row>
    <row r="1037705" spans="1:1" x14ac:dyDescent="0.15">
      <c r="A1037705" s="2"/>
    </row>
    <row r="1037706" spans="1:1" x14ac:dyDescent="0.15">
      <c r="A1037706" s="3"/>
    </row>
    <row r="1037707" spans="1:1" x14ac:dyDescent="0.15">
      <c r="A1037707" s="2"/>
    </row>
    <row r="1037708" spans="1:1" x14ac:dyDescent="0.15">
      <c r="A1037708" s="3"/>
    </row>
    <row r="1037709" spans="1:1" x14ac:dyDescent="0.15">
      <c r="A1037709" s="2"/>
    </row>
    <row r="1037710" spans="1:1" x14ac:dyDescent="0.15">
      <c r="A1037710" s="3"/>
    </row>
    <row r="1037711" spans="1:1" x14ac:dyDescent="0.15">
      <c r="A1037711" s="2"/>
    </row>
    <row r="1037712" spans="1:1" x14ac:dyDescent="0.15">
      <c r="A1037712" s="3"/>
    </row>
    <row r="1037713" spans="1:1" x14ac:dyDescent="0.15">
      <c r="A1037713" s="2"/>
    </row>
    <row r="1037714" spans="1:1" x14ac:dyDescent="0.15">
      <c r="A1037714" s="3"/>
    </row>
    <row r="1037715" spans="1:1" x14ac:dyDescent="0.15">
      <c r="A1037715" s="2"/>
    </row>
    <row r="1037716" spans="1:1" x14ac:dyDescent="0.15">
      <c r="A1037716" s="3"/>
    </row>
    <row r="1037717" spans="1:1" x14ac:dyDescent="0.15">
      <c r="A1037717" s="2"/>
    </row>
    <row r="1037718" spans="1:1" x14ac:dyDescent="0.15">
      <c r="A1037718" s="3"/>
    </row>
    <row r="1037719" spans="1:1" x14ac:dyDescent="0.15">
      <c r="A1037719" s="2"/>
    </row>
    <row r="1037720" spans="1:1" x14ac:dyDescent="0.15">
      <c r="A1037720" s="3"/>
    </row>
    <row r="1037721" spans="1:1" x14ac:dyDescent="0.15">
      <c r="A1037721" s="2"/>
    </row>
    <row r="1037722" spans="1:1" x14ac:dyDescent="0.15">
      <c r="A1037722" s="3"/>
    </row>
    <row r="1037723" spans="1:1" x14ac:dyDescent="0.15">
      <c r="A1037723" s="2"/>
    </row>
    <row r="1037724" spans="1:1" x14ac:dyDescent="0.15">
      <c r="A1037724" s="3"/>
    </row>
    <row r="1037725" spans="1:1" x14ac:dyDescent="0.15">
      <c r="A1037725" s="2"/>
    </row>
    <row r="1037726" spans="1:1" x14ac:dyDescent="0.15">
      <c r="A1037726" s="3"/>
    </row>
    <row r="1037727" spans="1:1" x14ac:dyDescent="0.15">
      <c r="A1037727" s="2"/>
    </row>
    <row r="1037728" spans="1:1" x14ac:dyDescent="0.15">
      <c r="A1037728" s="3"/>
    </row>
    <row r="1037729" spans="1:1" x14ac:dyDescent="0.15">
      <c r="A1037729" s="2"/>
    </row>
    <row r="1037730" spans="1:1" x14ac:dyDescent="0.15">
      <c r="A1037730" s="3"/>
    </row>
    <row r="1037731" spans="1:1" x14ac:dyDescent="0.15">
      <c r="A1037731" s="2"/>
    </row>
    <row r="1037732" spans="1:1" x14ac:dyDescent="0.15">
      <c r="A1037732" s="3"/>
    </row>
    <row r="1037733" spans="1:1" x14ac:dyDescent="0.15">
      <c r="A1037733" s="2"/>
    </row>
    <row r="1037734" spans="1:1" x14ac:dyDescent="0.15">
      <c r="A1037734" s="3"/>
    </row>
    <row r="1037735" spans="1:1" x14ac:dyDescent="0.15">
      <c r="A1037735" s="2"/>
    </row>
    <row r="1037736" spans="1:1" x14ac:dyDescent="0.15">
      <c r="A1037736" s="3"/>
    </row>
    <row r="1037737" spans="1:1" x14ac:dyDescent="0.15">
      <c r="A1037737" s="2"/>
    </row>
    <row r="1037738" spans="1:1" x14ac:dyDescent="0.15">
      <c r="A1037738" s="3"/>
    </row>
    <row r="1037739" spans="1:1" x14ac:dyDescent="0.15">
      <c r="A1037739" s="2"/>
    </row>
    <row r="1037740" spans="1:1" x14ac:dyDescent="0.15">
      <c r="A1037740" s="3"/>
    </row>
    <row r="1037741" spans="1:1" x14ac:dyDescent="0.15">
      <c r="A1037741" s="2"/>
    </row>
    <row r="1037742" spans="1:1" x14ac:dyDescent="0.15">
      <c r="A1037742" s="3"/>
    </row>
    <row r="1037743" spans="1:1" x14ac:dyDescent="0.15">
      <c r="A1037743" s="2"/>
    </row>
    <row r="1037744" spans="1:1" x14ac:dyDescent="0.15">
      <c r="A1037744" s="3"/>
    </row>
    <row r="1037745" spans="1:1" x14ac:dyDescent="0.15">
      <c r="A1037745" s="2"/>
    </row>
    <row r="1037746" spans="1:1" x14ac:dyDescent="0.15">
      <c r="A1037746" s="3"/>
    </row>
    <row r="1037747" spans="1:1" x14ac:dyDescent="0.15">
      <c r="A1037747" s="2"/>
    </row>
    <row r="1037748" spans="1:1" x14ac:dyDescent="0.15">
      <c r="A1037748" s="3"/>
    </row>
    <row r="1037749" spans="1:1" x14ac:dyDescent="0.15">
      <c r="A1037749" s="2"/>
    </row>
    <row r="1037750" spans="1:1" x14ac:dyDescent="0.15">
      <c r="A1037750" s="3"/>
    </row>
    <row r="1037751" spans="1:1" x14ac:dyDescent="0.15">
      <c r="A1037751" s="2"/>
    </row>
    <row r="1037752" spans="1:1" x14ac:dyDescent="0.15">
      <c r="A1037752" s="3"/>
    </row>
    <row r="1037753" spans="1:1" x14ac:dyDescent="0.15">
      <c r="A1037753" s="2"/>
    </row>
    <row r="1037754" spans="1:1" x14ac:dyDescent="0.15">
      <c r="A1037754" s="3"/>
    </row>
    <row r="1037755" spans="1:1" x14ac:dyDescent="0.15">
      <c r="A1037755" s="2"/>
    </row>
    <row r="1037756" spans="1:1" x14ac:dyDescent="0.15">
      <c r="A1037756" s="3"/>
    </row>
    <row r="1037757" spans="1:1" x14ac:dyDescent="0.15">
      <c r="A1037757" s="2"/>
    </row>
    <row r="1037758" spans="1:1" x14ac:dyDescent="0.15">
      <c r="A1037758" s="3"/>
    </row>
    <row r="1037759" spans="1:1" x14ac:dyDescent="0.15">
      <c r="A1037759" s="2"/>
    </row>
    <row r="1037760" spans="1:1" x14ac:dyDescent="0.15">
      <c r="A1037760" s="3"/>
    </row>
    <row r="1037761" spans="1:1" x14ac:dyDescent="0.15">
      <c r="A1037761" s="2"/>
    </row>
    <row r="1037762" spans="1:1" x14ac:dyDescent="0.15">
      <c r="A1037762" s="3"/>
    </row>
    <row r="1037763" spans="1:1" x14ac:dyDescent="0.15">
      <c r="A1037763" s="2"/>
    </row>
    <row r="1037764" spans="1:1" x14ac:dyDescent="0.15">
      <c r="A1037764" s="3"/>
    </row>
    <row r="1037765" spans="1:1" x14ac:dyDescent="0.15">
      <c r="A1037765" s="2"/>
    </row>
    <row r="1037766" spans="1:1" x14ac:dyDescent="0.15">
      <c r="A1037766" s="3"/>
    </row>
    <row r="1037767" spans="1:1" x14ac:dyDescent="0.15">
      <c r="A1037767" s="2"/>
    </row>
    <row r="1037768" spans="1:1" x14ac:dyDescent="0.15">
      <c r="A1037768" s="3"/>
    </row>
    <row r="1037769" spans="1:1" x14ac:dyDescent="0.15">
      <c r="A1037769" s="2"/>
    </row>
    <row r="1037770" spans="1:1" x14ac:dyDescent="0.15">
      <c r="A1037770" s="3"/>
    </row>
    <row r="1037771" spans="1:1" x14ac:dyDescent="0.15">
      <c r="A1037771" s="2"/>
    </row>
    <row r="1037772" spans="1:1" x14ac:dyDescent="0.15">
      <c r="A1037772" s="3"/>
    </row>
    <row r="1037773" spans="1:1" x14ac:dyDescent="0.15">
      <c r="A1037773" s="2"/>
    </row>
    <row r="1037774" spans="1:1" x14ac:dyDescent="0.15">
      <c r="A1037774" s="3"/>
    </row>
    <row r="1037775" spans="1:1" x14ac:dyDescent="0.15">
      <c r="A1037775" s="2"/>
    </row>
    <row r="1037776" spans="1:1" x14ac:dyDescent="0.15">
      <c r="A1037776" s="3"/>
    </row>
    <row r="1037777" spans="1:1" x14ac:dyDescent="0.15">
      <c r="A1037777" s="2"/>
    </row>
    <row r="1037778" spans="1:1" x14ac:dyDescent="0.15">
      <c r="A1037778" s="3"/>
    </row>
    <row r="1037779" spans="1:1" x14ac:dyDescent="0.15">
      <c r="A1037779" s="2"/>
    </row>
    <row r="1037780" spans="1:1" x14ac:dyDescent="0.15">
      <c r="A1037780" s="3"/>
    </row>
    <row r="1037781" spans="1:1" x14ac:dyDescent="0.15">
      <c r="A1037781" s="2"/>
    </row>
    <row r="1037782" spans="1:1" x14ac:dyDescent="0.15">
      <c r="A1037782" s="3"/>
    </row>
    <row r="1037783" spans="1:1" x14ac:dyDescent="0.15">
      <c r="A1037783" s="2"/>
    </row>
    <row r="1037784" spans="1:1" x14ac:dyDescent="0.15">
      <c r="A1037784" s="3"/>
    </row>
    <row r="1037785" spans="1:1" x14ac:dyDescent="0.15">
      <c r="A1037785" s="2"/>
    </row>
    <row r="1037786" spans="1:1" x14ac:dyDescent="0.15">
      <c r="A1037786" s="3"/>
    </row>
    <row r="1037787" spans="1:1" x14ac:dyDescent="0.15">
      <c r="A1037787" s="2"/>
    </row>
    <row r="1037788" spans="1:1" x14ac:dyDescent="0.15">
      <c r="A1037788" s="3"/>
    </row>
    <row r="1037789" spans="1:1" x14ac:dyDescent="0.15">
      <c r="A1037789" s="2"/>
    </row>
    <row r="1037790" spans="1:1" x14ac:dyDescent="0.15">
      <c r="A1037790" s="3"/>
    </row>
    <row r="1037791" spans="1:1" x14ac:dyDescent="0.15">
      <c r="A1037791" s="2"/>
    </row>
    <row r="1037792" spans="1:1" x14ac:dyDescent="0.15">
      <c r="A1037792" s="3"/>
    </row>
    <row r="1037793" spans="1:1" x14ac:dyDescent="0.15">
      <c r="A1037793" s="2"/>
    </row>
    <row r="1037794" spans="1:1" x14ac:dyDescent="0.15">
      <c r="A1037794" s="3"/>
    </row>
    <row r="1037795" spans="1:1" x14ac:dyDescent="0.15">
      <c r="A1037795" s="2"/>
    </row>
    <row r="1037796" spans="1:1" x14ac:dyDescent="0.15">
      <c r="A1037796" s="3"/>
    </row>
    <row r="1037797" spans="1:1" x14ac:dyDescent="0.15">
      <c r="A1037797" s="2"/>
    </row>
    <row r="1037798" spans="1:1" x14ac:dyDescent="0.15">
      <c r="A1037798" s="3"/>
    </row>
    <row r="1037799" spans="1:1" x14ac:dyDescent="0.15">
      <c r="A1037799" s="2"/>
    </row>
    <row r="1037800" spans="1:1" x14ac:dyDescent="0.15">
      <c r="A1037800" s="3"/>
    </row>
    <row r="1037801" spans="1:1" x14ac:dyDescent="0.15">
      <c r="A1037801" s="2"/>
    </row>
    <row r="1037802" spans="1:1" x14ac:dyDescent="0.15">
      <c r="A1037802" s="3"/>
    </row>
    <row r="1037803" spans="1:1" x14ac:dyDescent="0.15">
      <c r="A1037803" s="2"/>
    </row>
    <row r="1037804" spans="1:1" x14ac:dyDescent="0.15">
      <c r="A1037804" s="3"/>
    </row>
    <row r="1037805" spans="1:1" x14ac:dyDescent="0.15">
      <c r="A1037805" s="2"/>
    </row>
    <row r="1037806" spans="1:1" x14ac:dyDescent="0.15">
      <c r="A1037806" s="3"/>
    </row>
    <row r="1037807" spans="1:1" x14ac:dyDescent="0.15">
      <c r="A1037807" s="2"/>
    </row>
    <row r="1037808" spans="1:1" x14ac:dyDescent="0.15">
      <c r="A1037808" s="3"/>
    </row>
    <row r="1037809" spans="1:1" x14ac:dyDescent="0.15">
      <c r="A1037809" s="2"/>
    </row>
    <row r="1037810" spans="1:1" x14ac:dyDescent="0.15">
      <c r="A1037810" s="3"/>
    </row>
    <row r="1037811" spans="1:1" x14ac:dyDescent="0.15">
      <c r="A1037811" s="2"/>
    </row>
    <row r="1037812" spans="1:1" x14ac:dyDescent="0.15">
      <c r="A1037812" s="3"/>
    </row>
    <row r="1037813" spans="1:1" x14ac:dyDescent="0.15">
      <c r="A1037813" s="2"/>
    </row>
    <row r="1037814" spans="1:1" x14ac:dyDescent="0.15">
      <c r="A1037814" s="3"/>
    </row>
    <row r="1037815" spans="1:1" x14ac:dyDescent="0.15">
      <c r="A1037815" s="2"/>
    </row>
    <row r="1037816" spans="1:1" x14ac:dyDescent="0.15">
      <c r="A1037816" s="3"/>
    </row>
    <row r="1037817" spans="1:1" x14ac:dyDescent="0.15">
      <c r="A1037817" s="2"/>
    </row>
    <row r="1037818" spans="1:1" x14ac:dyDescent="0.15">
      <c r="A1037818" s="3"/>
    </row>
    <row r="1037819" spans="1:1" x14ac:dyDescent="0.15">
      <c r="A1037819" s="2"/>
    </row>
    <row r="1037820" spans="1:1" x14ac:dyDescent="0.15">
      <c r="A1037820" s="3"/>
    </row>
    <row r="1037821" spans="1:1" x14ac:dyDescent="0.15">
      <c r="A1037821" s="2"/>
    </row>
    <row r="1037822" spans="1:1" x14ac:dyDescent="0.15">
      <c r="A1037822" s="3"/>
    </row>
    <row r="1037823" spans="1:1" x14ac:dyDescent="0.15">
      <c r="A1037823" s="2"/>
    </row>
    <row r="1037824" spans="1:1" x14ac:dyDescent="0.15">
      <c r="A1037824" s="3"/>
    </row>
    <row r="1037825" spans="1:1" x14ac:dyDescent="0.15">
      <c r="A1037825" s="2"/>
    </row>
    <row r="1037826" spans="1:1" x14ac:dyDescent="0.15">
      <c r="A1037826" s="3"/>
    </row>
    <row r="1037827" spans="1:1" x14ac:dyDescent="0.15">
      <c r="A1037827" s="2"/>
    </row>
    <row r="1037828" spans="1:1" x14ac:dyDescent="0.15">
      <c r="A1037828" s="3"/>
    </row>
    <row r="1037829" spans="1:1" x14ac:dyDescent="0.15">
      <c r="A1037829" s="2"/>
    </row>
    <row r="1037830" spans="1:1" x14ac:dyDescent="0.15">
      <c r="A1037830" s="3"/>
    </row>
    <row r="1037831" spans="1:1" x14ac:dyDescent="0.15">
      <c r="A1037831" s="2"/>
    </row>
    <row r="1037832" spans="1:1" x14ac:dyDescent="0.15">
      <c r="A1037832" s="3"/>
    </row>
    <row r="1037833" spans="1:1" x14ac:dyDescent="0.15">
      <c r="A1037833" s="2"/>
    </row>
    <row r="1037834" spans="1:1" x14ac:dyDescent="0.15">
      <c r="A1037834" s="3"/>
    </row>
    <row r="1037835" spans="1:1" x14ac:dyDescent="0.15">
      <c r="A1037835" s="2"/>
    </row>
    <row r="1037836" spans="1:1" x14ac:dyDescent="0.15">
      <c r="A1037836" s="3"/>
    </row>
    <row r="1037837" spans="1:1" x14ac:dyDescent="0.15">
      <c r="A1037837" s="2"/>
    </row>
    <row r="1037838" spans="1:1" x14ac:dyDescent="0.15">
      <c r="A1037838" s="3"/>
    </row>
    <row r="1037839" spans="1:1" x14ac:dyDescent="0.15">
      <c r="A1037839" s="2"/>
    </row>
    <row r="1037840" spans="1:1" x14ac:dyDescent="0.15">
      <c r="A1037840" s="3"/>
    </row>
    <row r="1037841" spans="1:1" x14ac:dyDescent="0.15">
      <c r="A1037841" s="2"/>
    </row>
    <row r="1037842" spans="1:1" x14ac:dyDescent="0.15">
      <c r="A1037842" s="3"/>
    </row>
    <row r="1037843" spans="1:1" x14ac:dyDescent="0.15">
      <c r="A1037843" s="2"/>
    </row>
    <row r="1037844" spans="1:1" x14ac:dyDescent="0.15">
      <c r="A1037844" s="3"/>
    </row>
    <row r="1037845" spans="1:1" x14ac:dyDescent="0.15">
      <c r="A1037845" s="2"/>
    </row>
    <row r="1037846" spans="1:1" x14ac:dyDescent="0.15">
      <c r="A1037846" s="3"/>
    </row>
    <row r="1037847" spans="1:1" x14ac:dyDescent="0.15">
      <c r="A1037847" s="2"/>
    </row>
    <row r="1037848" spans="1:1" x14ac:dyDescent="0.15">
      <c r="A1037848" s="3"/>
    </row>
    <row r="1037849" spans="1:1" x14ac:dyDescent="0.15">
      <c r="A1037849" s="2"/>
    </row>
    <row r="1037850" spans="1:1" x14ac:dyDescent="0.15">
      <c r="A1037850" s="3"/>
    </row>
    <row r="1037851" spans="1:1" x14ac:dyDescent="0.15">
      <c r="A1037851" s="2"/>
    </row>
    <row r="1037852" spans="1:1" x14ac:dyDescent="0.15">
      <c r="A1037852" s="3"/>
    </row>
    <row r="1037853" spans="1:1" x14ac:dyDescent="0.15">
      <c r="A1037853" s="2"/>
    </row>
    <row r="1037854" spans="1:1" x14ac:dyDescent="0.15">
      <c r="A1037854" s="3"/>
    </row>
    <row r="1037855" spans="1:1" x14ac:dyDescent="0.15">
      <c r="A1037855" s="2"/>
    </row>
    <row r="1037856" spans="1:1" x14ac:dyDescent="0.15">
      <c r="A1037856" s="3"/>
    </row>
    <row r="1037857" spans="1:1" x14ac:dyDescent="0.15">
      <c r="A1037857" s="2"/>
    </row>
    <row r="1037858" spans="1:1" x14ac:dyDescent="0.15">
      <c r="A1037858" s="3"/>
    </row>
    <row r="1037859" spans="1:1" x14ac:dyDescent="0.15">
      <c r="A1037859" s="2"/>
    </row>
    <row r="1037860" spans="1:1" x14ac:dyDescent="0.15">
      <c r="A1037860" s="3"/>
    </row>
    <row r="1037861" spans="1:1" x14ac:dyDescent="0.15">
      <c r="A1037861" s="2"/>
    </row>
    <row r="1037862" spans="1:1" x14ac:dyDescent="0.15">
      <c r="A1037862" s="3"/>
    </row>
    <row r="1037863" spans="1:1" x14ac:dyDescent="0.15">
      <c r="A1037863" s="2"/>
    </row>
    <row r="1037864" spans="1:1" x14ac:dyDescent="0.15">
      <c r="A1037864" s="3"/>
    </row>
    <row r="1037865" spans="1:1" x14ac:dyDescent="0.15">
      <c r="A1037865" s="2"/>
    </row>
    <row r="1037866" spans="1:1" x14ac:dyDescent="0.15">
      <c r="A1037866" s="3"/>
    </row>
    <row r="1037867" spans="1:1" x14ac:dyDescent="0.15">
      <c r="A1037867" s="2"/>
    </row>
    <row r="1037868" spans="1:1" x14ac:dyDescent="0.15">
      <c r="A1037868" s="3"/>
    </row>
    <row r="1037869" spans="1:1" x14ac:dyDescent="0.15">
      <c r="A1037869" s="2"/>
    </row>
    <row r="1037870" spans="1:1" x14ac:dyDescent="0.15">
      <c r="A1037870" s="3"/>
    </row>
    <row r="1037871" spans="1:1" x14ac:dyDescent="0.15">
      <c r="A1037871" s="2"/>
    </row>
    <row r="1037872" spans="1:1" x14ac:dyDescent="0.15">
      <c r="A1037872" s="3"/>
    </row>
    <row r="1037873" spans="1:1" x14ac:dyDescent="0.15">
      <c r="A1037873" s="2"/>
    </row>
    <row r="1037874" spans="1:1" x14ac:dyDescent="0.15">
      <c r="A1037874" s="3"/>
    </row>
    <row r="1037875" spans="1:1" x14ac:dyDescent="0.15">
      <c r="A1037875" s="2"/>
    </row>
    <row r="1037876" spans="1:1" x14ac:dyDescent="0.15">
      <c r="A1037876" s="3"/>
    </row>
    <row r="1037877" spans="1:1" x14ac:dyDescent="0.15">
      <c r="A1037877" s="2"/>
    </row>
    <row r="1037878" spans="1:1" x14ac:dyDescent="0.15">
      <c r="A1037878" s="3"/>
    </row>
    <row r="1037879" spans="1:1" x14ac:dyDescent="0.15">
      <c r="A1037879" s="2"/>
    </row>
    <row r="1037880" spans="1:1" x14ac:dyDescent="0.15">
      <c r="A1037880" s="3"/>
    </row>
    <row r="1037881" spans="1:1" x14ac:dyDescent="0.15">
      <c r="A1037881" s="2"/>
    </row>
    <row r="1037882" spans="1:1" x14ac:dyDescent="0.15">
      <c r="A1037882" s="3"/>
    </row>
    <row r="1037883" spans="1:1" x14ac:dyDescent="0.15">
      <c r="A1037883" s="2"/>
    </row>
    <row r="1037884" spans="1:1" x14ac:dyDescent="0.15">
      <c r="A1037884" s="3"/>
    </row>
    <row r="1037885" spans="1:1" x14ac:dyDescent="0.15">
      <c r="A1037885" s="2"/>
    </row>
    <row r="1037886" spans="1:1" x14ac:dyDescent="0.15">
      <c r="A1037886" s="3"/>
    </row>
    <row r="1037887" spans="1:1" x14ac:dyDescent="0.15">
      <c r="A1037887" s="2"/>
    </row>
    <row r="1037888" spans="1:1" x14ac:dyDescent="0.15">
      <c r="A1037888" s="3"/>
    </row>
    <row r="1037889" spans="1:1" x14ac:dyDescent="0.15">
      <c r="A1037889" s="2"/>
    </row>
    <row r="1037890" spans="1:1" x14ac:dyDescent="0.15">
      <c r="A1037890" s="3"/>
    </row>
    <row r="1037891" spans="1:1" x14ac:dyDescent="0.15">
      <c r="A1037891" s="2"/>
    </row>
    <row r="1037892" spans="1:1" x14ac:dyDescent="0.15">
      <c r="A1037892" s="3"/>
    </row>
    <row r="1037893" spans="1:1" x14ac:dyDescent="0.15">
      <c r="A1037893" s="2"/>
    </row>
    <row r="1037894" spans="1:1" x14ac:dyDescent="0.15">
      <c r="A1037894" s="3"/>
    </row>
    <row r="1037895" spans="1:1" x14ac:dyDescent="0.15">
      <c r="A1037895" s="2"/>
    </row>
    <row r="1037896" spans="1:1" x14ac:dyDescent="0.15">
      <c r="A1037896" s="3"/>
    </row>
    <row r="1037897" spans="1:1" x14ac:dyDescent="0.15">
      <c r="A1037897" s="2"/>
    </row>
    <row r="1037898" spans="1:1" x14ac:dyDescent="0.15">
      <c r="A1037898" s="3"/>
    </row>
    <row r="1037899" spans="1:1" x14ac:dyDescent="0.15">
      <c r="A1037899" s="2"/>
    </row>
    <row r="1037900" spans="1:1" x14ac:dyDescent="0.15">
      <c r="A1037900" s="3"/>
    </row>
    <row r="1037901" spans="1:1" x14ac:dyDescent="0.15">
      <c r="A1037901" s="2"/>
    </row>
    <row r="1037902" spans="1:1" x14ac:dyDescent="0.15">
      <c r="A1037902" s="3"/>
    </row>
    <row r="1037903" spans="1:1" x14ac:dyDescent="0.15">
      <c r="A1037903" s="2"/>
    </row>
    <row r="1037904" spans="1:1" x14ac:dyDescent="0.15">
      <c r="A1037904" s="3"/>
    </row>
    <row r="1037905" spans="1:1" x14ac:dyDescent="0.15">
      <c r="A1037905" s="2"/>
    </row>
    <row r="1037906" spans="1:1" x14ac:dyDescent="0.15">
      <c r="A1037906" s="3"/>
    </row>
    <row r="1037907" spans="1:1" x14ac:dyDescent="0.15">
      <c r="A1037907" s="2"/>
    </row>
    <row r="1037908" spans="1:1" x14ac:dyDescent="0.15">
      <c r="A1037908" s="3"/>
    </row>
    <row r="1037909" spans="1:1" x14ac:dyDescent="0.15">
      <c r="A1037909" s="2"/>
    </row>
    <row r="1037910" spans="1:1" x14ac:dyDescent="0.15">
      <c r="A1037910" s="3"/>
    </row>
    <row r="1037911" spans="1:1" x14ac:dyDescent="0.15">
      <c r="A1037911" s="2"/>
    </row>
    <row r="1037912" spans="1:1" x14ac:dyDescent="0.15">
      <c r="A1037912" s="3"/>
    </row>
    <row r="1037913" spans="1:1" x14ac:dyDescent="0.15">
      <c r="A1037913" s="2"/>
    </row>
    <row r="1037914" spans="1:1" x14ac:dyDescent="0.15">
      <c r="A1037914" s="3"/>
    </row>
    <row r="1037915" spans="1:1" x14ac:dyDescent="0.15">
      <c r="A1037915" s="2"/>
    </row>
    <row r="1037916" spans="1:1" x14ac:dyDescent="0.15">
      <c r="A1037916" s="3"/>
    </row>
    <row r="1037917" spans="1:1" x14ac:dyDescent="0.15">
      <c r="A1037917" s="2"/>
    </row>
    <row r="1037918" spans="1:1" x14ac:dyDescent="0.15">
      <c r="A1037918" s="3"/>
    </row>
    <row r="1037919" spans="1:1" x14ac:dyDescent="0.15">
      <c r="A1037919" s="2"/>
    </row>
    <row r="1037920" spans="1:1" x14ac:dyDescent="0.15">
      <c r="A1037920" s="3"/>
    </row>
    <row r="1037921" spans="1:1" x14ac:dyDescent="0.15">
      <c r="A1037921" s="2"/>
    </row>
    <row r="1037922" spans="1:1" x14ac:dyDescent="0.15">
      <c r="A1037922" s="3"/>
    </row>
    <row r="1037923" spans="1:1" x14ac:dyDescent="0.15">
      <c r="A1037923" s="2"/>
    </row>
    <row r="1037924" spans="1:1" x14ac:dyDescent="0.15">
      <c r="A1037924" s="3"/>
    </row>
    <row r="1037925" spans="1:1" x14ac:dyDescent="0.15">
      <c r="A1037925" s="2"/>
    </row>
    <row r="1037926" spans="1:1" x14ac:dyDescent="0.15">
      <c r="A1037926" s="3"/>
    </row>
    <row r="1037927" spans="1:1" x14ac:dyDescent="0.15">
      <c r="A1037927" s="2"/>
    </row>
    <row r="1037928" spans="1:1" x14ac:dyDescent="0.15">
      <c r="A1037928" s="3"/>
    </row>
    <row r="1037929" spans="1:1" x14ac:dyDescent="0.15">
      <c r="A1037929" s="2"/>
    </row>
    <row r="1037930" spans="1:1" x14ac:dyDescent="0.15">
      <c r="A1037930" s="3"/>
    </row>
    <row r="1037931" spans="1:1" x14ac:dyDescent="0.15">
      <c r="A1037931" s="2"/>
    </row>
    <row r="1037932" spans="1:1" x14ac:dyDescent="0.15">
      <c r="A1037932" s="3"/>
    </row>
    <row r="1037933" spans="1:1" x14ac:dyDescent="0.15">
      <c r="A1037933" s="2"/>
    </row>
    <row r="1037934" spans="1:1" x14ac:dyDescent="0.15">
      <c r="A1037934" s="3"/>
    </row>
    <row r="1037935" spans="1:1" x14ac:dyDescent="0.15">
      <c r="A1037935" s="2"/>
    </row>
    <row r="1037936" spans="1:1" x14ac:dyDescent="0.15">
      <c r="A1037936" s="3"/>
    </row>
    <row r="1037937" spans="1:1" x14ac:dyDescent="0.15">
      <c r="A1037937" s="2"/>
    </row>
    <row r="1037938" spans="1:1" x14ac:dyDescent="0.15">
      <c r="A1037938" s="3"/>
    </row>
    <row r="1037939" spans="1:1" x14ac:dyDescent="0.15">
      <c r="A1037939" s="2"/>
    </row>
    <row r="1037940" spans="1:1" x14ac:dyDescent="0.15">
      <c r="A1037940" s="3"/>
    </row>
    <row r="1037941" spans="1:1" x14ac:dyDescent="0.15">
      <c r="A1037941" s="2"/>
    </row>
    <row r="1037942" spans="1:1" x14ac:dyDescent="0.15">
      <c r="A1037942" s="3"/>
    </row>
    <row r="1037943" spans="1:1" x14ac:dyDescent="0.15">
      <c r="A1037943" s="2"/>
    </row>
    <row r="1037944" spans="1:1" x14ac:dyDescent="0.15">
      <c r="A1037944" s="3"/>
    </row>
    <row r="1037945" spans="1:1" x14ac:dyDescent="0.15">
      <c r="A1037945" s="2"/>
    </row>
    <row r="1037946" spans="1:1" x14ac:dyDescent="0.15">
      <c r="A1037946" s="3"/>
    </row>
    <row r="1037947" spans="1:1" x14ac:dyDescent="0.15">
      <c r="A1037947" s="2"/>
    </row>
    <row r="1037948" spans="1:1" x14ac:dyDescent="0.15">
      <c r="A1037948" s="3"/>
    </row>
    <row r="1037949" spans="1:1" x14ac:dyDescent="0.15">
      <c r="A1037949" s="2"/>
    </row>
    <row r="1037950" spans="1:1" x14ac:dyDescent="0.15">
      <c r="A1037950" s="3"/>
    </row>
    <row r="1037951" spans="1:1" x14ac:dyDescent="0.15">
      <c r="A1037951" s="2"/>
    </row>
    <row r="1037952" spans="1:1" x14ac:dyDescent="0.15">
      <c r="A1037952" s="3"/>
    </row>
    <row r="1037953" spans="1:1" x14ac:dyDescent="0.15">
      <c r="A1037953" s="2"/>
    </row>
    <row r="1037954" spans="1:1" x14ac:dyDescent="0.15">
      <c r="A1037954" s="3"/>
    </row>
    <row r="1037955" spans="1:1" x14ac:dyDescent="0.15">
      <c r="A1037955" s="2"/>
    </row>
    <row r="1037956" spans="1:1" x14ac:dyDescent="0.15">
      <c r="A1037956" s="3"/>
    </row>
    <row r="1037957" spans="1:1" x14ac:dyDescent="0.15">
      <c r="A1037957" s="2"/>
    </row>
    <row r="1037958" spans="1:1" x14ac:dyDescent="0.15">
      <c r="A1037958" s="3"/>
    </row>
    <row r="1037959" spans="1:1" x14ac:dyDescent="0.15">
      <c r="A1037959" s="2"/>
    </row>
    <row r="1037960" spans="1:1" x14ac:dyDescent="0.15">
      <c r="A1037960" s="3"/>
    </row>
    <row r="1037961" spans="1:1" x14ac:dyDescent="0.15">
      <c r="A1037961" s="2"/>
    </row>
    <row r="1037962" spans="1:1" x14ac:dyDescent="0.15">
      <c r="A1037962" s="3"/>
    </row>
    <row r="1037963" spans="1:1" x14ac:dyDescent="0.15">
      <c r="A1037963" s="2"/>
    </row>
    <row r="1037964" spans="1:1" x14ac:dyDescent="0.15">
      <c r="A1037964" s="3"/>
    </row>
    <row r="1037965" spans="1:1" x14ac:dyDescent="0.15">
      <c r="A1037965" s="2"/>
    </row>
    <row r="1037966" spans="1:1" x14ac:dyDescent="0.15">
      <c r="A1037966" s="3"/>
    </row>
    <row r="1037967" spans="1:1" x14ac:dyDescent="0.15">
      <c r="A1037967" s="2"/>
    </row>
    <row r="1037968" spans="1:1" x14ac:dyDescent="0.15">
      <c r="A1037968" s="3"/>
    </row>
    <row r="1037969" spans="1:1" x14ac:dyDescent="0.15">
      <c r="A1037969" s="2"/>
    </row>
    <row r="1037970" spans="1:1" x14ac:dyDescent="0.15">
      <c r="A1037970" s="3"/>
    </row>
    <row r="1037971" spans="1:1" x14ac:dyDescent="0.15">
      <c r="A1037971" s="2"/>
    </row>
    <row r="1037972" spans="1:1" x14ac:dyDescent="0.15">
      <c r="A1037972" s="3"/>
    </row>
    <row r="1037973" spans="1:1" x14ac:dyDescent="0.15">
      <c r="A1037973" s="2"/>
    </row>
    <row r="1037974" spans="1:1" x14ac:dyDescent="0.15">
      <c r="A1037974" s="3"/>
    </row>
    <row r="1037975" spans="1:1" x14ac:dyDescent="0.15">
      <c r="A1037975" s="2"/>
    </row>
    <row r="1037976" spans="1:1" x14ac:dyDescent="0.15">
      <c r="A1037976" s="3"/>
    </row>
    <row r="1037977" spans="1:1" x14ac:dyDescent="0.15">
      <c r="A1037977" s="2"/>
    </row>
    <row r="1037978" spans="1:1" x14ac:dyDescent="0.15">
      <c r="A1037978" s="3"/>
    </row>
    <row r="1037979" spans="1:1" x14ac:dyDescent="0.15">
      <c r="A1037979" s="2"/>
    </row>
    <row r="1037980" spans="1:1" x14ac:dyDescent="0.15">
      <c r="A1037980" s="3"/>
    </row>
    <row r="1037981" spans="1:1" x14ac:dyDescent="0.15">
      <c r="A1037981" s="2"/>
    </row>
    <row r="1037982" spans="1:1" x14ac:dyDescent="0.15">
      <c r="A1037982" s="3"/>
    </row>
    <row r="1037983" spans="1:1" x14ac:dyDescent="0.15">
      <c r="A1037983" s="2"/>
    </row>
    <row r="1037984" spans="1:1" x14ac:dyDescent="0.15">
      <c r="A1037984" s="3"/>
    </row>
    <row r="1037985" spans="1:1" x14ac:dyDescent="0.15">
      <c r="A1037985" s="2"/>
    </row>
    <row r="1037986" spans="1:1" x14ac:dyDescent="0.15">
      <c r="A1037986" s="3"/>
    </row>
    <row r="1037987" spans="1:1" x14ac:dyDescent="0.15">
      <c r="A1037987" s="2"/>
    </row>
    <row r="1037988" spans="1:1" x14ac:dyDescent="0.15">
      <c r="A1037988" s="3"/>
    </row>
    <row r="1037989" spans="1:1" x14ac:dyDescent="0.15">
      <c r="A1037989" s="2"/>
    </row>
    <row r="1037990" spans="1:1" x14ac:dyDescent="0.15">
      <c r="A1037990" s="3"/>
    </row>
    <row r="1037991" spans="1:1" x14ac:dyDescent="0.15">
      <c r="A1037991" s="2"/>
    </row>
    <row r="1037992" spans="1:1" x14ac:dyDescent="0.15">
      <c r="A1037992" s="3"/>
    </row>
    <row r="1037993" spans="1:1" x14ac:dyDescent="0.15">
      <c r="A1037993" s="2"/>
    </row>
    <row r="1037994" spans="1:1" x14ac:dyDescent="0.15">
      <c r="A1037994" s="3"/>
    </row>
    <row r="1037995" spans="1:1" x14ac:dyDescent="0.15">
      <c r="A1037995" s="2"/>
    </row>
    <row r="1037996" spans="1:1" x14ac:dyDescent="0.15">
      <c r="A1037996" s="3"/>
    </row>
    <row r="1037997" spans="1:1" x14ac:dyDescent="0.15">
      <c r="A1037997" s="2"/>
    </row>
    <row r="1037998" spans="1:1" x14ac:dyDescent="0.15">
      <c r="A1037998" s="3"/>
    </row>
    <row r="1037999" spans="1:1" x14ac:dyDescent="0.15">
      <c r="A1037999" s="2"/>
    </row>
    <row r="1038000" spans="1:1" x14ac:dyDescent="0.15">
      <c r="A1038000" s="3"/>
    </row>
    <row r="1038001" spans="1:1" x14ac:dyDescent="0.15">
      <c r="A1038001" s="2"/>
    </row>
    <row r="1038002" spans="1:1" x14ac:dyDescent="0.15">
      <c r="A1038002" s="3"/>
    </row>
    <row r="1038003" spans="1:1" x14ac:dyDescent="0.15">
      <c r="A1038003" s="2"/>
    </row>
    <row r="1038004" spans="1:1" x14ac:dyDescent="0.15">
      <c r="A1038004" s="3"/>
    </row>
    <row r="1038005" spans="1:1" x14ac:dyDescent="0.15">
      <c r="A1038005" s="2"/>
    </row>
    <row r="1038006" spans="1:1" x14ac:dyDescent="0.15">
      <c r="A1038006" s="3"/>
    </row>
    <row r="1038007" spans="1:1" x14ac:dyDescent="0.15">
      <c r="A1038007" s="2"/>
    </row>
    <row r="1038008" spans="1:1" x14ac:dyDescent="0.15">
      <c r="A1038008" s="3"/>
    </row>
    <row r="1038009" spans="1:1" x14ac:dyDescent="0.15">
      <c r="A1038009" s="2"/>
    </row>
    <row r="1038010" spans="1:1" x14ac:dyDescent="0.15">
      <c r="A1038010" s="3"/>
    </row>
    <row r="1038011" spans="1:1" x14ac:dyDescent="0.15">
      <c r="A1038011" s="2"/>
    </row>
    <row r="1038012" spans="1:1" x14ac:dyDescent="0.15">
      <c r="A1038012" s="3"/>
    </row>
    <row r="1038013" spans="1:1" x14ac:dyDescent="0.15">
      <c r="A1038013" s="2"/>
    </row>
    <row r="1038014" spans="1:1" x14ac:dyDescent="0.15">
      <c r="A1038014" s="3"/>
    </row>
    <row r="1038015" spans="1:1" x14ac:dyDescent="0.15">
      <c r="A1038015" s="2"/>
    </row>
    <row r="1038016" spans="1:1" x14ac:dyDescent="0.15">
      <c r="A1038016" s="3"/>
    </row>
    <row r="1038017" spans="1:1" x14ac:dyDescent="0.15">
      <c r="A1038017" s="2"/>
    </row>
    <row r="1038018" spans="1:1" x14ac:dyDescent="0.15">
      <c r="A1038018" s="3"/>
    </row>
    <row r="1038019" spans="1:1" x14ac:dyDescent="0.15">
      <c r="A1038019" s="2"/>
    </row>
    <row r="1038020" spans="1:1" x14ac:dyDescent="0.15">
      <c r="A1038020" s="3"/>
    </row>
    <row r="1038021" spans="1:1" x14ac:dyDescent="0.15">
      <c r="A1038021" s="2"/>
    </row>
    <row r="1038022" spans="1:1" x14ac:dyDescent="0.15">
      <c r="A1038022" s="3"/>
    </row>
    <row r="1038023" spans="1:1" x14ac:dyDescent="0.15">
      <c r="A1038023" s="2"/>
    </row>
    <row r="1038024" spans="1:1" x14ac:dyDescent="0.15">
      <c r="A1038024" s="3"/>
    </row>
    <row r="1038025" spans="1:1" x14ac:dyDescent="0.15">
      <c r="A1038025" s="2"/>
    </row>
    <row r="1038026" spans="1:1" x14ac:dyDescent="0.15">
      <c r="A1038026" s="3"/>
    </row>
    <row r="1038027" spans="1:1" x14ac:dyDescent="0.15">
      <c r="A1038027" s="2"/>
    </row>
    <row r="1038028" spans="1:1" x14ac:dyDescent="0.15">
      <c r="A1038028" s="3"/>
    </row>
    <row r="1038029" spans="1:1" x14ac:dyDescent="0.15">
      <c r="A1038029" s="2"/>
    </row>
    <row r="1038030" spans="1:1" x14ac:dyDescent="0.15">
      <c r="A1038030" s="3"/>
    </row>
    <row r="1038031" spans="1:1" x14ac:dyDescent="0.15">
      <c r="A1038031" s="2"/>
    </row>
    <row r="1038032" spans="1:1" x14ac:dyDescent="0.15">
      <c r="A1038032" s="3"/>
    </row>
    <row r="1038033" spans="1:1" x14ac:dyDescent="0.15">
      <c r="A1038033" s="2"/>
    </row>
    <row r="1038034" spans="1:1" x14ac:dyDescent="0.15">
      <c r="A1038034" s="3"/>
    </row>
    <row r="1038035" spans="1:1" x14ac:dyDescent="0.15">
      <c r="A1038035" s="2"/>
    </row>
    <row r="1038036" spans="1:1" x14ac:dyDescent="0.15">
      <c r="A1038036" s="3"/>
    </row>
    <row r="1038037" spans="1:1" x14ac:dyDescent="0.15">
      <c r="A1038037" s="2"/>
    </row>
    <row r="1038038" spans="1:1" x14ac:dyDescent="0.15">
      <c r="A1038038" s="3"/>
    </row>
    <row r="1038039" spans="1:1" x14ac:dyDescent="0.15">
      <c r="A1038039" s="2"/>
    </row>
    <row r="1038040" spans="1:1" x14ac:dyDescent="0.15">
      <c r="A1038040" s="3"/>
    </row>
    <row r="1038041" spans="1:1" x14ac:dyDescent="0.15">
      <c r="A1038041" s="2"/>
    </row>
    <row r="1038042" spans="1:1" x14ac:dyDescent="0.15">
      <c r="A1038042" s="3"/>
    </row>
    <row r="1038043" spans="1:1" x14ac:dyDescent="0.15">
      <c r="A1038043" s="2"/>
    </row>
    <row r="1038044" spans="1:1" x14ac:dyDescent="0.15">
      <c r="A1038044" s="3"/>
    </row>
    <row r="1038045" spans="1:1" x14ac:dyDescent="0.15">
      <c r="A1038045" s="2"/>
    </row>
    <row r="1038046" spans="1:1" x14ac:dyDescent="0.15">
      <c r="A1038046" s="3"/>
    </row>
    <row r="1038047" spans="1:1" x14ac:dyDescent="0.15">
      <c r="A1038047" s="2"/>
    </row>
    <row r="1038048" spans="1:1" x14ac:dyDescent="0.15">
      <c r="A1038048" s="3"/>
    </row>
    <row r="1038049" spans="1:1" x14ac:dyDescent="0.15">
      <c r="A1038049" s="2"/>
    </row>
    <row r="1038050" spans="1:1" x14ac:dyDescent="0.15">
      <c r="A1038050" s="3"/>
    </row>
    <row r="1038051" spans="1:1" x14ac:dyDescent="0.15">
      <c r="A1038051" s="2"/>
    </row>
    <row r="1038052" spans="1:1" x14ac:dyDescent="0.15">
      <c r="A1038052" s="3"/>
    </row>
    <row r="1038053" spans="1:1" x14ac:dyDescent="0.15">
      <c r="A1038053" s="2"/>
    </row>
    <row r="1038054" spans="1:1" x14ac:dyDescent="0.15">
      <c r="A1038054" s="3"/>
    </row>
    <row r="1038055" spans="1:1" x14ac:dyDescent="0.15">
      <c r="A1038055" s="2"/>
    </row>
    <row r="1038056" spans="1:1" x14ac:dyDescent="0.15">
      <c r="A1038056" s="3"/>
    </row>
    <row r="1038057" spans="1:1" x14ac:dyDescent="0.15">
      <c r="A1038057" s="2"/>
    </row>
    <row r="1038058" spans="1:1" x14ac:dyDescent="0.15">
      <c r="A1038058" s="3"/>
    </row>
    <row r="1038059" spans="1:1" x14ac:dyDescent="0.15">
      <c r="A1038059" s="2"/>
    </row>
    <row r="1038060" spans="1:1" x14ac:dyDescent="0.15">
      <c r="A1038060" s="3"/>
    </row>
    <row r="1038061" spans="1:1" x14ac:dyDescent="0.15">
      <c r="A1038061" s="2"/>
    </row>
    <row r="1038062" spans="1:1" x14ac:dyDescent="0.15">
      <c r="A1038062" s="3"/>
    </row>
    <row r="1038063" spans="1:1" x14ac:dyDescent="0.15">
      <c r="A1038063" s="2"/>
    </row>
    <row r="1038064" spans="1:1" x14ac:dyDescent="0.15">
      <c r="A1038064" s="3"/>
    </row>
    <row r="1038065" spans="1:1" x14ac:dyDescent="0.15">
      <c r="A1038065" s="2"/>
    </row>
    <row r="1038066" spans="1:1" x14ac:dyDescent="0.15">
      <c r="A1038066" s="3"/>
    </row>
    <row r="1038067" spans="1:1" x14ac:dyDescent="0.15">
      <c r="A1038067" s="2"/>
    </row>
    <row r="1038068" spans="1:1" x14ac:dyDescent="0.15">
      <c r="A1038068" s="3"/>
    </row>
    <row r="1038069" spans="1:1" x14ac:dyDescent="0.15">
      <c r="A1038069" s="2"/>
    </row>
    <row r="1038070" spans="1:1" x14ac:dyDescent="0.15">
      <c r="A1038070" s="3"/>
    </row>
    <row r="1038071" spans="1:1" x14ac:dyDescent="0.15">
      <c r="A1038071" s="2"/>
    </row>
    <row r="1038072" spans="1:1" x14ac:dyDescent="0.15">
      <c r="A1038072" s="3"/>
    </row>
    <row r="1038073" spans="1:1" x14ac:dyDescent="0.15">
      <c r="A1038073" s="2"/>
    </row>
    <row r="1038074" spans="1:1" x14ac:dyDescent="0.15">
      <c r="A1038074" s="3"/>
    </row>
    <row r="1038075" spans="1:1" x14ac:dyDescent="0.15">
      <c r="A1038075" s="2"/>
    </row>
    <row r="1038076" spans="1:1" x14ac:dyDescent="0.15">
      <c r="A1038076" s="3"/>
    </row>
    <row r="1038077" spans="1:1" x14ac:dyDescent="0.15">
      <c r="A1038077" s="2"/>
    </row>
    <row r="1038078" spans="1:1" x14ac:dyDescent="0.15">
      <c r="A1038078" s="3"/>
    </row>
    <row r="1038079" spans="1:1" x14ac:dyDescent="0.15">
      <c r="A1038079" s="2"/>
    </row>
    <row r="1038080" spans="1:1" x14ac:dyDescent="0.15">
      <c r="A1038080" s="3"/>
    </row>
    <row r="1038081" spans="1:1" x14ac:dyDescent="0.15">
      <c r="A1038081" s="2"/>
    </row>
    <row r="1038082" spans="1:1" x14ac:dyDescent="0.15">
      <c r="A1038082" s="3"/>
    </row>
    <row r="1038083" spans="1:1" x14ac:dyDescent="0.15">
      <c r="A1038083" s="2"/>
    </row>
    <row r="1038084" spans="1:1" x14ac:dyDescent="0.15">
      <c r="A1038084" s="3"/>
    </row>
    <row r="1038085" spans="1:1" x14ac:dyDescent="0.15">
      <c r="A1038085" s="2"/>
    </row>
    <row r="1038086" spans="1:1" x14ac:dyDescent="0.15">
      <c r="A1038086" s="3"/>
    </row>
    <row r="1038087" spans="1:1" x14ac:dyDescent="0.15">
      <c r="A1038087" s="2"/>
    </row>
    <row r="1038088" spans="1:1" x14ac:dyDescent="0.15">
      <c r="A1038088" s="3"/>
    </row>
    <row r="1038089" spans="1:1" x14ac:dyDescent="0.15">
      <c r="A1038089" s="2"/>
    </row>
    <row r="1038090" spans="1:1" x14ac:dyDescent="0.15">
      <c r="A1038090" s="3"/>
    </row>
    <row r="1038091" spans="1:1" x14ac:dyDescent="0.15">
      <c r="A1038091" s="2"/>
    </row>
    <row r="1038092" spans="1:1" x14ac:dyDescent="0.15">
      <c r="A1038092" s="3"/>
    </row>
    <row r="1038093" spans="1:1" x14ac:dyDescent="0.15">
      <c r="A1038093" s="2"/>
    </row>
    <row r="1038094" spans="1:1" x14ac:dyDescent="0.15">
      <c r="A1038094" s="3"/>
    </row>
    <row r="1038095" spans="1:1" x14ac:dyDescent="0.15">
      <c r="A1038095" s="2"/>
    </row>
    <row r="1038096" spans="1:1" x14ac:dyDescent="0.15">
      <c r="A1038096" s="3"/>
    </row>
    <row r="1038097" spans="1:1" x14ac:dyDescent="0.15">
      <c r="A1038097" s="2"/>
    </row>
    <row r="1038098" spans="1:1" x14ac:dyDescent="0.15">
      <c r="A1038098" s="3"/>
    </row>
    <row r="1038099" spans="1:1" x14ac:dyDescent="0.15">
      <c r="A1038099" s="2"/>
    </row>
    <row r="1038100" spans="1:1" x14ac:dyDescent="0.15">
      <c r="A1038100" s="3"/>
    </row>
    <row r="1038101" spans="1:1" x14ac:dyDescent="0.15">
      <c r="A1038101" s="2"/>
    </row>
    <row r="1038102" spans="1:1" x14ac:dyDescent="0.15">
      <c r="A1038102" s="3"/>
    </row>
    <row r="1038103" spans="1:1" x14ac:dyDescent="0.15">
      <c r="A1038103" s="2"/>
    </row>
    <row r="1038104" spans="1:1" x14ac:dyDescent="0.15">
      <c r="A1038104" s="3"/>
    </row>
    <row r="1038105" spans="1:1" x14ac:dyDescent="0.15">
      <c r="A1038105" s="2"/>
    </row>
    <row r="1038106" spans="1:1" x14ac:dyDescent="0.15">
      <c r="A1038106" s="3"/>
    </row>
    <row r="1038107" spans="1:1" x14ac:dyDescent="0.15">
      <c r="A1038107" s="2"/>
    </row>
    <row r="1038108" spans="1:1" x14ac:dyDescent="0.15">
      <c r="A1038108" s="3"/>
    </row>
    <row r="1038109" spans="1:1" x14ac:dyDescent="0.15">
      <c r="A1038109" s="2"/>
    </row>
    <row r="1038110" spans="1:1" x14ac:dyDescent="0.15">
      <c r="A1038110" s="3"/>
    </row>
    <row r="1038111" spans="1:1" x14ac:dyDescent="0.15">
      <c r="A1038111" s="2"/>
    </row>
    <row r="1038112" spans="1:1" x14ac:dyDescent="0.15">
      <c r="A1038112" s="3"/>
    </row>
    <row r="1038113" spans="1:1" x14ac:dyDescent="0.15">
      <c r="A1038113" s="2"/>
    </row>
    <row r="1038114" spans="1:1" x14ac:dyDescent="0.15">
      <c r="A1038114" s="3"/>
    </row>
    <row r="1038115" spans="1:1" x14ac:dyDescent="0.15">
      <c r="A1038115" s="2"/>
    </row>
    <row r="1038116" spans="1:1" x14ac:dyDescent="0.15">
      <c r="A1038116" s="3"/>
    </row>
    <row r="1038117" spans="1:1" x14ac:dyDescent="0.15">
      <c r="A1038117" s="2"/>
    </row>
    <row r="1038118" spans="1:1" x14ac:dyDescent="0.15">
      <c r="A1038118" s="3"/>
    </row>
    <row r="1038119" spans="1:1" x14ac:dyDescent="0.15">
      <c r="A1038119" s="2"/>
    </row>
    <row r="1038120" spans="1:1" x14ac:dyDescent="0.15">
      <c r="A1038120" s="3"/>
    </row>
    <row r="1038121" spans="1:1" x14ac:dyDescent="0.15">
      <c r="A1038121" s="2"/>
    </row>
    <row r="1038122" spans="1:1" x14ac:dyDescent="0.15">
      <c r="A1038122" s="3"/>
    </row>
    <row r="1038123" spans="1:1" x14ac:dyDescent="0.15">
      <c r="A1038123" s="2"/>
    </row>
    <row r="1038124" spans="1:1" x14ac:dyDescent="0.15">
      <c r="A1038124" s="3"/>
    </row>
    <row r="1038125" spans="1:1" x14ac:dyDescent="0.15">
      <c r="A1038125" s="2"/>
    </row>
    <row r="1038126" spans="1:1" x14ac:dyDescent="0.15">
      <c r="A1038126" s="3"/>
    </row>
    <row r="1038127" spans="1:1" x14ac:dyDescent="0.15">
      <c r="A1038127" s="2"/>
    </row>
    <row r="1038128" spans="1:1" x14ac:dyDescent="0.15">
      <c r="A1038128" s="3"/>
    </row>
    <row r="1038129" spans="1:1" x14ac:dyDescent="0.15">
      <c r="A1038129" s="2"/>
    </row>
    <row r="1038130" spans="1:1" x14ac:dyDescent="0.15">
      <c r="A1038130" s="3"/>
    </row>
    <row r="1038131" spans="1:1" x14ac:dyDescent="0.15">
      <c r="A1038131" s="2"/>
    </row>
    <row r="1038132" spans="1:1" x14ac:dyDescent="0.15">
      <c r="A1038132" s="3"/>
    </row>
    <row r="1038133" spans="1:1" x14ac:dyDescent="0.15">
      <c r="A1038133" s="2"/>
    </row>
    <row r="1038134" spans="1:1" x14ac:dyDescent="0.15">
      <c r="A1038134" s="3"/>
    </row>
    <row r="1038135" spans="1:1" x14ac:dyDescent="0.15">
      <c r="A1038135" s="2"/>
    </row>
    <row r="1038136" spans="1:1" x14ac:dyDescent="0.15">
      <c r="A1038136" s="3"/>
    </row>
    <row r="1038137" spans="1:1" x14ac:dyDescent="0.15">
      <c r="A1038137" s="2"/>
    </row>
    <row r="1038138" spans="1:1" x14ac:dyDescent="0.15">
      <c r="A1038138" s="3"/>
    </row>
    <row r="1038139" spans="1:1" x14ac:dyDescent="0.15">
      <c r="A1038139" s="2"/>
    </row>
    <row r="1038140" spans="1:1" x14ac:dyDescent="0.15">
      <c r="A1038140" s="3"/>
    </row>
    <row r="1038141" spans="1:1" x14ac:dyDescent="0.15">
      <c r="A1038141" s="2"/>
    </row>
    <row r="1038142" spans="1:1" x14ac:dyDescent="0.15">
      <c r="A1038142" s="3"/>
    </row>
    <row r="1038143" spans="1:1" x14ac:dyDescent="0.15">
      <c r="A1038143" s="2"/>
    </row>
    <row r="1038144" spans="1:1" x14ac:dyDescent="0.15">
      <c r="A1038144" s="3"/>
    </row>
    <row r="1038145" spans="1:1" x14ac:dyDescent="0.15">
      <c r="A1038145" s="2"/>
    </row>
    <row r="1038146" spans="1:1" x14ac:dyDescent="0.15">
      <c r="A1038146" s="3"/>
    </row>
    <row r="1038147" spans="1:1" x14ac:dyDescent="0.15">
      <c r="A1038147" s="2"/>
    </row>
    <row r="1038148" spans="1:1" x14ac:dyDescent="0.15">
      <c r="A1038148" s="3"/>
    </row>
    <row r="1038149" spans="1:1" x14ac:dyDescent="0.15">
      <c r="A1038149" s="2"/>
    </row>
    <row r="1038150" spans="1:1" x14ac:dyDescent="0.15">
      <c r="A1038150" s="3"/>
    </row>
    <row r="1038151" spans="1:1" x14ac:dyDescent="0.15">
      <c r="A1038151" s="2"/>
    </row>
    <row r="1038152" spans="1:1" x14ac:dyDescent="0.15">
      <c r="A1038152" s="3"/>
    </row>
    <row r="1038153" spans="1:1" x14ac:dyDescent="0.15">
      <c r="A1038153" s="2"/>
    </row>
    <row r="1038154" spans="1:1" x14ac:dyDescent="0.15">
      <c r="A1038154" s="3"/>
    </row>
    <row r="1038155" spans="1:1" x14ac:dyDescent="0.15">
      <c r="A1038155" s="2"/>
    </row>
    <row r="1038156" spans="1:1" x14ac:dyDescent="0.15">
      <c r="A1038156" s="3"/>
    </row>
    <row r="1038157" spans="1:1" x14ac:dyDescent="0.15">
      <c r="A1038157" s="2"/>
    </row>
    <row r="1038158" spans="1:1" x14ac:dyDescent="0.15">
      <c r="A1038158" s="3"/>
    </row>
    <row r="1038159" spans="1:1" x14ac:dyDescent="0.15">
      <c r="A1038159" s="2"/>
    </row>
    <row r="1038160" spans="1:1" x14ac:dyDescent="0.15">
      <c r="A1038160" s="3"/>
    </row>
    <row r="1038161" spans="1:1" x14ac:dyDescent="0.15">
      <c r="A1038161" s="2"/>
    </row>
    <row r="1038162" spans="1:1" x14ac:dyDescent="0.15">
      <c r="A1038162" s="3"/>
    </row>
    <row r="1038163" spans="1:1" x14ac:dyDescent="0.15">
      <c r="A1038163" s="2"/>
    </row>
    <row r="1038164" spans="1:1" x14ac:dyDescent="0.15">
      <c r="A1038164" s="3"/>
    </row>
    <row r="1038165" spans="1:1" x14ac:dyDescent="0.15">
      <c r="A1038165" s="2"/>
    </row>
    <row r="1038166" spans="1:1" x14ac:dyDescent="0.15">
      <c r="A1038166" s="3"/>
    </row>
    <row r="1038167" spans="1:1" x14ac:dyDescent="0.15">
      <c r="A1038167" s="2"/>
    </row>
    <row r="1038168" spans="1:1" x14ac:dyDescent="0.15">
      <c r="A1038168" s="3"/>
    </row>
    <row r="1038169" spans="1:1" x14ac:dyDescent="0.15">
      <c r="A1038169" s="2"/>
    </row>
    <row r="1038170" spans="1:1" x14ac:dyDescent="0.15">
      <c r="A1038170" s="3"/>
    </row>
    <row r="1038171" spans="1:1" x14ac:dyDescent="0.15">
      <c r="A1038171" s="2"/>
    </row>
    <row r="1038172" spans="1:1" x14ac:dyDescent="0.15">
      <c r="A1038172" s="3"/>
    </row>
    <row r="1038173" spans="1:1" x14ac:dyDescent="0.15">
      <c r="A1038173" s="2"/>
    </row>
    <row r="1038174" spans="1:1" x14ac:dyDescent="0.15">
      <c r="A1038174" s="3"/>
    </row>
    <row r="1038175" spans="1:1" x14ac:dyDescent="0.15">
      <c r="A1038175" s="2"/>
    </row>
    <row r="1038176" spans="1:1" x14ac:dyDescent="0.15">
      <c r="A1038176" s="3"/>
    </row>
    <row r="1038177" spans="1:1" x14ac:dyDescent="0.15">
      <c r="A1038177" s="2"/>
    </row>
    <row r="1038178" spans="1:1" x14ac:dyDescent="0.15">
      <c r="A1038178" s="3"/>
    </row>
    <row r="1038179" spans="1:1" x14ac:dyDescent="0.15">
      <c r="A1038179" s="2"/>
    </row>
    <row r="1038180" spans="1:1" x14ac:dyDescent="0.15">
      <c r="A1038180" s="3"/>
    </row>
    <row r="1038181" spans="1:1" x14ac:dyDescent="0.15">
      <c r="A1038181" s="2"/>
    </row>
    <row r="1038182" spans="1:1" x14ac:dyDescent="0.15">
      <c r="A1038182" s="3"/>
    </row>
    <row r="1038183" spans="1:1" x14ac:dyDescent="0.15">
      <c r="A1038183" s="2"/>
    </row>
    <row r="1038184" spans="1:1" x14ac:dyDescent="0.15">
      <c r="A1038184" s="3"/>
    </row>
    <row r="1038185" spans="1:1" x14ac:dyDescent="0.15">
      <c r="A1038185" s="2"/>
    </row>
    <row r="1038186" spans="1:1" x14ac:dyDescent="0.15">
      <c r="A1038186" s="3"/>
    </row>
    <row r="1038187" spans="1:1" x14ac:dyDescent="0.15">
      <c r="A1038187" s="2"/>
    </row>
    <row r="1038188" spans="1:1" x14ac:dyDescent="0.15">
      <c r="A1038188" s="3"/>
    </row>
    <row r="1038189" spans="1:1" x14ac:dyDescent="0.15">
      <c r="A1038189" s="2"/>
    </row>
    <row r="1038190" spans="1:1" x14ac:dyDescent="0.15">
      <c r="A1038190" s="3"/>
    </row>
    <row r="1038191" spans="1:1" x14ac:dyDescent="0.15">
      <c r="A1038191" s="2"/>
    </row>
    <row r="1038192" spans="1:1" x14ac:dyDescent="0.15">
      <c r="A1038192" s="3"/>
    </row>
    <row r="1038193" spans="1:1" x14ac:dyDescent="0.15">
      <c r="A1038193" s="2"/>
    </row>
    <row r="1038194" spans="1:1" x14ac:dyDescent="0.15">
      <c r="A1038194" s="3"/>
    </row>
    <row r="1038195" spans="1:1" x14ac:dyDescent="0.15">
      <c r="A1038195" s="2"/>
    </row>
    <row r="1038196" spans="1:1" x14ac:dyDescent="0.15">
      <c r="A1038196" s="3"/>
    </row>
    <row r="1038197" spans="1:1" x14ac:dyDescent="0.15">
      <c r="A1038197" s="2"/>
    </row>
    <row r="1038198" spans="1:1" x14ac:dyDescent="0.15">
      <c r="A1038198" s="3"/>
    </row>
    <row r="1038199" spans="1:1" x14ac:dyDescent="0.15">
      <c r="A1038199" s="2"/>
    </row>
    <row r="1038200" spans="1:1" x14ac:dyDescent="0.15">
      <c r="A1038200" s="3"/>
    </row>
    <row r="1038201" spans="1:1" x14ac:dyDescent="0.15">
      <c r="A1038201" s="2"/>
    </row>
    <row r="1038202" spans="1:1" x14ac:dyDescent="0.15">
      <c r="A1038202" s="3"/>
    </row>
    <row r="1038203" spans="1:1" x14ac:dyDescent="0.15">
      <c r="A1038203" s="2"/>
    </row>
    <row r="1038204" spans="1:1" x14ac:dyDescent="0.15">
      <c r="A1038204" s="3"/>
    </row>
    <row r="1038205" spans="1:1" x14ac:dyDescent="0.15">
      <c r="A1038205" s="2"/>
    </row>
    <row r="1038206" spans="1:1" x14ac:dyDescent="0.15">
      <c r="A1038206" s="3"/>
    </row>
    <row r="1038207" spans="1:1" x14ac:dyDescent="0.15">
      <c r="A1038207" s="2"/>
    </row>
    <row r="1038208" spans="1:1" x14ac:dyDescent="0.15">
      <c r="A1038208" s="3"/>
    </row>
    <row r="1038209" spans="1:1" x14ac:dyDescent="0.15">
      <c r="A1038209" s="2"/>
    </row>
    <row r="1038210" spans="1:1" x14ac:dyDescent="0.15">
      <c r="A1038210" s="3"/>
    </row>
    <row r="1038211" spans="1:1" x14ac:dyDescent="0.15">
      <c r="A1038211" s="2"/>
    </row>
    <row r="1038212" spans="1:1" x14ac:dyDescent="0.15">
      <c r="A1038212" s="3"/>
    </row>
    <row r="1038213" spans="1:1" x14ac:dyDescent="0.15">
      <c r="A1038213" s="2"/>
    </row>
    <row r="1038214" spans="1:1" x14ac:dyDescent="0.15">
      <c r="A1038214" s="3"/>
    </row>
    <row r="1038215" spans="1:1" x14ac:dyDescent="0.15">
      <c r="A1038215" s="2"/>
    </row>
    <row r="1038216" spans="1:1" x14ac:dyDescent="0.15">
      <c r="A1038216" s="3"/>
    </row>
    <row r="1038217" spans="1:1" x14ac:dyDescent="0.15">
      <c r="A1038217" s="2"/>
    </row>
    <row r="1038218" spans="1:1" x14ac:dyDescent="0.15">
      <c r="A1038218" s="3"/>
    </row>
    <row r="1038219" spans="1:1" x14ac:dyDescent="0.15">
      <c r="A1038219" s="2"/>
    </row>
    <row r="1038220" spans="1:1" x14ac:dyDescent="0.15">
      <c r="A1038220" s="3"/>
    </row>
    <row r="1038221" spans="1:1" x14ac:dyDescent="0.15">
      <c r="A1038221" s="2"/>
    </row>
    <row r="1038222" spans="1:1" x14ac:dyDescent="0.15">
      <c r="A1038222" s="3"/>
    </row>
    <row r="1038223" spans="1:1" x14ac:dyDescent="0.15">
      <c r="A1038223" s="2"/>
    </row>
    <row r="1038224" spans="1:1" x14ac:dyDescent="0.15">
      <c r="A1038224" s="3"/>
    </row>
    <row r="1038225" spans="1:1" x14ac:dyDescent="0.15">
      <c r="A1038225" s="2"/>
    </row>
    <row r="1038226" spans="1:1" x14ac:dyDescent="0.15">
      <c r="A1038226" s="3"/>
    </row>
    <row r="1038227" spans="1:1" x14ac:dyDescent="0.15">
      <c r="A1038227" s="2"/>
    </row>
    <row r="1038228" spans="1:1" x14ac:dyDescent="0.15">
      <c r="A1038228" s="3"/>
    </row>
    <row r="1038229" spans="1:1" x14ac:dyDescent="0.15">
      <c r="A1038229" s="2"/>
    </row>
    <row r="1038230" spans="1:1" x14ac:dyDescent="0.15">
      <c r="A1038230" s="3"/>
    </row>
    <row r="1038231" spans="1:1" x14ac:dyDescent="0.15">
      <c r="A1038231" s="2"/>
    </row>
    <row r="1038232" spans="1:1" x14ac:dyDescent="0.15">
      <c r="A1038232" s="3"/>
    </row>
    <row r="1038233" spans="1:1" x14ac:dyDescent="0.15">
      <c r="A1038233" s="2"/>
    </row>
    <row r="1038234" spans="1:1" x14ac:dyDescent="0.15">
      <c r="A1038234" s="3"/>
    </row>
    <row r="1038235" spans="1:1" x14ac:dyDescent="0.15">
      <c r="A1038235" s="2"/>
    </row>
    <row r="1038236" spans="1:1" x14ac:dyDescent="0.15">
      <c r="A1038236" s="3"/>
    </row>
    <row r="1038237" spans="1:1" x14ac:dyDescent="0.15">
      <c r="A1038237" s="2"/>
    </row>
    <row r="1038238" spans="1:1" x14ac:dyDescent="0.15">
      <c r="A1038238" s="3"/>
    </row>
    <row r="1038239" spans="1:1" x14ac:dyDescent="0.15">
      <c r="A1038239" s="2"/>
    </row>
    <row r="1038240" spans="1:1" x14ac:dyDescent="0.15">
      <c r="A1038240" s="3"/>
    </row>
    <row r="1038241" spans="1:1" x14ac:dyDescent="0.15">
      <c r="A1038241" s="2"/>
    </row>
    <row r="1038242" spans="1:1" x14ac:dyDescent="0.15">
      <c r="A1038242" s="3"/>
    </row>
    <row r="1038243" spans="1:1" x14ac:dyDescent="0.15">
      <c r="A1038243" s="2"/>
    </row>
    <row r="1038244" spans="1:1" x14ac:dyDescent="0.15">
      <c r="A1038244" s="3"/>
    </row>
    <row r="1038245" spans="1:1" x14ac:dyDescent="0.15">
      <c r="A1038245" s="2"/>
    </row>
    <row r="1038246" spans="1:1" x14ac:dyDescent="0.15">
      <c r="A1038246" s="3"/>
    </row>
    <row r="1038247" spans="1:1" x14ac:dyDescent="0.15">
      <c r="A1038247" s="2"/>
    </row>
    <row r="1038248" spans="1:1" x14ac:dyDescent="0.15">
      <c r="A1038248" s="3"/>
    </row>
    <row r="1038249" spans="1:1" x14ac:dyDescent="0.15">
      <c r="A1038249" s="2"/>
    </row>
    <row r="1038250" spans="1:1" x14ac:dyDescent="0.15">
      <c r="A1038250" s="3"/>
    </row>
    <row r="1038251" spans="1:1" x14ac:dyDescent="0.15">
      <c r="A1038251" s="2"/>
    </row>
    <row r="1038252" spans="1:1" x14ac:dyDescent="0.15">
      <c r="A1038252" s="3"/>
    </row>
    <row r="1038253" spans="1:1" x14ac:dyDescent="0.15">
      <c r="A1038253" s="2"/>
    </row>
    <row r="1038254" spans="1:1" x14ac:dyDescent="0.15">
      <c r="A1038254" s="3"/>
    </row>
    <row r="1038255" spans="1:1" x14ac:dyDescent="0.15">
      <c r="A1038255" s="2"/>
    </row>
    <row r="1038256" spans="1:1" x14ac:dyDescent="0.15">
      <c r="A1038256" s="3"/>
    </row>
    <row r="1038257" spans="1:1" x14ac:dyDescent="0.15">
      <c r="A1038257" s="2"/>
    </row>
    <row r="1038258" spans="1:1" x14ac:dyDescent="0.15">
      <c r="A1038258" s="3"/>
    </row>
    <row r="1038259" spans="1:1" x14ac:dyDescent="0.15">
      <c r="A1038259" s="2"/>
    </row>
    <row r="1038260" spans="1:1" x14ac:dyDescent="0.15">
      <c r="A1038260" s="3"/>
    </row>
    <row r="1038261" spans="1:1" x14ac:dyDescent="0.15">
      <c r="A1038261" s="2"/>
    </row>
    <row r="1038262" spans="1:1" x14ac:dyDescent="0.15">
      <c r="A1038262" s="3"/>
    </row>
    <row r="1038263" spans="1:1" x14ac:dyDescent="0.15">
      <c r="A1038263" s="2"/>
    </row>
    <row r="1038264" spans="1:1" x14ac:dyDescent="0.15">
      <c r="A1038264" s="3"/>
    </row>
    <row r="1038265" spans="1:1" x14ac:dyDescent="0.15">
      <c r="A1038265" s="2"/>
    </row>
    <row r="1038266" spans="1:1" x14ac:dyDescent="0.15">
      <c r="A1038266" s="3"/>
    </row>
    <row r="1038267" spans="1:1" x14ac:dyDescent="0.15">
      <c r="A1038267" s="2"/>
    </row>
    <row r="1038268" spans="1:1" x14ac:dyDescent="0.15">
      <c r="A1038268" s="3"/>
    </row>
    <row r="1038269" spans="1:1" x14ac:dyDescent="0.15">
      <c r="A1038269" s="2"/>
    </row>
    <row r="1038270" spans="1:1" x14ac:dyDescent="0.15">
      <c r="A1038270" s="3"/>
    </row>
    <row r="1038271" spans="1:1" x14ac:dyDescent="0.15">
      <c r="A1038271" s="2"/>
    </row>
    <row r="1038272" spans="1:1" x14ac:dyDescent="0.15">
      <c r="A1038272" s="3"/>
    </row>
    <row r="1038273" spans="1:1" x14ac:dyDescent="0.15">
      <c r="A1038273" s="2"/>
    </row>
    <row r="1038274" spans="1:1" x14ac:dyDescent="0.15">
      <c r="A1038274" s="3"/>
    </row>
    <row r="1038275" spans="1:1" x14ac:dyDescent="0.15">
      <c r="A1038275" s="2"/>
    </row>
    <row r="1038276" spans="1:1" x14ac:dyDescent="0.15">
      <c r="A1038276" s="3"/>
    </row>
    <row r="1038277" spans="1:1" x14ac:dyDescent="0.15">
      <c r="A1038277" s="2"/>
    </row>
    <row r="1038278" spans="1:1" x14ac:dyDescent="0.15">
      <c r="A1038278" s="3"/>
    </row>
    <row r="1038279" spans="1:1" x14ac:dyDescent="0.15">
      <c r="A1038279" s="2"/>
    </row>
    <row r="1038280" spans="1:1" x14ac:dyDescent="0.15">
      <c r="A1038280" s="3"/>
    </row>
    <row r="1038281" spans="1:1" x14ac:dyDescent="0.15">
      <c r="A1038281" s="2"/>
    </row>
    <row r="1038282" spans="1:1" x14ac:dyDescent="0.15">
      <c r="A1038282" s="3"/>
    </row>
    <row r="1038283" spans="1:1" x14ac:dyDescent="0.15">
      <c r="A1038283" s="2"/>
    </row>
    <row r="1038284" spans="1:1" x14ac:dyDescent="0.15">
      <c r="A1038284" s="3"/>
    </row>
    <row r="1038285" spans="1:1" x14ac:dyDescent="0.15">
      <c r="A1038285" s="2"/>
    </row>
    <row r="1038286" spans="1:1" x14ac:dyDescent="0.15">
      <c r="A1038286" s="3"/>
    </row>
    <row r="1038287" spans="1:1" x14ac:dyDescent="0.15">
      <c r="A1038287" s="2"/>
    </row>
    <row r="1038288" spans="1:1" x14ac:dyDescent="0.15">
      <c r="A1038288" s="3"/>
    </row>
    <row r="1038289" spans="1:1" x14ac:dyDescent="0.15">
      <c r="A1038289" s="2"/>
    </row>
    <row r="1038290" spans="1:1" x14ac:dyDescent="0.15">
      <c r="A1038290" s="3"/>
    </row>
    <row r="1038291" spans="1:1" x14ac:dyDescent="0.15">
      <c r="A1038291" s="2"/>
    </row>
    <row r="1038292" spans="1:1" x14ac:dyDescent="0.15">
      <c r="A1038292" s="3"/>
    </row>
    <row r="1038293" spans="1:1" x14ac:dyDescent="0.15">
      <c r="A1038293" s="2"/>
    </row>
    <row r="1038294" spans="1:1" x14ac:dyDescent="0.15">
      <c r="A1038294" s="3"/>
    </row>
    <row r="1038295" spans="1:1" x14ac:dyDescent="0.15">
      <c r="A1038295" s="2"/>
    </row>
    <row r="1038296" spans="1:1" x14ac:dyDescent="0.15">
      <c r="A1038296" s="3"/>
    </row>
    <row r="1038297" spans="1:1" x14ac:dyDescent="0.15">
      <c r="A1038297" s="2"/>
    </row>
    <row r="1038298" spans="1:1" x14ac:dyDescent="0.15">
      <c r="A1038298" s="3"/>
    </row>
    <row r="1038299" spans="1:1" x14ac:dyDescent="0.15">
      <c r="A1038299" s="2"/>
    </row>
    <row r="1038300" spans="1:1" x14ac:dyDescent="0.15">
      <c r="A1038300" s="3"/>
    </row>
    <row r="1038301" spans="1:1" x14ac:dyDescent="0.15">
      <c r="A1038301" s="2"/>
    </row>
    <row r="1038302" spans="1:1" x14ac:dyDescent="0.15">
      <c r="A1038302" s="3"/>
    </row>
    <row r="1038303" spans="1:1" x14ac:dyDescent="0.15">
      <c r="A1038303" s="2"/>
    </row>
    <row r="1038304" spans="1:1" x14ac:dyDescent="0.15">
      <c r="A1038304" s="3"/>
    </row>
    <row r="1038305" spans="1:1" x14ac:dyDescent="0.15">
      <c r="A1038305" s="2"/>
    </row>
    <row r="1038306" spans="1:1" x14ac:dyDescent="0.15">
      <c r="A1038306" s="3"/>
    </row>
    <row r="1038307" spans="1:1" x14ac:dyDescent="0.15">
      <c r="A1038307" s="2"/>
    </row>
    <row r="1038308" spans="1:1" x14ac:dyDescent="0.15">
      <c r="A1038308" s="3"/>
    </row>
    <row r="1038309" spans="1:1" x14ac:dyDescent="0.15">
      <c r="A1038309" s="2"/>
    </row>
    <row r="1038310" spans="1:1" x14ac:dyDescent="0.15">
      <c r="A1038310" s="3"/>
    </row>
    <row r="1038311" spans="1:1" x14ac:dyDescent="0.15">
      <c r="A1038311" s="2"/>
    </row>
    <row r="1038312" spans="1:1" x14ac:dyDescent="0.15">
      <c r="A1038312" s="3"/>
    </row>
    <row r="1038313" spans="1:1" x14ac:dyDescent="0.15">
      <c r="A1038313" s="2"/>
    </row>
    <row r="1038314" spans="1:1" x14ac:dyDescent="0.15">
      <c r="A1038314" s="3"/>
    </row>
    <row r="1038315" spans="1:1" x14ac:dyDescent="0.15">
      <c r="A1038315" s="2"/>
    </row>
    <row r="1038316" spans="1:1" x14ac:dyDescent="0.15">
      <c r="A1038316" s="3"/>
    </row>
    <row r="1038317" spans="1:1" x14ac:dyDescent="0.15">
      <c r="A1038317" s="2"/>
    </row>
    <row r="1038318" spans="1:1" x14ac:dyDescent="0.15">
      <c r="A1038318" s="3"/>
    </row>
    <row r="1038319" spans="1:1" x14ac:dyDescent="0.15">
      <c r="A1038319" s="2"/>
    </row>
    <row r="1038320" spans="1:1" x14ac:dyDescent="0.15">
      <c r="A1038320" s="3"/>
    </row>
    <row r="1038321" spans="1:1" x14ac:dyDescent="0.15">
      <c r="A1038321" s="2"/>
    </row>
    <row r="1038322" spans="1:1" x14ac:dyDescent="0.15">
      <c r="A1038322" s="3"/>
    </row>
    <row r="1038323" spans="1:1" x14ac:dyDescent="0.15">
      <c r="A1038323" s="2"/>
    </row>
    <row r="1038324" spans="1:1" x14ac:dyDescent="0.15">
      <c r="A1038324" s="3"/>
    </row>
    <row r="1038325" spans="1:1" x14ac:dyDescent="0.15">
      <c r="A1038325" s="2"/>
    </row>
    <row r="1038326" spans="1:1" x14ac:dyDescent="0.15">
      <c r="A1038326" s="3"/>
    </row>
    <row r="1038327" spans="1:1" x14ac:dyDescent="0.15">
      <c r="A1038327" s="2"/>
    </row>
    <row r="1038328" spans="1:1" x14ac:dyDescent="0.15">
      <c r="A1038328" s="3"/>
    </row>
    <row r="1038329" spans="1:1" x14ac:dyDescent="0.15">
      <c r="A1038329" s="2"/>
    </row>
    <row r="1038330" spans="1:1" x14ac:dyDescent="0.15">
      <c r="A1038330" s="3"/>
    </row>
    <row r="1038331" spans="1:1" x14ac:dyDescent="0.15">
      <c r="A1038331" s="2"/>
    </row>
    <row r="1038332" spans="1:1" x14ac:dyDescent="0.15">
      <c r="A1038332" s="3"/>
    </row>
    <row r="1038333" spans="1:1" x14ac:dyDescent="0.15">
      <c r="A1038333" s="2"/>
    </row>
    <row r="1038334" spans="1:1" x14ac:dyDescent="0.15">
      <c r="A1038334" s="3"/>
    </row>
    <row r="1038335" spans="1:1" x14ac:dyDescent="0.15">
      <c r="A1038335" s="2"/>
    </row>
    <row r="1038336" spans="1:1" x14ac:dyDescent="0.15">
      <c r="A1038336" s="3"/>
    </row>
    <row r="1038337" spans="1:1" x14ac:dyDescent="0.15">
      <c r="A1038337" s="2"/>
    </row>
    <row r="1038338" spans="1:1" x14ac:dyDescent="0.15">
      <c r="A1038338" s="3"/>
    </row>
    <row r="1038339" spans="1:1" x14ac:dyDescent="0.15">
      <c r="A1038339" s="2"/>
    </row>
    <row r="1038340" spans="1:1" x14ac:dyDescent="0.15">
      <c r="A1038340" s="3"/>
    </row>
    <row r="1038341" spans="1:1" x14ac:dyDescent="0.15">
      <c r="A1038341" s="2"/>
    </row>
    <row r="1038342" spans="1:1" x14ac:dyDescent="0.15">
      <c r="A1038342" s="3"/>
    </row>
    <row r="1038343" spans="1:1" x14ac:dyDescent="0.15">
      <c r="A1038343" s="2"/>
    </row>
    <row r="1038344" spans="1:1" x14ac:dyDescent="0.15">
      <c r="A1038344" s="3"/>
    </row>
    <row r="1038345" spans="1:1" x14ac:dyDescent="0.15">
      <c r="A1038345" s="2"/>
    </row>
    <row r="1038346" spans="1:1" x14ac:dyDescent="0.15">
      <c r="A1038346" s="3"/>
    </row>
    <row r="1038347" spans="1:1" x14ac:dyDescent="0.15">
      <c r="A1038347" s="2"/>
    </row>
    <row r="1038348" spans="1:1" x14ac:dyDescent="0.15">
      <c r="A1038348" s="3"/>
    </row>
    <row r="1038349" spans="1:1" x14ac:dyDescent="0.15">
      <c r="A1038349" s="2"/>
    </row>
    <row r="1038350" spans="1:1" x14ac:dyDescent="0.15">
      <c r="A1038350" s="3"/>
    </row>
    <row r="1038351" spans="1:1" x14ac:dyDescent="0.15">
      <c r="A1038351" s="2"/>
    </row>
    <row r="1038352" spans="1:1" x14ac:dyDescent="0.15">
      <c r="A1038352" s="3"/>
    </row>
    <row r="1038353" spans="1:1" x14ac:dyDescent="0.15">
      <c r="A1038353" s="2"/>
    </row>
    <row r="1038354" spans="1:1" x14ac:dyDescent="0.15">
      <c r="A1038354" s="3"/>
    </row>
    <row r="1038355" spans="1:1" x14ac:dyDescent="0.15">
      <c r="A1038355" s="2"/>
    </row>
    <row r="1038356" spans="1:1" x14ac:dyDescent="0.15">
      <c r="A1038356" s="3"/>
    </row>
    <row r="1038357" spans="1:1" x14ac:dyDescent="0.15">
      <c r="A1038357" s="2"/>
    </row>
    <row r="1038358" spans="1:1" x14ac:dyDescent="0.15">
      <c r="A1038358" s="3"/>
    </row>
    <row r="1038359" spans="1:1" x14ac:dyDescent="0.15">
      <c r="A1038359" s="2"/>
    </row>
    <row r="1038360" spans="1:1" x14ac:dyDescent="0.15">
      <c r="A1038360" s="3"/>
    </row>
    <row r="1038361" spans="1:1" x14ac:dyDescent="0.15">
      <c r="A1038361" s="2"/>
    </row>
    <row r="1038362" spans="1:1" x14ac:dyDescent="0.15">
      <c r="A1038362" s="3"/>
    </row>
    <row r="1038363" spans="1:1" x14ac:dyDescent="0.15">
      <c r="A1038363" s="2"/>
    </row>
    <row r="1038364" spans="1:1" x14ac:dyDescent="0.15">
      <c r="A1038364" s="3"/>
    </row>
    <row r="1038365" spans="1:1" x14ac:dyDescent="0.15">
      <c r="A1038365" s="2"/>
    </row>
    <row r="1038366" spans="1:1" x14ac:dyDescent="0.15">
      <c r="A1038366" s="3"/>
    </row>
    <row r="1038367" spans="1:1" x14ac:dyDescent="0.15">
      <c r="A1038367" s="2"/>
    </row>
    <row r="1038368" spans="1:1" x14ac:dyDescent="0.15">
      <c r="A1038368" s="3"/>
    </row>
    <row r="1038369" spans="1:1" x14ac:dyDescent="0.15">
      <c r="A1038369" s="2"/>
    </row>
    <row r="1038370" spans="1:1" x14ac:dyDescent="0.15">
      <c r="A1038370" s="3"/>
    </row>
    <row r="1038371" spans="1:1" x14ac:dyDescent="0.15">
      <c r="A1038371" s="2"/>
    </row>
    <row r="1038372" spans="1:1" x14ac:dyDescent="0.15">
      <c r="A1038372" s="3"/>
    </row>
    <row r="1038373" spans="1:1" x14ac:dyDescent="0.15">
      <c r="A1038373" s="2"/>
    </row>
    <row r="1038374" spans="1:1" x14ac:dyDescent="0.15">
      <c r="A1038374" s="3"/>
    </row>
    <row r="1038375" spans="1:1" x14ac:dyDescent="0.15">
      <c r="A1038375" s="2"/>
    </row>
    <row r="1038376" spans="1:1" x14ac:dyDescent="0.15">
      <c r="A1038376" s="3"/>
    </row>
    <row r="1038377" spans="1:1" x14ac:dyDescent="0.15">
      <c r="A1038377" s="2"/>
    </row>
    <row r="1038378" spans="1:1" x14ac:dyDescent="0.15">
      <c r="A1038378" s="3"/>
    </row>
    <row r="1038379" spans="1:1" x14ac:dyDescent="0.15">
      <c r="A1038379" s="2"/>
    </row>
    <row r="1038380" spans="1:1" x14ac:dyDescent="0.15">
      <c r="A1038380" s="3"/>
    </row>
    <row r="1038381" spans="1:1" x14ac:dyDescent="0.15">
      <c r="A1038381" s="2"/>
    </row>
    <row r="1038382" spans="1:1" x14ac:dyDescent="0.15">
      <c r="A1038382" s="3"/>
    </row>
    <row r="1038383" spans="1:1" x14ac:dyDescent="0.15">
      <c r="A1038383" s="2"/>
    </row>
    <row r="1038384" spans="1:1" x14ac:dyDescent="0.15">
      <c r="A1038384" s="3"/>
    </row>
    <row r="1038385" spans="1:1" x14ac:dyDescent="0.15">
      <c r="A1038385" s="2"/>
    </row>
    <row r="1038386" spans="1:1" x14ac:dyDescent="0.15">
      <c r="A1038386" s="3"/>
    </row>
    <row r="1038387" spans="1:1" x14ac:dyDescent="0.15">
      <c r="A1038387" s="2"/>
    </row>
    <row r="1038388" spans="1:1" x14ac:dyDescent="0.15">
      <c r="A1038388" s="3"/>
    </row>
    <row r="1038389" spans="1:1" x14ac:dyDescent="0.15">
      <c r="A1038389" s="2"/>
    </row>
    <row r="1038390" spans="1:1" x14ac:dyDescent="0.15">
      <c r="A1038390" s="3"/>
    </row>
    <row r="1038391" spans="1:1" x14ac:dyDescent="0.15">
      <c r="A1038391" s="2"/>
    </row>
    <row r="1038392" spans="1:1" x14ac:dyDescent="0.15">
      <c r="A1038392" s="3"/>
    </row>
    <row r="1038393" spans="1:1" x14ac:dyDescent="0.15">
      <c r="A1038393" s="2"/>
    </row>
    <row r="1038394" spans="1:1" x14ac:dyDescent="0.15">
      <c r="A1038394" s="3"/>
    </row>
    <row r="1038395" spans="1:1" x14ac:dyDescent="0.15">
      <c r="A1038395" s="2"/>
    </row>
    <row r="1038396" spans="1:1" x14ac:dyDescent="0.15">
      <c r="A1038396" s="3"/>
    </row>
    <row r="1038397" spans="1:1" x14ac:dyDescent="0.15">
      <c r="A1038397" s="2"/>
    </row>
    <row r="1038398" spans="1:1" x14ac:dyDescent="0.15">
      <c r="A1038398" s="3"/>
    </row>
    <row r="1038399" spans="1:1" x14ac:dyDescent="0.15">
      <c r="A1038399" s="2"/>
    </row>
    <row r="1038400" spans="1:1" x14ac:dyDescent="0.15">
      <c r="A1038400" s="3"/>
    </row>
    <row r="1038401" spans="1:1" x14ac:dyDescent="0.15">
      <c r="A1038401" s="2"/>
    </row>
    <row r="1038402" spans="1:1" x14ac:dyDescent="0.15">
      <c r="A1038402" s="3"/>
    </row>
    <row r="1038403" spans="1:1" x14ac:dyDescent="0.15">
      <c r="A1038403" s="2"/>
    </row>
    <row r="1038404" spans="1:1" x14ac:dyDescent="0.15">
      <c r="A1038404" s="3"/>
    </row>
    <row r="1038405" spans="1:1" x14ac:dyDescent="0.15">
      <c r="A1038405" s="2"/>
    </row>
    <row r="1038406" spans="1:1" x14ac:dyDescent="0.15">
      <c r="A1038406" s="3"/>
    </row>
    <row r="1038407" spans="1:1" x14ac:dyDescent="0.15">
      <c r="A1038407" s="2"/>
    </row>
    <row r="1038408" spans="1:1" x14ac:dyDescent="0.15">
      <c r="A1038408" s="3"/>
    </row>
    <row r="1038409" spans="1:1" x14ac:dyDescent="0.15">
      <c r="A1038409" s="2"/>
    </row>
    <row r="1038410" spans="1:1" x14ac:dyDescent="0.15">
      <c r="A1038410" s="3"/>
    </row>
    <row r="1038411" spans="1:1" x14ac:dyDescent="0.15">
      <c r="A1038411" s="2"/>
    </row>
    <row r="1038412" spans="1:1" x14ac:dyDescent="0.15">
      <c r="A1038412" s="3"/>
    </row>
    <row r="1038413" spans="1:1" x14ac:dyDescent="0.15">
      <c r="A1038413" s="2"/>
    </row>
    <row r="1038414" spans="1:1" x14ac:dyDescent="0.15">
      <c r="A1038414" s="3"/>
    </row>
    <row r="1038415" spans="1:1" x14ac:dyDescent="0.15">
      <c r="A1038415" s="2"/>
    </row>
    <row r="1038416" spans="1:1" x14ac:dyDescent="0.15">
      <c r="A1038416" s="3"/>
    </row>
    <row r="1038417" spans="1:1" x14ac:dyDescent="0.15">
      <c r="A1038417" s="2"/>
    </row>
    <row r="1038418" spans="1:1" x14ac:dyDescent="0.15">
      <c r="A1038418" s="3"/>
    </row>
    <row r="1038419" spans="1:1" x14ac:dyDescent="0.15">
      <c r="A1038419" s="2"/>
    </row>
    <row r="1038420" spans="1:1" x14ac:dyDescent="0.15">
      <c r="A1038420" s="3"/>
    </row>
    <row r="1038421" spans="1:1" x14ac:dyDescent="0.15">
      <c r="A1038421" s="2"/>
    </row>
    <row r="1038422" spans="1:1" x14ac:dyDescent="0.15">
      <c r="A1038422" s="3"/>
    </row>
    <row r="1038423" spans="1:1" x14ac:dyDescent="0.15">
      <c r="A1038423" s="2"/>
    </row>
    <row r="1038424" spans="1:1" x14ac:dyDescent="0.15">
      <c r="A1038424" s="3"/>
    </row>
    <row r="1038425" spans="1:1" x14ac:dyDescent="0.15">
      <c r="A1038425" s="2"/>
    </row>
    <row r="1038426" spans="1:1" x14ac:dyDescent="0.15">
      <c r="A1038426" s="3"/>
    </row>
    <row r="1038427" spans="1:1" x14ac:dyDescent="0.15">
      <c r="A1038427" s="2"/>
    </row>
    <row r="1038428" spans="1:1" x14ac:dyDescent="0.15">
      <c r="A1038428" s="3"/>
    </row>
    <row r="1038429" spans="1:1" x14ac:dyDescent="0.15">
      <c r="A1038429" s="2"/>
    </row>
    <row r="1038430" spans="1:1" x14ac:dyDescent="0.15">
      <c r="A1038430" s="3"/>
    </row>
    <row r="1038431" spans="1:1" x14ac:dyDescent="0.15">
      <c r="A1038431" s="2"/>
    </row>
    <row r="1038432" spans="1:1" x14ac:dyDescent="0.15">
      <c r="A1038432" s="3"/>
    </row>
    <row r="1038433" spans="1:1" x14ac:dyDescent="0.15">
      <c r="A1038433" s="2"/>
    </row>
    <row r="1038434" spans="1:1" x14ac:dyDescent="0.15">
      <c r="A1038434" s="3"/>
    </row>
    <row r="1038435" spans="1:1" x14ac:dyDescent="0.15">
      <c r="A1038435" s="2"/>
    </row>
    <row r="1038436" spans="1:1" x14ac:dyDescent="0.15">
      <c r="A1038436" s="3"/>
    </row>
    <row r="1038437" spans="1:1" x14ac:dyDescent="0.15">
      <c r="A1038437" s="2"/>
    </row>
    <row r="1038438" spans="1:1" x14ac:dyDescent="0.15">
      <c r="A1038438" s="3"/>
    </row>
    <row r="1038439" spans="1:1" x14ac:dyDescent="0.15">
      <c r="A1038439" s="2"/>
    </row>
    <row r="1038440" spans="1:1" x14ac:dyDescent="0.15">
      <c r="A1038440" s="3"/>
    </row>
    <row r="1038441" spans="1:1" x14ac:dyDescent="0.15">
      <c r="A1038441" s="2"/>
    </row>
    <row r="1038442" spans="1:1" x14ac:dyDescent="0.15">
      <c r="A1038442" s="3"/>
    </row>
    <row r="1038443" spans="1:1" x14ac:dyDescent="0.15">
      <c r="A1038443" s="2"/>
    </row>
    <row r="1038444" spans="1:1" x14ac:dyDescent="0.15">
      <c r="A1038444" s="3"/>
    </row>
    <row r="1038445" spans="1:1" x14ac:dyDescent="0.15">
      <c r="A1038445" s="2"/>
    </row>
    <row r="1038446" spans="1:1" x14ac:dyDescent="0.15">
      <c r="A1038446" s="3"/>
    </row>
    <row r="1038447" spans="1:1" x14ac:dyDescent="0.15">
      <c r="A1038447" s="2"/>
    </row>
    <row r="1038448" spans="1:1" x14ac:dyDescent="0.15">
      <c r="A1038448" s="3"/>
    </row>
    <row r="1038449" spans="1:1" x14ac:dyDescent="0.15">
      <c r="A1038449" s="2"/>
    </row>
    <row r="1038450" spans="1:1" x14ac:dyDescent="0.15">
      <c r="A1038450" s="3"/>
    </row>
    <row r="1038451" spans="1:1" x14ac:dyDescent="0.15">
      <c r="A1038451" s="2"/>
    </row>
    <row r="1038452" spans="1:1" x14ac:dyDescent="0.15">
      <c r="A1038452" s="3"/>
    </row>
    <row r="1038453" spans="1:1" x14ac:dyDescent="0.15">
      <c r="A1038453" s="2"/>
    </row>
    <row r="1038454" spans="1:1" x14ac:dyDescent="0.15">
      <c r="A1038454" s="3"/>
    </row>
    <row r="1038455" spans="1:1" x14ac:dyDescent="0.15">
      <c r="A1038455" s="2"/>
    </row>
    <row r="1038456" spans="1:1" x14ac:dyDescent="0.15">
      <c r="A1038456" s="3"/>
    </row>
    <row r="1038457" spans="1:1" x14ac:dyDescent="0.15">
      <c r="A1038457" s="2"/>
    </row>
    <row r="1038458" spans="1:1" x14ac:dyDescent="0.15">
      <c r="A1038458" s="3"/>
    </row>
    <row r="1038459" spans="1:1" x14ac:dyDescent="0.15">
      <c r="A1038459" s="2"/>
    </row>
    <row r="1038460" spans="1:1" x14ac:dyDescent="0.15">
      <c r="A1038460" s="3"/>
    </row>
    <row r="1038461" spans="1:1" x14ac:dyDescent="0.15">
      <c r="A1038461" s="2"/>
    </row>
    <row r="1038462" spans="1:1" x14ac:dyDescent="0.15">
      <c r="A1038462" s="3"/>
    </row>
    <row r="1038463" spans="1:1" x14ac:dyDescent="0.15">
      <c r="A1038463" s="2"/>
    </row>
    <row r="1038464" spans="1:1" x14ac:dyDescent="0.15">
      <c r="A1038464" s="3"/>
    </row>
    <row r="1038465" spans="1:1" x14ac:dyDescent="0.15">
      <c r="A1038465" s="2"/>
    </row>
    <row r="1038466" spans="1:1" x14ac:dyDescent="0.15">
      <c r="A1038466" s="3"/>
    </row>
    <row r="1038467" spans="1:1" x14ac:dyDescent="0.15">
      <c r="A1038467" s="2"/>
    </row>
    <row r="1038468" spans="1:1" x14ac:dyDescent="0.15">
      <c r="A1038468" s="3"/>
    </row>
    <row r="1038469" spans="1:1" x14ac:dyDescent="0.15">
      <c r="A1038469" s="2"/>
    </row>
    <row r="1038470" spans="1:1" x14ac:dyDescent="0.15">
      <c r="A1038470" s="3"/>
    </row>
    <row r="1038471" spans="1:1" x14ac:dyDescent="0.15">
      <c r="A1038471" s="2"/>
    </row>
    <row r="1038472" spans="1:1" x14ac:dyDescent="0.15">
      <c r="A1038472" s="3"/>
    </row>
    <row r="1038473" spans="1:1" x14ac:dyDescent="0.15">
      <c r="A1038473" s="2"/>
    </row>
    <row r="1038474" spans="1:1" x14ac:dyDescent="0.15">
      <c r="A1038474" s="3"/>
    </row>
    <row r="1038475" spans="1:1" x14ac:dyDescent="0.15">
      <c r="A1038475" s="2"/>
    </row>
    <row r="1038476" spans="1:1" x14ac:dyDescent="0.15">
      <c r="A1038476" s="3"/>
    </row>
    <row r="1038477" spans="1:1" x14ac:dyDescent="0.15">
      <c r="A1038477" s="2"/>
    </row>
    <row r="1038478" spans="1:1" x14ac:dyDescent="0.15">
      <c r="A1038478" s="3"/>
    </row>
    <row r="1038479" spans="1:1" x14ac:dyDescent="0.15">
      <c r="A1038479" s="2"/>
    </row>
    <row r="1038480" spans="1:1" x14ac:dyDescent="0.15">
      <c r="A1038480" s="3"/>
    </row>
    <row r="1038481" spans="1:1" x14ac:dyDescent="0.15">
      <c r="A1038481" s="2"/>
    </row>
    <row r="1038482" spans="1:1" x14ac:dyDescent="0.15">
      <c r="A1038482" s="3"/>
    </row>
    <row r="1038483" spans="1:1" x14ac:dyDescent="0.15">
      <c r="A1038483" s="2"/>
    </row>
    <row r="1038484" spans="1:1" x14ac:dyDescent="0.15">
      <c r="A1038484" s="3"/>
    </row>
    <row r="1038485" spans="1:1" x14ac:dyDescent="0.15">
      <c r="A1038485" s="2"/>
    </row>
    <row r="1038486" spans="1:1" x14ac:dyDescent="0.15">
      <c r="A1038486" s="3"/>
    </row>
    <row r="1038487" spans="1:1" x14ac:dyDescent="0.15">
      <c r="A1038487" s="2"/>
    </row>
    <row r="1038488" spans="1:1" x14ac:dyDescent="0.15">
      <c r="A1038488" s="3"/>
    </row>
    <row r="1038489" spans="1:1" x14ac:dyDescent="0.15">
      <c r="A1038489" s="2"/>
    </row>
    <row r="1038490" spans="1:1" x14ac:dyDescent="0.15">
      <c r="A1038490" s="3"/>
    </row>
    <row r="1038491" spans="1:1" x14ac:dyDescent="0.15">
      <c r="A1038491" s="2"/>
    </row>
    <row r="1038492" spans="1:1" x14ac:dyDescent="0.15">
      <c r="A1038492" s="3"/>
    </row>
    <row r="1038493" spans="1:1" x14ac:dyDescent="0.15">
      <c r="A1038493" s="2"/>
    </row>
    <row r="1038494" spans="1:1" x14ac:dyDescent="0.15">
      <c r="A1038494" s="3"/>
    </row>
    <row r="1038495" spans="1:1" x14ac:dyDescent="0.15">
      <c r="A1038495" s="2"/>
    </row>
    <row r="1038496" spans="1:1" x14ac:dyDescent="0.15">
      <c r="A1038496" s="3"/>
    </row>
    <row r="1038497" spans="1:1" x14ac:dyDescent="0.15">
      <c r="A1038497" s="2"/>
    </row>
    <row r="1038498" spans="1:1" x14ac:dyDescent="0.15">
      <c r="A1038498" s="3"/>
    </row>
    <row r="1038499" spans="1:1" x14ac:dyDescent="0.15">
      <c r="A1038499" s="2"/>
    </row>
    <row r="1038500" spans="1:1" x14ac:dyDescent="0.15">
      <c r="A1038500" s="3"/>
    </row>
    <row r="1038501" spans="1:1" x14ac:dyDescent="0.15">
      <c r="A1038501" s="2"/>
    </row>
    <row r="1038502" spans="1:1" x14ac:dyDescent="0.15">
      <c r="A1038502" s="3"/>
    </row>
    <row r="1038503" spans="1:1" x14ac:dyDescent="0.15">
      <c r="A1038503" s="2"/>
    </row>
    <row r="1038504" spans="1:1" x14ac:dyDescent="0.15">
      <c r="A1038504" s="3"/>
    </row>
    <row r="1038505" spans="1:1" x14ac:dyDescent="0.15">
      <c r="A1038505" s="2"/>
    </row>
    <row r="1038506" spans="1:1" x14ac:dyDescent="0.15">
      <c r="A1038506" s="3"/>
    </row>
    <row r="1038507" spans="1:1" x14ac:dyDescent="0.15">
      <c r="A1038507" s="2"/>
    </row>
    <row r="1038508" spans="1:1" x14ac:dyDescent="0.15">
      <c r="A1038508" s="3"/>
    </row>
    <row r="1038509" spans="1:1" x14ac:dyDescent="0.15">
      <c r="A1038509" s="2"/>
    </row>
    <row r="1038510" spans="1:1" x14ac:dyDescent="0.15">
      <c r="A1038510" s="3"/>
    </row>
    <row r="1038511" spans="1:1" x14ac:dyDescent="0.15">
      <c r="A1038511" s="2"/>
    </row>
    <row r="1038512" spans="1:1" x14ac:dyDescent="0.15">
      <c r="A1038512" s="3"/>
    </row>
    <row r="1038513" spans="1:1" x14ac:dyDescent="0.15">
      <c r="A1038513" s="2"/>
    </row>
    <row r="1038514" spans="1:1" x14ac:dyDescent="0.15">
      <c r="A1038514" s="3"/>
    </row>
    <row r="1038515" spans="1:1" x14ac:dyDescent="0.15">
      <c r="A1038515" s="2"/>
    </row>
    <row r="1038516" spans="1:1" x14ac:dyDescent="0.15">
      <c r="A1038516" s="3"/>
    </row>
    <row r="1038517" spans="1:1" x14ac:dyDescent="0.15">
      <c r="A1038517" s="2"/>
    </row>
    <row r="1038518" spans="1:1" x14ac:dyDescent="0.15">
      <c r="A1038518" s="3"/>
    </row>
    <row r="1038519" spans="1:1" x14ac:dyDescent="0.15">
      <c r="A1038519" s="2"/>
    </row>
    <row r="1038520" spans="1:1" x14ac:dyDescent="0.15">
      <c r="A1038520" s="3"/>
    </row>
    <row r="1038521" spans="1:1" x14ac:dyDescent="0.15">
      <c r="A1038521" s="2"/>
    </row>
    <row r="1038522" spans="1:1" x14ac:dyDescent="0.15">
      <c r="A1038522" s="3"/>
    </row>
    <row r="1038523" spans="1:1" x14ac:dyDescent="0.15">
      <c r="A1038523" s="2"/>
    </row>
    <row r="1038524" spans="1:1" x14ac:dyDescent="0.15">
      <c r="A1038524" s="3"/>
    </row>
    <row r="1038525" spans="1:1" x14ac:dyDescent="0.15">
      <c r="A1038525" s="2"/>
    </row>
    <row r="1038526" spans="1:1" x14ac:dyDescent="0.15">
      <c r="A1038526" s="3"/>
    </row>
    <row r="1038527" spans="1:1" x14ac:dyDescent="0.15">
      <c r="A1038527" s="2"/>
    </row>
    <row r="1038528" spans="1:1" x14ac:dyDescent="0.15">
      <c r="A1038528" s="3"/>
    </row>
    <row r="1038529" spans="1:1" x14ac:dyDescent="0.15">
      <c r="A1038529" s="2"/>
    </row>
    <row r="1038530" spans="1:1" x14ac:dyDescent="0.15">
      <c r="A1038530" s="3"/>
    </row>
    <row r="1038531" spans="1:1" x14ac:dyDescent="0.15">
      <c r="A1038531" s="2"/>
    </row>
    <row r="1038532" spans="1:1" x14ac:dyDescent="0.15">
      <c r="A1038532" s="3"/>
    </row>
    <row r="1038533" spans="1:1" x14ac:dyDescent="0.15">
      <c r="A1038533" s="2"/>
    </row>
    <row r="1038534" spans="1:1" x14ac:dyDescent="0.15">
      <c r="A1038534" s="3"/>
    </row>
    <row r="1038535" spans="1:1" x14ac:dyDescent="0.15">
      <c r="A1038535" s="2"/>
    </row>
    <row r="1038536" spans="1:1" x14ac:dyDescent="0.15">
      <c r="A1038536" s="3"/>
    </row>
    <row r="1038537" spans="1:1" x14ac:dyDescent="0.15">
      <c r="A1038537" s="2"/>
    </row>
    <row r="1038538" spans="1:1" x14ac:dyDescent="0.15">
      <c r="A1038538" s="3"/>
    </row>
    <row r="1038539" spans="1:1" x14ac:dyDescent="0.15">
      <c r="A1038539" s="2"/>
    </row>
    <row r="1038540" spans="1:1" x14ac:dyDescent="0.15">
      <c r="A1038540" s="3"/>
    </row>
    <row r="1038541" spans="1:1" x14ac:dyDescent="0.15">
      <c r="A1038541" s="2"/>
    </row>
    <row r="1038542" spans="1:1" x14ac:dyDescent="0.15">
      <c r="A1038542" s="3"/>
    </row>
    <row r="1038543" spans="1:1" x14ac:dyDescent="0.15">
      <c r="A1038543" s="2"/>
    </row>
    <row r="1038544" spans="1:1" x14ac:dyDescent="0.15">
      <c r="A1038544" s="3"/>
    </row>
    <row r="1038545" spans="1:1" x14ac:dyDescent="0.15">
      <c r="A1038545" s="2"/>
    </row>
    <row r="1038546" spans="1:1" x14ac:dyDescent="0.15">
      <c r="A1038546" s="3"/>
    </row>
    <row r="1038547" spans="1:1" x14ac:dyDescent="0.15">
      <c r="A1038547" s="2"/>
    </row>
    <row r="1038548" spans="1:1" x14ac:dyDescent="0.15">
      <c r="A1038548" s="3"/>
    </row>
    <row r="1038549" spans="1:1" x14ac:dyDescent="0.15">
      <c r="A1038549" s="2"/>
    </row>
    <row r="1038550" spans="1:1" x14ac:dyDescent="0.15">
      <c r="A1038550" s="3"/>
    </row>
    <row r="1038551" spans="1:1" x14ac:dyDescent="0.15">
      <c r="A1038551" s="2"/>
    </row>
    <row r="1038552" spans="1:1" x14ac:dyDescent="0.15">
      <c r="A1038552" s="3"/>
    </row>
    <row r="1038553" spans="1:1" x14ac:dyDescent="0.15">
      <c r="A1038553" s="2"/>
    </row>
    <row r="1038554" spans="1:1" x14ac:dyDescent="0.15">
      <c r="A1038554" s="3"/>
    </row>
    <row r="1038555" spans="1:1" x14ac:dyDescent="0.15">
      <c r="A1038555" s="2"/>
    </row>
    <row r="1038556" spans="1:1" x14ac:dyDescent="0.15">
      <c r="A1038556" s="3"/>
    </row>
    <row r="1038557" spans="1:1" x14ac:dyDescent="0.15">
      <c r="A1038557" s="2"/>
    </row>
    <row r="1038558" spans="1:1" x14ac:dyDescent="0.15">
      <c r="A1038558" s="3"/>
    </row>
    <row r="1038559" spans="1:1" x14ac:dyDescent="0.15">
      <c r="A1038559" s="2"/>
    </row>
    <row r="1038560" spans="1:1" x14ac:dyDescent="0.15">
      <c r="A1038560" s="3"/>
    </row>
    <row r="1038561" spans="1:1" x14ac:dyDescent="0.15">
      <c r="A1038561" s="2"/>
    </row>
    <row r="1038562" spans="1:1" x14ac:dyDescent="0.15">
      <c r="A1038562" s="3"/>
    </row>
    <row r="1038563" spans="1:1" x14ac:dyDescent="0.15">
      <c r="A1038563" s="2"/>
    </row>
    <row r="1038564" spans="1:1" x14ac:dyDescent="0.15">
      <c r="A1038564" s="3"/>
    </row>
    <row r="1038565" spans="1:1" x14ac:dyDescent="0.15">
      <c r="A1038565" s="2"/>
    </row>
    <row r="1038566" spans="1:1" x14ac:dyDescent="0.15">
      <c r="A1038566" s="3"/>
    </row>
    <row r="1038567" spans="1:1" x14ac:dyDescent="0.15">
      <c r="A1038567" s="2"/>
    </row>
    <row r="1038568" spans="1:1" x14ac:dyDescent="0.15">
      <c r="A1038568" s="3"/>
    </row>
    <row r="1038569" spans="1:1" x14ac:dyDescent="0.15">
      <c r="A1038569" s="2"/>
    </row>
    <row r="1038570" spans="1:1" x14ac:dyDescent="0.15">
      <c r="A1038570" s="3"/>
    </row>
    <row r="1038571" spans="1:1" x14ac:dyDescent="0.15">
      <c r="A1038571" s="2"/>
    </row>
    <row r="1038572" spans="1:1" x14ac:dyDescent="0.15">
      <c r="A1038572" s="3"/>
    </row>
    <row r="1038573" spans="1:1" x14ac:dyDescent="0.15">
      <c r="A1038573" s="2"/>
    </row>
    <row r="1038574" spans="1:1" x14ac:dyDescent="0.15">
      <c r="A1038574" s="3"/>
    </row>
    <row r="1038575" spans="1:1" x14ac:dyDescent="0.15">
      <c r="A1038575" s="2"/>
    </row>
    <row r="1038576" spans="1:1" x14ac:dyDescent="0.15">
      <c r="A1038576" s="3"/>
    </row>
    <row r="1038577" spans="1:1" x14ac:dyDescent="0.15">
      <c r="A1038577" s="2"/>
    </row>
    <row r="1038578" spans="1:1" x14ac:dyDescent="0.15">
      <c r="A1038578" s="3"/>
    </row>
    <row r="1038579" spans="1:1" x14ac:dyDescent="0.15">
      <c r="A1038579" s="2"/>
    </row>
    <row r="1038580" spans="1:1" x14ac:dyDescent="0.15">
      <c r="A1038580" s="3"/>
    </row>
    <row r="1038581" spans="1:1" x14ac:dyDescent="0.15">
      <c r="A1038581" s="2"/>
    </row>
    <row r="1038582" spans="1:1" x14ac:dyDescent="0.15">
      <c r="A1038582" s="3"/>
    </row>
    <row r="1038583" spans="1:1" x14ac:dyDescent="0.15">
      <c r="A1038583" s="2"/>
    </row>
    <row r="1038584" spans="1:1" x14ac:dyDescent="0.15">
      <c r="A1038584" s="3"/>
    </row>
    <row r="1038585" spans="1:1" x14ac:dyDescent="0.15">
      <c r="A1038585" s="2"/>
    </row>
    <row r="1038586" spans="1:1" x14ac:dyDescent="0.15">
      <c r="A1038586" s="3"/>
    </row>
    <row r="1038587" spans="1:1" x14ac:dyDescent="0.15">
      <c r="A1038587" s="2"/>
    </row>
    <row r="1038588" spans="1:1" x14ac:dyDescent="0.15">
      <c r="A1038588" s="3"/>
    </row>
    <row r="1038589" spans="1:1" x14ac:dyDescent="0.15">
      <c r="A1038589" s="2"/>
    </row>
    <row r="1038590" spans="1:1" x14ac:dyDescent="0.15">
      <c r="A1038590" s="3"/>
    </row>
    <row r="1038591" spans="1:1" x14ac:dyDescent="0.15">
      <c r="A1038591" s="2"/>
    </row>
    <row r="1038592" spans="1:1" x14ac:dyDescent="0.15">
      <c r="A1038592" s="3"/>
    </row>
    <row r="1038593" spans="1:1" x14ac:dyDescent="0.15">
      <c r="A1038593" s="2"/>
    </row>
    <row r="1038594" spans="1:1" x14ac:dyDescent="0.15">
      <c r="A1038594" s="3"/>
    </row>
    <row r="1038595" spans="1:1" x14ac:dyDescent="0.15">
      <c r="A1038595" s="2"/>
    </row>
    <row r="1038596" spans="1:1" x14ac:dyDescent="0.15">
      <c r="A1038596" s="3"/>
    </row>
    <row r="1038597" spans="1:1" x14ac:dyDescent="0.15">
      <c r="A1038597" s="2"/>
    </row>
    <row r="1038598" spans="1:1" x14ac:dyDescent="0.15">
      <c r="A1038598" s="3"/>
    </row>
    <row r="1038599" spans="1:1" x14ac:dyDescent="0.15">
      <c r="A1038599" s="2"/>
    </row>
    <row r="1038600" spans="1:1" x14ac:dyDescent="0.15">
      <c r="A1038600" s="3"/>
    </row>
    <row r="1038601" spans="1:1" x14ac:dyDescent="0.15">
      <c r="A1038601" s="2"/>
    </row>
    <row r="1038602" spans="1:1" x14ac:dyDescent="0.15">
      <c r="A1038602" s="3"/>
    </row>
    <row r="1038603" spans="1:1" x14ac:dyDescent="0.15">
      <c r="A1038603" s="2"/>
    </row>
    <row r="1038604" spans="1:1" x14ac:dyDescent="0.15">
      <c r="A1038604" s="3"/>
    </row>
    <row r="1038605" spans="1:1" x14ac:dyDescent="0.15">
      <c r="A1038605" s="2"/>
    </row>
    <row r="1038606" spans="1:1" x14ac:dyDescent="0.15">
      <c r="A1038606" s="3"/>
    </row>
    <row r="1038607" spans="1:1" x14ac:dyDescent="0.15">
      <c r="A1038607" s="2"/>
    </row>
    <row r="1038608" spans="1:1" x14ac:dyDescent="0.15">
      <c r="A1038608" s="3"/>
    </row>
    <row r="1038609" spans="1:1" x14ac:dyDescent="0.15">
      <c r="A1038609" s="2"/>
    </row>
    <row r="1038610" spans="1:1" x14ac:dyDescent="0.15">
      <c r="A1038610" s="3"/>
    </row>
    <row r="1038611" spans="1:1" x14ac:dyDescent="0.15">
      <c r="A1038611" s="2"/>
    </row>
    <row r="1038612" spans="1:1" x14ac:dyDescent="0.15">
      <c r="A1038612" s="3"/>
    </row>
    <row r="1038613" spans="1:1" x14ac:dyDescent="0.15">
      <c r="A1038613" s="2"/>
    </row>
    <row r="1038614" spans="1:1" x14ac:dyDescent="0.15">
      <c r="A1038614" s="3"/>
    </row>
    <row r="1038615" spans="1:1" x14ac:dyDescent="0.15">
      <c r="A1038615" s="2"/>
    </row>
    <row r="1038616" spans="1:1" x14ac:dyDescent="0.15">
      <c r="A1038616" s="3"/>
    </row>
    <row r="1038617" spans="1:1" x14ac:dyDescent="0.15">
      <c r="A1038617" s="2"/>
    </row>
    <row r="1038618" spans="1:1" x14ac:dyDescent="0.15">
      <c r="A1038618" s="3"/>
    </row>
    <row r="1038619" spans="1:1" x14ac:dyDescent="0.15">
      <c r="A1038619" s="2"/>
    </row>
    <row r="1038620" spans="1:1" x14ac:dyDescent="0.15">
      <c r="A1038620" s="3"/>
    </row>
    <row r="1038621" spans="1:1" x14ac:dyDescent="0.15">
      <c r="A1038621" s="2"/>
    </row>
    <row r="1038622" spans="1:1" x14ac:dyDescent="0.15">
      <c r="A1038622" s="3"/>
    </row>
    <row r="1038623" spans="1:1" x14ac:dyDescent="0.15">
      <c r="A1038623" s="2"/>
    </row>
    <row r="1038624" spans="1:1" x14ac:dyDescent="0.15">
      <c r="A1038624" s="3"/>
    </row>
    <row r="1038625" spans="1:1" x14ac:dyDescent="0.15">
      <c r="A1038625" s="2"/>
    </row>
    <row r="1038626" spans="1:1" x14ac:dyDescent="0.15">
      <c r="A1038626" s="3"/>
    </row>
    <row r="1038627" spans="1:1" x14ac:dyDescent="0.15">
      <c r="A1038627" s="2"/>
    </row>
    <row r="1038628" spans="1:1" x14ac:dyDescent="0.15">
      <c r="A1038628" s="3"/>
    </row>
    <row r="1038629" spans="1:1" x14ac:dyDescent="0.15">
      <c r="A1038629" s="2"/>
    </row>
    <row r="1038630" spans="1:1" x14ac:dyDescent="0.15">
      <c r="A1038630" s="3"/>
    </row>
    <row r="1038631" spans="1:1" x14ac:dyDescent="0.15">
      <c r="A1038631" s="2"/>
    </row>
    <row r="1038632" spans="1:1" x14ac:dyDescent="0.15">
      <c r="A1038632" s="3"/>
    </row>
    <row r="1038633" spans="1:1" x14ac:dyDescent="0.15">
      <c r="A1038633" s="2"/>
    </row>
    <row r="1038634" spans="1:1" x14ac:dyDescent="0.15">
      <c r="A1038634" s="3"/>
    </row>
    <row r="1038635" spans="1:1" x14ac:dyDescent="0.15">
      <c r="A1038635" s="2"/>
    </row>
    <row r="1038636" spans="1:1" x14ac:dyDescent="0.15">
      <c r="A1038636" s="3"/>
    </row>
    <row r="1038637" spans="1:1" x14ac:dyDescent="0.15">
      <c r="A1038637" s="2"/>
    </row>
    <row r="1038638" spans="1:1" x14ac:dyDescent="0.15">
      <c r="A1038638" s="3"/>
    </row>
    <row r="1038639" spans="1:1" x14ac:dyDescent="0.15">
      <c r="A1038639" s="2"/>
    </row>
    <row r="1038640" spans="1:1" x14ac:dyDescent="0.15">
      <c r="A1038640" s="3"/>
    </row>
    <row r="1038641" spans="1:1" x14ac:dyDescent="0.15">
      <c r="A1038641" s="2"/>
    </row>
    <row r="1038642" spans="1:1" x14ac:dyDescent="0.15">
      <c r="A1038642" s="3"/>
    </row>
    <row r="1038643" spans="1:1" x14ac:dyDescent="0.15">
      <c r="A1038643" s="2"/>
    </row>
    <row r="1038644" spans="1:1" x14ac:dyDescent="0.15">
      <c r="A1038644" s="3"/>
    </row>
    <row r="1038645" spans="1:1" x14ac:dyDescent="0.15">
      <c r="A1038645" s="2"/>
    </row>
    <row r="1038646" spans="1:1" x14ac:dyDescent="0.15">
      <c r="A1038646" s="3"/>
    </row>
    <row r="1038647" spans="1:1" x14ac:dyDescent="0.15">
      <c r="A1038647" s="2"/>
    </row>
    <row r="1038648" spans="1:1" x14ac:dyDescent="0.15">
      <c r="A1038648" s="3"/>
    </row>
    <row r="1038649" spans="1:1" x14ac:dyDescent="0.15">
      <c r="A1038649" s="2"/>
    </row>
    <row r="1038650" spans="1:1" x14ac:dyDescent="0.15">
      <c r="A1038650" s="3"/>
    </row>
    <row r="1038651" spans="1:1" x14ac:dyDescent="0.15">
      <c r="A1038651" s="2"/>
    </row>
    <row r="1038652" spans="1:1" x14ac:dyDescent="0.15">
      <c r="A1038652" s="3"/>
    </row>
    <row r="1038653" spans="1:1" x14ac:dyDescent="0.15">
      <c r="A1038653" s="2"/>
    </row>
    <row r="1038654" spans="1:1" x14ac:dyDescent="0.15">
      <c r="A1038654" s="3"/>
    </row>
    <row r="1038655" spans="1:1" x14ac:dyDescent="0.15">
      <c r="A1038655" s="2"/>
    </row>
    <row r="1038656" spans="1:1" x14ac:dyDescent="0.15">
      <c r="A1038656" s="3"/>
    </row>
    <row r="1038657" spans="1:1" x14ac:dyDescent="0.15">
      <c r="A1038657" s="2"/>
    </row>
    <row r="1038658" spans="1:1" x14ac:dyDescent="0.15">
      <c r="A1038658" s="3"/>
    </row>
    <row r="1038659" spans="1:1" x14ac:dyDescent="0.15">
      <c r="A1038659" s="2"/>
    </row>
    <row r="1038660" spans="1:1" x14ac:dyDescent="0.15">
      <c r="A1038660" s="3"/>
    </row>
    <row r="1038661" spans="1:1" x14ac:dyDescent="0.15">
      <c r="A1038661" s="2"/>
    </row>
    <row r="1038662" spans="1:1" x14ac:dyDescent="0.15">
      <c r="A1038662" s="3"/>
    </row>
    <row r="1038663" spans="1:1" x14ac:dyDescent="0.15">
      <c r="A1038663" s="2"/>
    </row>
    <row r="1038664" spans="1:1" x14ac:dyDescent="0.15">
      <c r="A1038664" s="3"/>
    </row>
    <row r="1038665" spans="1:1" x14ac:dyDescent="0.15">
      <c r="A1038665" s="2"/>
    </row>
    <row r="1038666" spans="1:1" x14ac:dyDescent="0.15">
      <c r="A1038666" s="3"/>
    </row>
    <row r="1038667" spans="1:1" x14ac:dyDescent="0.15">
      <c r="A1038667" s="2"/>
    </row>
    <row r="1038668" spans="1:1" x14ac:dyDescent="0.15">
      <c r="A1038668" s="3"/>
    </row>
    <row r="1038669" spans="1:1" x14ac:dyDescent="0.15">
      <c r="A1038669" s="2"/>
    </row>
    <row r="1038670" spans="1:1" x14ac:dyDescent="0.15">
      <c r="A1038670" s="3"/>
    </row>
    <row r="1038671" spans="1:1" x14ac:dyDescent="0.15">
      <c r="A1038671" s="2"/>
    </row>
    <row r="1038672" spans="1:1" x14ac:dyDescent="0.15">
      <c r="A1038672" s="3"/>
    </row>
    <row r="1038673" spans="1:1" x14ac:dyDescent="0.15">
      <c r="A1038673" s="2"/>
    </row>
    <row r="1038674" spans="1:1" x14ac:dyDescent="0.15">
      <c r="A1038674" s="3"/>
    </row>
    <row r="1038675" spans="1:1" x14ac:dyDescent="0.15">
      <c r="A1038675" s="2"/>
    </row>
    <row r="1038676" spans="1:1" x14ac:dyDescent="0.15">
      <c r="A1038676" s="3"/>
    </row>
    <row r="1038677" spans="1:1" x14ac:dyDescent="0.15">
      <c r="A1038677" s="2"/>
    </row>
    <row r="1038678" spans="1:1" x14ac:dyDescent="0.15">
      <c r="A1038678" s="3"/>
    </row>
    <row r="1038679" spans="1:1" x14ac:dyDescent="0.15">
      <c r="A1038679" s="2"/>
    </row>
    <row r="1038680" spans="1:1" x14ac:dyDescent="0.15">
      <c r="A1038680" s="3"/>
    </row>
    <row r="1038681" spans="1:1" x14ac:dyDescent="0.15">
      <c r="A1038681" s="2"/>
    </row>
    <row r="1038682" spans="1:1" x14ac:dyDescent="0.15">
      <c r="A1038682" s="3"/>
    </row>
    <row r="1038683" spans="1:1" x14ac:dyDescent="0.15">
      <c r="A1038683" s="2"/>
    </row>
    <row r="1038684" spans="1:1" x14ac:dyDescent="0.15">
      <c r="A1038684" s="3"/>
    </row>
    <row r="1038685" spans="1:1" x14ac:dyDescent="0.15">
      <c r="A1038685" s="2"/>
    </row>
    <row r="1038686" spans="1:1" x14ac:dyDescent="0.15">
      <c r="A1038686" s="3"/>
    </row>
    <row r="1038687" spans="1:1" x14ac:dyDescent="0.15">
      <c r="A1038687" s="2"/>
    </row>
    <row r="1038688" spans="1:1" x14ac:dyDescent="0.15">
      <c r="A1038688" s="3"/>
    </row>
    <row r="1038689" spans="1:1" x14ac:dyDescent="0.15">
      <c r="A1038689" s="2"/>
    </row>
    <row r="1038690" spans="1:1" x14ac:dyDescent="0.15">
      <c r="A1038690" s="3"/>
    </row>
    <row r="1038691" spans="1:1" x14ac:dyDescent="0.15">
      <c r="A1038691" s="2"/>
    </row>
    <row r="1038692" spans="1:1" x14ac:dyDescent="0.15">
      <c r="A1038692" s="3"/>
    </row>
    <row r="1038693" spans="1:1" x14ac:dyDescent="0.15">
      <c r="A1038693" s="2"/>
    </row>
    <row r="1038694" spans="1:1" x14ac:dyDescent="0.15">
      <c r="A1038694" s="3"/>
    </row>
    <row r="1038695" spans="1:1" x14ac:dyDescent="0.15">
      <c r="A1038695" s="2"/>
    </row>
    <row r="1038696" spans="1:1" x14ac:dyDescent="0.15">
      <c r="A1038696" s="3"/>
    </row>
    <row r="1038697" spans="1:1" x14ac:dyDescent="0.15">
      <c r="A1038697" s="2"/>
    </row>
    <row r="1038698" spans="1:1" x14ac:dyDescent="0.15">
      <c r="A1038698" s="3"/>
    </row>
    <row r="1038699" spans="1:1" x14ac:dyDescent="0.15">
      <c r="A1038699" s="2"/>
    </row>
    <row r="1038700" spans="1:1" x14ac:dyDescent="0.15">
      <c r="A1038700" s="3"/>
    </row>
    <row r="1038701" spans="1:1" x14ac:dyDescent="0.15">
      <c r="A1038701" s="2"/>
    </row>
    <row r="1038702" spans="1:1" x14ac:dyDescent="0.15">
      <c r="A1038702" s="3"/>
    </row>
    <row r="1038703" spans="1:1" x14ac:dyDescent="0.15">
      <c r="A1038703" s="2"/>
    </row>
    <row r="1038704" spans="1:1" x14ac:dyDescent="0.15">
      <c r="A1038704" s="3"/>
    </row>
    <row r="1038705" spans="1:1" x14ac:dyDescent="0.15">
      <c r="A1038705" s="2"/>
    </row>
    <row r="1038706" spans="1:1" x14ac:dyDescent="0.15">
      <c r="A1038706" s="3"/>
    </row>
    <row r="1038707" spans="1:1" x14ac:dyDescent="0.15">
      <c r="A1038707" s="2"/>
    </row>
    <row r="1038708" spans="1:1" x14ac:dyDescent="0.15">
      <c r="A1038708" s="3"/>
    </row>
    <row r="1038709" spans="1:1" x14ac:dyDescent="0.15">
      <c r="A1038709" s="2"/>
    </row>
    <row r="1038710" spans="1:1" x14ac:dyDescent="0.15">
      <c r="A1038710" s="3"/>
    </row>
    <row r="1038711" spans="1:1" x14ac:dyDescent="0.15">
      <c r="A1038711" s="2"/>
    </row>
    <row r="1038712" spans="1:1" x14ac:dyDescent="0.15">
      <c r="A1038712" s="3"/>
    </row>
    <row r="1038713" spans="1:1" x14ac:dyDescent="0.15">
      <c r="A1038713" s="2"/>
    </row>
    <row r="1038714" spans="1:1" x14ac:dyDescent="0.15">
      <c r="A1038714" s="3"/>
    </row>
    <row r="1038715" spans="1:1" x14ac:dyDescent="0.15">
      <c r="A1038715" s="2"/>
    </row>
    <row r="1038716" spans="1:1" x14ac:dyDescent="0.15">
      <c r="A1038716" s="3"/>
    </row>
    <row r="1038717" spans="1:1" x14ac:dyDescent="0.15">
      <c r="A1038717" s="2"/>
    </row>
    <row r="1038718" spans="1:1" x14ac:dyDescent="0.15">
      <c r="A1038718" s="3"/>
    </row>
    <row r="1038719" spans="1:1" x14ac:dyDescent="0.15">
      <c r="A1038719" s="2"/>
    </row>
    <row r="1038720" spans="1:1" x14ac:dyDescent="0.15">
      <c r="A1038720" s="3"/>
    </row>
    <row r="1038721" spans="1:1" x14ac:dyDescent="0.15">
      <c r="A1038721" s="2"/>
    </row>
    <row r="1038722" spans="1:1" x14ac:dyDescent="0.15">
      <c r="A1038722" s="3"/>
    </row>
    <row r="1038723" spans="1:1" x14ac:dyDescent="0.15">
      <c r="A1038723" s="2"/>
    </row>
    <row r="1038724" spans="1:1" x14ac:dyDescent="0.15">
      <c r="A1038724" s="3"/>
    </row>
    <row r="1038725" spans="1:1" x14ac:dyDescent="0.15">
      <c r="A1038725" s="2"/>
    </row>
    <row r="1038726" spans="1:1" x14ac:dyDescent="0.15">
      <c r="A1038726" s="3"/>
    </row>
    <row r="1038727" spans="1:1" x14ac:dyDescent="0.15">
      <c r="A1038727" s="2"/>
    </row>
    <row r="1038728" spans="1:1" x14ac:dyDescent="0.15">
      <c r="A1038728" s="3"/>
    </row>
    <row r="1038729" spans="1:1" x14ac:dyDescent="0.15">
      <c r="A1038729" s="2"/>
    </row>
    <row r="1038730" spans="1:1" x14ac:dyDescent="0.15">
      <c r="A1038730" s="3"/>
    </row>
    <row r="1038731" spans="1:1" x14ac:dyDescent="0.15">
      <c r="A1038731" s="2"/>
    </row>
    <row r="1038732" spans="1:1" x14ac:dyDescent="0.15">
      <c r="A1038732" s="3"/>
    </row>
    <row r="1038733" spans="1:1" x14ac:dyDescent="0.15">
      <c r="A1038733" s="2"/>
    </row>
    <row r="1038734" spans="1:1" x14ac:dyDescent="0.15">
      <c r="A1038734" s="3"/>
    </row>
    <row r="1038735" spans="1:1" x14ac:dyDescent="0.15">
      <c r="A1038735" s="2"/>
    </row>
    <row r="1038736" spans="1:1" x14ac:dyDescent="0.15">
      <c r="A1038736" s="3"/>
    </row>
    <row r="1038737" spans="1:1" x14ac:dyDescent="0.15">
      <c r="A1038737" s="2"/>
    </row>
    <row r="1038738" spans="1:1" x14ac:dyDescent="0.15">
      <c r="A1038738" s="3"/>
    </row>
    <row r="1038739" spans="1:1" x14ac:dyDescent="0.15">
      <c r="A1038739" s="2"/>
    </row>
    <row r="1038740" spans="1:1" x14ac:dyDescent="0.15">
      <c r="A1038740" s="3"/>
    </row>
    <row r="1038741" spans="1:1" x14ac:dyDescent="0.15">
      <c r="A1038741" s="2"/>
    </row>
    <row r="1038742" spans="1:1" x14ac:dyDescent="0.15">
      <c r="A1038742" s="3"/>
    </row>
    <row r="1038743" spans="1:1" x14ac:dyDescent="0.15">
      <c r="A1038743" s="2"/>
    </row>
    <row r="1038744" spans="1:1" x14ac:dyDescent="0.15">
      <c r="A1038744" s="3"/>
    </row>
    <row r="1038745" spans="1:1" x14ac:dyDescent="0.15">
      <c r="A1038745" s="2"/>
    </row>
    <row r="1038746" spans="1:1" x14ac:dyDescent="0.15">
      <c r="A1038746" s="3"/>
    </row>
    <row r="1038747" spans="1:1" x14ac:dyDescent="0.15">
      <c r="A1038747" s="2"/>
    </row>
    <row r="1038748" spans="1:1" x14ac:dyDescent="0.15">
      <c r="A1038748" s="3"/>
    </row>
    <row r="1038749" spans="1:1" x14ac:dyDescent="0.15">
      <c r="A1038749" s="2"/>
    </row>
    <row r="1038750" spans="1:1" x14ac:dyDescent="0.15">
      <c r="A1038750" s="3"/>
    </row>
    <row r="1038751" spans="1:1" x14ac:dyDescent="0.15">
      <c r="A1038751" s="2"/>
    </row>
    <row r="1038752" spans="1:1" x14ac:dyDescent="0.15">
      <c r="A1038752" s="3"/>
    </row>
    <row r="1038753" spans="1:1" x14ac:dyDescent="0.15">
      <c r="A1038753" s="2"/>
    </row>
    <row r="1038754" spans="1:1" x14ac:dyDescent="0.15">
      <c r="A1038754" s="3"/>
    </row>
    <row r="1038755" spans="1:1" x14ac:dyDescent="0.15">
      <c r="A1038755" s="2"/>
    </row>
    <row r="1038756" spans="1:1" x14ac:dyDescent="0.15">
      <c r="A1038756" s="3"/>
    </row>
    <row r="1038757" spans="1:1" x14ac:dyDescent="0.15">
      <c r="A1038757" s="2"/>
    </row>
    <row r="1038758" spans="1:1" x14ac:dyDescent="0.15">
      <c r="A1038758" s="3"/>
    </row>
    <row r="1038759" spans="1:1" x14ac:dyDescent="0.15">
      <c r="A1038759" s="2"/>
    </row>
    <row r="1038760" spans="1:1" x14ac:dyDescent="0.15">
      <c r="A1038760" s="3"/>
    </row>
    <row r="1038761" spans="1:1" x14ac:dyDescent="0.15">
      <c r="A1038761" s="2"/>
    </row>
    <row r="1038762" spans="1:1" x14ac:dyDescent="0.15">
      <c r="A1038762" s="3"/>
    </row>
    <row r="1038763" spans="1:1" x14ac:dyDescent="0.15">
      <c r="A1038763" s="2"/>
    </row>
    <row r="1038764" spans="1:1" x14ac:dyDescent="0.15">
      <c r="A1038764" s="3"/>
    </row>
    <row r="1038765" spans="1:1" x14ac:dyDescent="0.15">
      <c r="A1038765" s="2"/>
    </row>
    <row r="1038766" spans="1:1" x14ac:dyDescent="0.15">
      <c r="A1038766" s="3"/>
    </row>
    <row r="1038767" spans="1:1" x14ac:dyDescent="0.15">
      <c r="A1038767" s="2"/>
    </row>
    <row r="1038768" spans="1:1" x14ac:dyDescent="0.15">
      <c r="A1038768" s="3"/>
    </row>
    <row r="1038769" spans="1:1" x14ac:dyDescent="0.15">
      <c r="A1038769" s="2"/>
    </row>
    <row r="1038770" spans="1:1" x14ac:dyDescent="0.15">
      <c r="A1038770" s="3"/>
    </row>
    <row r="1038771" spans="1:1" x14ac:dyDescent="0.15">
      <c r="A1038771" s="2"/>
    </row>
    <row r="1038772" spans="1:1" x14ac:dyDescent="0.15">
      <c r="A1038772" s="3"/>
    </row>
    <row r="1038773" spans="1:1" x14ac:dyDescent="0.15">
      <c r="A1038773" s="2"/>
    </row>
    <row r="1038774" spans="1:1" x14ac:dyDescent="0.15">
      <c r="A1038774" s="3"/>
    </row>
    <row r="1038775" spans="1:1" x14ac:dyDescent="0.15">
      <c r="A1038775" s="2"/>
    </row>
    <row r="1038776" spans="1:1" x14ac:dyDescent="0.15">
      <c r="A1038776" s="3"/>
    </row>
    <row r="1038777" spans="1:1" x14ac:dyDescent="0.15">
      <c r="A1038777" s="2"/>
    </row>
    <row r="1038778" spans="1:1" x14ac:dyDescent="0.15">
      <c r="A1038778" s="3"/>
    </row>
    <row r="1038779" spans="1:1" x14ac:dyDescent="0.15">
      <c r="A1038779" s="2"/>
    </row>
    <row r="1038780" spans="1:1" x14ac:dyDescent="0.15">
      <c r="A1038780" s="3"/>
    </row>
    <row r="1038781" spans="1:1" x14ac:dyDescent="0.15">
      <c r="A1038781" s="2"/>
    </row>
    <row r="1038782" spans="1:1" x14ac:dyDescent="0.15">
      <c r="A1038782" s="3"/>
    </row>
    <row r="1038783" spans="1:1" x14ac:dyDescent="0.15">
      <c r="A1038783" s="2"/>
    </row>
    <row r="1038784" spans="1:1" x14ac:dyDescent="0.15">
      <c r="A1038784" s="3"/>
    </row>
    <row r="1038785" spans="1:1" x14ac:dyDescent="0.15">
      <c r="A1038785" s="2"/>
    </row>
    <row r="1038786" spans="1:1" x14ac:dyDescent="0.15">
      <c r="A1038786" s="3"/>
    </row>
    <row r="1038787" spans="1:1" x14ac:dyDescent="0.15">
      <c r="A1038787" s="2"/>
    </row>
    <row r="1038788" spans="1:1" x14ac:dyDescent="0.15">
      <c r="A1038788" s="3"/>
    </row>
    <row r="1038789" spans="1:1" x14ac:dyDescent="0.15">
      <c r="A1038789" s="2"/>
    </row>
    <row r="1038790" spans="1:1" x14ac:dyDescent="0.15">
      <c r="A1038790" s="3"/>
    </row>
    <row r="1038791" spans="1:1" x14ac:dyDescent="0.15">
      <c r="A1038791" s="2"/>
    </row>
    <row r="1038792" spans="1:1" x14ac:dyDescent="0.15">
      <c r="A1038792" s="3"/>
    </row>
    <row r="1038793" spans="1:1" x14ac:dyDescent="0.15">
      <c r="A1038793" s="2"/>
    </row>
    <row r="1038794" spans="1:1" x14ac:dyDescent="0.15">
      <c r="A1038794" s="3"/>
    </row>
    <row r="1038795" spans="1:1" x14ac:dyDescent="0.15">
      <c r="A1038795" s="2"/>
    </row>
    <row r="1038796" spans="1:1" x14ac:dyDescent="0.15">
      <c r="A1038796" s="3"/>
    </row>
    <row r="1038797" spans="1:1" x14ac:dyDescent="0.15">
      <c r="A1038797" s="2"/>
    </row>
    <row r="1038798" spans="1:1" x14ac:dyDescent="0.15">
      <c r="A1038798" s="3"/>
    </row>
    <row r="1038799" spans="1:1" x14ac:dyDescent="0.15">
      <c r="A1038799" s="2"/>
    </row>
    <row r="1038800" spans="1:1" x14ac:dyDescent="0.15">
      <c r="A1038800" s="3"/>
    </row>
    <row r="1038801" spans="1:1" x14ac:dyDescent="0.15">
      <c r="A1038801" s="2"/>
    </row>
    <row r="1038802" spans="1:1" x14ac:dyDescent="0.15">
      <c r="A1038802" s="3"/>
    </row>
    <row r="1038803" spans="1:1" x14ac:dyDescent="0.15">
      <c r="A1038803" s="2"/>
    </row>
    <row r="1038804" spans="1:1" x14ac:dyDescent="0.15">
      <c r="A1038804" s="3"/>
    </row>
    <row r="1038805" spans="1:1" x14ac:dyDescent="0.15">
      <c r="A1038805" s="2"/>
    </row>
    <row r="1038806" spans="1:1" x14ac:dyDescent="0.15">
      <c r="A1038806" s="3"/>
    </row>
    <row r="1038807" spans="1:1" x14ac:dyDescent="0.15">
      <c r="A1038807" s="2"/>
    </row>
    <row r="1038808" spans="1:1" x14ac:dyDescent="0.15">
      <c r="A1038808" s="3"/>
    </row>
    <row r="1038809" spans="1:1" x14ac:dyDescent="0.15">
      <c r="A1038809" s="2"/>
    </row>
    <row r="1038810" spans="1:1" x14ac:dyDescent="0.15">
      <c r="A1038810" s="3"/>
    </row>
    <row r="1038811" spans="1:1" x14ac:dyDescent="0.15">
      <c r="A1038811" s="2"/>
    </row>
    <row r="1038812" spans="1:1" x14ac:dyDescent="0.15">
      <c r="A1038812" s="3"/>
    </row>
    <row r="1038813" spans="1:1" x14ac:dyDescent="0.15">
      <c r="A1038813" s="2"/>
    </row>
    <row r="1038814" spans="1:1" x14ac:dyDescent="0.15">
      <c r="A1038814" s="3"/>
    </row>
    <row r="1038815" spans="1:1" x14ac:dyDescent="0.15">
      <c r="A1038815" s="2"/>
    </row>
    <row r="1038816" spans="1:1" x14ac:dyDescent="0.15">
      <c r="A1038816" s="3"/>
    </row>
    <row r="1038817" spans="1:1" x14ac:dyDescent="0.15">
      <c r="A1038817" s="2"/>
    </row>
    <row r="1038818" spans="1:1" x14ac:dyDescent="0.15">
      <c r="A1038818" s="3"/>
    </row>
    <row r="1038819" spans="1:1" x14ac:dyDescent="0.15">
      <c r="A1038819" s="2"/>
    </row>
    <row r="1038820" spans="1:1" x14ac:dyDescent="0.15">
      <c r="A1038820" s="3"/>
    </row>
    <row r="1038821" spans="1:1" x14ac:dyDescent="0.15">
      <c r="A1038821" s="2"/>
    </row>
    <row r="1038822" spans="1:1" x14ac:dyDescent="0.15">
      <c r="A1038822" s="3"/>
    </row>
    <row r="1038823" spans="1:1" x14ac:dyDescent="0.15">
      <c r="A1038823" s="2"/>
    </row>
    <row r="1038824" spans="1:1" x14ac:dyDescent="0.15">
      <c r="A1038824" s="3"/>
    </row>
    <row r="1038825" spans="1:1" x14ac:dyDescent="0.15">
      <c r="A1038825" s="2"/>
    </row>
    <row r="1038826" spans="1:1" x14ac:dyDescent="0.15">
      <c r="A1038826" s="3"/>
    </row>
    <row r="1038827" spans="1:1" x14ac:dyDescent="0.15">
      <c r="A1038827" s="2"/>
    </row>
    <row r="1038828" spans="1:1" x14ac:dyDescent="0.15">
      <c r="A1038828" s="3"/>
    </row>
    <row r="1038829" spans="1:1" x14ac:dyDescent="0.15">
      <c r="A1038829" s="2"/>
    </row>
    <row r="1038830" spans="1:1" x14ac:dyDescent="0.15">
      <c r="A1038830" s="3"/>
    </row>
    <row r="1038831" spans="1:1" x14ac:dyDescent="0.15">
      <c r="A1038831" s="2"/>
    </row>
    <row r="1038832" spans="1:1" x14ac:dyDescent="0.15">
      <c r="A1038832" s="3"/>
    </row>
    <row r="1038833" spans="1:1" x14ac:dyDescent="0.15">
      <c r="A1038833" s="2"/>
    </row>
    <row r="1038834" spans="1:1" x14ac:dyDescent="0.15">
      <c r="A1038834" s="3"/>
    </row>
    <row r="1038835" spans="1:1" x14ac:dyDescent="0.15">
      <c r="A1038835" s="2"/>
    </row>
    <row r="1038836" spans="1:1" x14ac:dyDescent="0.15">
      <c r="A1038836" s="3"/>
    </row>
    <row r="1038837" spans="1:1" x14ac:dyDescent="0.15">
      <c r="A1038837" s="2"/>
    </row>
    <row r="1038838" spans="1:1" x14ac:dyDescent="0.15">
      <c r="A1038838" s="3"/>
    </row>
    <row r="1038839" spans="1:1" x14ac:dyDescent="0.15">
      <c r="A1038839" s="2"/>
    </row>
    <row r="1038840" spans="1:1" x14ac:dyDescent="0.15">
      <c r="A1038840" s="3"/>
    </row>
    <row r="1038841" spans="1:1" x14ac:dyDescent="0.15">
      <c r="A1038841" s="2"/>
    </row>
    <row r="1038842" spans="1:1" x14ac:dyDescent="0.15">
      <c r="A1038842" s="3"/>
    </row>
    <row r="1038843" spans="1:1" x14ac:dyDescent="0.15">
      <c r="A1038843" s="2"/>
    </row>
    <row r="1038844" spans="1:1" x14ac:dyDescent="0.15">
      <c r="A1038844" s="3"/>
    </row>
    <row r="1038845" spans="1:1" x14ac:dyDescent="0.15">
      <c r="A1038845" s="2"/>
    </row>
    <row r="1038846" spans="1:1" x14ac:dyDescent="0.15">
      <c r="A1038846" s="3"/>
    </row>
    <row r="1038847" spans="1:1" x14ac:dyDescent="0.15">
      <c r="A1038847" s="2"/>
    </row>
    <row r="1038848" spans="1:1" x14ac:dyDescent="0.15">
      <c r="A1038848" s="3"/>
    </row>
    <row r="1038849" spans="1:1" x14ac:dyDescent="0.15">
      <c r="A1038849" s="2"/>
    </row>
    <row r="1038850" spans="1:1" x14ac:dyDescent="0.15">
      <c r="A1038850" s="3"/>
    </row>
    <row r="1038851" spans="1:1" x14ac:dyDescent="0.15">
      <c r="A1038851" s="2"/>
    </row>
    <row r="1038852" spans="1:1" x14ac:dyDescent="0.15">
      <c r="A1038852" s="3"/>
    </row>
    <row r="1038853" spans="1:1" x14ac:dyDescent="0.15">
      <c r="A1038853" s="2"/>
    </row>
    <row r="1038854" spans="1:1" x14ac:dyDescent="0.15">
      <c r="A1038854" s="3"/>
    </row>
    <row r="1038855" spans="1:1" x14ac:dyDescent="0.15">
      <c r="A1038855" s="2"/>
    </row>
    <row r="1038856" spans="1:1" x14ac:dyDescent="0.15">
      <c r="A1038856" s="3"/>
    </row>
    <row r="1038857" spans="1:1" x14ac:dyDescent="0.15">
      <c r="A1038857" s="2"/>
    </row>
    <row r="1038858" spans="1:1" x14ac:dyDescent="0.15">
      <c r="A1038858" s="3"/>
    </row>
    <row r="1038859" spans="1:1" x14ac:dyDescent="0.15">
      <c r="A1038859" s="2"/>
    </row>
    <row r="1038860" spans="1:1" x14ac:dyDescent="0.15">
      <c r="A1038860" s="3"/>
    </row>
    <row r="1038861" spans="1:1" x14ac:dyDescent="0.15">
      <c r="A1038861" s="2"/>
    </row>
    <row r="1038862" spans="1:1" x14ac:dyDescent="0.15">
      <c r="A1038862" s="3"/>
    </row>
    <row r="1038863" spans="1:1" x14ac:dyDescent="0.15">
      <c r="A1038863" s="2"/>
    </row>
    <row r="1038864" spans="1:1" x14ac:dyDescent="0.15">
      <c r="A1038864" s="3"/>
    </row>
    <row r="1038865" spans="1:1" x14ac:dyDescent="0.15">
      <c r="A1038865" s="2"/>
    </row>
    <row r="1038866" spans="1:1" x14ac:dyDescent="0.15">
      <c r="A1038866" s="3"/>
    </row>
    <row r="1038867" spans="1:1" x14ac:dyDescent="0.15">
      <c r="A1038867" s="2"/>
    </row>
    <row r="1038868" spans="1:1" x14ac:dyDescent="0.15">
      <c r="A1038868" s="3"/>
    </row>
    <row r="1038869" spans="1:1" x14ac:dyDescent="0.15">
      <c r="A1038869" s="2"/>
    </row>
    <row r="1038870" spans="1:1" x14ac:dyDescent="0.15">
      <c r="A1038870" s="3"/>
    </row>
    <row r="1038871" spans="1:1" x14ac:dyDescent="0.15">
      <c r="A1038871" s="2"/>
    </row>
    <row r="1038872" spans="1:1" x14ac:dyDescent="0.15">
      <c r="A1038872" s="3"/>
    </row>
    <row r="1038873" spans="1:1" x14ac:dyDescent="0.15">
      <c r="A1038873" s="2"/>
    </row>
    <row r="1038874" spans="1:1" x14ac:dyDescent="0.15">
      <c r="A1038874" s="3"/>
    </row>
    <row r="1038875" spans="1:1" x14ac:dyDescent="0.15">
      <c r="A1038875" s="2"/>
    </row>
    <row r="1038876" spans="1:1" x14ac:dyDescent="0.15">
      <c r="A1038876" s="3"/>
    </row>
    <row r="1038877" spans="1:1" x14ac:dyDescent="0.15">
      <c r="A1038877" s="2"/>
    </row>
    <row r="1038878" spans="1:1" x14ac:dyDescent="0.15">
      <c r="A1038878" s="3"/>
    </row>
    <row r="1038879" spans="1:1" x14ac:dyDescent="0.15">
      <c r="A1038879" s="2"/>
    </row>
    <row r="1038880" spans="1:1" x14ac:dyDescent="0.15">
      <c r="A1038880" s="3"/>
    </row>
    <row r="1038881" spans="1:1" x14ac:dyDescent="0.15">
      <c r="A1038881" s="2"/>
    </row>
    <row r="1038882" spans="1:1" x14ac:dyDescent="0.15">
      <c r="A1038882" s="3"/>
    </row>
    <row r="1038883" spans="1:1" x14ac:dyDescent="0.15">
      <c r="A1038883" s="2"/>
    </row>
    <row r="1038884" spans="1:1" x14ac:dyDescent="0.15">
      <c r="A1038884" s="3"/>
    </row>
    <row r="1038885" spans="1:1" x14ac:dyDescent="0.15">
      <c r="A1038885" s="2"/>
    </row>
    <row r="1038886" spans="1:1" x14ac:dyDescent="0.15">
      <c r="A1038886" s="3"/>
    </row>
    <row r="1038887" spans="1:1" x14ac:dyDescent="0.15">
      <c r="A1038887" s="2"/>
    </row>
    <row r="1038888" spans="1:1" x14ac:dyDescent="0.15">
      <c r="A1038888" s="3"/>
    </row>
    <row r="1038889" spans="1:1" x14ac:dyDescent="0.15">
      <c r="A1038889" s="2"/>
    </row>
    <row r="1038890" spans="1:1" x14ac:dyDescent="0.15">
      <c r="A1038890" s="3"/>
    </row>
    <row r="1038891" spans="1:1" x14ac:dyDescent="0.15">
      <c r="A1038891" s="2"/>
    </row>
    <row r="1038892" spans="1:1" x14ac:dyDescent="0.15">
      <c r="A1038892" s="3"/>
    </row>
    <row r="1038893" spans="1:1" x14ac:dyDescent="0.15">
      <c r="A1038893" s="2"/>
    </row>
    <row r="1038894" spans="1:1" x14ac:dyDescent="0.15">
      <c r="A1038894" s="3"/>
    </row>
    <row r="1038895" spans="1:1" x14ac:dyDescent="0.15">
      <c r="A1038895" s="2"/>
    </row>
    <row r="1038896" spans="1:1" x14ac:dyDescent="0.15">
      <c r="A1038896" s="3"/>
    </row>
    <row r="1038897" spans="1:1" x14ac:dyDescent="0.15">
      <c r="A1038897" s="2"/>
    </row>
    <row r="1038898" spans="1:1" x14ac:dyDescent="0.15">
      <c r="A1038898" s="3"/>
    </row>
    <row r="1038899" spans="1:1" x14ac:dyDescent="0.15">
      <c r="A1038899" s="2"/>
    </row>
    <row r="1038900" spans="1:1" x14ac:dyDescent="0.15">
      <c r="A1038900" s="3"/>
    </row>
    <row r="1038901" spans="1:1" x14ac:dyDescent="0.15">
      <c r="A1038901" s="2"/>
    </row>
    <row r="1038902" spans="1:1" x14ac:dyDescent="0.15">
      <c r="A1038902" s="3"/>
    </row>
    <row r="1038903" spans="1:1" x14ac:dyDescent="0.15">
      <c r="A1038903" s="2"/>
    </row>
    <row r="1038904" spans="1:1" x14ac:dyDescent="0.15">
      <c r="A1038904" s="3"/>
    </row>
    <row r="1038905" spans="1:1" x14ac:dyDescent="0.15">
      <c r="A1038905" s="2"/>
    </row>
    <row r="1038906" spans="1:1" x14ac:dyDescent="0.15">
      <c r="A1038906" s="3"/>
    </row>
    <row r="1038907" spans="1:1" x14ac:dyDescent="0.15">
      <c r="A1038907" s="2"/>
    </row>
    <row r="1038908" spans="1:1" x14ac:dyDescent="0.15">
      <c r="A1038908" s="3"/>
    </row>
    <row r="1038909" spans="1:1" x14ac:dyDescent="0.15">
      <c r="A1038909" s="2"/>
    </row>
    <row r="1038910" spans="1:1" x14ac:dyDescent="0.15">
      <c r="A1038910" s="3"/>
    </row>
    <row r="1038911" spans="1:1" x14ac:dyDescent="0.15">
      <c r="A1038911" s="2"/>
    </row>
    <row r="1038912" spans="1:1" x14ac:dyDescent="0.15">
      <c r="A1038912" s="3"/>
    </row>
    <row r="1038913" spans="1:1" x14ac:dyDescent="0.15">
      <c r="A1038913" s="2"/>
    </row>
    <row r="1038914" spans="1:1" x14ac:dyDescent="0.15">
      <c r="A1038914" s="3"/>
    </row>
    <row r="1038915" spans="1:1" x14ac:dyDescent="0.15">
      <c r="A1038915" s="2"/>
    </row>
    <row r="1038916" spans="1:1" x14ac:dyDescent="0.15">
      <c r="A1038916" s="3"/>
    </row>
    <row r="1038917" spans="1:1" x14ac:dyDescent="0.15">
      <c r="A1038917" s="2"/>
    </row>
    <row r="1038918" spans="1:1" x14ac:dyDescent="0.15">
      <c r="A1038918" s="3"/>
    </row>
    <row r="1038919" spans="1:1" x14ac:dyDescent="0.15">
      <c r="A1038919" s="2"/>
    </row>
    <row r="1038920" spans="1:1" x14ac:dyDescent="0.15">
      <c r="A1038920" s="3"/>
    </row>
    <row r="1038921" spans="1:1" x14ac:dyDescent="0.15">
      <c r="A1038921" s="2"/>
    </row>
    <row r="1038922" spans="1:1" x14ac:dyDescent="0.15">
      <c r="A1038922" s="3"/>
    </row>
    <row r="1038923" spans="1:1" x14ac:dyDescent="0.15">
      <c r="A1038923" s="2"/>
    </row>
    <row r="1038924" spans="1:1" x14ac:dyDescent="0.15">
      <c r="A1038924" s="3"/>
    </row>
    <row r="1038925" spans="1:1" x14ac:dyDescent="0.15">
      <c r="A1038925" s="2"/>
    </row>
    <row r="1038926" spans="1:1" x14ac:dyDescent="0.15">
      <c r="A1038926" s="3"/>
    </row>
    <row r="1038927" spans="1:1" x14ac:dyDescent="0.15">
      <c r="A1038927" s="2"/>
    </row>
    <row r="1038928" spans="1:1" x14ac:dyDescent="0.15">
      <c r="A1038928" s="3"/>
    </row>
    <row r="1038929" spans="1:1" x14ac:dyDescent="0.15">
      <c r="A1038929" s="2"/>
    </row>
    <row r="1038930" spans="1:1" x14ac:dyDescent="0.15">
      <c r="A1038930" s="3"/>
    </row>
    <row r="1038931" spans="1:1" x14ac:dyDescent="0.15">
      <c r="A1038931" s="2"/>
    </row>
    <row r="1038932" spans="1:1" x14ac:dyDescent="0.15">
      <c r="A1038932" s="3"/>
    </row>
    <row r="1038933" spans="1:1" x14ac:dyDescent="0.15">
      <c r="A1038933" s="2"/>
    </row>
    <row r="1038934" spans="1:1" x14ac:dyDescent="0.15">
      <c r="A1038934" s="3"/>
    </row>
    <row r="1038935" spans="1:1" x14ac:dyDescent="0.15">
      <c r="A1038935" s="2"/>
    </row>
    <row r="1038936" spans="1:1" x14ac:dyDescent="0.15">
      <c r="A1038936" s="3"/>
    </row>
    <row r="1038937" spans="1:1" x14ac:dyDescent="0.15">
      <c r="A1038937" s="2"/>
    </row>
    <row r="1038938" spans="1:1" x14ac:dyDescent="0.15">
      <c r="A1038938" s="3"/>
    </row>
    <row r="1038939" spans="1:1" x14ac:dyDescent="0.15">
      <c r="A1038939" s="2"/>
    </row>
    <row r="1038940" spans="1:1" x14ac:dyDescent="0.15">
      <c r="A1038940" s="3"/>
    </row>
    <row r="1038941" spans="1:1" x14ac:dyDescent="0.15">
      <c r="A1038941" s="2"/>
    </row>
    <row r="1038942" spans="1:1" x14ac:dyDescent="0.15">
      <c r="A1038942" s="3"/>
    </row>
    <row r="1038943" spans="1:1" x14ac:dyDescent="0.15">
      <c r="A1038943" s="2"/>
    </row>
    <row r="1038944" spans="1:1" x14ac:dyDescent="0.15">
      <c r="A1038944" s="3"/>
    </row>
    <row r="1038945" spans="1:1" x14ac:dyDescent="0.15">
      <c r="A1038945" s="2"/>
    </row>
    <row r="1038946" spans="1:1" x14ac:dyDescent="0.15">
      <c r="A1038946" s="3"/>
    </row>
    <row r="1038947" spans="1:1" x14ac:dyDescent="0.15">
      <c r="A1038947" s="2"/>
    </row>
    <row r="1038948" spans="1:1" x14ac:dyDescent="0.15">
      <c r="A1038948" s="3"/>
    </row>
    <row r="1038949" spans="1:1" x14ac:dyDescent="0.15">
      <c r="A1038949" s="2"/>
    </row>
    <row r="1038950" spans="1:1" x14ac:dyDescent="0.15">
      <c r="A1038950" s="3"/>
    </row>
    <row r="1038951" spans="1:1" x14ac:dyDescent="0.15">
      <c r="A1038951" s="2"/>
    </row>
    <row r="1038952" spans="1:1" x14ac:dyDescent="0.15">
      <c r="A1038952" s="3"/>
    </row>
    <row r="1038953" spans="1:1" x14ac:dyDescent="0.15">
      <c r="A1038953" s="2"/>
    </row>
    <row r="1038954" spans="1:1" x14ac:dyDescent="0.15">
      <c r="A1038954" s="3"/>
    </row>
    <row r="1038955" spans="1:1" x14ac:dyDescent="0.15">
      <c r="A1038955" s="2"/>
    </row>
    <row r="1038956" spans="1:1" x14ac:dyDescent="0.15">
      <c r="A1038956" s="3"/>
    </row>
    <row r="1038957" spans="1:1" x14ac:dyDescent="0.15">
      <c r="A1038957" s="2"/>
    </row>
    <row r="1038958" spans="1:1" x14ac:dyDescent="0.15">
      <c r="A1038958" s="3"/>
    </row>
    <row r="1038959" spans="1:1" x14ac:dyDescent="0.15">
      <c r="A1038959" s="2"/>
    </row>
    <row r="1038960" spans="1:1" x14ac:dyDescent="0.15">
      <c r="A1038960" s="3"/>
    </row>
    <row r="1038961" spans="1:1" x14ac:dyDescent="0.15">
      <c r="A1038961" s="2"/>
    </row>
    <row r="1038962" spans="1:1" x14ac:dyDescent="0.15">
      <c r="A1038962" s="3"/>
    </row>
    <row r="1038963" spans="1:1" x14ac:dyDescent="0.15">
      <c r="A1038963" s="2"/>
    </row>
    <row r="1038964" spans="1:1" x14ac:dyDescent="0.15">
      <c r="A1038964" s="3"/>
    </row>
    <row r="1038965" spans="1:1" x14ac:dyDescent="0.15">
      <c r="A1038965" s="2"/>
    </row>
    <row r="1038966" spans="1:1" x14ac:dyDescent="0.15">
      <c r="A1038966" s="3"/>
    </row>
    <row r="1038967" spans="1:1" x14ac:dyDescent="0.15">
      <c r="A1038967" s="2"/>
    </row>
    <row r="1038968" spans="1:1" x14ac:dyDescent="0.15">
      <c r="A1038968" s="3"/>
    </row>
    <row r="1038969" spans="1:1" x14ac:dyDescent="0.15">
      <c r="A1038969" s="2"/>
    </row>
    <row r="1038970" spans="1:1" x14ac:dyDescent="0.15">
      <c r="A1038970" s="3"/>
    </row>
    <row r="1038971" spans="1:1" x14ac:dyDescent="0.15">
      <c r="A1038971" s="2"/>
    </row>
    <row r="1038972" spans="1:1" x14ac:dyDescent="0.15">
      <c r="A1038972" s="3"/>
    </row>
    <row r="1038973" spans="1:1" x14ac:dyDescent="0.15">
      <c r="A1038973" s="2"/>
    </row>
    <row r="1038974" spans="1:1" x14ac:dyDescent="0.15">
      <c r="A1038974" s="3"/>
    </row>
    <row r="1038975" spans="1:1" x14ac:dyDescent="0.15">
      <c r="A1038975" s="2"/>
    </row>
    <row r="1038976" spans="1:1" x14ac:dyDescent="0.15">
      <c r="A1038976" s="3"/>
    </row>
    <row r="1038977" spans="1:1" x14ac:dyDescent="0.15">
      <c r="A1038977" s="2"/>
    </row>
    <row r="1038978" spans="1:1" x14ac:dyDescent="0.15">
      <c r="A1038978" s="3"/>
    </row>
    <row r="1038979" spans="1:1" x14ac:dyDescent="0.15">
      <c r="A1038979" s="2"/>
    </row>
    <row r="1038980" spans="1:1" x14ac:dyDescent="0.15">
      <c r="A1038980" s="3"/>
    </row>
    <row r="1038981" spans="1:1" x14ac:dyDescent="0.15">
      <c r="A1038981" s="2"/>
    </row>
    <row r="1038982" spans="1:1" x14ac:dyDescent="0.15">
      <c r="A1038982" s="3"/>
    </row>
    <row r="1038983" spans="1:1" x14ac:dyDescent="0.15">
      <c r="A1038983" s="2"/>
    </row>
    <row r="1038984" spans="1:1" x14ac:dyDescent="0.15">
      <c r="A1038984" s="3"/>
    </row>
    <row r="1038985" spans="1:1" x14ac:dyDescent="0.15">
      <c r="A1038985" s="2"/>
    </row>
    <row r="1038986" spans="1:1" x14ac:dyDescent="0.15">
      <c r="A1038986" s="3"/>
    </row>
    <row r="1038987" spans="1:1" x14ac:dyDescent="0.15">
      <c r="A1038987" s="2"/>
    </row>
    <row r="1038988" spans="1:1" x14ac:dyDescent="0.15">
      <c r="A1038988" s="3"/>
    </row>
    <row r="1038989" spans="1:1" x14ac:dyDescent="0.15">
      <c r="A1038989" s="2"/>
    </row>
    <row r="1038990" spans="1:1" x14ac:dyDescent="0.15">
      <c r="A1038990" s="3"/>
    </row>
    <row r="1038991" spans="1:1" x14ac:dyDescent="0.15">
      <c r="A1038991" s="2"/>
    </row>
    <row r="1038992" spans="1:1" x14ac:dyDescent="0.15">
      <c r="A1038992" s="3"/>
    </row>
    <row r="1038993" spans="1:1" x14ac:dyDescent="0.15">
      <c r="A1038993" s="2"/>
    </row>
    <row r="1038994" spans="1:1" x14ac:dyDescent="0.15">
      <c r="A1038994" s="3"/>
    </row>
    <row r="1038995" spans="1:1" x14ac:dyDescent="0.15">
      <c r="A1038995" s="2"/>
    </row>
    <row r="1038996" spans="1:1" x14ac:dyDescent="0.15">
      <c r="A1038996" s="3"/>
    </row>
    <row r="1038997" spans="1:1" x14ac:dyDescent="0.15">
      <c r="A1038997" s="2"/>
    </row>
    <row r="1038998" spans="1:1" x14ac:dyDescent="0.15">
      <c r="A1038998" s="3"/>
    </row>
    <row r="1038999" spans="1:1" x14ac:dyDescent="0.15">
      <c r="A1038999" s="2"/>
    </row>
    <row r="1039000" spans="1:1" x14ac:dyDescent="0.15">
      <c r="A1039000" s="3"/>
    </row>
    <row r="1039001" spans="1:1" x14ac:dyDescent="0.15">
      <c r="A1039001" s="2"/>
    </row>
    <row r="1039002" spans="1:1" x14ac:dyDescent="0.15">
      <c r="A1039002" s="3"/>
    </row>
    <row r="1039003" spans="1:1" x14ac:dyDescent="0.15">
      <c r="A1039003" s="2"/>
    </row>
    <row r="1039004" spans="1:1" x14ac:dyDescent="0.15">
      <c r="A1039004" s="3"/>
    </row>
    <row r="1039005" spans="1:1" x14ac:dyDescent="0.15">
      <c r="A1039005" s="2"/>
    </row>
    <row r="1039006" spans="1:1" x14ac:dyDescent="0.15">
      <c r="A1039006" s="3"/>
    </row>
    <row r="1039007" spans="1:1" x14ac:dyDescent="0.15">
      <c r="A1039007" s="2"/>
    </row>
    <row r="1039008" spans="1:1" x14ac:dyDescent="0.15">
      <c r="A1039008" s="3"/>
    </row>
    <row r="1039009" spans="1:1" x14ac:dyDescent="0.15">
      <c r="A1039009" s="2"/>
    </row>
    <row r="1039010" spans="1:1" x14ac:dyDescent="0.15">
      <c r="A1039010" s="3"/>
    </row>
    <row r="1039011" spans="1:1" x14ac:dyDescent="0.15">
      <c r="A1039011" s="2"/>
    </row>
    <row r="1039012" spans="1:1" x14ac:dyDescent="0.15">
      <c r="A1039012" s="3"/>
    </row>
    <row r="1039013" spans="1:1" x14ac:dyDescent="0.15">
      <c r="A1039013" s="2"/>
    </row>
    <row r="1039014" spans="1:1" x14ac:dyDescent="0.15">
      <c r="A1039014" s="3"/>
    </row>
    <row r="1039015" spans="1:1" x14ac:dyDescent="0.15">
      <c r="A1039015" s="2"/>
    </row>
    <row r="1039016" spans="1:1" x14ac:dyDescent="0.15">
      <c r="A1039016" s="3"/>
    </row>
    <row r="1039017" spans="1:1" x14ac:dyDescent="0.15">
      <c r="A1039017" s="2"/>
    </row>
    <row r="1039018" spans="1:1" x14ac:dyDescent="0.15">
      <c r="A1039018" s="3"/>
    </row>
    <row r="1039019" spans="1:1" x14ac:dyDescent="0.15">
      <c r="A1039019" s="2"/>
    </row>
    <row r="1039020" spans="1:1" x14ac:dyDescent="0.15">
      <c r="A1039020" s="3"/>
    </row>
    <row r="1039021" spans="1:1" x14ac:dyDescent="0.15">
      <c r="A1039021" s="2"/>
    </row>
    <row r="1039022" spans="1:1" x14ac:dyDescent="0.15">
      <c r="A1039022" s="3"/>
    </row>
    <row r="1039023" spans="1:1" x14ac:dyDescent="0.15">
      <c r="A1039023" s="2"/>
    </row>
    <row r="1039024" spans="1:1" x14ac:dyDescent="0.15">
      <c r="A1039024" s="3"/>
    </row>
    <row r="1039025" spans="1:1" x14ac:dyDescent="0.15">
      <c r="A1039025" s="2"/>
    </row>
    <row r="1039026" spans="1:1" x14ac:dyDescent="0.15">
      <c r="A1039026" s="3"/>
    </row>
    <row r="1039027" spans="1:1" x14ac:dyDescent="0.15">
      <c r="A1039027" s="2"/>
    </row>
    <row r="1039028" spans="1:1" x14ac:dyDescent="0.15">
      <c r="A1039028" s="3"/>
    </row>
    <row r="1039029" spans="1:1" x14ac:dyDescent="0.15">
      <c r="A1039029" s="2"/>
    </row>
    <row r="1039030" spans="1:1" x14ac:dyDescent="0.15">
      <c r="A1039030" s="3"/>
    </row>
    <row r="1039031" spans="1:1" x14ac:dyDescent="0.15">
      <c r="A1039031" s="2"/>
    </row>
    <row r="1039032" spans="1:1" x14ac:dyDescent="0.15">
      <c r="A1039032" s="3"/>
    </row>
    <row r="1039033" spans="1:1" x14ac:dyDescent="0.15">
      <c r="A1039033" s="2"/>
    </row>
    <row r="1039034" spans="1:1" x14ac:dyDescent="0.15">
      <c r="A1039034" s="3"/>
    </row>
    <row r="1039035" spans="1:1" x14ac:dyDescent="0.15">
      <c r="A1039035" s="2"/>
    </row>
    <row r="1039036" spans="1:1" x14ac:dyDescent="0.15">
      <c r="A1039036" s="3"/>
    </row>
    <row r="1039037" spans="1:1" x14ac:dyDescent="0.15">
      <c r="A1039037" s="2"/>
    </row>
    <row r="1039038" spans="1:1" x14ac:dyDescent="0.15">
      <c r="A1039038" s="3"/>
    </row>
    <row r="1039039" spans="1:1" x14ac:dyDescent="0.15">
      <c r="A1039039" s="2"/>
    </row>
    <row r="1039040" spans="1:1" x14ac:dyDescent="0.15">
      <c r="A1039040" s="3"/>
    </row>
    <row r="1039041" spans="1:1" x14ac:dyDescent="0.15">
      <c r="A1039041" s="2"/>
    </row>
    <row r="1039042" spans="1:1" x14ac:dyDescent="0.15">
      <c r="A1039042" s="3"/>
    </row>
    <row r="1039043" spans="1:1" x14ac:dyDescent="0.15">
      <c r="A1039043" s="2"/>
    </row>
    <row r="1039044" spans="1:1" x14ac:dyDescent="0.15">
      <c r="A1039044" s="3"/>
    </row>
    <row r="1039045" spans="1:1" x14ac:dyDescent="0.15">
      <c r="A1039045" s="2"/>
    </row>
    <row r="1039046" spans="1:1" x14ac:dyDescent="0.15">
      <c r="A1039046" s="3"/>
    </row>
    <row r="1039047" spans="1:1" x14ac:dyDescent="0.15">
      <c r="A1039047" s="2"/>
    </row>
    <row r="1039048" spans="1:1" x14ac:dyDescent="0.15">
      <c r="A1039048" s="3"/>
    </row>
    <row r="1039049" spans="1:1" x14ac:dyDescent="0.15">
      <c r="A1039049" s="2"/>
    </row>
    <row r="1039050" spans="1:1" x14ac:dyDescent="0.15">
      <c r="A1039050" s="3"/>
    </row>
    <row r="1039051" spans="1:1" x14ac:dyDescent="0.15">
      <c r="A1039051" s="2"/>
    </row>
    <row r="1039052" spans="1:1" x14ac:dyDescent="0.15">
      <c r="A1039052" s="3"/>
    </row>
    <row r="1039053" spans="1:1" x14ac:dyDescent="0.15">
      <c r="A1039053" s="2"/>
    </row>
    <row r="1039054" spans="1:1" x14ac:dyDescent="0.15">
      <c r="A1039054" s="3"/>
    </row>
    <row r="1039055" spans="1:1" x14ac:dyDescent="0.15">
      <c r="A1039055" s="2"/>
    </row>
    <row r="1039056" spans="1:1" x14ac:dyDescent="0.15">
      <c r="A1039056" s="3"/>
    </row>
    <row r="1039057" spans="1:1" x14ac:dyDescent="0.15">
      <c r="A1039057" s="2"/>
    </row>
    <row r="1039058" spans="1:1" x14ac:dyDescent="0.15">
      <c r="A1039058" s="3"/>
    </row>
    <row r="1039059" spans="1:1" x14ac:dyDescent="0.15">
      <c r="A1039059" s="2"/>
    </row>
    <row r="1039060" spans="1:1" x14ac:dyDescent="0.15">
      <c r="A1039060" s="3"/>
    </row>
    <row r="1039061" spans="1:1" x14ac:dyDescent="0.15">
      <c r="A1039061" s="2"/>
    </row>
    <row r="1039062" spans="1:1" x14ac:dyDescent="0.15">
      <c r="A1039062" s="3"/>
    </row>
    <row r="1039063" spans="1:1" x14ac:dyDescent="0.15">
      <c r="A1039063" s="2"/>
    </row>
    <row r="1039064" spans="1:1" x14ac:dyDescent="0.15">
      <c r="A1039064" s="3"/>
    </row>
    <row r="1039065" spans="1:1" x14ac:dyDescent="0.15">
      <c r="A1039065" s="2"/>
    </row>
    <row r="1039066" spans="1:1" x14ac:dyDescent="0.15">
      <c r="A1039066" s="3"/>
    </row>
    <row r="1039067" spans="1:1" x14ac:dyDescent="0.15">
      <c r="A1039067" s="2"/>
    </row>
    <row r="1039068" spans="1:1" x14ac:dyDescent="0.15">
      <c r="A1039068" s="3"/>
    </row>
    <row r="1039069" spans="1:1" x14ac:dyDescent="0.15">
      <c r="A1039069" s="2"/>
    </row>
    <row r="1039070" spans="1:1" x14ac:dyDescent="0.15">
      <c r="A1039070" s="3"/>
    </row>
    <row r="1039071" spans="1:1" x14ac:dyDescent="0.15">
      <c r="A1039071" s="2"/>
    </row>
    <row r="1039072" spans="1:1" x14ac:dyDescent="0.15">
      <c r="A1039072" s="3"/>
    </row>
    <row r="1039073" spans="1:1" x14ac:dyDescent="0.15">
      <c r="A1039073" s="2"/>
    </row>
    <row r="1039074" spans="1:1" x14ac:dyDescent="0.15">
      <c r="A1039074" s="3"/>
    </row>
    <row r="1039075" spans="1:1" x14ac:dyDescent="0.15">
      <c r="A1039075" s="2"/>
    </row>
    <row r="1039076" spans="1:1" x14ac:dyDescent="0.15">
      <c r="A1039076" s="3"/>
    </row>
    <row r="1039077" spans="1:1" x14ac:dyDescent="0.15">
      <c r="A1039077" s="2"/>
    </row>
    <row r="1039078" spans="1:1" x14ac:dyDescent="0.15">
      <c r="A1039078" s="3"/>
    </row>
    <row r="1039079" spans="1:1" x14ac:dyDescent="0.15">
      <c r="A1039079" s="2"/>
    </row>
    <row r="1039080" spans="1:1" x14ac:dyDescent="0.15">
      <c r="A1039080" s="3"/>
    </row>
    <row r="1039081" spans="1:1" x14ac:dyDescent="0.15">
      <c r="A1039081" s="2"/>
    </row>
    <row r="1039082" spans="1:1" x14ac:dyDescent="0.15">
      <c r="A1039082" s="3"/>
    </row>
    <row r="1039083" spans="1:1" x14ac:dyDescent="0.15">
      <c r="A1039083" s="2"/>
    </row>
    <row r="1039084" spans="1:1" x14ac:dyDescent="0.15">
      <c r="A1039084" s="3"/>
    </row>
    <row r="1039085" spans="1:1" x14ac:dyDescent="0.15">
      <c r="A1039085" s="2"/>
    </row>
    <row r="1039086" spans="1:1" x14ac:dyDescent="0.15">
      <c r="A1039086" s="3"/>
    </row>
    <row r="1039087" spans="1:1" x14ac:dyDescent="0.15">
      <c r="A1039087" s="2"/>
    </row>
    <row r="1039088" spans="1:1" x14ac:dyDescent="0.15">
      <c r="A1039088" s="3"/>
    </row>
    <row r="1039089" spans="1:1" x14ac:dyDescent="0.15">
      <c r="A1039089" s="2"/>
    </row>
    <row r="1039090" spans="1:1" x14ac:dyDescent="0.15">
      <c r="A1039090" s="3"/>
    </row>
    <row r="1039091" spans="1:1" x14ac:dyDescent="0.15">
      <c r="A1039091" s="2"/>
    </row>
    <row r="1039092" spans="1:1" x14ac:dyDescent="0.15">
      <c r="A1039092" s="3"/>
    </row>
    <row r="1039093" spans="1:1" x14ac:dyDescent="0.15">
      <c r="A1039093" s="2"/>
    </row>
    <row r="1039094" spans="1:1" x14ac:dyDescent="0.15">
      <c r="A1039094" s="3"/>
    </row>
    <row r="1039095" spans="1:1" x14ac:dyDescent="0.15">
      <c r="A1039095" s="2"/>
    </row>
    <row r="1039096" spans="1:1" x14ac:dyDescent="0.15">
      <c r="A1039096" s="3"/>
    </row>
    <row r="1039097" spans="1:1" x14ac:dyDescent="0.15">
      <c r="A1039097" s="2"/>
    </row>
    <row r="1039098" spans="1:1" x14ac:dyDescent="0.15">
      <c r="A1039098" s="3"/>
    </row>
    <row r="1039099" spans="1:1" x14ac:dyDescent="0.15">
      <c r="A1039099" s="2"/>
    </row>
    <row r="1039100" spans="1:1" x14ac:dyDescent="0.15">
      <c r="A1039100" s="3"/>
    </row>
    <row r="1039101" spans="1:1" x14ac:dyDescent="0.15">
      <c r="A1039101" s="2"/>
    </row>
    <row r="1039102" spans="1:1" x14ac:dyDescent="0.15">
      <c r="A1039102" s="3"/>
    </row>
    <row r="1039103" spans="1:1" x14ac:dyDescent="0.15">
      <c r="A1039103" s="2"/>
    </row>
    <row r="1039104" spans="1:1" x14ac:dyDescent="0.15">
      <c r="A1039104" s="3"/>
    </row>
    <row r="1039105" spans="1:1" x14ac:dyDescent="0.15">
      <c r="A1039105" s="2"/>
    </row>
    <row r="1039106" spans="1:1" x14ac:dyDescent="0.15">
      <c r="A1039106" s="3"/>
    </row>
    <row r="1039107" spans="1:1" x14ac:dyDescent="0.15">
      <c r="A1039107" s="2"/>
    </row>
    <row r="1039108" spans="1:1" x14ac:dyDescent="0.15">
      <c r="A1039108" s="3"/>
    </row>
    <row r="1039109" spans="1:1" x14ac:dyDescent="0.15">
      <c r="A1039109" s="2"/>
    </row>
    <row r="1039110" spans="1:1" x14ac:dyDescent="0.15">
      <c r="A1039110" s="3"/>
    </row>
    <row r="1039111" spans="1:1" x14ac:dyDescent="0.15">
      <c r="A1039111" s="2"/>
    </row>
    <row r="1039112" spans="1:1" x14ac:dyDescent="0.15">
      <c r="A1039112" s="3"/>
    </row>
    <row r="1039113" spans="1:1" x14ac:dyDescent="0.15">
      <c r="A1039113" s="2"/>
    </row>
    <row r="1039114" spans="1:1" x14ac:dyDescent="0.15">
      <c r="A1039114" s="3"/>
    </row>
    <row r="1039115" spans="1:1" x14ac:dyDescent="0.15">
      <c r="A1039115" s="2"/>
    </row>
    <row r="1039116" spans="1:1" x14ac:dyDescent="0.15">
      <c r="A1039116" s="3"/>
    </row>
    <row r="1039117" spans="1:1" x14ac:dyDescent="0.15">
      <c r="A1039117" s="2"/>
    </row>
    <row r="1039118" spans="1:1" x14ac:dyDescent="0.15">
      <c r="A1039118" s="3"/>
    </row>
    <row r="1039119" spans="1:1" x14ac:dyDescent="0.15">
      <c r="A1039119" s="2"/>
    </row>
    <row r="1039120" spans="1:1" x14ac:dyDescent="0.15">
      <c r="A1039120" s="3"/>
    </row>
    <row r="1039121" spans="1:1" x14ac:dyDescent="0.15">
      <c r="A1039121" s="2"/>
    </row>
    <row r="1039122" spans="1:1" x14ac:dyDescent="0.15">
      <c r="A1039122" s="3"/>
    </row>
    <row r="1039123" spans="1:1" x14ac:dyDescent="0.15">
      <c r="A1039123" s="2"/>
    </row>
    <row r="1039124" spans="1:1" x14ac:dyDescent="0.15">
      <c r="A1039124" s="3"/>
    </row>
    <row r="1039125" spans="1:1" x14ac:dyDescent="0.15">
      <c r="A1039125" s="2"/>
    </row>
    <row r="1039126" spans="1:1" x14ac:dyDescent="0.15">
      <c r="A1039126" s="3"/>
    </row>
    <row r="1039127" spans="1:1" x14ac:dyDescent="0.15">
      <c r="A1039127" s="2"/>
    </row>
    <row r="1039128" spans="1:1" x14ac:dyDescent="0.15">
      <c r="A1039128" s="3"/>
    </row>
    <row r="1039129" spans="1:1" x14ac:dyDescent="0.15">
      <c r="A1039129" s="2"/>
    </row>
    <row r="1039130" spans="1:1" x14ac:dyDescent="0.15">
      <c r="A1039130" s="3"/>
    </row>
    <row r="1039131" spans="1:1" x14ac:dyDescent="0.15">
      <c r="A1039131" s="2"/>
    </row>
    <row r="1039132" spans="1:1" x14ac:dyDescent="0.15">
      <c r="A1039132" s="3"/>
    </row>
    <row r="1039133" spans="1:1" x14ac:dyDescent="0.15">
      <c r="A1039133" s="2"/>
    </row>
    <row r="1039134" spans="1:1" x14ac:dyDescent="0.15">
      <c r="A1039134" s="3"/>
    </row>
    <row r="1039135" spans="1:1" x14ac:dyDescent="0.15">
      <c r="A1039135" s="2"/>
    </row>
    <row r="1039136" spans="1:1" x14ac:dyDescent="0.15">
      <c r="A1039136" s="3"/>
    </row>
    <row r="1039137" spans="1:1" x14ac:dyDescent="0.15">
      <c r="A1039137" s="2"/>
    </row>
    <row r="1039138" spans="1:1" x14ac:dyDescent="0.15">
      <c r="A1039138" s="3"/>
    </row>
    <row r="1039139" spans="1:1" x14ac:dyDescent="0.15">
      <c r="A1039139" s="2"/>
    </row>
    <row r="1039140" spans="1:1" x14ac:dyDescent="0.15">
      <c r="A1039140" s="3"/>
    </row>
    <row r="1039141" spans="1:1" x14ac:dyDescent="0.15">
      <c r="A1039141" s="2"/>
    </row>
    <row r="1039142" spans="1:1" x14ac:dyDescent="0.15">
      <c r="A1039142" s="3"/>
    </row>
    <row r="1039143" spans="1:1" x14ac:dyDescent="0.15">
      <c r="A1039143" s="2"/>
    </row>
    <row r="1039144" spans="1:1" x14ac:dyDescent="0.15">
      <c r="A1039144" s="3"/>
    </row>
    <row r="1039145" spans="1:1" x14ac:dyDescent="0.15">
      <c r="A1039145" s="2"/>
    </row>
    <row r="1039146" spans="1:1" x14ac:dyDescent="0.15">
      <c r="A1039146" s="3"/>
    </row>
    <row r="1039147" spans="1:1" x14ac:dyDescent="0.15">
      <c r="A1039147" s="2"/>
    </row>
    <row r="1039148" spans="1:1" x14ac:dyDescent="0.15">
      <c r="A1039148" s="3"/>
    </row>
    <row r="1039149" spans="1:1" x14ac:dyDescent="0.15">
      <c r="A1039149" s="2"/>
    </row>
    <row r="1039150" spans="1:1" x14ac:dyDescent="0.15">
      <c r="A1039150" s="3"/>
    </row>
    <row r="1039151" spans="1:1" x14ac:dyDescent="0.15">
      <c r="A1039151" s="2"/>
    </row>
    <row r="1039152" spans="1:1" x14ac:dyDescent="0.15">
      <c r="A1039152" s="3"/>
    </row>
    <row r="1039153" spans="1:1" x14ac:dyDescent="0.15">
      <c r="A1039153" s="2"/>
    </row>
    <row r="1039154" spans="1:1" x14ac:dyDescent="0.15">
      <c r="A1039154" s="3"/>
    </row>
    <row r="1039155" spans="1:1" x14ac:dyDescent="0.15">
      <c r="A1039155" s="2"/>
    </row>
    <row r="1039156" spans="1:1" x14ac:dyDescent="0.15">
      <c r="A1039156" s="3"/>
    </row>
    <row r="1039157" spans="1:1" x14ac:dyDescent="0.15">
      <c r="A1039157" s="2"/>
    </row>
    <row r="1039158" spans="1:1" x14ac:dyDescent="0.15">
      <c r="A1039158" s="3"/>
    </row>
    <row r="1039159" spans="1:1" x14ac:dyDescent="0.15">
      <c r="A1039159" s="2"/>
    </row>
    <row r="1039160" spans="1:1" x14ac:dyDescent="0.15">
      <c r="A1039160" s="3"/>
    </row>
    <row r="1039161" spans="1:1" x14ac:dyDescent="0.15">
      <c r="A1039161" s="2"/>
    </row>
    <row r="1039162" spans="1:1" x14ac:dyDescent="0.15">
      <c r="A1039162" s="3"/>
    </row>
    <row r="1039163" spans="1:1" x14ac:dyDescent="0.15">
      <c r="A1039163" s="2"/>
    </row>
    <row r="1039164" spans="1:1" x14ac:dyDescent="0.15">
      <c r="A1039164" s="3"/>
    </row>
    <row r="1039165" spans="1:1" x14ac:dyDescent="0.15">
      <c r="A1039165" s="2"/>
    </row>
    <row r="1039166" spans="1:1" x14ac:dyDescent="0.15">
      <c r="A1039166" s="3"/>
    </row>
    <row r="1039167" spans="1:1" x14ac:dyDescent="0.15">
      <c r="A1039167" s="2"/>
    </row>
    <row r="1039168" spans="1:1" x14ac:dyDescent="0.15">
      <c r="A1039168" s="3"/>
    </row>
    <row r="1039169" spans="1:1" x14ac:dyDescent="0.15">
      <c r="A1039169" s="2"/>
    </row>
    <row r="1039170" spans="1:1" x14ac:dyDescent="0.15">
      <c r="A1039170" s="3"/>
    </row>
    <row r="1039171" spans="1:1" x14ac:dyDescent="0.15">
      <c r="A1039171" s="2"/>
    </row>
    <row r="1039172" spans="1:1" x14ac:dyDescent="0.15">
      <c r="A1039172" s="3"/>
    </row>
    <row r="1039173" spans="1:1" x14ac:dyDescent="0.15">
      <c r="A1039173" s="2"/>
    </row>
    <row r="1039174" spans="1:1" x14ac:dyDescent="0.15">
      <c r="A1039174" s="3"/>
    </row>
    <row r="1039175" spans="1:1" x14ac:dyDescent="0.15">
      <c r="A1039175" s="2"/>
    </row>
    <row r="1039176" spans="1:1" x14ac:dyDescent="0.15">
      <c r="A1039176" s="3"/>
    </row>
    <row r="1039177" spans="1:1" x14ac:dyDescent="0.15">
      <c r="A1039177" s="2"/>
    </row>
    <row r="1039178" spans="1:1" x14ac:dyDescent="0.15">
      <c r="A1039178" s="3"/>
    </row>
    <row r="1039179" spans="1:1" x14ac:dyDescent="0.15">
      <c r="A1039179" s="2"/>
    </row>
    <row r="1039180" spans="1:1" x14ac:dyDescent="0.15">
      <c r="A1039180" s="3"/>
    </row>
    <row r="1039181" spans="1:1" x14ac:dyDescent="0.15">
      <c r="A1039181" s="2"/>
    </row>
    <row r="1039182" spans="1:1" x14ac:dyDescent="0.15">
      <c r="A1039182" s="3"/>
    </row>
    <row r="1039183" spans="1:1" x14ac:dyDescent="0.15">
      <c r="A1039183" s="2"/>
    </row>
    <row r="1039184" spans="1:1" x14ac:dyDescent="0.15">
      <c r="A1039184" s="3"/>
    </row>
    <row r="1039185" spans="1:1" x14ac:dyDescent="0.15">
      <c r="A1039185" s="2"/>
    </row>
    <row r="1039186" spans="1:1" x14ac:dyDescent="0.15">
      <c r="A1039186" s="3"/>
    </row>
    <row r="1039187" spans="1:1" x14ac:dyDescent="0.15">
      <c r="A1039187" s="2"/>
    </row>
    <row r="1039188" spans="1:1" x14ac:dyDescent="0.15">
      <c r="A1039188" s="3"/>
    </row>
    <row r="1039189" spans="1:1" x14ac:dyDescent="0.15">
      <c r="A1039189" s="2"/>
    </row>
    <row r="1039190" spans="1:1" x14ac:dyDescent="0.15">
      <c r="A1039190" s="3"/>
    </row>
    <row r="1039191" spans="1:1" x14ac:dyDescent="0.15">
      <c r="A1039191" s="2"/>
    </row>
    <row r="1039192" spans="1:1" x14ac:dyDescent="0.15">
      <c r="A1039192" s="3"/>
    </row>
    <row r="1039193" spans="1:1" x14ac:dyDescent="0.15">
      <c r="A1039193" s="2"/>
    </row>
    <row r="1039194" spans="1:1" x14ac:dyDescent="0.15">
      <c r="A1039194" s="3"/>
    </row>
    <row r="1039195" spans="1:1" x14ac:dyDescent="0.15">
      <c r="A1039195" s="2"/>
    </row>
    <row r="1039196" spans="1:1" x14ac:dyDescent="0.15">
      <c r="A1039196" s="3"/>
    </row>
    <row r="1039197" spans="1:1" x14ac:dyDescent="0.15">
      <c r="A1039197" s="2"/>
    </row>
    <row r="1039198" spans="1:1" x14ac:dyDescent="0.15">
      <c r="A1039198" s="3"/>
    </row>
    <row r="1039199" spans="1:1" x14ac:dyDescent="0.15">
      <c r="A1039199" s="2"/>
    </row>
    <row r="1039200" spans="1:1" x14ac:dyDescent="0.15">
      <c r="A1039200" s="3"/>
    </row>
    <row r="1039201" spans="1:1" x14ac:dyDescent="0.15">
      <c r="A1039201" s="2"/>
    </row>
    <row r="1039202" spans="1:1" x14ac:dyDescent="0.15">
      <c r="A1039202" s="3"/>
    </row>
    <row r="1039203" spans="1:1" x14ac:dyDescent="0.15">
      <c r="A1039203" s="2"/>
    </row>
    <row r="1039204" spans="1:1" x14ac:dyDescent="0.15">
      <c r="A1039204" s="3"/>
    </row>
    <row r="1039205" spans="1:1" x14ac:dyDescent="0.15">
      <c r="A1039205" s="2"/>
    </row>
    <row r="1039206" spans="1:1" x14ac:dyDescent="0.15">
      <c r="A1039206" s="3"/>
    </row>
    <row r="1039207" spans="1:1" x14ac:dyDescent="0.15">
      <c r="A1039207" s="2"/>
    </row>
    <row r="1039208" spans="1:1" x14ac:dyDescent="0.15">
      <c r="A1039208" s="3"/>
    </row>
    <row r="1039209" spans="1:1" x14ac:dyDescent="0.15">
      <c r="A1039209" s="2"/>
    </row>
    <row r="1039210" spans="1:1" x14ac:dyDescent="0.15">
      <c r="A1039210" s="3"/>
    </row>
    <row r="1039211" spans="1:1" x14ac:dyDescent="0.15">
      <c r="A1039211" s="2"/>
    </row>
    <row r="1039212" spans="1:1" x14ac:dyDescent="0.15">
      <c r="A1039212" s="3"/>
    </row>
    <row r="1039213" spans="1:1" x14ac:dyDescent="0.15">
      <c r="A1039213" s="2"/>
    </row>
    <row r="1039214" spans="1:1" x14ac:dyDescent="0.15">
      <c r="A1039214" s="3"/>
    </row>
    <row r="1039215" spans="1:1" x14ac:dyDescent="0.15">
      <c r="A1039215" s="2"/>
    </row>
    <row r="1039216" spans="1:1" x14ac:dyDescent="0.15">
      <c r="A1039216" s="3"/>
    </row>
    <row r="1039217" spans="1:1" x14ac:dyDescent="0.15">
      <c r="A1039217" s="2"/>
    </row>
    <row r="1039218" spans="1:1" x14ac:dyDescent="0.15">
      <c r="A1039218" s="3"/>
    </row>
    <row r="1039219" spans="1:1" x14ac:dyDescent="0.15">
      <c r="A1039219" s="2"/>
    </row>
    <row r="1039220" spans="1:1" x14ac:dyDescent="0.15">
      <c r="A1039220" s="3"/>
    </row>
    <row r="1039221" spans="1:1" x14ac:dyDescent="0.15">
      <c r="A1039221" s="2"/>
    </row>
    <row r="1039222" spans="1:1" x14ac:dyDescent="0.15">
      <c r="A1039222" s="3"/>
    </row>
    <row r="1039223" spans="1:1" x14ac:dyDescent="0.15">
      <c r="A1039223" s="2"/>
    </row>
    <row r="1039224" spans="1:1" x14ac:dyDescent="0.15">
      <c r="A1039224" s="3"/>
    </row>
    <row r="1039225" spans="1:1" x14ac:dyDescent="0.15">
      <c r="A1039225" s="2"/>
    </row>
    <row r="1039226" spans="1:1" x14ac:dyDescent="0.15">
      <c r="A1039226" s="3"/>
    </row>
    <row r="1039227" spans="1:1" x14ac:dyDescent="0.15">
      <c r="A1039227" s="2"/>
    </row>
    <row r="1039228" spans="1:1" x14ac:dyDescent="0.15">
      <c r="A1039228" s="3"/>
    </row>
    <row r="1039229" spans="1:1" x14ac:dyDescent="0.15">
      <c r="A1039229" s="2"/>
    </row>
    <row r="1039230" spans="1:1" x14ac:dyDescent="0.15">
      <c r="A1039230" s="3"/>
    </row>
    <row r="1039231" spans="1:1" x14ac:dyDescent="0.15">
      <c r="A1039231" s="2"/>
    </row>
    <row r="1039232" spans="1:1" x14ac:dyDescent="0.15">
      <c r="A1039232" s="3"/>
    </row>
    <row r="1039233" spans="1:1" x14ac:dyDescent="0.15">
      <c r="A1039233" s="2"/>
    </row>
    <row r="1039234" spans="1:1" x14ac:dyDescent="0.15">
      <c r="A1039234" s="3"/>
    </row>
    <row r="1039235" spans="1:1" x14ac:dyDescent="0.15">
      <c r="A1039235" s="2"/>
    </row>
    <row r="1039236" spans="1:1" x14ac:dyDescent="0.15">
      <c r="A1039236" s="3"/>
    </row>
    <row r="1039237" spans="1:1" x14ac:dyDescent="0.15">
      <c r="A1039237" s="2"/>
    </row>
    <row r="1039238" spans="1:1" x14ac:dyDescent="0.15">
      <c r="A1039238" s="3"/>
    </row>
    <row r="1039239" spans="1:1" x14ac:dyDescent="0.15">
      <c r="A1039239" s="2"/>
    </row>
    <row r="1039240" spans="1:1" x14ac:dyDescent="0.15">
      <c r="A1039240" s="3"/>
    </row>
    <row r="1039241" spans="1:1" x14ac:dyDescent="0.15">
      <c r="A1039241" s="2"/>
    </row>
    <row r="1039242" spans="1:1" x14ac:dyDescent="0.15">
      <c r="A1039242" s="3"/>
    </row>
    <row r="1039243" spans="1:1" x14ac:dyDescent="0.15">
      <c r="A1039243" s="2"/>
    </row>
    <row r="1039244" spans="1:1" x14ac:dyDescent="0.15">
      <c r="A1039244" s="3"/>
    </row>
    <row r="1039245" spans="1:1" x14ac:dyDescent="0.15">
      <c r="A1039245" s="2"/>
    </row>
    <row r="1039246" spans="1:1" x14ac:dyDescent="0.15">
      <c r="A1039246" s="3"/>
    </row>
    <row r="1039247" spans="1:1" x14ac:dyDescent="0.15">
      <c r="A1039247" s="2"/>
    </row>
    <row r="1039248" spans="1:1" x14ac:dyDescent="0.15">
      <c r="A1039248" s="3"/>
    </row>
    <row r="1039249" spans="1:1" x14ac:dyDescent="0.15">
      <c r="A1039249" s="2"/>
    </row>
    <row r="1039250" spans="1:1" x14ac:dyDescent="0.15">
      <c r="A1039250" s="3"/>
    </row>
    <row r="1039251" spans="1:1" x14ac:dyDescent="0.15">
      <c r="A1039251" s="2"/>
    </row>
    <row r="1039252" spans="1:1" x14ac:dyDescent="0.15">
      <c r="A1039252" s="3"/>
    </row>
    <row r="1039253" spans="1:1" x14ac:dyDescent="0.15">
      <c r="A1039253" s="2"/>
    </row>
    <row r="1039254" spans="1:1" x14ac:dyDescent="0.15">
      <c r="A1039254" s="3"/>
    </row>
    <row r="1039255" spans="1:1" x14ac:dyDescent="0.15">
      <c r="A1039255" s="2"/>
    </row>
    <row r="1039256" spans="1:1" x14ac:dyDescent="0.15">
      <c r="A1039256" s="3"/>
    </row>
    <row r="1039257" spans="1:1" x14ac:dyDescent="0.15">
      <c r="A1039257" s="2"/>
    </row>
    <row r="1039258" spans="1:1" x14ac:dyDescent="0.15">
      <c r="A1039258" s="3"/>
    </row>
    <row r="1039259" spans="1:1" x14ac:dyDescent="0.15">
      <c r="A1039259" s="2"/>
    </row>
    <row r="1039260" spans="1:1" x14ac:dyDescent="0.15">
      <c r="A1039260" s="3"/>
    </row>
    <row r="1039261" spans="1:1" x14ac:dyDescent="0.15">
      <c r="A1039261" s="2"/>
    </row>
    <row r="1039262" spans="1:1" x14ac:dyDescent="0.15">
      <c r="A1039262" s="3"/>
    </row>
    <row r="1039263" spans="1:1" x14ac:dyDescent="0.15">
      <c r="A1039263" s="2"/>
    </row>
    <row r="1039264" spans="1:1" x14ac:dyDescent="0.15">
      <c r="A1039264" s="3"/>
    </row>
    <row r="1039265" spans="1:1" x14ac:dyDescent="0.15">
      <c r="A1039265" s="2"/>
    </row>
    <row r="1039266" spans="1:1" x14ac:dyDescent="0.15">
      <c r="A1039266" s="3"/>
    </row>
    <row r="1039267" spans="1:1" x14ac:dyDescent="0.15">
      <c r="A1039267" s="2"/>
    </row>
    <row r="1039268" spans="1:1" x14ac:dyDescent="0.15">
      <c r="A1039268" s="3"/>
    </row>
    <row r="1039269" spans="1:1" x14ac:dyDescent="0.15">
      <c r="A1039269" s="2"/>
    </row>
    <row r="1039270" spans="1:1" x14ac:dyDescent="0.15">
      <c r="A1039270" s="3"/>
    </row>
    <row r="1039271" spans="1:1" x14ac:dyDescent="0.15">
      <c r="A1039271" s="2"/>
    </row>
    <row r="1039272" spans="1:1" x14ac:dyDescent="0.15">
      <c r="A1039272" s="3"/>
    </row>
    <row r="1039273" spans="1:1" x14ac:dyDescent="0.15">
      <c r="A1039273" s="2"/>
    </row>
    <row r="1039274" spans="1:1" x14ac:dyDescent="0.15">
      <c r="A1039274" s="3"/>
    </row>
    <row r="1039275" spans="1:1" x14ac:dyDescent="0.15">
      <c r="A1039275" s="2"/>
    </row>
    <row r="1039276" spans="1:1" x14ac:dyDescent="0.15">
      <c r="A1039276" s="3"/>
    </row>
    <row r="1039277" spans="1:1" x14ac:dyDescent="0.15">
      <c r="A1039277" s="2"/>
    </row>
    <row r="1039278" spans="1:1" x14ac:dyDescent="0.15">
      <c r="A1039278" s="3"/>
    </row>
    <row r="1039279" spans="1:1" x14ac:dyDescent="0.15">
      <c r="A1039279" s="2"/>
    </row>
    <row r="1039280" spans="1:1" x14ac:dyDescent="0.15">
      <c r="A1039280" s="3"/>
    </row>
    <row r="1039281" spans="1:1" x14ac:dyDescent="0.15">
      <c r="A1039281" s="2"/>
    </row>
    <row r="1039282" spans="1:1" x14ac:dyDescent="0.15">
      <c r="A1039282" s="3"/>
    </row>
    <row r="1039283" spans="1:1" x14ac:dyDescent="0.15">
      <c r="A1039283" s="2"/>
    </row>
    <row r="1039284" spans="1:1" x14ac:dyDescent="0.15">
      <c r="A1039284" s="3"/>
    </row>
    <row r="1039285" spans="1:1" x14ac:dyDescent="0.15">
      <c r="A1039285" s="2"/>
    </row>
    <row r="1039286" spans="1:1" x14ac:dyDescent="0.15">
      <c r="A1039286" s="3"/>
    </row>
    <row r="1039287" spans="1:1" x14ac:dyDescent="0.15">
      <c r="A1039287" s="2"/>
    </row>
    <row r="1039288" spans="1:1" x14ac:dyDescent="0.15">
      <c r="A1039288" s="3"/>
    </row>
    <row r="1039289" spans="1:1" x14ac:dyDescent="0.15">
      <c r="A1039289" s="2"/>
    </row>
    <row r="1039290" spans="1:1" x14ac:dyDescent="0.15">
      <c r="A1039290" s="3"/>
    </row>
    <row r="1039291" spans="1:1" x14ac:dyDescent="0.15">
      <c r="A1039291" s="2"/>
    </row>
    <row r="1039292" spans="1:1" x14ac:dyDescent="0.15">
      <c r="A1039292" s="3"/>
    </row>
    <row r="1039293" spans="1:1" x14ac:dyDescent="0.15">
      <c r="A1039293" s="2"/>
    </row>
    <row r="1039294" spans="1:1" x14ac:dyDescent="0.15">
      <c r="A1039294" s="3"/>
    </row>
    <row r="1039295" spans="1:1" x14ac:dyDescent="0.15">
      <c r="A1039295" s="2"/>
    </row>
    <row r="1039296" spans="1:1" x14ac:dyDescent="0.15">
      <c r="A1039296" s="3"/>
    </row>
    <row r="1039297" spans="1:1" x14ac:dyDescent="0.15">
      <c r="A1039297" s="2"/>
    </row>
    <row r="1039298" spans="1:1" x14ac:dyDescent="0.15">
      <c r="A1039298" s="3"/>
    </row>
    <row r="1039299" spans="1:1" x14ac:dyDescent="0.15">
      <c r="A1039299" s="2"/>
    </row>
    <row r="1039300" spans="1:1" x14ac:dyDescent="0.15">
      <c r="A1039300" s="3"/>
    </row>
    <row r="1039301" spans="1:1" x14ac:dyDescent="0.15">
      <c r="A1039301" s="2"/>
    </row>
    <row r="1039302" spans="1:1" x14ac:dyDescent="0.15">
      <c r="A1039302" s="3"/>
    </row>
    <row r="1039303" spans="1:1" x14ac:dyDescent="0.15">
      <c r="A1039303" s="2"/>
    </row>
    <row r="1039304" spans="1:1" x14ac:dyDescent="0.15">
      <c r="A1039304" s="3"/>
    </row>
    <row r="1039305" spans="1:1" x14ac:dyDescent="0.15">
      <c r="A1039305" s="2"/>
    </row>
    <row r="1039306" spans="1:1" x14ac:dyDescent="0.15">
      <c r="A1039306" s="3"/>
    </row>
    <row r="1039307" spans="1:1" x14ac:dyDescent="0.15">
      <c r="A1039307" s="2"/>
    </row>
    <row r="1039308" spans="1:1" x14ac:dyDescent="0.15">
      <c r="A1039308" s="3"/>
    </row>
    <row r="1039309" spans="1:1" x14ac:dyDescent="0.15">
      <c r="A1039309" s="2"/>
    </row>
    <row r="1039310" spans="1:1" x14ac:dyDescent="0.15">
      <c r="A1039310" s="3"/>
    </row>
    <row r="1039311" spans="1:1" x14ac:dyDescent="0.15">
      <c r="A1039311" s="2"/>
    </row>
    <row r="1039312" spans="1:1" x14ac:dyDescent="0.15">
      <c r="A1039312" s="3"/>
    </row>
    <row r="1039313" spans="1:1" x14ac:dyDescent="0.15">
      <c r="A1039313" s="2"/>
    </row>
    <row r="1039314" spans="1:1" x14ac:dyDescent="0.15">
      <c r="A1039314" s="3"/>
    </row>
    <row r="1039315" spans="1:1" x14ac:dyDescent="0.15">
      <c r="A1039315" s="2"/>
    </row>
    <row r="1039316" spans="1:1" x14ac:dyDescent="0.15">
      <c r="A1039316" s="3"/>
    </row>
    <row r="1039317" spans="1:1" x14ac:dyDescent="0.15">
      <c r="A1039317" s="2"/>
    </row>
    <row r="1039318" spans="1:1" x14ac:dyDescent="0.15">
      <c r="A1039318" s="3"/>
    </row>
    <row r="1039319" spans="1:1" x14ac:dyDescent="0.15">
      <c r="A1039319" s="2"/>
    </row>
    <row r="1039320" spans="1:1" x14ac:dyDescent="0.15">
      <c r="A1039320" s="3"/>
    </row>
    <row r="1039321" spans="1:1" x14ac:dyDescent="0.15">
      <c r="A1039321" s="2"/>
    </row>
    <row r="1039322" spans="1:1" x14ac:dyDescent="0.15">
      <c r="A1039322" s="3"/>
    </row>
    <row r="1039323" spans="1:1" x14ac:dyDescent="0.15">
      <c r="A1039323" s="2"/>
    </row>
    <row r="1039324" spans="1:1" x14ac:dyDescent="0.15">
      <c r="A1039324" s="3"/>
    </row>
    <row r="1039325" spans="1:1" x14ac:dyDescent="0.15">
      <c r="A1039325" s="2"/>
    </row>
    <row r="1039326" spans="1:1" x14ac:dyDescent="0.15">
      <c r="A1039326" s="3"/>
    </row>
    <row r="1039327" spans="1:1" x14ac:dyDescent="0.15">
      <c r="A1039327" s="2"/>
    </row>
    <row r="1039328" spans="1:1" x14ac:dyDescent="0.15">
      <c r="A1039328" s="3"/>
    </row>
    <row r="1039329" spans="1:1" x14ac:dyDescent="0.15">
      <c r="A1039329" s="2"/>
    </row>
    <row r="1039330" spans="1:1" x14ac:dyDescent="0.15">
      <c r="A1039330" s="3"/>
    </row>
    <row r="1039331" spans="1:1" x14ac:dyDescent="0.15">
      <c r="A1039331" s="2"/>
    </row>
    <row r="1039332" spans="1:1" x14ac:dyDescent="0.15">
      <c r="A1039332" s="3"/>
    </row>
    <row r="1039333" spans="1:1" x14ac:dyDescent="0.15">
      <c r="A1039333" s="2"/>
    </row>
    <row r="1039334" spans="1:1" x14ac:dyDescent="0.15">
      <c r="A1039334" s="3"/>
    </row>
    <row r="1039335" spans="1:1" x14ac:dyDescent="0.15">
      <c r="A1039335" s="2"/>
    </row>
    <row r="1039336" spans="1:1" x14ac:dyDescent="0.15">
      <c r="A1039336" s="3"/>
    </row>
    <row r="1039337" spans="1:1" x14ac:dyDescent="0.15">
      <c r="A1039337" s="2"/>
    </row>
    <row r="1039338" spans="1:1" x14ac:dyDescent="0.15">
      <c r="A1039338" s="3"/>
    </row>
    <row r="1039339" spans="1:1" x14ac:dyDescent="0.15">
      <c r="A1039339" s="2"/>
    </row>
    <row r="1039340" spans="1:1" x14ac:dyDescent="0.15">
      <c r="A1039340" s="3"/>
    </row>
    <row r="1039341" spans="1:1" x14ac:dyDescent="0.15">
      <c r="A1039341" s="2"/>
    </row>
    <row r="1039342" spans="1:1" x14ac:dyDescent="0.15">
      <c r="A1039342" s="3"/>
    </row>
    <row r="1039343" spans="1:1" x14ac:dyDescent="0.15">
      <c r="A1039343" s="2"/>
    </row>
    <row r="1039344" spans="1:1" x14ac:dyDescent="0.15">
      <c r="A1039344" s="3"/>
    </row>
    <row r="1039345" spans="1:1" x14ac:dyDescent="0.15">
      <c r="A1039345" s="2"/>
    </row>
    <row r="1039346" spans="1:1" x14ac:dyDescent="0.15">
      <c r="A1039346" s="3"/>
    </row>
    <row r="1039347" spans="1:1" x14ac:dyDescent="0.15">
      <c r="A1039347" s="2"/>
    </row>
    <row r="1039348" spans="1:1" x14ac:dyDescent="0.15">
      <c r="A1039348" s="3"/>
    </row>
    <row r="1039349" spans="1:1" x14ac:dyDescent="0.15">
      <c r="A1039349" s="2"/>
    </row>
    <row r="1039350" spans="1:1" x14ac:dyDescent="0.15">
      <c r="A1039350" s="3"/>
    </row>
    <row r="1039351" spans="1:1" x14ac:dyDescent="0.15">
      <c r="A1039351" s="2"/>
    </row>
    <row r="1039352" spans="1:1" x14ac:dyDescent="0.15">
      <c r="A1039352" s="3"/>
    </row>
    <row r="1039353" spans="1:1" x14ac:dyDescent="0.15">
      <c r="A1039353" s="2"/>
    </row>
    <row r="1039354" spans="1:1" x14ac:dyDescent="0.15">
      <c r="A1039354" s="3"/>
    </row>
    <row r="1039355" spans="1:1" x14ac:dyDescent="0.15">
      <c r="A1039355" s="2"/>
    </row>
    <row r="1039356" spans="1:1" x14ac:dyDescent="0.15">
      <c r="A1039356" s="3"/>
    </row>
    <row r="1039357" spans="1:1" x14ac:dyDescent="0.15">
      <c r="A1039357" s="2"/>
    </row>
    <row r="1039358" spans="1:1" x14ac:dyDescent="0.15">
      <c r="A1039358" s="3"/>
    </row>
    <row r="1039359" spans="1:1" x14ac:dyDescent="0.15">
      <c r="A1039359" s="2"/>
    </row>
    <row r="1039360" spans="1:1" x14ac:dyDescent="0.15">
      <c r="A1039360" s="3"/>
    </row>
    <row r="1039361" spans="1:1" x14ac:dyDescent="0.15">
      <c r="A1039361" s="2"/>
    </row>
    <row r="1039362" spans="1:1" x14ac:dyDescent="0.15">
      <c r="A1039362" s="3"/>
    </row>
    <row r="1039363" spans="1:1" x14ac:dyDescent="0.15">
      <c r="A1039363" s="2"/>
    </row>
    <row r="1039364" spans="1:1" x14ac:dyDescent="0.15">
      <c r="A1039364" s="3"/>
    </row>
    <row r="1039365" spans="1:1" x14ac:dyDescent="0.15">
      <c r="A1039365" s="2"/>
    </row>
    <row r="1039366" spans="1:1" x14ac:dyDescent="0.15">
      <c r="A1039366" s="3"/>
    </row>
    <row r="1039367" spans="1:1" x14ac:dyDescent="0.15">
      <c r="A1039367" s="2"/>
    </row>
    <row r="1039368" spans="1:1" x14ac:dyDescent="0.15">
      <c r="A1039368" s="3"/>
    </row>
    <row r="1039369" spans="1:1" x14ac:dyDescent="0.15">
      <c r="A1039369" s="2"/>
    </row>
    <row r="1039370" spans="1:1" x14ac:dyDescent="0.15">
      <c r="A1039370" s="3"/>
    </row>
    <row r="1039371" spans="1:1" x14ac:dyDescent="0.15">
      <c r="A1039371" s="2"/>
    </row>
    <row r="1039372" spans="1:1" x14ac:dyDescent="0.15">
      <c r="A1039372" s="3"/>
    </row>
    <row r="1039373" spans="1:1" x14ac:dyDescent="0.15">
      <c r="A1039373" s="2"/>
    </row>
    <row r="1039374" spans="1:1" x14ac:dyDescent="0.15">
      <c r="A1039374" s="3"/>
    </row>
    <row r="1039375" spans="1:1" x14ac:dyDescent="0.15">
      <c r="A1039375" s="2"/>
    </row>
    <row r="1039376" spans="1:1" x14ac:dyDescent="0.15">
      <c r="A1039376" s="3"/>
    </row>
    <row r="1039377" spans="1:1" x14ac:dyDescent="0.15">
      <c r="A1039377" s="2"/>
    </row>
    <row r="1039378" spans="1:1" x14ac:dyDescent="0.15">
      <c r="A1039378" s="3"/>
    </row>
    <row r="1039379" spans="1:1" x14ac:dyDescent="0.15">
      <c r="A1039379" s="2"/>
    </row>
    <row r="1039380" spans="1:1" x14ac:dyDescent="0.15">
      <c r="A1039380" s="3"/>
    </row>
    <row r="1039381" spans="1:1" x14ac:dyDescent="0.15">
      <c r="A1039381" s="2"/>
    </row>
    <row r="1039382" spans="1:1" x14ac:dyDescent="0.15">
      <c r="A1039382" s="3"/>
    </row>
    <row r="1039383" spans="1:1" x14ac:dyDescent="0.15">
      <c r="A1039383" s="2"/>
    </row>
    <row r="1039384" spans="1:1" x14ac:dyDescent="0.15">
      <c r="A1039384" s="3"/>
    </row>
    <row r="1039385" spans="1:1" x14ac:dyDescent="0.15">
      <c r="A1039385" s="2"/>
    </row>
    <row r="1039386" spans="1:1" x14ac:dyDescent="0.15">
      <c r="A1039386" s="3"/>
    </row>
    <row r="1039387" spans="1:1" x14ac:dyDescent="0.15">
      <c r="A1039387" s="2"/>
    </row>
    <row r="1039388" spans="1:1" x14ac:dyDescent="0.15">
      <c r="A1039388" s="3"/>
    </row>
    <row r="1039389" spans="1:1" x14ac:dyDescent="0.15">
      <c r="A1039389" s="2"/>
    </row>
    <row r="1039390" spans="1:1" x14ac:dyDescent="0.15">
      <c r="A1039390" s="3"/>
    </row>
    <row r="1039391" spans="1:1" x14ac:dyDescent="0.15">
      <c r="A1039391" s="2"/>
    </row>
    <row r="1039392" spans="1:1" x14ac:dyDescent="0.15">
      <c r="A1039392" s="3"/>
    </row>
    <row r="1039393" spans="1:1" x14ac:dyDescent="0.15">
      <c r="A1039393" s="2"/>
    </row>
    <row r="1039394" spans="1:1" x14ac:dyDescent="0.15">
      <c r="A1039394" s="3"/>
    </row>
    <row r="1039395" spans="1:1" x14ac:dyDescent="0.15">
      <c r="A1039395" s="2"/>
    </row>
    <row r="1039396" spans="1:1" x14ac:dyDescent="0.15">
      <c r="A1039396" s="3"/>
    </row>
    <row r="1039397" spans="1:1" x14ac:dyDescent="0.15">
      <c r="A1039397" s="2"/>
    </row>
    <row r="1039398" spans="1:1" x14ac:dyDescent="0.15">
      <c r="A1039398" s="3"/>
    </row>
    <row r="1039399" spans="1:1" x14ac:dyDescent="0.15">
      <c r="A1039399" s="2"/>
    </row>
    <row r="1039400" spans="1:1" x14ac:dyDescent="0.15">
      <c r="A1039400" s="3"/>
    </row>
    <row r="1039401" spans="1:1" x14ac:dyDescent="0.15">
      <c r="A1039401" s="2"/>
    </row>
    <row r="1039402" spans="1:1" x14ac:dyDescent="0.15">
      <c r="A1039402" s="3"/>
    </row>
    <row r="1039403" spans="1:1" x14ac:dyDescent="0.15">
      <c r="A1039403" s="2"/>
    </row>
    <row r="1039404" spans="1:1" x14ac:dyDescent="0.15">
      <c r="A1039404" s="3"/>
    </row>
    <row r="1039405" spans="1:1" x14ac:dyDescent="0.15">
      <c r="A1039405" s="2"/>
    </row>
    <row r="1039406" spans="1:1" x14ac:dyDescent="0.15">
      <c r="A1039406" s="3"/>
    </row>
    <row r="1039407" spans="1:1" x14ac:dyDescent="0.15">
      <c r="A1039407" s="2"/>
    </row>
    <row r="1039408" spans="1:1" x14ac:dyDescent="0.15">
      <c r="A1039408" s="3"/>
    </row>
    <row r="1039409" spans="1:1" x14ac:dyDescent="0.15">
      <c r="A1039409" s="2"/>
    </row>
    <row r="1039410" spans="1:1" x14ac:dyDescent="0.15">
      <c r="A1039410" s="3"/>
    </row>
    <row r="1039411" spans="1:1" x14ac:dyDescent="0.15">
      <c r="A1039411" s="2"/>
    </row>
    <row r="1039412" spans="1:1" x14ac:dyDescent="0.15">
      <c r="A1039412" s="3"/>
    </row>
    <row r="1039413" spans="1:1" x14ac:dyDescent="0.15">
      <c r="A1039413" s="2"/>
    </row>
    <row r="1039414" spans="1:1" x14ac:dyDescent="0.15">
      <c r="A1039414" s="3"/>
    </row>
    <row r="1039415" spans="1:1" x14ac:dyDescent="0.15">
      <c r="A1039415" s="2"/>
    </row>
    <row r="1039416" spans="1:1" x14ac:dyDescent="0.15">
      <c r="A1039416" s="3"/>
    </row>
    <row r="1039417" spans="1:1" x14ac:dyDescent="0.15">
      <c r="A1039417" s="2"/>
    </row>
    <row r="1039418" spans="1:1" x14ac:dyDescent="0.15">
      <c r="A1039418" s="3"/>
    </row>
    <row r="1039419" spans="1:1" x14ac:dyDescent="0.15">
      <c r="A1039419" s="2"/>
    </row>
    <row r="1039420" spans="1:1" x14ac:dyDescent="0.15">
      <c r="A1039420" s="3"/>
    </row>
    <row r="1039421" spans="1:1" x14ac:dyDescent="0.15">
      <c r="A1039421" s="2"/>
    </row>
    <row r="1039422" spans="1:1" x14ac:dyDescent="0.15">
      <c r="A1039422" s="3"/>
    </row>
    <row r="1039423" spans="1:1" x14ac:dyDescent="0.15">
      <c r="A1039423" s="2"/>
    </row>
    <row r="1039424" spans="1:1" x14ac:dyDescent="0.15">
      <c r="A1039424" s="3"/>
    </row>
    <row r="1039425" spans="1:1" x14ac:dyDescent="0.15">
      <c r="A1039425" s="2"/>
    </row>
    <row r="1039426" spans="1:1" x14ac:dyDescent="0.15">
      <c r="A1039426" s="3"/>
    </row>
    <row r="1039427" spans="1:1" x14ac:dyDescent="0.15">
      <c r="A1039427" s="2"/>
    </row>
    <row r="1039428" spans="1:1" x14ac:dyDescent="0.15">
      <c r="A1039428" s="3"/>
    </row>
    <row r="1039429" spans="1:1" x14ac:dyDescent="0.15">
      <c r="A1039429" s="2"/>
    </row>
    <row r="1039430" spans="1:1" x14ac:dyDescent="0.15">
      <c r="A1039430" s="3"/>
    </row>
    <row r="1039431" spans="1:1" x14ac:dyDescent="0.15">
      <c r="A1039431" s="2"/>
    </row>
    <row r="1039432" spans="1:1" x14ac:dyDescent="0.15">
      <c r="A1039432" s="3"/>
    </row>
    <row r="1039433" spans="1:1" x14ac:dyDescent="0.15">
      <c r="A1039433" s="2"/>
    </row>
    <row r="1039434" spans="1:1" x14ac:dyDescent="0.15">
      <c r="A1039434" s="3"/>
    </row>
    <row r="1039435" spans="1:1" x14ac:dyDescent="0.15">
      <c r="A1039435" s="2"/>
    </row>
    <row r="1039436" spans="1:1" x14ac:dyDescent="0.15">
      <c r="A1039436" s="3"/>
    </row>
    <row r="1039437" spans="1:1" x14ac:dyDescent="0.15">
      <c r="A1039437" s="2"/>
    </row>
    <row r="1039438" spans="1:1" x14ac:dyDescent="0.15">
      <c r="A1039438" s="3"/>
    </row>
    <row r="1039439" spans="1:1" x14ac:dyDescent="0.15">
      <c r="A1039439" s="2"/>
    </row>
    <row r="1039440" spans="1:1" x14ac:dyDescent="0.15">
      <c r="A1039440" s="3"/>
    </row>
    <row r="1039441" spans="1:1" x14ac:dyDescent="0.15">
      <c r="A1039441" s="2"/>
    </row>
    <row r="1039442" spans="1:1" x14ac:dyDescent="0.15">
      <c r="A1039442" s="3"/>
    </row>
    <row r="1039443" spans="1:1" x14ac:dyDescent="0.15">
      <c r="A1039443" s="2"/>
    </row>
    <row r="1039444" spans="1:1" x14ac:dyDescent="0.15">
      <c r="A1039444" s="3"/>
    </row>
    <row r="1039445" spans="1:1" x14ac:dyDescent="0.15">
      <c r="A1039445" s="2"/>
    </row>
    <row r="1039446" spans="1:1" x14ac:dyDescent="0.15">
      <c r="A1039446" s="3"/>
    </row>
    <row r="1039447" spans="1:1" x14ac:dyDescent="0.15">
      <c r="A1039447" s="2"/>
    </row>
    <row r="1039448" spans="1:1" x14ac:dyDescent="0.15">
      <c r="A1039448" s="3"/>
    </row>
    <row r="1039449" spans="1:1" x14ac:dyDescent="0.15">
      <c r="A1039449" s="2"/>
    </row>
    <row r="1039450" spans="1:1" x14ac:dyDescent="0.15">
      <c r="A1039450" s="3"/>
    </row>
    <row r="1039451" spans="1:1" x14ac:dyDescent="0.15">
      <c r="A1039451" s="2"/>
    </row>
    <row r="1039452" spans="1:1" x14ac:dyDescent="0.15">
      <c r="A1039452" s="3"/>
    </row>
    <row r="1039453" spans="1:1" x14ac:dyDescent="0.15">
      <c r="A1039453" s="2"/>
    </row>
    <row r="1039454" spans="1:1" x14ac:dyDescent="0.15">
      <c r="A1039454" s="3"/>
    </row>
    <row r="1039455" spans="1:1" x14ac:dyDescent="0.15">
      <c r="A1039455" s="2"/>
    </row>
    <row r="1039456" spans="1:1" x14ac:dyDescent="0.15">
      <c r="A1039456" s="3"/>
    </row>
    <row r="1039457" spans="1:1" x14ac:dyDescent="0.15">
      <c r="A1039457" s="2"/>
    </row>
    <row r="1039458" spans="1:1" x14ac:dyDescent="0.15">
      <c r="A1039458" s="3"/>
    </row>
    <row r="1039459" spans="1:1" x14ac:dyDescent="0.15">
      <c r="A1039459" s="2"/>
    </row>
    <row r="1039460" spans="1:1" x14ac:dyDescent="0.15">
      <c r="A1039460" s="3"/>
    </row>
    <row r="1039461" spans="1:1" x14ac:dyDescent="0.15">
      <c r="A1039461" s="2"/>
    </row>
    <row r="1039462" spans="1:1" x14ac:dyDescent="0.15">
      <c r="A1039462" s="3"/>
    </row>
    <row r="1039463" spans="1:1" x14ac:dyDescent="0.15">
      <c r="A1039463" s="2"/>
    </row>
    <row r="1039464" spans="1:1" x14ac:dyDescent="0.15">
      <c r="A1039464" s="3"/>
    </row>
    <row r="1039465" spans="1:1" x14ac:dyDescent="0.15">
      <c r="A1039465" s="2"/>
    </row>
    <row r="1039466" spans="1:1" x14ac:dyDescent="0.15">
      <c r="A1039466" s="3"/>
    </row>
    <row r="1039467" spans="1:1" x14ac:dyDescent="0.15">
      <c r="A1039467" s="2"/>
    </row>
    <row r="1039468" spans="1:1" x14ac:dyDescent="0.15">
      <c r="A1039468" s="3"/>
    </row>
    <row r="1039469" spans="1:1" x14ac:dyDescent="0.15">
      <c r="A1039469" s="2"/>
    </row>
    <row r="1039470" spans="1:1" x14ac:dyDescent="0.15">
      <c r="A1039470" s="3"/>
    </row>
    <row r="1039471" spans="1:1" x14ac:dyDescent="0.15">
      <c r="A1039471" s="2"/>
    </row>
    <row r="1039472" spans="1:1" x14ac:dyDescent="0.15">
      <c r="A1039472" s="3"/>
    </row>
    <row r="1039473" spans="1:1" x14ac:dyDescent="0.15">
      <c r="A1039473" s="2"/>
    </row>
    <row r="1039474" spans="1:1" x14ac:dyDescent="0.15">
      <c r="A1039474" s="3"/>
    </row>
    <row r="1039475" spans="1:1" x14ac:dyDescent="0.15">
      <c r="A1039475" s="2"/>
    </row>
    <row r="1039476" spans="1:1" x14ac:dyDescent="0.15">
      <c r="A1039476" s="3"/>
    </row>
    <row r="1039477" spans="1:1" x14ac:dyDescent="0.15">
      <c r="A1039477" s="2"/>
    </row>
    <row r="1039478" spans="1:1" x14ac:dyDescent="0.15">
      <c r="A1039478" s="3"/>
    </row>
    <row r="1039479" spans="1:1" x14ac:dyDescent="0.15">
      <c r="A1039479" s="2"/>
    </row>
    <row r="1039480" spans="1:1" x14ac:dyDescent="0.15">
      <c r="A1039480" s="3"/>
    </row>
    <row r="1039481" spans="1:1" x14ac:dyDescent="0.15">
      <c r="A1039481" s="2"/>
    </row>
    <row r="1039482" spans="1:1" x14ac:dyDescent="0.15">
      <c r="A1039482" s="3"/>
    </row>
    <row r="1039483" spans="1:1" x14ac:dyDescent="0.15">
      <c r="A1039483" s="2"/>
    </row>
    <row r="1039484" spans="1:1" x14ac:dyDescent="0.15">
      <c r="A1039484" s="3"/>
    </row>
    <row r="1039485" spans="1:1" x14ac:dyDescent="0.15">
      <c r="A1039485" s="2"/>
    </row>
    <row r="1039486" spans="1:1" x14ac:dyDescent="0.15">
      <c r="A1039486" s="3"/>
    </row>
    <row r="1039487" spans="1:1" x14ac:dyDescent="0.15">
      <c r="A1039487" s="2"/>
    </row>
    <row r="1039488" spans="1:1" x14ac:dyDescent="0.15">
      <c r="A1039488" s="3"/>
    </row>
    <row r="1039489" spans="1:1" x14ac:dyDescent="0.15">
      <c r="A1039489" s="2"/>
    </row>
    <row r="1039490" spans="1:1" x14ac:dyDescent="0.15">
      <c r="A1039490" s="3"/>
    </row>
    <row r="1039491" spans="1:1" x14ac:dyDescent="0.15">
      <c r="A1039491" s="2"/>
    </row>
    <row r="1039492" spans="1:1" x14ac:dyDescent="0.15">
      <c r="A1039492" s="3"/>
    </row>
    <row r="1039493" spans="1:1" x14ac:dyDescent="0.15">
      <c r="A1039493" s="2"/>
    </row>
    <row r="1039494" spans="1:1" x14ac:dyDescent="0.15">
      <c r="A1039494" s="3"/>
    </row>
    <row r="1039495" spans="1:1" x14ac:dyDescent="0.15">
      <c r="A1039495" s="2"/>
    </row>
    <row r="1039496" spans="1:1" x14ac:dyDescent="0.15">
      <c r="A1039496" s="3"/>
    </row>
    <row r="1039497" spans="1:1" x14ac:dyDescent="0.15">
      <c r="A1039497" s="2"/>
    </row>
    <row r="1039498" spans="1:1" x14ac:dyDescent="0.15">
      <c r="A1039498" s="3"/>
    </row>
    <row r="1039499" spans="1:1" x14ac:dyDescent="0.15">
      <c r="A1039499" s="2"/>
    </row>
    <row r="1039500" spans="1:1" x14ac:dyDescent="0.15">
      <c r="A1039500" s="3"/>
    </row>
    <row r="1039501" spans="1:1" x14ac:dyDescent="0.15">
      <c r="A1039501" s="2"/>
    </row>
    <row r="1039502" spans="1:1" x14ac:dyDescent="0.15">
      <c r="A1039502" s="3"/>
    </row>
    <row r="1039503" spans="1:1" x14ac:dyDescent="0.15">
      <c r="A1039503" s="2"/>
    </row>
    <row r="1039504" spans="1:1" x14ac:dyDescent="0.15">
      <c r="A1039504" s="3"/>
    </row>
    <row r="1039505" spans="1:1" x14ac:dyDescent="0.15">
      <c r="A1039505" s="2"/>
    </row>
    <row r="1039506" spans="1:1" x14ac:dyDescent="0.15">
      <c r="A1039506" s="3"/>
    </row>
    <row r="1039507" spans="1:1" x14ac:dyDescent="0.15">
      <c r="A1039507" s="2"/>
    </row>
    <row r="1039508" spans="1:1" x14ac:dyDescent="0.15">
      <c r="A1039508" s="3"/>
    </row>
    <row r="1039509" spans="1:1" x14ac:dyDescent="0.15">
      <c r="A1039509" s="2"/>
    </row>
    <row r="1039510" spans="1:1" x14ac:dyDescent="0.15">
      <c r="A1039510" s="3"/>
    </row>
    <row r="1039511" spans="1:1" x14ac:dyDescent="0.15">
      <c r="A1039511" s="2"/>
    </row>
    <row r="1039512" spans="1:1" x14ac:dyDescent="0.15">
      <c r="A1039512" s="3"/>
    </row>
    <row r="1039513" spans="1:1" x14ac:dyDescent="0.15">
      <c r="A1039513" s="2"/>
    </row>
    <row r="1039514" spans="1:1" x14ac:dyDescent="0.15">
      <c r="A1039514" s="3"/>
    </row>
    <row r="1039515" spans="1:1" x14ac:dyDescent="0.15">
      <c r="A1039515" s="2"/>
    </row>
    <row r="1039516" spans="1:1" x14ac:dyDescent="0.15">
      <c r="A1039516" s="3"/>
    </row>
    <row r="1039517" spans="1:1" x14ac:dyDescent="0.15">
      <c r="A1039517" s="2"/>
    </row>
    <row r="1039518" spans="1:1" x14ac:dyDescent="0.15">
      <c r="A1039518" s="3"/>
    </row>
    <row r="1039519" spans="1:1" x14ac:dyDescent="0.15">
      <c r="A1039519" s="2"/>
    </row>
    <row r="1039520" spans="1:1" x14ac:dyDescent="0.15">
      <c r="A1039520" s="3"/>
    </row>
    <row r="1039521" spans="1:1" x14ac:dyDescent="0.15">
      <c r="A1039521" s="2"/>
    </row>
    <row r="1039522" spans="1:1" x14ac:dyDescent="0.15">
      <c r="A1039522" s="3"/>
    </row>
    <row r="1039523" spans="1:1" x14ac:dyDescent="0.15">
      <c r="A1039523" s="2"/>
    </row>
    <row r="1039524" spans="1:1" x14ac:dyDescent="0.15">
      <c r="A1039524" s="3"/>
    </row>
    <row r="1039525" spans="1:1" x14ac:dyDescent="0.15">
      <c r="A1039525" s="2"/>
    </row>
    <row r="1039526" spans="1:1" x14ac:dyDescent="0.15">
      <c r="A1039526" s="3"/>
    </row>
    <row r="1039527" spans="1:1" x14ac:dyDescent="0.15">
      <c r="A1039527" s="2"/>
    </row>
    <row r="1039528" spans="1:1" x14ac:dyDescent="0.15">
      <c r="A1039528" s="3"/>
    </row>
    <row r="1039529" spans="1:1" x14ac:dyDescent="0.15">
      <c r="A1039529" s="2"/>
    </row>
    <row r="1039530" spans="1:1" x14ac:dyDescent="0.15">
      <c r="A1039530" s="3"/>
    </row>
    <row r="1039531" spans="1:1" x14ac:dyDescent="0.15">
      <c r="A1039531" s="2"/>
    </row>
    <row r="1039532" spans="1:1" x14ac:dyDescent="0.15">
      <c r="A1039532" s="3"/>
    </row>
    <row r="1039533" spans="1:1" x14ac:dyDescent="0.15">
      <c r="A1039533" s="2"/>
    </row>
    <row r="1039534" spans="1:1" x14ac:dyDescent="0.15">
      <c r="A1039534" s="3"/>
    </row>
    <row r="1039535" spans="1:1" x14ac:dyDescent="0.15">
      <c r="A1039535" s="2"/>
    </row>
    <row r="1039536" spans="1:1" x14ac:dyDescent="0.15">
      <c r="A1039536" s="3"/>
    </row>
    <row r="1039537" spans="1:1" x14ac:dyDescent="0.15">
      <c r="A1039537" s="2"/>
    </row>
    <row r="1039538" spans="1:1" x14ac:dyDescent="0.15">
      <c r="A1039538" s="3"/>
    </row>
    <row r="1039539" spans="1:1" x14ac:dyDescent="0.15">
      <c r="A1039539" s="2"/>
    </row>
    <row r="1039540" spans="1:1" x14ac:dyDescent="0.15">
      <c r="A1039540" s="3"/>
    </row>
    <row r="1039541" spans="1:1" x14ac:dyDescent="0.15">
      <c r="A1039541" s="2"/>
    </row>
    <row r="1039542" spans="1:1" x14ac:dyDescent="0.15">
      <c r="A1039542" s="3"/>
    </row>
    <row r="1039543" spans="1:1" x14ac:dyDescent="0.15">
      <c r="A1039543" s="2"/>
    </row>
    <row r="1039544" spans="1:1" x14ac:dyDescent="0.15">
      <c r="A1039544" s="3"/>
    </row>
    <row r="1039545" spans="1:1" x14ac:dyDescent="0.15">
      <c r="A1039545" s="2"/>
    </row>
    <row r="1039546" spans="1:1" x14ac:dyDescent="0.15">
      <c r="A1039546" s="3"/>
    </row>
    <row r="1039547" spans="1:1" x14ac:dyDescent="0.15">
      <c r="A1039547" s="2"/>
    </row>
    <row r="1039548" spans="1:1" x14ac:dyDescent="0.15">
      <c r="A1039548" s="3"/>
    </row>
    <row r="1039549" spans="1:1" x14ac:dyDescent="0.15">
      <c r="A1039549" s="2"/>
    </row>
    <row r="1039550" spans="1:1" x14ac:dyDescent="0.15">
      <c r="A1039550" s="3"/>
    </row>
    <row r="1039551" spans="1:1" x14ac:dyDescent="0.15">
      <c r="A1039551" s="2"/>
    </row>
    <row r="1039552" spans="1:1" x14ac:dyDescent="0.15">
      <c r="A1039552" s="3"/>
    </row>
    <row r="1039553" spans="1:1" x14ac:dyDescent="0.15">
      <c r="A1039553" s="2"/>
    </row>
    <row r="1039554" spans="1:1" x14ac:dyDescent="0.15">
      <c r="A1039554" s="3"/>
    </row>
    <row r="1039555" spans="1:1" x14ac:dyDescent="0.15">
      <c r="A1039555" s="2"/>
    </row>
    <row r="1039556" spans="1:1" x14ac:dyDescent="0.15">
      <c r="A1039556" s="3"/>
    </row>
    <row r="1039557" spans="1:1" x14ac:dyDescent="0.15">
      <c r="A1039557" s="2"/>
    </row>
    <row r="1039558" spans="1:1" x14ac:dyDescent="0.15">
      <c r="A1039558" s="3"/>
    </row>
    <row r="1039559" spans="1:1" x14ac:dyDescent="0.15">
      <c r="A1039559" s="2"/>
    </row>
    <row r="1039560" spans="1:1" x14ac:dyDescent="0.15">
      <c r="A1039560" s="3"/>
    </row>
    <row r="1039561" spans="1:1" x14ac:dyDescent="0.15">
      <c r="A1039561" s="2"/>
    </row>
    <row r="1039562" spans="1:1" x14ac:dyDescent="0.15">
      <c r="A1039562" s="3"/>
    </row>
    <row r="1039563" spans="1:1" x14ac:dyDescent="0.15">
      <c r="A1039563" s="2"/>
    </row>
    <row r="1039564" spans="1:1" x14ac:dyDescent="0.15">
      <c r="A1039564" s="3"/>
    </row>
    <row r="1039565" spans="1:1" x14ac:dyDescent="0.15">
      <c r="A1039565" s="2"/>
    </row>
    <row r="1039566" spans="1:1" x14ac:dyDescent="0.15">
      <c r="A1039566" s="3"/>
    </row>
    <row r="1039567" spans="1:1" x14ac:dyDescent="0.15">
      <c r="A1039567" s="2"/>
    </row>
    <row r="1039568" spans="1:1" x14ac:dyDescent="0.15">
      <c r="A1039568" s="3"/>
    </row>
    <row r="1039569" spans="1:1" x14ac:dyDescent="0.15">
      <c r="A1039569" s="2"/>
    </row>
    <row r="1039570" spans="1:1" x14ac:dyDescent="0.15">
      <c r="A1039570" s="3"/>
    </row>
    <row r="1039571" spans="1:1" x14ac:dyDescent="0.15">
      <c r="A1039571" s="2"/>
    </row>
    <row r="1039572" spans="1:1" x14ac:dyDescent="0.15">
      <c r="A1039572" s="3"/>
    </row>
    <row r="1039573" spans="1:1" x14ac:dyDescent="0.15">
      <c r="A1039573" s="2"/>
    </row>
    <row r="1039574" spans="1:1" x14ac:dyDescent="0.15">
      <c r="A1039574" s="3"/>
    </row>
    <row r="1039575" spans="1:1" x14ac:dyDescent="0.15">
      <c r="A1039575" s="2"/>
    </row>
    <row r="1039576" spans="1:1" x14ac:dyDescent="0.15">
      <c r="A1039576" s="3"/>
    </row>
    <row r="1039577" spans="1:1" x14ac:dyDescent="0.15">
      <c r="A1039577" s="2"/>
    </row>
    <row r="1039578" spans="1:1" x14ac:dyDescent="0.15">
      <c r="A1039578" s="3"/>
    </row>
    <row r="1039579" spans="1:1" x14ac:dyDescent="0.15">
      <c r="A1039579" s="2"/>
    </row>
    <row r="1039580" spans="1:1" x14ac:dyDescent="0.15">
      <c r="A1039580" s="3"/>
    </row>
    <row r="1039581" spans="1:1" x14ac:dyDescent="0.15">
      <c r="A1039581" s="2"/>
    </row>
    <row r="1039582" spans="1:1" x14ac:dyDescent="0.15">
      <c r="A1039582" s="3"/>
    </row>
    <row r="1039583" spans="1:1" x14ac:dyDescent="0.15">
      <c r="A1039583" s="2"/>
    </row>
    <row r="1039584" spans="1:1" x14ac:dyDescent="0.15">
      <c r="A1039584" s="3"/>
    </row>
    <row r="1039585" spans="1:1" x14ac:dyDescent="0.15">
      <c r="A1039585" s="2"/>
    </row>
    <row r="1039586" spans="1:1" x14ac:dyDescent="0.15">
      <c r="A1039586" s="3"/>
    </row>
    <row r="1039587" spans="1:1" x14ac:dyDescent="0.15">
      <c r="A1039587" s="2"/>
    </row>
    <row r="1039588" spans="1:1" x14ac:dyDescent="0.15">
      <c r="A1039588" s="3"/>
    </row>
    <row r="1039589" spans="1:1" x14ac:dyDescent="0.15">
      <c r="A1039589" s="2"/>
    </row>
    <row r="1039590" spans="1:1" x14ac:dyDescent="0.15">
      <c r="A1039590" s="3"/>
    </row>
    <row r="1039591" spans="1:1" x14ac:dyDescent="0.15">
      <c r="A1039591" s="2"/>
    </row>
    <row r="1039592" spans="1:1" x14ac:dyDescent="0.15">
      <c r="A1039592" s="3"/>
    </row>
    <row r="1039593" spans="1:1" x14ac:dyDescent="0.15">
      <c r="A1039593" s="2"/>
    </row>
    <row r="1039594" spans="1:1" x14ac:dyDescent="0.15">
      <c r="A1039594" s="3"/>
    </row>
    <row r="1039595" spans="1:1" x14ac:dyDescent="0.15">
      <c r="A1039595" s="2"/>
    </row>
    <row r="1039596" spans="1:1" x14ac:dyDescent="0.15">
      <c r="A1039596" s="3"/>
    </row>
    <row r="1039597" spans="1:1" x14ac:dyDescent="0.15">
      <c r="A1039597" s="2"/>
    </row>
    <row r="1039598" spans="1:1" x14ac:dyDescent="0.15">
      <c r="A1039598" s="3"/>
    </row>
    <row r="1039599" spans="1:1" x14ac:dyDescent="0.15">
      <c r="A1039599" s="2"/>
    </row>
    <row r="1039600" spans="1:1" x14ac:dyDescent="0.15">
      <c r="A1039600" s="3"/>
    </row>
    <row r="1039601" spans="1:1" x14ac:dyDescent="0.15">
      <c r="A1039601" s="2"/>
    </row>
    <row r="1039602" spans="1:1" x14ac:dyDescent="0.15">
      <c r="A1039602" s="3"/>
    </row>
    <row r="1039603" spans="1:1" x14ac:dyDescent="0.15">
      <c r="A1039603" s="2"/>
    </row>
    <row r="1039604" spans="1:1" x14ac:dyDescent="0.15">
      <c r="A1039604" s="3"/>
    </row>
    <row r="1039605" spans="1:1" x14ac:dyDescent="0.15">
      <c r="A1039605" s="2"/>
    </row>
    <row r="1039606" spans="1:1" x14ac:dyDescent="0.15">
      <c r="A1039606" s="3"/>
    </row>
    <row r="1039607" spans="1:1" x14ac:dyDescent="0.15">
      <c r="A1039607" s="2"/>
    </row>
    <row r="1039608" spans="1:1" x14ac:dyDescent="0.15">
      <c r="A1039608" s="3"/>
    </row>
    <row r="1039609" spans="1:1" x14ac:dyDescent="0.15">
      <c r="A1039609" s="2"/>
    </row>
    <row r="1039610" spans="1:1" x14ac:dyDescent="0.15">
      <c r="A1039610" s="3"/>
    </row>
    <row r="1039611" spans="1:1" x14ac:dyDescent="0.15">
      <c r="A1039611" s="2"/>
    </row>
    <row r="1039612" spans="1:1" x14ac:dyDescent="0.15">
      <c r="A1039612" s="3"/>
    </row>
    <row r="1039613" spans="1:1" x14ac:dyDescent="0.15">
      <c r="A1039613" s="2"/>
    </row>
    <row r="1039614" spans="1:1" x14ac:dyDescent="0.15">
      <c r="A1039614" s="3"/>
    </row>
    <row r="1039615" spans="1:1" x14ac:dyDescent="0.15">
      <c r="A1039615" s="2"/>
    </row>
    <row r="1039616" spans="1:1" x14ac:dyDescent="0.15">
      <c r="A1039616" s="3"/>
    </row>
    <row r="1039617" spans="1:1" x14ac:dyDescent="0.15">
      <c r="A1039617" s="2"/>
    </row>
    <row r="1039618" spans="1:1" x14ac:dyDescent="0.15">
      <c r="A1039618" s="3"/>
    </row>
    <row r="1039619" spans="1:1" x14ac:dyDescent="0.15">
      <c r="A1039619" s="2"/>
    </row>
    <row r="1039620" spans="1:1" x14ac:dyDescent="0.15">
      <c r="A1039620" s="3"/>
    </row>
    <row r="1039621" spans="1:1" x14ac:dyDescent="0.15">
      <c r="A1039621" s="2"/>
    </row>
    <row r="1039622" spans="1:1" x14ac:dyDescent="0.15">
      <c r="A1039622" s="3"/>
    </row>
    <row r="1039623" spans="1:1" x14ac:dyDescent="0.15">
      <c r="A1039623" s="2"/>
    </row>
    <row r="1039624" spans="1:1" x14ac:dyDescent="0.15">
      <c r="A1039624" s="3"/>
    </row>
    <row r="1039625" spans="1:1" x14ac:dyDescent="0.15">
      <c r="A1039625" s="2"/>
    </row>
    <row r="1039626" spans="1:1" x14ac:dyDescent="0.15">
      <c r="A1039626" s="3"/>
    </row>
    <row r="1039627" spans="1:1" x14ac:dyDescent="0.15">
      <c r="A1039627" s="2"/>
    </row>
    <row r="1039628" spans="1:1" x14ac:dyDescent="0.15">
      <c r="A1039628" s="3"/>
    </row>
    <row r="1039629" spans="1:1" x14ac:dyDescent="0.15">
      <c r="A1039629" s="2"/>
    </row>
    <row r="1039630" spans="1:1" x14ac:dyDescent="0.15">
      <c r="A1039630" s="3"/>
    </row>
    <row r="1039631" spans="1:1" x14ac:dyDescent="0.15">
      <c r="A1039631" s="2"/>
    </row>
    <row r="1039632" spans="1:1" x14ac:dyDescent="0.15">
      <c r="A1039632" s="3"/>
    </row>
    <row r="1039633" spans="1:1" x14ac:dyDescent="0.15">
      <c r="A1039633" s="2"/>
    </row>
    <row r="1039634" spans="1:1" x14ac:dyDescent="0.15">
      <c r="A1039634" s="3"/>
    </row>
    <row r="1039635" spans="1:1" x14ac:dyDescent="0.15">
      <c r="A1039635" s="2"/>
    </row>
    <row r="1039636" spans="1:1" x14ac:dyDescent="0.15">
      <c r="A1039636" s="3"/>
    </row>
    <row r="1039637" spans="1:1" x14ac:dyDescent="0.15">
      <c r="A1039637" s="2"/>
    </row>
    <row r="1039638" spans="1:1" x14ac:dyDescent="0.15">
      <c r="A1039638" s="3"/>
    </row>
    <row r="1039639" spans="1:1" x14ac:dyDescent="0.15">
      <c r="A1039639" s="2"/>
    </row>
    <row r="1039640" spans="1:1" x14ac:dyDescent="0.15">
      <c r="A1039640" s="3"/>
    </row>
    <row r="1039641" spans="1:1" x14ac:dyDescent="0.15">
      <c r="A1039641" s="2"/>
    </row>
    <row r="1039642" spans="1:1" x14ac:dyDescent="0.15">
      <c r="A1039642" s="3"/>
    </row>
    <row r="1039643" spans="1:1" x14ac:dyDescent="0.15">
      <c r="A1039643" s="2"/>
    </row>
    <row r="1039644" spans="1:1" x14ac:dyDescent="0.15">
      <c r="A1039644" s="3"/>
    </row>
    <row r="1039645" spans="1:1" x14ac:dyDescent="0.15">
      <c r="A1039645" s="2"/>
    </row>
    <row r="1039646" spans="1:1" x14ac:dyDescent="0.15">
      <c r="A1039646" s="3"/>
    </row>
    <row r="1039647" spans="1:1" x14ac:dyDescent="0.15">
      <c r="A1039647" s="2"/>
    </row>
    <row r="1039648" spans="1:1" x14ac:dyDescent="0.15">
      <c r="A1039648" s="3"/>
    </row>
    <row r="1039649" spans="1:1" x14ac:dyDescent="0.15">
      <c r="A1039649" s="2"/>
    </row>
    <row r="1039650" spans="1:1" x14ac:dyDescent="0.15">
      <c r="A1039650" s="3"/>
    </row>
    <row r="1039651" spans="1:1" x14ac:dyDescent="0.15">
      <c r="A1039651" s="2"/>
    </row>
    <row r="1039652" spans="1:1" x14ac:dyDescent="0.15">
      <c r="A1039652" s="3"/>
    </row>
    <row r="1039653" spans="1:1" x14ac:dyDescent="0.15">
      <c r="A1039653" s="2"/>
    </row>
    <row r="1039654" spans="1:1" x14ac:dyDescent="0.15">
      <c r="A1039654" s="3"/>
    </row>
    <row r="1039655" spans="1:1" x14ac:dyDescent="0.15">
      <c r="A1039655" s="2"/>
    </row>
    <row r="1039656" spans="1:1" x14ac:dyDescent="0.15">
      <c r="A1039656" s="3"/>
    </row>
    <row r="1039657" spans="1:1" x14ac:dyDescent="0.15">
      <c r="A1039657" s="2"/>
    </row>
    <row r="1039658" spans="1:1" x14ac:dyDescent="0.15">
      <c r="A1039658" s="3"/>
    </row>
    <row r="1039659" spans="1:1" x14ac:dyDescent="0.15">
      <c r="A1039659" s="2"/>
    </row>
    <row r="1039660" spans="1:1" x14ac:dyDescent="0.15">
      <c r="A1039660" s="3"/>
    </row>
    <row r="1039661" spans="1:1" x14ac:dyDescent="0.15">
      <c r="A1039661" s="2"/>
    </row>
    <row r="1039662" spans="1:1" x14ac:dyDescent="0.15">
      <c r="A1039662" s="3"/>
    </row>
    <row r="1039663" spans="1:1" x14ac:dyDescent="0.15">
      <c r="A1039663" s="2"/>
    </row>
    <row r="1039664" spans="1:1" x14ac:dyDescent="0.15">
      <c r="A1039664" s="3"/>
    </row>
    <row r="1039665" spans="1:1" x14ac:dyDescent="0.15">
      <c r="A1039665" s="2"/>
    </row>
    <row r="1039666" spans="1:1" x14ac:dyDescent="0.15">
      <c r="A1039666" s="3"/>
    </row>
    <row r="1039667" spans="1:1" x14ac:dyDescent="0.15">
      <c r="A1039667" s="2"/>
    </row>
    <row r="1039668" spans="1:1" x14ac:dyDescent="0.15">
      <c r="A1039668" s="3"/>
    </row>
    <row r="1039669" spans="1:1" x14ac:dyDescent="0.15">
      <c r="A1039669" s="2"/>
    </row>
    <row r="1039670" spans="1:1" x14ac:dyDescent="0.15">
      <c r="A1039670" s="3"/>
    </row>
    <row r="1039671" spans="1:1" x14ac:dyDescent="0.15">
      <c r="A1039671" s="2"/>
    </row>
    <row r="1039672" spans="1:1" x14ac:dyDescent="0.15">
      <c r="A1039672" s="3"/>
    </row>
    <row r="1039673" spans="1:1" x14ac:dyDescent="0.15">
      <c r="A1039673" s="2"/>
    </row>
    <row r="1039674" spans="1:1" x14ac:dyDescent="0.15">
      <c r="A1039674" s="3"/>
    </row>
    <row r="1039675" spans="1:1" x14ac:dyDescent="0.15">
      <c r="A1039675" s="2"/>
    </row>
    <row r="1039676" spans="1:1" x14ac:dyDescent="0.15">
      <c r="A1039676" s="3"/>
    </row>
    <row r="1039677" spans="1:1" x14ac:dyDescent="0.15">
      <c r="A1039677" s="2"/>
    </row>
    <row r="1039678" spans="1:1" x14ac:dyDescent="0.15">
      <c r="A1039678" s="3"/>
    </row>
    <row r="1039679" spans="1:1" x14ac:dyDescent="0.15">
      <c r="A1039679" s="2"/>
    </row>
    <row r="1039680" spans="1:1" x14ac:dyDescent="0.15">
      <c r="A1039680" s="3"/>
    </row>
    <row r="1039681" spans="1:1" x14ac:dyDescent="0.15">
      <c r="A1039681" s="2"/>
    </row>
    <row r="1039682" spans="1:1" x14ac:dyDescent="0.15">
      <c r="A1039682" s="3"/>
    </row>
    <row r="1039683" spans="1:1" x14ac:dyDescent="0.15">
      <c r="A1039683" s="2"/>
    </row>
    <row r="1039684" spans="1:1" x14ac:dyDescent="0.15">
      <c r="A1039684" s="3"/>
    </row>
    <row r="1039685" spans="1:1" x14ac:dyDescent="0.15">
      <c r="A1039685" s="2"/>
    </row>
    <row r="1039686" spans="1:1" x14ac:dyDescent="0.15">
      <c r="A1039686" s="3"/>
    </row>
    <row r="1039687" spans="1:1" x14ac:dyDescent="0.15">
      <c r="A1039687" s="2"/>
    </row>
    <row r="1039688" spans="1:1" x14ac:dyDescent="0.15">
      <c r="A1039688" s="3"/>
    </row>
    <row r="1039689" spans="1:1" x14ac:dyDescent="0.15">
      <c r="A1039689" s="2"/>
    </row>
    <row r="1039690" spans="1:1" x14ac:dyDescent="0.15">
      <c r="A1039690" s="3"/>
    </row>
    <row r="1039691" spans="1:1" x14ac:dyDescent="0.15">
      <c r="A1039691" s="2"/>
    </row>
    <row r="1039692" spans="1:1" x14ac:dyDescent="0.15">
      <c r="A1039692" s="3"/>
    </row>
    <row r="1039693" spans="1:1" x14ac:dyDescent="0.15">
      <c r="A1039693" s="2"/>
    </row>
    <row r="1039694" spans="1:1" x14ac:dyDescent="0.15">
      <c r="A1039694" s="3"/>
    </row>
    <row r="1039695" spans="1:1" x14ac:dyDescent="0.15">
      <c r="A1039695" s="2"/>
    </row>
    <row r="1039696" spans="1:1" x14ac:dyDescent="0.15">
      <c r="A1039696" s="3"/>
    </row>
    <row r="1039697" spans="1:1" x14ac:dyDescent="0.15">
      <c r="A1039697" s="2"/>
    </row>
    <row r="1039698" spans="1:1" x14ac:dyDescent="0.15">
      <c r="A1039698" s="3"/>
    </row>
    <row r="1039699" spans="1:1" x14ac:dyDescent="0.15">
      <c r="A1039699" s="2"/>
    </row>
    <row r="1039700" spans="1:1" x14ac:dyDescent="0.15">
      <c r="A1039700" s="3"/>
    </row>
    <row r="1039701" spans="1:1" x14ac:dyDescent="0.15">
      <c r="A1039701" s="2"/>
    </row>
    <row r="1039702" spans="1:1" x14ac:dyDescent="0.15">
      <c r="A1039702" s="3"/>
    </row>
    <row r="1039703" spans="1:1" x14ac:dyDescent="0.15">
      <c r="A1039703" s="2"/>
    </row>
    <row r="1039704" spans="1:1" x14ac:dyDescent="0.15">
      <c r="A1039704" s="3"/>
    </row>
    <row r="1039705" spans="1:1" x14ac:dyDescent="0.15">
      <c r="A1039705" s="2"/>
    </row>
    <row r="1039706" spans="1:1" x14ac:dyDescent="0.15">
      <c r="A1039706" s="3"/>
    </row>
    <row r="1039707" spans="1:1" x14ac:dyDescent="0.15">
      <c r="A1039707" s="2"/>
    </row>
    <row r="1039708" spans="1:1" x14ac:dyDescent="0.15">
      <c r="A1039708" s="3"/>
    </row>
    <row r="1039709" spans="1:1" x14ac:dyDescent="0.15">
      <c r="A1039709" s="2"/>
    </row>
    <row r="1039710" spans="1:1" x14ac:dyDescent="0.15">
      <c r="A1039710" s="3"/>
    </row>
    <row r="1039711" spans="1:1" x14ac:dyDescent="0.15">
      <c r="A1039711" s="2"/>
    </row>
    <row r="1039712" spans="1:1" x14ac:dyDescent="0.15">
      <c r="A1039712" s="3"/>
    </row>
    <row r="1039713" spans="1:1" x14ac:dyDescent="0.15">
      <c r="A1039713" s="2"/>
    </row>
    <row r="1039714" spans="1:1" x14ac:dyDescent="0.15">
      <c r="A1039714" s="3"/>
    </row>
    <row r="1039715" spans="1:1" x14ac:dyDescent="0.15">
      <c r="A1039715" s="2"/>
    </row>
    <row r="1039716" spans="1:1" x14ac:dyDescent="0.15">
      <c r="A1039716" s="3"/>
    </row>
    <row r="1039717" spans="1:1" x14ac:dyDescent="0.15">
      <c r="A1039717" s="2"/>
    </row>
    <row r="1039718" spans="1:1" x14ac:dyDescent="0.15">
      <c r="A1039718" s="3"/>
    </row>
    <row r="1039719" spans="1:1" x14ac:dyDescent="0.15">
      <c r="A1039719" s="2"/>
    </row>
    <row r="1039720" spans="1:1" x14ac:dyDescent="0.15">
      <c r="A1039720" s="3"/>
    </row>
    <row r="1039721" spans="1:1" x14ac:dyDescent="0.15">
      <c r="A1039721" s="2"/>
    </row>
    <row r="1039722" spans="1:1" x14ac:dyDescent="0.15">
      <c r="A1039722" s="3"/>
    </row>
    <row r="1039723" spans="1:1" x14ac:dyDescent="0.15">
      <c r="A1039723" s="2"/>
    </row>
    <row r="1039724" spans="1:1" x14ac:dyDescent="0.15">
      <c r="A1039724" s="3"/>
    </row>
    <row r="1039725" spans="1:1" x14ac:dyDescent="0.15">
      <c r="A1039725" s="2"/>
    </row>
    <row r="1039726" spans="1:1" x14ac:dyDescent="0.15">
      <c r="A1039726" s="3"/>
    </row>
    <row r="1039727" spans="1:1" x14ac:dyDescent="0.15">
      <c r="A1039727" s="2"/>
    </row>
    <row r="1039728" spans="1:1" x14ac:dyDescent="0.15">
      <c r="A1039728" s="3"/>
    </row>
    <row r="1039729" spans="1:1" x14ac:dyDescent="0.15">
      <c r="A1039729" s="2"/>
    </row>
    <row r="1039730" spans="1:1" x14ac:dyDescent="0.15">
      <c r="A1039730" s="3"/>
    </row>
    <row r="1039731" spans="1:1" x14ac:dyDescent="0.15">
      <c r="A1039731" s="2"/>
    </row>
    <row r="1039732" spans="1:1" x14ac:dyDescent="0.15">
      <c r="A1039732" s="3"/>
    </row>
    <row r="1039733" spans="1:1" x14ac:dyDescent="0.15">
      <c r="A1039733" s="2"/>
    </row>
    <row r="1039734" spans="1:1" x14ac:dyDescent="0.15">
      <c r="A1039734" s="3"/>
    </row>
    <row r="1039735" spans="1:1" x14ac:dyDescent="0.15">
      <c r="A1039735" s="2"/>
    </row>
    <row r="1039736" spans="1:1" x14ac:dyDescent="0.15">
      <c r="A1039736" s="3"/>
    </row>
    <row r="1039737" spans="1:1" x14ac:dyDescent="0.15">
      <c r="A1039737" s="2"/>
    </row>
    <row r="1039738" spans="1:1" x14ac:dyDescent="0.15">
      <c r="A1039738" s="3"/>
    </row>
    <row r="1039739" spans="1:1" x14ac:dyDescent="0.15">
      <c r="A1039739" s="2"/>
    </row>
    <row r="1039740" spans="1:1" x14ac:dyDescent="0.15">
      <c r="A1039740" s="3"/>
    </row>
    <row r="1039741" spans="1:1" x14ac:dyDescent="0.15">
      <c r="A1039741" s="2"/>
    </row>
    <row r="1039742" spans="1:1" x14ac:dyDescent="0.15">
      <c r="A1039742" s="3"/>
    </row>
    <row r="1039743" spans="1:1" x14ac:dyDescent="0.15">
      <c r="A1039743" s="2"/>
    </row>
    <row r="1039744" spans="1:1" x14ac:dyDescent="0.15">
      <c r="A1039744" s="3"/>
    </row>
    <row r="1039745" spans="1:1" x14ac:dyDescent="0.15">
      <c r="A1039745" s="2"/>
    </row>
    <row r="1039746" spans="1:1" x14ac:dyDescent="0.15">
      <c r="A1039746" s="3"/>
    </row>
    <row r="1039747" spans="1:1" x14ac:dyDescent="0.15">
      <c r="A1039747" s="2"/>
    </row>
    <row r="1039748" spans="1:1" x14ac:dyDescent="0.15">
      <c r="A1039748" s="3"/>
    </row>
    <row r="1039749" spans="1:1" x14ac:dyDescent="0.15">
      <c r="A1039749" s="2"/>
    </row>
    <row r="1039750" spans="1:1" x14ac:dyDescent="0.15">
      <c r="A1039750" s="3"/>
    </row>
    <row r="1039751" spans="1:1" x14ac:dyDescent="0.15">
      <c r="A1039751" s="2"/>
    </row>
    <row r="1039752" spans="1:1" x14ac:dyDescent="0.15">
      <c r="A1039752" s="3"/>
    </row>
    <row r="1039753" spans="1:1" x14ac:dyDescent="0.15">
      <c r="A1039753" s="2"/>
    </row>
    <row r="1039754" spans="1:1" x14ac:dyDescent="0.15">
      <c r="A1039754" s="3"/>
    </row>
    <row r="1039755" spans="1:1" x14ac:dyDescent="0.15">
      <c r="A1039755" s="2"/>
    </row>
    <row r="1039756" spans="1:1" x14ac:dyDescent="0.15">
      <c r="A1039756" s="3"/>
    </row>
    <row r="1039757" spans="1:1" x14ac:dyDescent="0.15">
      <c r="A1039757" s="2"/>
    </row>
    <row r="1039758" spans="1:1" x14ac:dyDescent="0.15">
      <c r="A1039758" s="3"/>
    </row>
    <row r="1039759" spans="1:1" x14ac:dyDescent="0.15">
      <c r="A1039759" s="2"/>
    </row>
    <row r="1039760" spans="1:1" x14ac:dyDescent="0.15">
      <c r="A1039760" s="3"/>
    </row>
    <row r="1039761" spans="1:1" x14ac:dyDescent="0.15">
      <c r="A1039761" s="2"/>
    </row>
    <row r="1039762" spans="1:1" x14ac:dyDescent="0.15">
      <c r="A1039762" s="3"/>
    </row>
    <row r="1039763" spans="1:1" x14ac:dyDescent="0.15">
      <c r="A1039763" s="2"/>
    </row>
    <row r="1039764" spans="1:1" x14ac:dyDescent="0.15">
      <c r="A1039764" s="3"/>
    </row>
    <row r="1039765" spans="1:1" x14ac:dyDescent="0.15">
      <c r="A1039765" s="2"/>
    </row>
    <row r="1039766" spans="1:1" x14ac:dyDescent="0.15">
      <c r="A1039766" s="3"/>
    </row>
    <row r="1039767" spans="1:1" x14ac:dyDescent="0.15">
      <c r="A1039767" s="2"/>
    </row>
    <row r="1039768" spans="1:1" x14ac:dyDescent="0.15">
      <c r="A1039768" s="3"/>
    </row>
    <row r="1039769" spans="1:1" x14ac:dyDescent="0.15">
      <c r="A1039769" s="2"/>
    </row>
    <row r="1039770" spans="1:1" x14ac:dyDescent="0.15">
      <c r="A1039770" s="3"/>
    </row>
    <row r="1039771" spans="1:1" x14ac:dyDescent="0.15">
      <c r="A1039771" s="2"/>
    </row>
    <row r="1039772" spans="1:1" x14ac:dyDescent="0.15">
      <c r="A1039772" s="3"/>
    </row>
    <row r="1039773" spans="1:1" x14ac:dyDescent="0.15">
      <c r="A1039773" s="2"/>
    </row>
    <row r="1039774" spans="1:1" x14ac:dyDescent="0.15">
      <c r="A1039774" s="3"/>
    </row>
    <row r="1039775" spans="1:1" x14ac:dyDescent="0.15">
      <c r="A1039775" s="2"/>
    </row>
    <row r="1039776" spans="1:1" x14ac:dyDescent="0.15">
      <c r="A1039776" s="3"/>
    </row>
    <row r="1039777" spans="1:1" x14ac:dyDescent="0.15">
      <c r="A1039777" s="2"/>
    </row>
    <row r="1039778" spans="1:1" x14ac:dyDescent="0.15">
      <c r="A1039778" s="3"/>
    </row>
    <row r="1039779" spans="1:1" x14ac:dyDescent="0.15">
      <c r="A1039779" s="2"/>
    </row>
    <row r="1039780" spans="1:1" x14ac:dyDescent="0.15">
      <c r="A1039780" s="3"/>
    </row>
    <row r="1039781" spans="1:1" x14ac:dyDescent="0.15">
      <c r="A1039781" s="2"/>
    </row>
    <row r="1039782" spans="1:1" x14ac:dyDescent="0.15">
      <c r="A1039782" s="3"/>
    </row>
    <row r="1039783" spans="1:1" x14ac:dyDescent="0.15">
      <c r="A1039783" s="2"/>
    </row>
    <row r="1039784" spans="1:1" x14ac:dyDescent="0.15">
      <c r="A1039784" s="3"/>
    </row>
    <row r="1039785" spans="1:1" x14ac:dyDescent="0.15">
      <c r="A1039785" s="2"/>
    </row>
    <row r="1039786" spans="1:1" x14ac:dyDescent="0.15">
      <c r="A1039786" s="3"/>
    </row>
    <row r="1039787" spans="1:1" x14ac:dyDescent="0.15">
      <c r="A1039787" s="2"/>
    </row>
    <row r="1039788" spans="1:1" x14ac:dyDescent="0.15">
      <c r="A1039788" s="3"/>
    </row>
    <row r="1039789" spans="1:1" x14ac:dyDescent="0.15">
      <c r="A1039789" s="2"/>
    </row>
    <row r="1039790" spans="1:1" x14ac:dyDescent="0.15">
      <c r="A1039790" s="3"/>
    </row>
    <row r="1039791" spans="1:1" x14ac:dyDescent="0.15">
      <c r="A1039791" s="2"/>
    </row>
    <row r="1039792" spans="1:1" x14ac:dyDescent="0.15">
      <c r="A1039792" s="3"/>
    </row>
    <row r="1039793" spans="1:1" x14ac:dyDescent="0.15">
      <c r="A1039793" s="2"/>
    </row>
    <row r="1039794" spans="1:1" x14ac:dyDescent="0.15">
      <c r="A1039794" s="3"/>
    </row>
    <row r="1039795" spans="1:1" x14ac:dyDescent="0.15">
      <c r="A1039795" s="2"/>
    </row>
    <row r="1039796" spans="1:1" x14ac:dyDescent="0.15">
      <c r="A1039796" s="3"/>
    </row>
    <row r="1039797" spans="1:1" x14ac:dyDescent="0.15">
      <c r="A1039797" s="2"/>
    </row>
    <row r="1039798" spans="1:1" x14ac:dyDescent="0.15">
      <c r="A1039798" s="3"/>
    </row>
    <row r="1039799" spans="1:1" x14ac:dyDescent="0.15">
      <c r="A1039799" s="2"/>
    </row>
    <row r="1039800" spans="1:1" x14ac:dyDescent="0.15">
      <c r="A1039800" s="3"/>
    </row>
    <row r="1039801" spans="1:1" x14ac:dyDescent="0.15">
      <c r="A1039801" s="2"/>
    </row>
    <row r="1039802" spans="1:1" x14ac:dyDescent="0.15">
      <c r="A1039802" s="3"/>
    </row>
    <row r="1039803" spans="1:1" x14ac:dyDescent="0.15">
      <c r="A1039803" s="2"/>
    </row>
    <row r="1039804" spans="1:1" x14ac:dyDescent="0.15">
      <c r="A1039804" s="3"/>
    </row>
    <row r="1039805" spans="1:1" x14ac:dyDescent="0.15">
      <c r="A1039805" s="2"/>
    </row>
    <row r="1039806" spans="1:1" x14ac:dyDescent="0.15">
      <c r="A1039806" s="3"/>
    </row>
    <row r="1039807" spans="1:1" x14ac:dyDescent="0.15">
      <c r="A1039807" s="2"/>
    </row>
    <row r="1039808" spans="1:1" x14ac:dyDescent="0.15">
      <c r="A1039808" s="3"/>
    </row>
    <row r="1039809" spans="1:1" x14ac:dyDescent="0.15">
      <c r="A1039809" s="2"/>
    </row>
    <row r="1039810" spans="1:1" x14ac:dyDescent="0.15">
      <c r="A1039810" s="3"/>
    </row>
    <row r="1039811" spans="1:1" x14ac:dyDescent="0.15">
      <c r="A1039811" s="2"/>
    </row>
    <row r="1039812" spans="1:1" x14ac:dyDescent="0.15">
      <c r="A1039812" s="3"/>
    </row>
    <row r="1039813" spans="1:1" x14ac:dyDescent="0.15">
      <c r="A1039813" s="2"/>
    </row>
    <row r="1039814" spans="1:1" x14ac:dyDescent="0.15">
      <c r="A1039814" s="3"/>
    </row>
    <row r="1039815" spans="1:1" x14ac:dyDescent="0.15">
      <c r="A1039815" s="2"/>
    </row>
    <row r="1039816" spans="1:1" x14ac:dyDescent="0.15">
      <c r="A1039816" s="3"/>
    </row>
    <row r="1039817" spans="1:1" x14ac:dyDescent="0.15">
      <c r="A1039817" s="2"/>
    </row>
    <row r="1039818" spans="1:1" x14ac:dyDescent="0.15">
      <c r="A1039818" s="3"/>
    </row>
    <row r="1039819" spans="1:1" x14ac:dyDescent="0.15">
      <c r="A1039819" s="2"/>
    </row>
    <row r="1039820" spans="1:1" x14ac:dyDescent="0.15">
      <c r="A1039820" s="3"/>
    </row>
    <row r="1039821" spans="1:1" x14ac:dyDescent="0.15">
      <c r="A1039821" s="2"/>
    </row>
    <row r="1039822" spans="1:1" x14ac:dyDescent="0.15">
      <c r="A1039822" s="3"/>
    </row>
    <row r="1039823" spans="1:1" x14ac:dyDescent="0.15">
      <c r="A1039823" s="2"/>
    </row>
    <row r="1039824" spans="1:1" x14ac:dyDescent="0.15">
      <c r="A1039824" s="3"/>
    </row>
    <row r="1039825" spans="1:1" x14ac:dyDescent="0.15">
      <c r="A1039825" s="2"/>
    </row>
    <row r="1039826" spans="1:1" x14ac:dyDescent="0.15">
      <c r="A1039826" s="3"/>
    </row>
    <row r="1039827" spans="1:1" x14ac:dyDescent="0.15">
      <c r="A1039827" s="2"/>
    </row>
    <row r="1039828" spans="1:1" x14ac:dyDescent="0.15">
      <c r="A1039828" s="3"/>
    </row>
    <row r="1039829" spans="1:1" x14ac:dyDescent="0.15">
      <c r="A1039829" s="2"/>
    </row>
    <row r="1039830" spans="1:1" x14ac:dyDescent="0.15">
      <c r="A1039830" s="3"/>
    </row>
    <row r="1039831" spans="1:1" x14ac:dyDescent="0.15">
      <c r="A1039831" s="2"/>
    </row>
    <row r="1039832" spans="1:1" x14ac:dyDescent="0.15">
      <c r="A1039832" s="3"/>
    </row>
    <row r="1039833" spans="1:1" x14ac:dyDescent="0.15">
      <c r="A1039833" s="2"/>
    </row>
    <row r="1039834" spans="1:1" x14ac:dyDescent="0.15">
      <c r="A1039834" s="3"/>
    </row>
    <row r="1039835" spans="1:1" x14ac:dyDescent="0.15">
      <c r="A1039835" s="2"/>
    </row>
    <row r="1039836" spans="1:1" x14ac:dyDescent="0.15">
      <c r="A1039836" s="3"/>
    </row>
    <row r="1039837" spans="1:1" x14ac:dyDescent="0.15">
      <c r="A1039837" s="2"/>
    </row>
    <row r="1039838" spans="1:1" x14ac:dyDescent="0.15">
      <c r="A1039838" s="3"/>
    </row>
    <row r="1039839" spans="1:1" x14ac:dyDescent="0.15">
      <c r="A1039839" s="2"/>
    </row>
    <row r="1039840" spans="1:1" x14ac:dyDescent="0.15">
      <c r="A1039840" s="3"/>
    </row>
    <row r="1039841" spans="1:1" x14ac:dyDescent="0.15">
      <c r="A1039841" s="2"/>
    </row>
    <row r="1039842" spans="1:1" x14ac:dyDescent="0.15">
      <c r="A1039842" s="3"/>
    </row>
    <row r="1039843" spans="1:1" x14ac:dyDescent="0.15">
      <c r="A1039843" s="2"/>
    </row>
    <row r="1039844" spans="1:1" x14ac:dyDescent="0.15">
      <c r="A1039844" s="3"/>
    </row>
    <row r="1039845" spans="1:1" x14ac:dyDescent="0.15">
      <c r="A1039845" s="2"/>
    </row>
    <row r="1039846" spans="1:1" x14ac:dyDescent="0.15">
      <c r="A1039846" s="3"/>
    </row>
    <row r="1039847" spans="1:1" x14ac:dyDescent="0.15">
      <c r="A1039847" s="2"/>
    </row>
    <row r="1039848" spans="1:1" x14ac:dyDescent="0.15">
      <c r="A1039848" s="3"/>
    </row>
    <row r="1039849" spans="1:1" x14ac:dyDescent="0.15">
      <c r="A1039849" s="2"/>
    </row>
    <row r="1039850" spans="1:1" x14ac:dyDescent="0.15">
      <c r="A1039850" s="3"/>
    </row>
    <row r="1039851" spans="1:1" x14ac:dyDescent="0.15">
      <c r="A1039851" s="2"/>
    </row>
    <row r="1039852" spans="1:1" x14ac:dyDescent="0.15">
      <c r="A1039852" s="3"/>
    </row>
    <row r="1039853" spans="1:1" x14ac:dyDescent="0.15">
      <c r="A1039853" s="2"/>
    </row>
    <row r="1039854" spans="1:1" x14ac:dyDescent="0.15">
      <c r="A1039854" s="3"/>
    </row>
    <row r="1039855" spans="1:1" x14ac:dyDescent="0.15">
      <c r="A1039855" s="2"/>
    </row>
    <row r="1039856" spans="1:1" x14ac:dyDescent="0.15">
      <c r="A1039856" s="3"/>
    </row>
    <row r="1039857" spans="1:1" x14ac:dyDescent="0.15">
      <c r="A1039857" s="2"/>
    </row>
    <row r="1039858" spans="1:1" x14ac:dyDescent="0.15">
      <c r="A1039858" s="3"/>
    </row>
    <row r="1039859" spans="1:1" x14ac:dyDescent="0.15">
      <c r="A1039859" s="2"/>
    </row>
    <row r="1039860" spans="1:1" x14ac:dyDescent="0.15">
      <c r="A1039860" s="3"/>
    </row>
    <row r="1039861" spans="1:1" x14ac:dyDescent="0.15">
      <c r="A1039861" s="2"/>
    </row>
    <row r="1039862" spans="1:1" x14ac:dyDescent="0.15">
      <c r="A1039862" s="3"/>
    </row>
    <row r="1039863" spans="1:1" x14ac:dyDescent="0.15">
      <c r="A1039863" s="2"/>
    </row>
    <row r="1039864" spans="1:1" x14ac:dyDescent="0.15">
      <c r="A1039864" s="3"/>
    </row>
    <row r="1039865" spans="1:1" x14ac:dyDescent="0.15">
      <c r="A1039865" s="2"/>
    </row>
    <row r="1039866" spans="1:1" x14ac:dyDescent="0.15">
      <c r="A1039866" s="3"/>
    </row>
    <row r="1039867" spans="1:1" x14ac:dyDescent="0.15">
      <c r="A1039867" s="2"/>
    </row>
    <row r="1039868" spans="1:1" x14ac:dyDescent="0.15">
      <c r="A1039868" s="3"/>
    </row>
    <row r="1039869" spans="1:1" x14ac:dyDescent="0.15">
      <c r="A1039869" s="2"/>
    </row>
    <row r="1039870" spans="1:1" x14ac:dyDescent="0.15">
      <c r="A1039870" s="3"/>
    </row>
    <row r="1039871" spans="1:1" x14ac:dyDescent="0.15">
      <c r="A1039871" s="2"/>
    </row>
    <row r="1039872" spans="1:1" x14ac:dyDescent="0.15">
      <c r="A1039872" s="3"/>
    </row>
    <row r="1039873" spans="1:1" x14ac:dyDescent="0.15">
      <c r="A1039873" s="2"/>
    </row>
    <row r="1039874" spans="1:1" x14ac:dyDescent="0.15">
      <c r="A1039874" s="3"/>
    </row>
    <row r="1039875" spans="1:1" x14ac:dyDescent="0.15">
      <c r="A1039875" s="2"/>
    </row>
    <row r="1039876" spans="1:1" x14ac:dyDescent="0.15">
      <c r="A1039876" s="3"/>
    </row>
    <row r="1039877" spans="1:1" x14ac:dyDescent="0.15">
      <c r="A1039877" s="2"/>
    </row>
    <row r="1039878" spans="1:1" x14ac:dyDescent="0.15">
      <c r="A1039878" s="3"/>
    </row>
    <row r="1039879" spans="1:1" x14ac:dyDescent="0.15">
      <c r="A1039879" s="2"/>
    </row>
    <row r="1039880" spans="1:1" x14ac:dyDescent="0.15">
      <c r="A1039880" s="3"/>
    </row>
    <row r="1039881" spans="1:1" x14ac:dyDescent="0.15">
      <c r="A1039881" s="2"/>
    </row>
    <row r="1039882" spans="1:1" x14ac:dyDescent="0.15">
      <c r="A1039882" s="3"/>
    </row>
    <row r="1039883" spans="1:1" x14ac:dyDescent="0.15">
      <c r="A1039883" s="2"/>
    </row>
    <row r="1039884" spans="1:1" x14ac:dyDescent="0.15">
      <c r="A1039884" s="3"/>
    </row>
    <row r="1039885" spans="1:1" x14ac:dyDescent="0.15">
      <c r="A1039885" s="2"/>
    </row>
    <row r="1039886" spans="1:1" x14ac:dyDescent="0.15">
      <c r="A1039886" s="3"/>
    </row>
    <row r="1039887" spans="1:1" x14ac:dyDescent="0.15">
      <c r="A1039887" s="2"/>
    </row>
    <row r="1039888" spans="1:1" x14ac:dyDescent="0.15">
      <c r="A1039888" s="3"/>
    </row>
    <row r="1039889" spans="1:1" x14ac:dyDescent="0.15">
      <c r="A1039889" s="2"/>
    </row>
    <row r="1039890" spans="1:1" x14ac:dyDescent="0.15">
      <c r="A1039890" s="3"/>
    </row>
    <row r="1039891" spans="1:1" x14ac:dyDescent="0.15">
      <c r="A1039891" s="2"/>
    </row>
    <row r="1039892" spans="1:1" x14ac:dyDescent="0.15">
      <c r="A1039892" s="3"/>
    </row>
    <row r="1039893" spans="1:1" x14ac:dyDescent="0.15">
      <c r="A1039893" s="2"/>
    </row>
    <row r="1039894" spans="1:1" x14ac:dyDescent="0.15">
      <c r="A1039894" s="3"/>
    </row>
    <row r="1039895" spans="1:1" x14ac:dyDescent="0.15">
      <c r="A1039895" s="2"/>
    </row>
    <row r="1039896" spans="1:1" x14ac:dyDescent="0.15">
      <c r="A1039896" s="3"/>
    </row>
    <row r="1039897" spans="1:1" x14ac:dyDescent="0.15">
      <c r="A1039897" s="2"/>
    </row>
    <row r="1039898" spans="1:1" x14ac:dyDescent="0.15">
      <c r="A1039898" s="3"/>
    </row>
    <row r="1039899" spans="1:1" x14ac:dyDescent="0.15">
      <c r="A1039899" s="2"/>
    </row>
    <row r="1039900" spans="1:1" x14ac:dyDescent="0.15">
      <c r="A1039900" s="3"/>
    </row>
    <row r="1039901" spans="1:1" x14ac:dyDescent="0.15">
      <c r="A1039901" s="2"/>
    </row>
    <row r="1039902" spans="1:1" x14ac:dyDescent="0.15">
      <c r="A1039902" s="3"/>
    </row>
    <row r="1039903" spans="1:1" x14ac:dyDescent="0.15">
      <c r="A1039903" s="2"/>
    </row>
    <row r="1039904" spans="1:1" x14ac:dyDescent="0.15">
      <c r="A1039904" s="3"/>
    </row>
    <row r="1039905" spans="1:1" x14ac:dyDescent="0.15">
      <c r="A1039905" s="2"/>
    </row>
    <row r="1039906" spans="1:1" x14ac:dyDescent="0.15">
      <c r="A1039906" s="3"/>
    </row>
    <row r="1039907" spans="1:1" x14ac:dyDescent="0.15">
      <c r="A1039907" s="2"/>
    </row>
    <row r="1039908" spans="1:1" x14ac:dyDescent="0.15">
      <c r="A1039908" s="3"/>
    </row>
    <row r="1039909" spans="1:1" x14ac:dyDescent="0.15">
      <c r="A1039909" s="2"/>
    </row>
    <row r="1039910" spans="1:1" x14ac:dyDescent="0.15">
      <c r="A1039910" s="3"/>
    </row>
    <row r="1039911" spans="1:1" x14ac:dyDescent="0.15">
      <c r="A1039911" s="2"/>
    </row>
    <row r="1039912" spans="1:1" x14ac:dyDescent="0.15">
      <c r="A1039912" s="3"/>
    </row>
    <row r="1039913" spans="1:1" x14ac:dyDescent="0.15">
      <c r="A1039913" s="2"/>
    </row>
    <row r="1039914" spans="1:1" x14ac:dyDescent="0.15">
      <c r="A1039914" s="3"/>
    </row>
    <row r="1039915" spans="1:1" x14ac:dyDescent="0.15">
      <c r="A1039915" s="2"/>
    </row>
    <row r="1039916" spans="1:1" x14ac:dyDescent="0.15">
      <c r="A1039916" s="3"/>
    </row>
    <row r="1039917" spans="1:1" x14ac:dyDescent="0.15">
      <c r="A1039917" s="2"/>
    </row>
    <row r="1039918" spans="1:1" x14ac:dyDescent="0.15">
      <c r="A1039918" s="3"/>
    </row>
    <row r="1039919" spans="1:1" x14ac:dyDescent="0.15">
      <c r="A1039919" s="2"/>
    </row>
    <row r="1039920" spans="1:1" x14ac:dyDescent="0.15">
      <c r="A1039920" s="3"/>
    </row>
    <row r="1039921" spans="1:1" x14ac:dyDescent="0.15">
      <c r="A1039921" s="2"/>
    </row>
    <row r="1039922" spans="1:1" x14ac:dyDescent="0.15">
      <c r="A1039922" s="3"/>
    </row>
    <row r="1039923" spans="1:1" x14ac:dyDescent="0.15">
      <c r="A1039923" s="2"/>
    </row>
    <row r="1039924" spans="1:1" x14ac:dyDescent="0.15">
      <c r="A1039924" s="3"/>
    </row>
    <row r="1039925" spans="1:1" x14ac:dyDescent="0.15">
      <c r="A1039925" s="2"/>
    </row>
    <row r="1039926" spans="1:1" x14ac:dyDescent="0.15">
      <c r="A1039926" s="3"/>
    </row>
    <row r="1039927" spans="1:1" x14ac:dyDescent="0.15">
      <c r="A1039927" s="2"/>
    </row>
    <row r="1039928" spans="1:1" x14ac:dyDescent="0.15">
      <c r="A1039928" s="3"/>
    </row>
    <row r="1039929" spans="1:1" x14ac:dyDescent="0.15">
      <c r="A1039929" s="2"/>
    </row>
    <row r="1039930" spans="1:1" x14ac:dyDescent="0.15">
      <c r="A1039930" s="3"/>
    </row>
    <row r="1039931" spans="1:1" x14ac:dyDescent="0.15">
      <c r="A1039931" s="2"/>
    </row>
    <row r="1039932" spans="1:1" x14ac:dyDescent="0.15">
      <c r="A1039932" s="3"/>
    </row>
    <row r="1039933" spans="1:1" x14ac:dyDescent="0.15">
      <c r="A1039933" s="2"/>
    </row>
    <row r="1039934" spans="1:1" x14ac:dyDescent="0.15">
      <c r="A1039934" s="3"/>
    </row>
    <row r="1039935" spans="1:1" x14ac:dyDescent="0.15">
      <c r="A1039935" s="2"/>
    </row>
    <row r="1039936" spans="1:1" x14ac:dyDescent="0.15">
      <c r="A1039936" s="3"/>
    </row>
    <row r="1039937" spans="1:1" x14ac:dyDescent="0.15">
      <c r="A1039937" s="2"/>
    </row>
    <row r="1039938" spans="1:1" x14ac:dyDescent="0.15">
      <c r="A1039938" s="3"/>
    </row>
    <row r="1039939" spans="1:1" x14ac:dyDescent="0.15">
      <c r="A1039939" s="2"/>
    </row>
    <row r="1039940" spans="1:1" x14ac:dyDescent="0.15">
      <c r="A1039940" s="3"/>
    </row>
    <row r="1039941" spans="1:1" x14ac:dyDescent="0.15">
      <c r="A1039941" s="2"/>
    </row>
    <row r="1039942" spans="1:1" x14ac:dyDescent="0.15">
      <c r="A1039942" s="3"/>
    </row>
    <row r="1039943" spans="1:1" x14ac:dyDescent="0.15">
      <c r="A1039943" s="2"/>
    </row>
    <row r="1039944" spans="1:1" x14ac:dyDescent="0.15">
      <c r="A1039944" s="3"/>
    </row>
    <row r="1039945" spans="1:1" x14ac:dyDescent="0.15">
      <c r="A1039945" s="2"/>
    </row>
    <row r="1039946" spans="1:1" x14ac:dyDescent="0.15">
      <c r="A1039946" s="3"/>
    </row>
    <row r="1039947" spans="1:1" x14ac:dyDescent="0.15">
      <c r="A1039947" s="2"/>
    </row>
    <row r="1039948" spans="1:1" x14ac:dyDescent="0.15">
      <c r="A1039948" s="3"/>
    </row>
    <row r="1039949" spans="1:1" x14ac:dyDescent="0.15">
      <c r="A1039949" s="2"/>
    </row>
    <row r="1039950" spans="1:1" x14ac:dyDescent="0.15">
      <c r="A1039950" s="3"/>
    </row>
    <row r="1039951" spans="1:1" x14ac:dyDescent="0.15">
      <c r="A1039951" s="2"/>
    </row>
    <row r="1039952" spans="1:1" x14ac:dyDescent="0.15">
      <c r="A1039952" s="3"/>
    </row>
    <row r="1039953" spans="1:1" x14ac:dyDescent="0.15">
      <c r="A1039953" s="2"/>
    </row>
    <row r="1039954" spans="1:1" x14ac:dyDescent="0.15">
      <c r="A1039954" s="3"/>
    </row>
    <row r="1039955" spans="1:1" x14ac:dyDescent="0.15">
      <c r="A1039955" s="2"/>
    </row>
    <row r="1039956" spans="1:1" x14ac:dyDescent="0.15">
      <c r="A1039956" s="3"/>
    </row>
    <row r="1039957" spans="1:1" x14ac:dyDescent="0.15">
      <c r="A1039957" s="2"/>
    </row>
    <row r="1039958" spans="1:1" x14ac:dyDescent="0.15">
      <c r="A1039958" s="3"/>
    </row>
    <row r="1039959" spans="1:1" x14ac:dyDescent="0.15">
      <c r="A1039959" s="2"/>
    </row>
    <row r="1039960" spans="1:1" x14ac:dyDescent="0.15">
      <c r="A1039960" s="3"/>
    </row>
    <row r="1039961" spans="1:1" x14ac:dyDescent="0.15">
      <c r="A1039961" s="2"/>
    </row>
    <row r="1039962" spans="1:1" x14ac:dyDescent="0.15">
      <c r="A1039962" s="3"/>
    </row>
    <row r="1039963" spans="1:1" x14ac:dyDescent="0.15">
      <c r="A1039963" s="2"/>
    </row>
    <row r="1039964" spans="1:1" x14ac:dyDescent="0.15">
      <c r="A1039964" s="3"/>
    </row>
    <row r="1039965" spans="1:1" x14ac:dyDescent="0.15">
      <c r="A1039965" s="2"/>
    </row>
    <row r="1039966" spans="1:1" x14ac:dyDescent="0.15">
      <c r="A1039966" s="3"/>
    </row>
    <row r="1039967" spans="1:1" x14ac:dyDescent="0.15">
      <c r="A1039967" s="2"/>
    </row>
    <row r="1039968" spans="1:1" x14ac:dyDescent="0.15">
      <c r="A1039968" s="3"/>
    </row>
    <row r="1039969" spans="1:1" x14ac:dyDescent="0.15">
      <c r="A1039969" s="2"/>
    </row>
    <row r="1039970" spans="1:1" x14ac:dyDescent="0.15">
      <c r="A1039970" s="3"/>
    </row>
    <row r="1039971" spans="1:1" x14ac:dyDescent="0.15">
      <c r="A1039971" s="2"/>
    </row>
    <row r="1039972" spans="1:1" x14ac:dyDescent="0.15">
      <c r="A1039972" s="3"/>
    </row>
    <row r="1039973" spans="1:1" x14ac:dyDescent="0.15">
      <c r="A1039973" s="2"/>
    </row>
    <row r="1039974" spans="1:1" x14ac:dyDescent="0.15">
      <c r="A1039974" s="3"/>
    </row>
    <row r="1039975" spans="1:1" x14ac:dyDescent="0.15">
      <c r="A1039975" s="2"/>
    </row>
    <row r="1039976" spans="1:1" x14ac:dyDescent="0.15">
      <c r="A1039976" s="3"/>
    </row>
    <row r="1039977" spans="1:1" x14ac:dyDescent="0.15">
      <c r="A1039977" s="2"/>
    </row>
    <row r="1039978" spans="1:1" x14ac:dyDescent="0.15">
      <c r="A1039978" s="3"/>
    </row>
    <row r="1039979" spans="1:1" x14ac:dyDescent="0.15">
      <c r="A1039979" s="2"/>
    </row>
    <row r="1039980" spans="1:1" x14ac:dyDescent="0.15">
      <c r="A1039980" s="3"/>
    </row>
    <row r="1039981" spans="1:1" x14ac:dyDescent="0.15">
      <c r="A1039981" s="2"/>
    </row>
    <row r="1039982" spans="1:1" x14ac:dyDescent="0.15">
      <c r="A1039982" s="3"/>
    </row>
    <row r="1039983" spans="1:1" x14ac:dyDescent="0.15">
      <c r="A1039983" s="2"/>
    </row>
    <row r="1039984" spans="1:1" x14ac:dyDescent="0.15">
      <c r="A1039984" s="3"/>
    </row>
    <row r="1039985" spans="1:1" x14ac:dyDescent="0.15">
      <c r="A1039985" s="2"/>
    </row>
    <row r="1039986" spans="1:1" x14ac:dyDescent="0.15">
      <c r="A1039986" s="3"/>
    </row>
    <row r="1039987" spans="1:1" x14ac:dyDescent="0.15">
      <c r="A1039987" s="2"/>
    </row>
    <row r="1039988" spans="1:1" x14ac:dyDescent="0.15">
      <c r="A1039988" s="3"/>
    </row>
    <row r="1039989" spans="1:1" x14ac:dyDescent="0.15">
      <c r="A1039989" s="2"/>
    </row>
    <row r="1039990" spans="1:1" x14ac:dyDescent="0.15">
      <c r="A1039990" s="3"/>
    </row>
    <row r="1039991" spans="1:1" x14ac:dyDescent="0.15">
      <c r="A1039991" s="2"/>
    </row>
    <row r="1039992" spans="1:1" x14ac:dyDescent="0.15">
      <c r="A1039992" s="3"/>
    </row>
    <row r="1039993" spans="1:1" x14ac:dyDescent="0.15">
      <c r="A1039993" s="2"/>
    </row>
    <row r="1039994" spans="1:1" x14ac:dyDescent="0.15">
      <c r="A1039994" s="3"/>
    </row>
    <row r="1039995" spans="1:1" x14ac:dyDescent="0.15">
      <c r="A1039995" s="2"/>
    </row>
    <row r="1039996" spans="1:1" x14ac:dyDescent="0.15">
      <c r="A1039996" s="3"/>
    </row>
    <row r="1039997" spans="1:1" x14ac:dyDescent="0.15">
      <c r="A1039997" s="2"/>
    </row>
    <row r="1039998" spans="1:1" x14ac:dyDescent="0.15">
      <c r="A1039998" s="3"/>
    </row>
    <row r="1039999" spans="1:1" x14ac:dyDescent="0.15">
      <c r="A1039999" s="2"/>
    </row>
    <row r="1040000" spans="1:1" x14ac:dyDescent="0.15">
      <c r="A1040000" s="3"/>
    </row>
    <row r="1040001" spans="1:1" x14ac:dyDescent="0.15">
      <c r="A1040001" s="2"/>
    </row>
    <row r="1040002" spans="1:1" x14ac:dyDescent="0.15">
      <c r="A1040002" s="3"/>
    </row>
    <row r="1040003" spans="1:1" x14ac:dyDescent="0.15">
      <c r="A1040003" s="2"/>
    </row>
    <row r="1040004" spans="1:1" x14ac:dyDescent="0.15">
      <c r="A1040004" s="3"/>
    </row>
    <row r="1040005" spans="1:1" x14ac:dyDescent="0.15">
      <c r="A1040005" s="2"/>
    </row>
    <row r="1040006" spans="1:1" x14ac:dyDescent="0.15">
      <c r="A1040006" s="3"/>
    </row>
    <row r="1040007" spans="1:1" x14ac:dyDescent="0.15">
      <c r="A1040007" s="2"/>
    </row>
    <row r="1040008" spans="1:1" x14ac:dyDescent="0.15">
      <c r="A1040008" s="3"/>
    </row>
    <row r="1040009" spans="1:1" x14ac:dyDescent="0.15">
      <c r="A1040009" s="2"/>
    </row>
    <row r="1040010" spans="1:1" x14ac:dyDescent="0.15">
      <c r="A1040010" s="3"/>
    </row>
    <row r="1040011" spans="1:1" x14ac:dyDescent="0.15">
      <c r="A1040011" s="2"/>
    </row>
    <row r="1040012" spans="1:1" x14ac:dyDescent="0.15">
      <c r="A1040012" s="3"/>
    </row>
    <row r="1040013" spans="1:1" x14ac:dyDescent="0.15">
      <c r="A1040013" s="2"/>
    </row>
    <row r="1040014" spans="1:1" x14ac:dyDescent="0.15">
      <c r="A1040014" s="3"/>
    </row>
    <row r="1040015" spans="1:1" x14ac:dyDescent="0.15">
      <c r="A1040015" s="2"/>
    </row>
    <row r="1040016" spans="1:1" x14ac:dyDescent="0.15">
      <c r="A1040016" s="3"/>
    </row>
    <row r="1040017" spans="1:1" x14ac:dyDescent="0.15">
      <c r="A1040017" s="2"/>
    </row>
    <row r="1040018" spans="1:1" x14ac:dyDescent="0.15">
      <c r="A1040018" s="3"/>
    </row>
    <row r="1040019" spans="1:1" x14ac:dyDescent="0.15">
      <c r="A1040019" s="2"/>
    </row>
    <row r="1040020" spans="1:1" x14ac:dyDescent="0.15">
      <c r="A1040020" s="3"/>
    </row>
    <row r="1040021" spans="1:1" x14ac:dyDescent="0.15">
      <c r="A1040021" s="2"/>
    </row>
    <row r="1040022" spans="1:1" x14ac:dyDescent="0.15">
      <c r="A1040022" s="3"/>
    </row>
    <row r="1040023" spans="1:1" x14ac:dyDescent="0.15">
      <c r="A1040023" s="2"/>
    </row>
    <row r="1040024" spans="1:1" x14ac:dyDescent="0.15">
      <c r="A1040024" s="3"/>
    </row>
    <row r="1040025" spans="1:1" x14ac:dyDescent="0.15">
      <c r="A1040025" s="2"/>
    </row>
    <row r="1040026" spans="1:1" x14ac:dyDescent="0.15">
      <c r="A1040026" s="3"/>
    </row>
    <row r="1040027" spans="1:1" x14ac:dyDescent="0.15">
      <c r="A1040027" s="2"/>
    </row>
    <row r="1040028" spans="1:1" x14ac:dyDescent="0.15">
      <c r="A1040028" s="3"/>
    </row>
    <row r="1040029" spans="1:1" x14ac:dyDescent="0.15">
      <c r="A1040029" s="2"/>
    </row>
    <row r="1040030" spans="1:1" x14ac:dyDescent="0.15">
      <c r="A1040030" s="3"/>
    </row>
    <row r="1040031" spans="1:1" x14ac:dyDescent="0.15">
      <c r="A1040031" s="2"/>
    </row>
    <row r="1040032" spans="1:1" x14ac:dyDescent="0.15">
      <c r="A1040032" s="3"/>
    </row>
    <row r="1040033" spans="1:1" x14ac:dyDescent="0.15">
      <c r="A1040033" s="2"/>
    </row>
    <row r="1040034" spans="1:1" x14ac:dyDescent="0.15">
      <c r="A1040034" s="3"/>
    </row>
    <row r="1040035" spans="1:1" x14ac:dyDescent="0.15">
      <c r="A1040035" s="2"/>
    </row>
    <row r="1040036" spans="1:1" x14ac:dyDescent="0.15">
      <c r="A1040036" s="3"/>
    </row>
    <row r="1040037" spans="1:1" x14ac:dyDescent="0.15">
      <c r="A1040037" s="2"/>
    </row>
    <row r="1040038" spans="1:1" x14ac:dyDescent="0.15">
      <c r="A1040038" s="3"/>
    </row>
    <row r="1040039" spans="1:1" x14ac:dyDescent="0.15">
      <c r="A1040039" s="2"/>
    </row>
    <row r="1040040" spans="1:1" x14ac:dyDescent="0.15">
      <c r="A1040040" s="3"/>
    </row>
    <row r="1040041" spans="1:1" x14ac:dyDescent="0.15">
      <c r="A1040041" s="2"/>
    </row>
    <row r="1040042" spans="1:1" x14ac:dyDescent="0.15">
      <c r="A1040042" s="3"/>
    </row>
    <row r="1040043" spans="1:1" x14ac:dyDescent="0.15">
      <c r="A1040043" s="2"/>
    </row>
    <row r="1040044" spans="1:1" x14ac:dyDescent="0.15">
      <c r="A1040044" s="3"/>
    </row>
    <row r="1040045" spans="1:1" x14ac:dyDescent="0.15">
      <c r="A1040045" s="2"/>
    </row>
    <row r="1040046" spans="1:1" x14ac:dyDescent="0.15">
      <c r="A1040046" s="3"/>
    </row>
    <row r="1040047" spans="1:1" x14ac:dyDescent="0.15">
      <c r="A1040047" s="2"/>
    </row>
    <row r="1040048" spans="1:1" x14ac:dyDescent="0.15">
      <c r="A1040048" s="3"/>
    </row>
    <row r="1040049" spans="1:1" x14ac:dyDescent="0.15">
      <c r="A1040049" s="2"/>
    </row>
    <row r="1040050" spans="1:1" x14ac:dyDescent="0.15">
      <c r="A1040050" s="3"/>
    </row>
    <row r="1040051" spans="1:1" x14ac:dyDescent="0.15">
      <c r="A1040051" s="2"/>
    </row>
    <row r="1040052" spans="1:1" x14ac:dyDescent="0.15">
      <c r="A1040052" s="3"/>
    </row>
    <row r="1040053" spans="1:1" x14ac:dyDescent="0.15">
      <c r="A1040053" s="2"/>
    </row>
    <row r="1040054" spans="1:1" x14ac:dyDescent="0.15">
      <c r="A1040054" s="3"/>
    </row>
    <row r="1040055" spans="1:1" x14ac:dyDescent="0.15">
      <c r="A1040055" s="2"/>
    </row>
    <row r="1040056" spans="1:1" x14ac:dyDescent="0.15">
      <c r="A1040056" s="3"/>
    </row>
    <row r="1040057" spans="1:1" x14ac:dyDescent="0.15">
      <c r="A1040057" s="2"/>
    </row>
    <row r="1040058" spans="1:1" x14ac:dyDescent="0.15">
      <c r="A1040058" s="3"/>
    </row>
    <row r="1040059" spans="1:1" x14ac:dyDescent="0.15">
      <c r="A1040059" s="2"/>
    </row>
    <row r="1040060" spans="1:1" x14ac:dyDescent="0.15">
      <c r="A1040060" s="3"/>
    </row>
    <row r="1040061" spans="1:1" x14ac:dyDescent="0.15">
      <c r="A1040061" s="2"/>
    </row>
    <row r="1040062" spans="1:1" x14ac:dyDescent="0.15">
      <c r="A1040062" s="3"/>
    </row>
    <row r="1040063" spans="1:1" x14ac:dyDescent="0.15">
      <c r="A1040063" s="2"/>
    </row>
    <row r="1040064" spans="1:1" x14ac:dyDescent="0.15">
      <c r="A1040064" s="3"/>
    </row>
    <row r="1040065" spans="1:1" x14ac:dyDescent="0.15">
      <c r="A1040065" s="2"/>
    </row>
    <row r="1040066" spans="1:1" x14ac:dyDescent="0.15">
      <c r="A1040066" s="3"/>
    </row>
    <row r="1040067" spans="1:1" x14ac:dyDescent="0.15">
      <c r="A1040067" s="2"/>
    </row>
    <row r="1040068" spans="1:1" x14ac:dyDescent="0.15">
      <c r="A1040068" s="3"/>
    </row>
    <row r="1040069" spans="1:1" x14ac:dyDescent="0.15">
      <c r="A1040069" s="2"/>
    </row>
    <row r="1040070" spans="1:1" x14ac:dyDescent="0.15">
      <c r="A1040070" s="3"/>
    </row>
    <row r="1040071" spans="1:1" x14ac:dyDescent="0.15">
      <c r="A1040071" s="2"/>
    </row>
    <row r="1040072" spans="1:1" x14ac:dyDescent="0.15">
      <c r="A1040072" s="3"/>
    </row>
    <row r="1040073" spans="1:1" x14ac:dyDescent="0.15">
      <c r="A1040073" s="2"/>
    </row>
    <row r="1040074" spans="1:1" x14ac:dyDescent="0.15">
      <c r="A1040074" s="3"/>
    </row>
    <row r="1040075" spans="1:1" x14ac:dyDescent="0.15">
      <c r="A1040075" s="2"/>
    </row>
    <row r="1040076" spans="1:1" x14ac:dyDescent="0.15">
      <c r="A1040076" s="3"/>
    </row>
    <row r="1040077" spans="1:1" x14ac:dyDescent="0.15">
      <c r="A1040077" s="2"/>
    </row>
    <row r="1040078" spans="1:1" x14ac:dyDescent="0.15">
      <c r="A1040078" s="3"/>
    </row>
    <row r="1040079" spans="1:1" x14ac:dyDescent="0.15">
      <c r="A1040079" s="2"/>
    </row>
    <row r="1040080" spans="1:1" x14ac:dyDescent="0.15">
      <c r="A1040080" s="3"/>
    </row>
    <row r="1040081" spans="1:1" x14ac:dyDescent="0.15">
      <c r="A1040081" s="2"/>
    </row>
    <row r="1040082" spans="1:1" x14ac:dyDescent="0.15">
      <c r="A1040082" s="3"/>
    </row>
    <row r="1040083" spans="1:1" x14ac:dyDescent="0.15">
      <c r="A1040083" s="2"/>
    </row>
    <row r="1040084" spans="1:1" x14ac:dyDescent="0.15">
      <c r="A1040084" s="3"/>
    </row>
    <row r="1040085" spans="1:1" x14ac:dyDescent="0.15">
      <c r="A1040085" s="2"/>
    </row>
    <row r="1040086" spans="1:1" x14ac:dyDescent="0.15">
      <c r="A1040086" s="3"/>
    </row>
    <row r="1040087" spans="1:1" x14ac:dyDescent="0.15">
      <c r="A1040087" s="2"/>
    </row>
    <row r="1040088" spans="1:1" x14ac:dyDescent="0.15">
      <c r="A1040088" s="3"/>
    </row>
    <row r="1040089" spans="1:1" x14ac:dyDescent="0.15">
      <c r="A1040089" s="2"/>
    </row>
    <row r="1040090" spans="1:1" x14ac:dyDescent="0.15">
      <c r="A1040090" s="3"/>
    </row>
    <row r="1040091" spans="1:1" x14ac:dyDescent="0.15">
      <c r="A1040091" s="2"/>
    </row>
    <row r="1040092" spans="1:1" x14ac:dyDescent="0.15">
      <c r="A1040092" s="3"/>
    </row>
    <row r="1040093" spans="1:1" x14ac:dyDescent="0.15">
      <c r="A1040093" s="2"/>
    </row>
    <row r="1040094" spans="1:1" x14ac:dyDescent="0.15">
      <c r="A1040094" s="3"/>
    </row>
    <row r="1040095" spans="1:1" x14ac:dyDescent="0.15">
      <c r="A1040095" s="2"/>
    </row>
    <row r="1040096" spans="1:1" x14ac:dyDescent="0.15">
      <c r="A1040096" s="3"/>
    </row>
    <row r="1040097" spans="1:1" x14ac:dyDescent="0.15">
      <c r="A1040097" s="2"/>
    </row>
    <row r="1040098" spans="1:1" x14ac:dyDescent="0.15">
      <c r="A1040098" s="3"/>
    </row>
    <row r="1040099" spans="1:1" x14ac:dyDescent="0.15">
      <c r="A1040099" s="2"/>
    </row>
    <row r="1040100" spans="1:1" x14ac:dyDescent="0.15">
      <c r="A1040100" s="3"/>
    </row>
    <row r="1040101" spans="1:1" x14ac:dyDescent="0.15">
      <c r="A1040101" s="2"/>
    </row>
    <row r="1040102" spans="1:1" x14ac:dyDescent="0.15">
      <c r="A1040102" s="3"/>
    </row>
    <row r="1040103" spans="1:1" x14ac:dyDescent="0.15">
      <c r="A1040103" s="2"/>
    </row>
    <row r="1040104" spans="1:1" x14ac:dyDescent="0.15">
      <c r="A1040104" s="3"/>
    </row>
    <row r="1040105" spans="1:1" x14ac:dyDescent="0.15">
      <c r="A1040105" s="2"/>
    </row>
    <row r="1040106" spans="1:1" x14ac:dyDescent="0.15">
      <c r="A1040106" s="3"/>
    </row>
    <row r="1040107" spans="1:1" x14ac:dyDescent="0.15">
      <c r="A1040107" s="2"/>
    </row>
    <row r="1040108" spans="1:1" x14ac:dyDescent="0.15">
      <c r="A1040108" s="3"/>
    </row>
    <row r="1040109" spans="1:1" x14ac:dyDescent="0.15">
      <c r="A1040109" s="2"/>
    </row>
    <row r="1040110" spans="1:1" x14ac:dyDescent="0.15">
      <c r="A1040110" s="3"/>
    </row>
    <row r="1040111" spans="1:1" x14ac:dyDescent="0.15">
      <c r="A1040111" s="2"/>
    </row>
    <row r="1040112" spans="1:1" x14ac:dyDescent="0.15">
      <c r="A1040112" s="3"/>
    </row>
    <row r="1040113" spans="1:1" x14ac:dyDescent="0.15">
      <c r="A1040113" s="2"/>
    </row>
    <row r="1040114" spans="1:1" x14ac:dyDescent="0.15">
      <c r="A1040114" s="3"/>
    </row>
    <row r="1040115" spans="1:1" x14ac:dyDescent="0.15">
      <c r="A1040115" s="2"/>
    </row>
    <row r="1040116" spans="1:1" x14ac:dyDescent="0.15">
      <c r="A1040116" s="3"/>
    </row>
    <row r="1040117" spans="1:1" x14ac:dyDescent="0.15">
      <c r="A1040117" s="2"/>
    </row>
    <row r="1040118" spans="1:1" x14ac:dyDescent="0.15">
      <c r="A1040118" s="3"/>
    </row>
    <row r="1040119" spans="1:1" x14ac:dyDescent="0.15">
      <c r="A1040119" s="2"/>
    </row>
    <row r="1040120" spans="1:1" x14ac:dyDescent="0.15">
      <c r="A1040120" s="3"/>
    </row>
    <row r="1040121" spans="1:1" x14ac:dyDescent="0.15">
      <c r="A1040121" s="2"/>
    </row>
    <row r="1040122" spans="1:1" x14ac:dyDescent="0.15">
      <c r="A1040122" s="3"/>
    </row>
    <row r="1040123" spans="1:1" x14ac:dyDescent="0.15">
      <c r="A1040123" s="2"/>
    </row>
    <row r="1040124" spans="1:1" x14ac:dyDescent="0.15">
      <c r="A1040124" s="3"/>
    </row>
    <row r="1040125" spans="1:1" x14ac:dyDescent="0.15">
      <c r="A1040125" s="2"/>
    </row>
    <row r="1040126" spans="1:1" x14ac:dyDescent="0.15">
      <c r="A1040126" s="3"/>
    </row>
    <row r="1040127" spans="1:1" x14ac:dyDescent="0.15">
      <c r="A1040127" s="2"/>
    </row>
    <row r="1040128" spans="1:1" x14ac:dyDescent="0.15">
      <c r="A1040128" s="3"/>
    </row>
    <row r="1040129" spans="1:1" x14ac:dyDescent="0.15">
      <c r="A1040129" s="2"/>
    </row>
    <row r="1040130" spans="1:1" x14ac:dyDescent="0.15">
      <c r="A1040130" s="3"/>
    </row>
    <row r="1040131" spans="1:1" x14ac:dyDescent="0.15">
      <c r="A1040131" s="2"/>
    </row>
    <row r="1040132" spans="1:1" x14ac:dyDescent="0.15">
      <c r="A1040132" s="3"/>
    </row>
    <row r="1040133" spans="1:1" x14ac:dyDescent="0.15">
      <c r="A1040133" s="2"/>
    </row>
    <row r="1040134" spans="1:1" x14ac:dyDescent="0.15">
      <c r="A1040134" s="3"/>
    </row>
    <row r="1040135" spans="1:1" x14ac:dyDescent="0.15">
      <c r="A1040135" s="2"/>
    </row>
    <row r="1040136" spans="1:1" x14ac:dyDescent="0.15">
      <c r="A1040136" s="3"/>
    </row>
    <row r="1040137" spans="1:1" x14ac:dyDescent="0.15">
      <c r="A1040137" s="2"/>
    </row>
    <row r="1040138" spans="1:1" x14ac:dyDescent="0.15">
      <c r="A1040138" s="3"/>
    </row>
    <row r="1040139" spans="1:1" x14ac:dyDescent="0.15">
      <c r="A1040139" s="2"/>
    </row>
    <row r="1040140" spans="1:1" x14ac:dyDescent="0.15">
      <c r="A1040140" s="3"/>
    </row>
    <row r="1040141" spans="1:1" x14ac:dyDescent="0.15">
      <c r="A1040141" s="2"/>
    </row>
    <row r="1040142" spans="1:1" x14ac:dyDescent="0.15">
      <c r="A1040142" s="3"/>
    </row>
    <row r="1040143" spans="1:1" x14ac:dyDescent="0.15">
      <c r="A1040143" s="2"/>
    </row>
    <row r="1040144" spans="1:1" x14ac:dyDescent="0.15">
      <c r="A1040144" s="3"/>
    </row>
    <row r="1040145" spans="1:1" x14ac:dyDescent="0.15">
      <c r="A1040145" s="2"/>
    </row>
    <row r="1040146" spans="1:1" x14ac:dyDescent="0.15">
      <c r="A1040146" s="3"/>
    </row>
    <row r="1040147" spans="1:1" x14ac:dyDescent="0.15">
      <c r="A1040147" s="2"/>
    </row>
    <row r="1040148" spans="1:1" x14ac:dyDescent="0.15">
      <c r="A1040148" s="3"/>
    </row>
    <row r="1040149" spans="1:1" x14ac:dyDescent="0.15">
      <c r="A1040149" s="2"/>
    </row>
    <row r="1040150" spans="1:1" x14ac:dyDescent="0.15">
      <c r="A1040150" s="3"/>
    </row>
    <row r="1040151" spans="1:1" x14ac:dyDescent="0.15">
      <c r="A1040151" s="2"/>
    </row>
    <row r="1040152" spans="1:1" x14ac:dyDescent="0.15">
      <c r="A1040152" s="3"/>
    </row>
    <row r="1040153" spans="1:1" x14ac:dyDescent="0.15">
      <c r="A1040153" s="2"/>
    </row>
    <row r="1040154" spans="1:1" x14ac:dyDescent="0.15">
      <c r="A1040154" s="3"/>
    </row>
    <row r="1040155" spans="1:1" x14ac:dyDescent="0.15">
      <c r="A1040155" s="2"/>
    </row>
    <row r="1040156" spans="1:1" x14ac:dyDescent="0.15">
      <c r="A1040156" s="3"/>
    </row>
    <row r="1040157" spans="1:1" x14ac:dyDescent="0.15">
      <c r="A1040157" s="2"/>
    </row>
    <row r="1040158" spans="1:1" x14ac:dyDescent="0.15">
      <c r="A1040158" s="3"/>
    </row>
    <row r="1040159" spans="1:1" x14ac:dyDescent="0.15">
      <c r="A1040159" s="2"/>
    </row>
    <row r="1040160" spans="1:1" x14ac:dyDescent="0.15">
      <c r="A1040160" s="3"/>
    </row>
    <row r="1040161" spans="1:1" x14ac:dyDescent="0.15">
      <c r="A1040161" s="2"/>
    </row>
    <row r="1040162" spans="1:1" x14ac:dyDescent="0.15">
      <c r="A1040162" s="3"/>
    </row>
    <row r="1040163" spans="1:1" x14ac:dyDescent="0.15">
      <c r="A1040163" s="2"/>
    </row>
    <row r="1040164" spans="1:1" x14ac:dyDescent="0.15">
      <c r="A1040164" s="3"/>
    </row>
    <row r="1040165" spans="1:1" x14ac:dyDescent="0.15">
      <c r="A1040165" s="2"/>
    </row>
    <row r="1040166" spans="1:1" x14ac:dyDescent="0.15">
      <c r="A1040166" s="3"/>
    </row>
    <row r="1040167" spans="1:1" x14ac:dyDescent="0.15">
      <c r="A1040167" s="2"/>
    </row>
    <row r="1040168" spans="1:1" x14ac:dyDescent="0.15">
      <c r="A1040168" s="3"/>
    </row>
    <row r="1040169" spans="1:1" x14ac:dyDescent="0.15">
      <c r="A1040169" s="2"/>
    </row>
    <row r="1040170" spans="1:1" x14ac:dyDescent="0.15">
      <c r="A1040170" s="3"/>
    </row>
    <row r="1040171" spans="1:1" x14ac:dyDescent="0.15">
      <c r="A1040171" s="2"/>
    </row>
    <row r="1040172" spans="1:1" x14ac:dyDescent="0.15">
      <c r="A1040172" s="3"/>
    </row>
    <row r="1040173" spans="1:1" x14ac:dyDescent="0.15">
      <c r="A1040173" s="2"/>
    </row>
    <row r="1040174" spans="1:1" x14ac:dyDescent="0.15">
      <c r="A1040174" s="3"/>
    </row>
    <row r="1040175" spans="1:1" x14ac:dyDescent="0.15">
      <c r="A1040175" s="2"/>
    </row>
    <row r="1040176" spans="1:1" x14ac:dyDescent="0.15">
      <c r="A1040176" s="3"/>
    </row>
    <row r="1040177" spans="1:1" x14ac:dyDescent="0.15">
      <c r="A1040177" s="2"/>
    </row>
    <row r="1040178" spans="1:1" x14ac:dyDescent="0.15">
      <c r="A1040178" s="3"/>
    </row>
    <row r="1040179" spans="1:1" x14ac:dyDescent="0.15">
      <c r="A1040179" s="2"/>
    </row>
    <row r="1040180" spans="1:1" x14ac:dyDescent="0.15">
      <c r="A1040180" s="3"/>
    </row>
    <row r="1040181" spans="1:1" x14ac:dyDescent="0.15">
      <c r="A1040181" s="2"/>
    </row>
    <row r="1040182" spans="1:1" x14ac:dyDescent="0.15">
      <c r="A1040182" s="3"/>
    </row>
    <row r="1040183" spans="1:1" x14ac:dyDescent="0.15">
      <c r="A1040183" s="2"/>
    </row>
    <row r="1040184" spans="1:1" x14ac:dyDescent="0.15">
      <c r="A1040184" s="3"/>
    </row>
    <row r="1040185" spans="1:1" x14ac:dyDescent="0.15">
      <c r="A1040185" s="2"/>
    </row>
    <row r="1040186" spans="1:1" x14ac:dyDescent="0.15">
      <c r="A1040186" s="3"/>
    </row>
    <row r="1040187" spans="1:1" x14ac:dyDescent="0.15">
      <c r="A1040187" s="2"/>
    </row>
    <row r="1040188" spans="1:1" x14ac:dyDescent="0.15">
      <c r="A1040188" s="3"/>
    </row>
    <row r="1040189" spans="1:1" x14ac:dyDescent="0.15">
      <c r="A1040189" s="2"/>
    </row>
    <row r="1040190" spans="1:1" x14ac:dyDescent="0.15">
      <c r="A1040190" s="3"/>
    </row>
    <row r="1040191" spans="1:1" x14ac:dyDescent="0.15">
      <c r="A1040191" s="2"/>
    </row>
    <row r="1040192" spans="1:1" x14ac:dyDescent="0.15">
      <c r="A1040192" s="3"/>
    </row>
    <row r="1040193" spans="1:1" x14ac:dyDescent="0.15">
      <c r="A1040193" s="2"/>
    </row>
    <row r="1040194" spans="1:1" x14ac:dyDescent="0.15">
      <c r="A1040194" s="3"/>
    </row>
    <row r="1040195" spans="1:1" x14ac:dyDescent="0.15">
      <c r="A1040195" s="2"/>
    </row>
    <row r="1040196" spans="1:1" x14ac:dyDescent="0.15">
      <c r="A1040196" s="3"/>
    </row>
    <row r="1040197" spans="1:1" x14ac:dyDescent="0.15">
      <c r="A1040197" s="2"/>
    </row>
    <row r="1040198" spans="1:1" x14ac:dyDescent="0.15">
      <c r="A1040198" s="3"/>
    </row>
    <row r="1040199" spans="1:1" x14ac:dyDescent="0.15">
      <c r="A1040199" s="2"/>
    </row>
    <row r="1040200" spans="1:1" x14ac:dyDescent="0.15">
      <c r="A1040200" s="3"/>
    </row>
    <row r="1040201" spans="1:1" x14ac:dyDescent="0.15">
      <c r="A1040201" s="2"/>
    </row>
    <row r="1040202" spans="1:1" x14ac:dyDescent="0.15">
      <c r="A1040202" s="3"/>
    </row>
    <row r="1040203" spans="1:1" x14ac:dyDescent="0.15">
      <c r="A1040203" s="2"/>
    </row>
    <row r="1040204" spans="1:1" x14ac:dyDescent="0.15">
      <c r="A1040204" s="3"/>
    </row>
    <row r="1040205" spans="1:1" x14ac:dyDescent="0.15">
      <c r="A1040205" s="2"/>
    </row>
    <row r="1040206" spans="1:1" x14ac:dyDescent="0.15">
      <c r="A1040206" s="3"/>
    </row>
    <row r="1040207" spans="1:1" x14ac:dyDescent="0.15">
      <c r="A1040207" s="2"/>
    </row>
    <row r="1040208" spans="1:1" x14ac:dyDescent="0.15">
      <c r="A1040208" s="3"/>
    </row>
    <row r="1040209" spans="1:1" x14ac:dyDescent="0.15">
      <c r="A1040209" s="2"/>
    </row>
    <row r="1040210" spans="1:1" x14ac:dyDescent="0.15">
      <c r="A1040210" s="3"/>
    </row>
    <row r="1040211" spans="1:1" x14ac:dyDescent="0.15">
      <c r="A1040211" s="2"/>
    </row>
    <row r="1040212" spans="1:1" x14ac:dyDescent="0.15">
      <c r="A1040212" s="3"/>
    </row>
    <row r="1040213" spans="1:1" x14ac:dyDescent="0.15">
      <c r="A1040213" s="2"/>
    </row>
    <row r="1040214" spans="1:1" x14ac:dyDescent="0.15">
      <c r="A1040214" s="3"/>
    </row>
    <row r="1040215" spans="1:1" x14ac:dyDescent="0.15">
      <c r="A1040215" s="2"/>
    </row>
    <row r="1040216" spans="1:1" x14ac:dyDescent="0.15">
      <c r="A1040216" s="3"/>
    </row>
    <row r="1040217" spans="1:1" x14ac:dyDescent="0.15">
      <c r="A1040217" s="2"/>
    </row>
    <row r="1040218" spans="1:1" x14ac:dyDescent="0.15">
      <c r="A1040218" s="3"/>
    </row>
    <row r="1040219" spans="1:1" x14ac:dyDescent="0.15">
      <c r="A1040219" s="2"/>
    </row>
    <row r="1040220" spans="1:1" x14ac:dyDescent="0.15">
      <c r="A1040220" s="3"/>
    </row>
    <row r="1040221" spans="1:1" x14ac:dyDescent="0.15">
      <c r="A1040221" s="2"/>
    </row>
    <row r="1040222" spans="1:1" x14ac:dyDescent="0.15">
      <c r="A1040222" s="3"/>
    </row>
    <row r="1040223" spans="1:1" x14ac:dyDescent="0.15">
      <c r="A1040223" s="2"/>
    </row>
    <row r="1040224" spans="1:1" x14ac:dyDescent="0.15">
      <c r="A1040224" s="3"/>
    </row>
    <row r="1040225" spans="1:1" x14ac:dyDescent="0.15">
      <c r="A1040225" s="2"/>
    </row>
    <row r="1040226" spans="1:1" x14ac:dyDescent="0.15">
      <c r="A1040226" s="3"/>
    </row>
    <row r="1040227" spans="1:1" x14ac:dyDescent="0.15">
      <c r="A1040227" s="2"/>
    </row>
    <row r="1040228" spans="1:1" x14ac:dyDescent="0.15">
      <c r="A1040228" s="3"/>
    </row>
    <row r="1040229" spans="1:1" x14ac:dyDescent="0.15">
      <c r="A1040229" s="2"/>
    </row>
    <row r="1040230" spans="1:1" x14ac:dyDescent="0.15">
      <c r="A1040230" s="3"/>
    </row>
    <row r="1040231" spans="1:1" x14ac:dyDescent="0.15">
      <c r="A1040231" s="2"/>
    </row>
    <row r="1040232" spans="1:1" x14ac:dyDescent="0.15">
      <c r="A1040232" s="3"/>
    </row>
    <row r="1040233" spans="1:1" x14ac:dyDescent="0.15">
      <c r="A1040233" s="2"/>
    </row>
    <row r="1040234" spans="1:1" x14ac:dyDescent="0.15">
      <c r="A1040234" s="3"/>
    </row>
    <row r="1040235" spans="1:1" x14ac:dyDescent="0.15">
      <c r="A1040235" s="2"/>
    </row>
    <row r="1040236" spans="1:1" x14ac:dyDescent="0.15">
      <c r="A1040236" s="3"/>
    </row>
    <row r="1040237" spans="1:1" x14ac:dyDescent="0.15">
      <c r="A1040237" s="2"/>
    </row>
    <row r="1040238" spans="1:1" x14ac:dyDescent="0.15">
      <c r="A1040238" s="3"/>
    </row>
    <row r="1040239" spans="1:1" x14ac:dyDescent="0.15">
      <c r="A1040239" s="2"/>
    </row>
    <row r="1040240" spans="1:1" x14ac:dyDescent="0.15">
      <c r="A1040240" s="3"/>
    </row>
    <row r="1040241" spans="1:1" x14ac:dyDescent="0.15">
      <c r="A1040241" s="2"/>
    </row>
    <row r="1040242" spans="1:1" x14ac:dyDescent="0.15">
      <c r="A1040242" s="3"/>
    </row>
    <row r="1040243" spans="1:1" x14ac:dyDescent="0.15">
      <c r="A1040243" s="2"/>
    </row>
    <row r="1040244" spans="1:1" x14ac:dyDescent="0.15">
      <c r="A1040244" s="3"/>
    </row>
    <row r="1040245" spans="1:1" x14ac:dyDescent="0.15">
      <c r="A1040245" s="2"/>
    </row>
    <row r="1040246" spans="1:1" x14ac:dyDescent="0.15">
      <c r="A1040246" s="3"/>
    </row>
    <row r="1040247" spans="1:1" x14ac:dyDescent="0.15">
      <c r="A1040247" s="2"/>
    </row>
    <row r="1040248" spans="1:1" x14ac:dyDescent="0.15">
      <c r="A1040248" s="3"/>
    </row>
    <row r="1040249" spans="1:1" x14ac:dyDescent="0.15">
      <c r="A1040249" s="2"/>
    </row>
    <row r="1040250" spans="1:1" x14ac:dyDescent="0.15">
      <c r="A1040250" s="3"/>
    </row>
    <row r="1040251" spans="1:1" x14ac:dyDescent="0.15">
      <c r="A1040251" s="2"/>
    </row>
    <row r="1040252" spans="1:1" x14ac:dyDescent="0.15">
      <c r="A1040252" s="3"/>
    </row>
    <row r="1040253" spans="1:1" x14ac:dyDescent="0.15">
      <c r="A1040253" s="2"/>
    </row>
    <row r="1040254" spans="1:1" x14ac:dyDescent="0.15">
      <c r="A1040254" s="3"/>
    </row>
    <row r="1040255" spans="1:1" x14ac:dyDescent="0.15">
      <c r="A1040255" s="2"/>
    </row>
    <row r="1040256" spans="1:1" x14ac:dyDescent="0.15">
      <c r="A1040256" s="3"/>
    </row>
    <row r="1040257" spans="1:1" x14ac:dyDescent="0.15">
      <c r="A1040257" s="2"/>
    </row>
    <row r="1040258" spans="1:1" x14ac:dyDescent="0.15">
      <c r="A1040258" s="3"/>
    </row>
    <row r="1040259" spans="1:1" x14ac:dyDescent="0.15">
      <c r="A1040259" s="2"/>
    </row>
    <row r="1040260" spans="1:1" x14ac:dyDescent="0.15">
      <c r="A1040260" s="3"/>
    </row>
    <row r="1040261" spans="1:1" x14ac:dyDescent="0.15">
      <c r="A1040261" s="2"/>
    </row>
    <row r="1040262" spans="1:1" x14ac:dyDescent="0.15">
      <c r="A1040262" s="3"/>
    </row>
    <row r="1040263" spans="1:1" x14ac:dyDescent="0.15">
      <c r="A1040263" s="2"/>
    </row>
    <row r="1040264" spans="1:1" x14ac:dyDescent="0.15">
      <c r="A1040264" s="3"/>
    </row>
    <row r="1040265" spans="1:1" x14ac:dyDescent="0.15">
      <c r="A1040265" s="2"/>
    </row>
    <row r="1040266" spans="1:1" x14ac:dyDescent="0.15">
      <c r="A1040266" s="3"/>
    </row>
    <row r="1040267" spans="1:1" x14ac:dyDescent="0.15">
      <c r="A1040267" s="2"/>
    </row>
    <row r="1040268" spans="1:1" x14ac:dyDescent="0.15">
      <c r="A1040268" s="3"/>
    </row>
    <row r="1040269" spans="1:1" x14ac:dyDescent="0.15">
      <c r="A1040269" s="2"/>
    </row>
    <row r="1040270" spans="1:1" x14ac:dyDescent="0.15">
      <c r="A1040270" s="3"/>
    </row>
    <row r="1040271" spans="1:1" x14ac:dyDescent="0.15">
      <c r="A1040271" s="2"/>
    </row>
    <row r="1040272" spans="1:1" x14ac:dyDescent="0.15">
      <c r="A1040272" s="3"/>
    </row>
    <row r="1040273" spans="1:1" x14ac:dyDescent="0.15">
      <c r="A1040273" s="2"/>
    </row>
    <row r="1040274" spans="1:1" x14ac:dyDescent="0.15">
      <c r="A1040274" s="3"/>
    </row>
    <row r="1040275" spans="1:1" x14ac:dyDescent="0.15">
      <c r="A1040275" s="2"/>
    </row>
    <row r="1040276" spans="1:1" x14ac:dyDescent="0.15">
      <c r="A1040276" s="3"/>
    </row>
    <row r="1040277" spans="1:1" x14ac:dyDescent="0.15">
      <c r="A1040277" s="2"/>
    </row>
    <row r="1040278" spans="1:1" x14ac:dyDescent="0.15">
      <c r="A1040278" s="3"/>
    </row>
    <row r="1040279" spans="1:1" x14ac:dyDescent="0.15">
      <c r="A1040279" s="2"/>
    </row>
    <row r="1040280" spans="1:1" x14ac:dyDescent="0.15">
      <c r="A1040280" s="3"/>
    </row>
    <row r="1040281" spans="1:1" x14ac:dyDescent="0.15">
      <c r="A1040281" s="2"/>
    </row>
    <row r="1040282" spans="1:1" x14ac:dyDescent="0.15">
      <c r="A1040282" s="3"/>
    </row>
    <row r="1040283" spans="1:1" x14ac:dyDescent="0.15">
      <c r="A1040283" s="2"/>
    </row>
    <row r="1040284" spans="1:1" x14ac:dyDescent="0.15">
      <c r="A1040284" s="3"/>
    </row>
    <row r="1040285" spans="1:1" x14ac:dyDescent="0.15">
      <c r="A1040285" s="2"/>
    </row>
    <row r="1040286" spans="1:1" x14ac:dyDescent="0.15">
      <c r="A1040286" s="3"/>
    </row>
    <row r="1040287" spans="1:1" x14ac:dyDescent="0.15">
      <c r="A1040287" s="2"/>
    </row>
    <row r="1040288" spans="1:1" x14ac:dyDescent="0.15">
      <c r="A1040288" s="3"/>
    </row>
    <row r="1040289" spans="1:1" x14ac:dyDescent="0.15">
      <c r="A1040289" s="2"/>
    </row>
    <row r="1040290" spans="1:1" x14ac:dyDescent="0.15">
      <c r="A1040290" s="3"/>
    </row>
    <row r="1040291" spans="1:1" x14ac:dyDescent="0.15">
      <c r="A1040291" s="2"/>
    </row>
    <row r="1040292" spans="1:1" x14ac:dyDescent="0.15">
      <c r="A1040292" s="3"/>
    </row>
    <row r="1040293" spans="1:1" x14ac:dyDescent="0.15">
      <c r="A1040293" s="2"/>
    </row>
    <row r="1040294" spans="1:1" x14ac:dyDescent="0.15">
      <c r="A1040294" s="3"/>
    </row>
    <row r="1040295" spans="1:1" x14ac:dyDescent="0.15">
      <c r="A1040295" s="2"/>
    </row>
    <row r="1040296" spans="1:1" x14ac:dyDescent="0.15">
      <c r="A1040296" s="3"/>
    </row>
    <row r="1040297" spans="1:1" x14ac:dyDescent="0.15">
      <c r="A1040297" s="2"/>
    </row>
    <row r="1040298" spans="1:1" x14ac:dyDescent="0.15">
      <c r="A1040298" s="3"/>
    </row>
    <row r="1040299" spans="1:1" x14ac:dyDescent="0.15">
      <c r="A1040299" s="2"/>
    </row>
    <row r="1040300" spans="1:1" x14ac:dyDescent="0.15">
      <c r="A1040300" s="3"/>
    </row>
    <row r="1040301" spans="1:1" x14ac:dyDescent="0.15">
      <c r="A1040301" s="2"/>
    </row>
    <row r="1040302" spans="1:1" x14ac:dyDescent="0.15">
      <c r="A1040302" s="3"/>
    </row>
    <row r="1040303" spans="1:1" x14ac:dyDescent="0.15">
      <c r="A1040303" s="2"/>
    </row>
    <row r="1040304" spans="1:1" x14ac:dyDescent="0.15">
      <c r="A1040304" s="3"/>
    </row>
    <row r="1040305" spans="1:1" x14ac:dyDescent="0.15">
      <c r="A1040305" s="2"/>
    </row>
    <row r="1040306" spans="1:1" x14ac:dyDescent="0.15">
      <c r="A1040306" s="3"/>
    </row>
    <row r="1040307" spans="1:1" x14ac:dyDescent="0.15">
      <c r="A1040307" s="2"/>
    </row>
    <row r="1040308" spans="1:1" x14ac:dyDescent="0.15">
      <c r="A1040308" s="3"/>
    </row>
    <row r="1040309" spans="1:1" x14ac:dyDescent="0.15">
      <c r="A1040309" s="2"/>
    </row>
    <row r="1040310" spans="1:1" x14ac:dyDescent="0.15">
      <c r="A1040310" s="3"/>
    </row>
    <row r="1040311" spans="1:1" x14ac:dyDescent="0.15">
      <c r="A1040311" s="2"/>
    </row>
    <row r="1040312" spans="1:1" x14ac:dyDescent="0.15">
      <c r="A1040312" s="3"/>
    </row>
    <row r="1040313" spans="1:1" x14ac:dyDescent="0.15">
      <c r="A1040313" s="2"/>
    </row>
    <row r="1040314" spans="1:1" x14ac:dyDescent="0.15">
      <c r="A1040314" s="3"/>
    </row>
    <row r="1040315" spans="1:1" x14ac:dyDescent="0.15">
      <c r="A1040315" s="2"/>
    </row>
    <row r="1040316" spans="1:1" x14ac:dyDescent="0.15">
      <c r="A1040316" s="3"/>
    </row>
    <row r="1040317" spans="1:1" x14ac:dyDescent="0.15">
      <c r="A1040317" s="2"/>
    </row>
    <row r="1040318" spans="1:1" x14ac:dyDescent="0.15">
      <c r="A1040318" s="3"/>
    </row>
    <row r="1040319" spans="1:1" x14ac:dyDescent="0.15">
      <c r="A1040319" s="2"/>
    </row>
    <row r="1040320" spans="1:1" x14ac:dyDescent="0.15">
      <c r="A1040320" s="3"/>
    </row>
    <row r="1040321" spans="1:1" x14ac:dyDescent="0.15">
      <c r="A1040321" s="2"/>
    </row>
    <row r="1040322" spans="1:1" x14ac:dyDescent="0.15">
      <c r="A1040322" s="3"/>
    </row>
    <row r="1040323" spans="1:1" x14ac:dyDescent="0.15">
      <c r="A1040323" s="2"/>
    </row>
    <row r="1040324" spans="1:1" x14ac:dyDescent="0.15">
      <c r="A1040324" s="3"/>
    </row>
    <row r="1040325" spans="1:1" x14ac:dyDescent="0.15">
      <c r="A1040325" s="2"/>
    </row>
    <row r="1040326" spans="1:1" x14ac:dyDescent="0.15">
      <c r="A1040326" s="3"/>
    </row>
    <row r="1040327" spans="1:1" x14ac:dyDescent="0.15">
      <c r="A1040327" s="2"/>
    </row>
    <row r="1040328" spans="1:1" x14ac:dyDescent="0.15">
      <c r="A1040328" s="3"/>
    </row>
    <row r="1040329" spans="1:1" x14ac:dyDescent="0.15">
      <c r="A1040329" s="2"/>
    </row>
    <row r="1040330" spans="1:1" x14ac:dyDescent="0.15">
      <c r="A1040330" s="3"/>
    </row>
    <row r="1040331" spans="1:1" x14ac:dyDescent="0.15">
      <c r="A1040331" s="2"/>
    </row>
    <row r="1040332" spans="1:1" x14ac:dyDescent="0.15">
      <c r="A1040332" s="3"/>
    </row>
    <row r="1040333" spans="1:1" x14ac:dyDescent="0.15">
      <c r="A1040333" s="2"/>
    </row>
    <row r="1040334" spans="1:1" x14ac:dyDescent="0.15">
      <c r="A1040334" s="3"/>
    </row>
    <row r="1040335" spans="1:1" x14ac:dyDescent="0.15">
      <c r="A1040335" s="2"/>
    </row>
    <row r="1040336" spans="1:1" x14ac:dyDescent="0.15">
      <c r="A1040336" s="3"/>
    </row>
    <row r="1040337" spans="1:1" x14ac:dyDescent="0.15">
      <c r="A1040337" s="2"/>
    </row>
    <row r="1040338" spans="1:1" x14ac:dyDescent="0.15">
      <c r="A1040338" s="3"/>
    </row>
    <row r="1040339" spans="1:1" x14ac:dyDescent="0.15">
      <c r="A1040339" s="2"/>
    </row>
    <row r="1040340" spans="1:1" x14ac:dyDescent="0.15">
      <c r="A1040340" s="3"/>
    </row>
    <row r="1040341" spans="1:1" x14ac:dyDescent="0.15">
      <c r="A1040341" s="2"/>
    </row>
    <row r="1040342" spans="1:1" x14ac:dyDescent="0.15">
      <c r="A1040342" s="3"/>
    </row>
    <row r="1040343" spans="1:1" x14ac:dyDescent="0.15">
      <c r="A1040343" s="2"/>
    </row>
    <row r="1040344" spans="1:1" x14ac:dyDescent="0.15">
      <c r="A1040344" s="3"/>
    </row>
    <row r="1040345" spans="1:1" x14ac:dyDescent="0.15">
      <c r="A1040345" s="2"/>
    </row>
    <row r="1040346" spans="1:1" x14ac:dyDescent="0.15">
      <c r="A1040346" s="3"/>
    </row>
    <row r="1040347" spans="1:1" x14ac:dyDescent="0.15">
      <c r="A1040347" s="2"/>
    </row>
    <row r="1040348" spans="1:1" x14ac:dyDescent="0.15">
      <c r="A1040348" s="3"/>
    </row>
    <row r="1040349" spans="1:1" x14ac:dyDescent="0.15">
      <c r="A1040349" s="2"/>
    </row>
    <row r="1040350" spans="1:1" x14ac:dyDescent="0.15">
      <c r="A1040350" s="3"/>
    </row>
    <row r="1040351" spans="1:1" x14ac:dyDescent="0.15">
      <c r="A1040351" s="2"/>
    </row>
    <row r="1040352" spans="1:1" x14ac:dyDescent="0.15">
      <c r="A1040352" s="3"/>
    </row>
    <row r="1040353" spans="1:1" x14ac:dyDescent="0.15">
      <c r="A1040353" s="2"/>
    </row>
    <row r="1040354" spans="1:1" x14ac:dyDescent="0.15">
      <c r="A1040354" s="3"/>
    </row>
    <row r="1040355" spans="1:1" x14ac:dyDescent="0.15">
      <c r="A1040355" s="2"/>
    </row>
    <row r="1040356" spans="1:1" x14ac:dyDescent="0.15">
      <c r="A1040356" s="3"/>
    </row>
    <row r="1040357" spans="1:1" x14ac:dyDescent="0.15">
      <c r="A1040357" s="2"/>
    </row>
    <row r="1040358" spans="1:1" x14ac:dyDescent="0.15">
      <c r="A1040358" s="3"/>
    </row>
    <row r="1040359" spans="1:1" x14ac:dyDescent="0.15">
      <c r="A1040359" s="2"/>
    </row>
    <row r="1040360" spans="1:1" x14ac:dyDescent="0.15">
      <c r="A1040360" s="3"/>
    </row>
    <row r="1040361" spans="1:1" x14ac:dyDescent="0.15">
      <c r="A1040361" s="2"/>
    </row>
    <row r="1040362" spans="1:1" x14ac:dyDescent="0.15">
      <c r="A1040362" s="3"/>
    </row>
    <row r="1040363" spans="1:1" x14ac:dyDescent="0.15">
      <c r="A1040363" s="2"/>
    </row>
    <row r="1040364" spans="1:1" x14ac:dyDescent="0.15">
      <c r="A1040364" s="3"/>
    </row>
    <row r="1040365" spans="1:1" x14ac:dyDescent="0.15">
      <c r="A1040365" s="2"/>
    </row>
    <row r="1040366" spans="1:1" x14ac:dyDescent="0.15">
      <c r="A1040366" s="3"/>
    </row>
    <row r="1040367" spans="1:1" x14ac:dyDescent="0.15">
      <c r="A1040367" s="2"/>
    </row>
    <row r="1040368" spans="1:1" x14ac:dyDescent="0.15">
      <c r="A1040368" s="3"/>
    </row>
    <row r="1040369" spans="1:1" x14ac:dyDescent="0.15">
      <c r="A1040369" s="2"/>
    </row>
    <row r="1040370" spans="1:1" x14ac:dyDescent="0.15">
      <c r="A1040370" s="3"/>
    </row>
    <row r="1040371" spans="1:1" x14ac:dyDescent="0.15">
      <c r="A1040371" s="2"/>
    </row>
    <row r="1040372" spans="1:1" x14ac:dyDescent="0.15">
      <c r="A1040372" s="3"/>
    </row>
    <row r="1040373" spans="1:1" x14ac:dyDescent="0.15">
      <c r="A1040373" s="2"/>
    </row>
    <row r="1040374" spans="1:1" x14ac:dyDescent="0.15">
      <c r="A1040374" s="3"/>
    </row>
    <row r="1040375" spans="1:1" x14ac:dyDescent="0.15">
      <c r="A1040375" s="2"/>
    </row>
    <row r="1040376" spans="1:1" x14ac:dyDescent="0.15">
      <c r="A1040376" s="3"/>
    </row>
    <row r="1040377" spans="1:1" x14ac:dyDescent="0.15">
      <c r="A1040377" s="2"/>
    </row>
    <row r="1040378" spans="1:1" x14ac:dyDescent="0.15">
      <c r="A1040378" s="3"/>
    </row>
    <row r="1040379" spans="1:1" x14ac:dyDescent="0.15">
      <c r="A1040379" s="2"/>
    </row>
    <row r="1040380" spans="1:1" x14ac:dyDescent="0.15">
      <c r="A1040380" s="3"/>
    </row>
    <row r="1040381" spans="1:1" x14ac:dyDescent="0.15">
      <c r="A1040381" s="2"/>
    </row>
    <row r="1040382" spans="1:1" x14ac:dyDescent="0.15">
      <c r="A1040382" s="3"/>
    </row>
    <row r="1040383" spans="1:1" x14ac:dyDescent="0.15">
      <c r="A1040383" s="2"/>
    </row>
    <row r="1040384" spans="1:1" x14ac:dyDescent="0.15">
      <c r="A1040384" s="3"/>
    </row>
    <row r="1040385" spans="1:1" x14ac:dyDescent="0.15">
      <c r="A1040385" s="2"/>
    </row>
    <row r="1040386" spans="1:1" x14ac:dyDescent="0.15">
      <c r="A1040386" s="3"/>
    </row>
    <row r="1040387" spans="1:1" x14ac:dyDescent="0.15">
      <c r="A1040387" s="2"/>
    </row>
    <row r="1040388" spans="1:1" x14ac:dyDescent="0.15">
      <c r="A1040388" s="3"/>
    </row>
    <row r="1040389" spans="1:1" x14ac:dyDescent="0.15">
      <c r="A1040389" s="2"/>
    </row>
    <row r="1040390" spans="1:1" x14ac:dyDescent="0.15">
      <c r="A1040390" s="3"/>
    </row>
    <row r="1040391" spans="1:1" x14ac:dyDescent="0.15">
      <c r="A1040391" s="2"/>
    </row>
    <row r="1040392" spans="1:1" x14ac:dyDescent="0.15">
      <c r="A1040392" s="3"/>
    </row>
    <row r="1040393" spans="1:1" x14ac:dyDescent="0.15">
      <c r="A1040393" s="2"/>
    </row>
    <row r="1040394" spans="1:1" x14ac:dyDescent="0.15">
      <c r="A1040394" s="3"/>
    </row>
    <row r="1040395" spans="1:1" x14ac:dyDescent="0.15">
      <c r="A1040395" s="2"/>
    </row>
    <row r="1040396" spans="1:1" x14ac:dyDescent="0.15">
      <c r="A1040396" s="3"/>
    </row>
    <row r="1040397" spans="1:1" x14ac:dyDescent="0.15">
      <c r="A1040397" s="2"/>
    </row>
    <row r="1040398" spans="1:1" x14ac:dyDescent="0.15">
      <c r="A1040398" s="3"/>
    </row>
    <row r="1040399" spans="1:1" x14ac:dyDescent="0.15">
      <c r="A1040399" s="2"/>
    </row>
    <row r="1040400" spans="1:1" x14ac:dyDescent="0.15">
      <c r="A1040400" s="3"/>
    </row>
    <row r="1040401" spans="1:1" x14ac:dyDescent="0.15">
      <c r="A1040401" s="2"/>
    </row>
    <row r="1040402" spans="1:1" x14ac:dyDescent="0.15">
      <c r="A1040402" s="3"/>
    </row>
    <row r="1040403" spans="1:1" x14ac:dyDescent="0.15">
      <c r="A1040403" s="2"/>
    </row>
    <row r="1040404" spans="1:1" x14ac:dyDescent="0.15">
      <c r="A1040404" s="3"/>
    </row>
    <row r="1040405" spans="1:1" x14ac:dyDescent="0.15">
      <c r="A1040405" s="2"/>
    </row>
    <row r="1040406" spans="1:1" x14ac:dyDescent="0.15">
      <c r="A1040406" s="3"/>
    </row>
    <row r="1040407" spans="1:1" x14ac:dyDescent="0.15">
      <c r="A1040407" s="2"/>
    </row>
    <row r="1040408" spans="1:1" x14ac:dyDescent="0.15">
      <c r="A1040408" s="3"/>
    </row>
    <row r="1040409" spans="1:1" x14ac:dyDescent="0.15">
      <c r="A1040409" s="2"/>
    </row>
    <row r="1040410" spans="1:1" x14ac:dyDescent="0.15">
      <c r="A1040410" s="3"/>
    </row>
    <row r="1040411" spans="1:1" x14ac:dyDescent="0.15">
      <c r="A1040411" s="2"/>
    </row>
    <row r="1040412" spans="1:1" x14ac:dyDescent="0.15">
      <c r="A1040412" s="3"/>
    </row>
    <row r="1040413" spans="1:1" x14ac:dyDescent="0.15">
      <c r="A1040413" s="2"/>
    </row>
    <row r="1040414" spans="1:1" x14ac:dyDescent="0.15">
      <c r="A1040414" s="3"/>
    </row>
    <row r="1040415" spans="1:1" x14ac:dyDescent="0.15">
      <c r="A1040415" s="2"/>
    </row>
    <row r="1040416" spans="1:1" x14ac:dyDescent="0.15">
      <c r="A1040416" s="3"/>
    </row>
    <row r="1040417" spans="1:1" x14ac:dyDescent="0.15">
      <c r="A1040417" s="2"/>
    </row>
    <row r="1040418" spans="1:1" x14ac:dyDescent="0.15">
      <c r="A1040418" s="3"/>
    </row>
    <row r="1040419" spans="1:1" x14ac:dyDescent="0.15">
      <c r="A1040419" s="2"/>
    </row>
    <row r="1040420" spans="1:1" x14ac:dyDescent="0.15">
      <c r="A1040420" s="3"/>
    </row>
    <row r="1040421" spans="1:1" x14ac:dyDescent="0.15">
      <c r="A1040421" s="2"/>
    </row>
    <row r="1040422" spans="1:1" x14ac:dyDescent="0.15">
      <c r="A1040422" s="3"/>
    </row>
    <row r="1040423" spans="1:1" x14ac:dyDescent="0.15">
      <c r="A1040423" s="2"/>
    </row>
    <row r="1040424" spans="1:1" x14ac:dyDescent="0.15">
      <c r="A1040424" s="3"/>
    </row>
    <row r="1040425" spans="1:1" x14ac:dyDescent="0.15">
      <c r="A1040425" s="2"/>
    </row>
    <row r="1040426" spans="1:1" x14ac:dyDescent="0.15">
      <c r="A1040426" s="3"/>
    </row>
    <row r="1040427" spans="1:1" x14ac:dyDescent="0.15">
      <c r="A1040427" s="2"/>
    </row>
    <row r="1040428" spans="1:1" x14ac:dyDescent="0.15">
      <c r="A1040428" s="3"/>
    </row>
    <row r="1040429" spans="1:1" x14ac:dyDescent="0.15">
      <c r="A1040429" s="2"/>
    </row>
    <row r="1040430" spans="1:1" x14ac:dyDescent="0.15">
      <c r="A1040430" s="3"/>
    </row>
    <row r="1040431" spans="1:1" x14ac:dyDescent="0.15">
      <c r="A1040431" s="2"/>
    </row>
    <row r="1040432" spans="1:1" x14ac:dyDescent="0.15">
      <c r="A1040432" s="3"/>
    </row>
    <row r="1040433" spans="1:1" x14ac:dyDescent="0.15">
      <c r="A1040433" s="2"/>
    </row>
    <row r="1040434" spans="1:1" x14ac:dyDescent="0.15">
      <c r="A1040434" s="3"/>
    </row>
    <row r="1040435" spans="1:1" x14ac:dyDescent="0.15">
      <c r="A1040435" s="2"/>
    </row>
    <row r="1040436" spans="1:1" x14ac:dyDescent="0.15">
      <c r="A1040436" s="3"/>
    </row>
    <row r="1040437" spans="1:1" x14ac:dyDescent="0.15">
      <c r="A1040437" s="2"/>
    </row>
    <row r="1040438" spans="1:1" x14ac:dyDescent="0.15">
      <c r="A1040438" s="3"/>
    </row>
    <row r="1040439" spans="1:1" x14ac:dyDescent="0.15">
      <c r="A1040439" s="2"/>
    </row>
    <row r="1040440" spans="1:1" x14ac:dyDescent="0.15">
      <c r="A1040440" s="3"/>
    </row>
    <row r="1040441" spans="1:1" x14ac:dyDescent="0.15">
      <c r="A1040441" s="2"/>
    </row>
    <row r="1040442" spans="1:1" x14ac:dyDescent="0.15">
      <c r="A1040442" s="3"/>
    </row>
    <row r="1040443" spans="1:1" x14ac:dyDescent="0.15">
      <c r="A1040443" s="2"/>
    </row>
    <row r="1040444" spans="1:1" x14ac:dyDescent="0.15">
      <c r="A1040444" s="3"/>
    </row>
    <row r="1040445" spans="1:1" x14ac:dyDescent="0.15">
      <c r="A1040445" s="2"/>
    </row>
    <row r="1040446" spans="1:1" x14ac:dyDescent="0.15">
      <c r="A1040446" s="3"/>
    </row>
    <row r="1040447" spans="1:1" x14ac:dyDescent="0.15">
      <c r="A1040447" s="2"/>
    </row>
    <row r="1040448" spans="1:1" x14ac:dyDescent="0.15">
      <c r="A1040448" s="3"/>
    </row>
    <row r="1040449" spans="1:1" x14ac:dyDescent="0.15">
      <c r="A1040449" s="2"/>
    </row>
    <row r="1040450" spans="1:1" x14ac:dyDescent="0.15">
      <c r="A1040450" s="3"/>
    </row>
    <row r="1040451" spans="1:1" x14ac:dyDescent="0.15">
      <c r="A1040451" s="2"/>
    </row>
    <row r="1040452" spans="1:1" x14ac:dyDescent="0.15">
      <c r="A1040452" s="3"/>
    </row>
    <row r="1040453" spans="1:1" x14ac:dyDescent="0.15">
      <c r="A1040453" s="2"/>
    </row>
    <row r="1040454" spans="1:1" x14ac:dyDescent="0.15">
      <c r="A1040454" s="3"/>
    </row>
    <row r="1040455" spans="1:1" x14ac:dyDescent="0.15">
      <c r="A1040455" s="2"/>
    </row>
    <row r="1040456" spans="1:1" x14ac:dyDescent="0.15">
      <c r="A1040456" s="3"/>
    </row>
    <row r="1040457" spans="1:1" x14ac:dyDescent="0.15">
      <c r="A1040457" s="2"/>
    </row>
    <row r="1040458" spans="1:1" x14ac:dyDescent="0.15">
      <c r="A1040458" s="3"/>
    </row>
    <row r="1040459" spans="1:1" x14ac:dyDescent="0.15">
      <c r="A1040459" s="2"/>
    </row>
    <row r="1040460" spans="1:1" x14ac:dyDescent="0.15">
      <c r="A1040460" s="3"/>
    </row>
    <row r="1040461" spans="1:1" x14ac:dyDescent="0.15">
      <c r="A1040461" s="2"/>
    </row>
    <row r="1040462" spans="1:1" x14ac:dyDescent="0.15">
      <c r="A1040462" s="3"/>
    </row>
    <row r="1040463" spans="1:1" x14ac:dyDescent="0.15">
      <c r="A1040463" s="2"/>
    </row>
    <row r="1040464" spans="1:1" x14ac:dyDescent="0.15">
      <c r="A1040464" s="3"/>
    </row>
    <row r="1040465" spans="1:1" x14ac:dyDescent="0.15">
      <c r="A1040465" s="2"/>
    </row>
    <row r="1040466" spans="1:1" x14ac:dyDescent="0.15">
      <c r="A1040466" s="3"/>
    </row>
    <row r="1040467" spans="1:1" x14ac:dyDescent="0.15">
      <c r="A1040467" s="2"/>
    </row>
    <row r="1040468" spans="1:1" x14ac:dyDescent="0.15">
      <c r="A1040468" s="3"/>
    </row>
    <row r="1040469" spans="1:1" x14ac:dyDescent="0.15">
      <c r="A1040469" s="2"/>
    </row>
    <row r="1040470" spans="1:1" x14ac:dyDescent="0.15">
      <c r="A1040470" s="3"/>
    </row>
    <row r="1040471" spans="1:1" x14ac:dyDescent="0.15">
      <c r="A1040471" s="2"/>
    </row>
    <row r="1040472" spans="1:1" x14ac:dyDescent="0.15">
      <c r="A1040472" s="3"/>
    </row>
    <row r="1040473" spans="1:1" x14ac:dyDescent="0.15">
      <c r="A1040473" s="2"/>
    </row>
    <row r="1040474" spans="1:1" x14ac:dyDescent="0.15">
      <c r="A1040474" s="3"/>
    </row>
    <row r="1040475" spans="1:1" x14ac:dyDescent="0.15">
      <c r="A1040475" s="2"/>
    </row>
    <row r="1040476" spans="1:1" x14ac:dyDescent="0.15">
      <c r="A1040476" s="3"/>
    </row>
    <row r="1040477" spans="1:1" x14ac:dyDescent="0.15">
      <c r="A1040477" s="2"/>
    </row>
    <row r="1040478" spans="1:1" x14ac:dyDescent="0.15">
      <c r="A1040478" s="3"/>
    </row>
    <row r="1040479" spans="1:1" x14ac:dyDescent="0.15">
      <c r="A1040479" s="2"/>
    </row>
    <row r="1040480" spans="1:1" x14ac:dyDescent="0.15">
      <c r="A1040480" s="3"/>
    </row>
    <row r="1040481" spans="1:1" x14ac:dyDescent="0.15">
      <c r="A1040481" s="2"/>
    </row>
    <row r="1040482" spans="1:1" x14ac:dyDescent="0.15">
      <c r="A1040482" s="3"/>
    </row>
    <row r="1040483" spans="1:1" x14ac:dyDescent="0.15">
      <c r="A1040483" s="2"/>
    </row>
    <row r="1040484" spans="1:1" x14ac:dyDescent="0.15">
      <c r="A1040484" s="3"/>
    </row>
    <row r="1040485" spans="1:1" x14ac:dyDescent="0.15">
      <c r="A1040485" s="2"/>
    </row>
    <row r="1040486" spans="1:1" x14ac:dyDescent="0.15">
      <c r="A1040486" s="3"/>
    </row>
    <row r="1040487" spans="1:1" x14ac:dyDescent="0.15">
      <c r="A1040487" s="2"/>
    </row>
    <row r="1040488" spans="1:1" x14ac:dyDescent="0.15">
      <c r="A1040488" s="3"/>
    </row>
    <row r="1040489" spans="1:1" x14ac:dyDescent="0.15">
      <c r="A1040489" s="2"/>
    </row>
    <row r="1040490" spans="1:1" x14ac:dyDescent="0.15">
      <c r="A1040490" s="3"/>
    </row>
    <row r="1040491" spans="1:1" x14ac:dyDescent="0.15">
      <c r="A1040491" s="2"/>
    </row>
    <row r="1040492" spans="1:1" x14ac:dyDescent="0.15">
      <c r="A1040492" s="3"/>
    </row>
    <row r="1040493" spans="1:1" x14ac:dyDescent="0.15">
      <c r="A1040493" s="2"/>
    </row>
    <row r="1040494" spans="1:1" x14ac:dyDescent="0.15">
      <c r="A1040494" s="3"/>
    </row>
    <row r="1040495" spans="1:1" x14ac:dyDescent="0.15">
      <c r="A1040495" s="2"/>
    </row>
    <row r="1040496" spans="1:1" x14ac:dyDescent="0.15">
      <c r="A1040496" s="3"/>
    </row>
    <row r="1040497" spans="1:1" x14ac:dyDescent="0.15">
      <c r="A1040497" s="2"/>
    </row>
    <row r="1040498" spans="1:1" x14ac:dyDescent="0.15">
      <c r="A1040498" s="3"/>
    </row>
    <row r="1040499" spans="1:1" x14ac:dyDescent="0.15">
      <c r="A1040499" s="2"/>
    </row>
    <row r="1040500" spans="1:1" x14ac:dyDescent="0.15">
      <c r="A1040500" s="3"/>
    </row>
    <row r="1040501" spans="1:1" x14ac:dyDescent="0.15">
      <c r="A1040501" s="2"/>
    </row>
    <row r="1040502" spans="1:1" x14ac:dyDescent="0.15">
      <c r="A1040502" s="3"/>
    </row>
    <row r="1040503" spans="1:1" x14ac:dyDescent="0.15">
      <c r="A1040503" s="2"/>
    </row>
    <row r="1040504" spans="1:1" x14ac:dyDescent="0.15">
      <c r="A1040504" s="3"/>
    </row>
    <row r="1040505" spans="1:1" x14ac:dyDescent="0.15">
      <c r="A1040505" s="2"/>
    </row>
    <row r="1040506" spans="1:1" x14ac:dyDescent="0.15">
      <c r="A1040506" s="3"/>
    </row>
    <row r="1040507" spans="1:1" x14ac:dyDescent="0.15">
      <c r="A1040507" s="2"/>
    </row>
    <row r="1040508" spans="1:1" x14ac:dyDescent="0.15">
      <c r="A1040508" s="3"/>
    </row>
    <row r="1040509" spans="1:1" x14ac:dyDescent="0.15">
      <c r="A1040509" s="2"/>
    </row>
    <row r="1040510" spans="1:1" x14ac:dyDescent="0.15">
      <c r="A1040510" s="3"/>
    </row>
    <row r="1040511" spans="1:1" x14ac:dyDescent="0.15">
      <c r="A1040511" s="2"/>
    </row>
    <row r="1040512" spans="1:1" x14ac:dyDescent="0.15">
      <c r="A1040512" s="3"/>
    </row>
    <row r="1040513" spans="1:1" x14ac:dyDescent="0.15">
      <c r="A1040513" s="2"/>
    </row>
    <row r="1040514" spans="1:1" x14ac:dyDescent="0.15">
      <c r="A1040514" s="3"/>
    </row>
    <row r="1040515" spans="1:1" x14ac:dyDescent="0.15">
      <c r="A1040515" s="2"/>
    </row>
    <row r="1040516" spans="1:1" x14ac:dyDescent="0.15">
      <c r="A1040516" s="3"/>
    </row>
    <row r="1040517" spans="1:1" x14ac:dyDescent="0.15">
      <c r="A1040517" s="2"/>
    </row>
    <row r="1040518" spans="1:1" x14ac:dyDescent="0.15">
      <c r="A1040518" s="3"/>
    </row>
    <row r="1040519" spans="1:1" x14ac:dyDescent="0.15">
      <c r="A1040519" s="2"/>
    </row>
    <row r="1040520" spans="1:1" x14ac:dyDescent="0.15">
      <c r="A1040520" s="3"/>
    </row>
    <row r="1040521" spans="1:1" x14ac:dyDescent="0.15">
      <c r="A1040521" s="2"/>
    </row>
    <row r="1040522" spans="1:1" x14ac:dyDescent="0.15">
      <c r="A1040522" s="3"/>
    </row>
    <row r="1040523" spans="1:1" x14ac:dyDescent="0.15">
      <c r="A1040523" s="2"/>
    </row>
    <row r="1040524" spans="1:1" x14ac:dyDescent="0.15">
      <c r="A1040524" s="3"/>
    </row>
    <row r="1040525" spans="1:1" x14ac:dyDescent="0.15">
      <c r="A1040525" s="2"/>
    </row>
    <row r="1040526" spans="1:1" x14ac:dyDescent="0.15">
      <c r="A1040526" s="3"/>
    </row>
    <row r="1040527" spans="1:1" x14ac:dyDescent="0.15">
      <c r="A1040527" s="2"/>
    </row>
    <row r="1040528" spans="1:1" x14ac:dyDescent="0.15">
      <c r="A1040528" s="3"/>
    </row>
    <row r="1040529" spans="1:1" x14ac:dyDescent="0.15">
      <c r="A1040529" s="2"/>
    </row>
    <row r="1040530" spans="1:1" x14ac:dyDescent="0.15">
      <c r="A1040530" s="3"/>
    </row>
    <row r="1040531" spans="1:1" x14ac:dyDescent="0.15">
      <c r="A1040531" s="2"/>
    </row>
    <row r="1040532" spans="1:1" x14ac:dyDescent="0.15">
      <c r="A1040532" s="3"/>
    </row>
    <row r="1040533" spans="1:1" x14ac:dyDescent="0.15">
      <c r="A1040533" s="2"/>
    </row>
    <row r="1040534" spans="1:1" x14ac:dyDescent="0.15">
      <c r="A1040534" s="3"/>
    </row>
    <row r="1040535" spans="1:1" x14ac:dyDescent="0.15">
      <c r="A1040535" s="2"/>
    </row>
    <row r="1040536" spans="1:1" x14ac:dyDescent="0.15">
      <c r="A1040536" s="3"/>
    </row>
    <row r="1040537" spans="1:1" x14ac:dyDescent="0.15">
      <c r="A1040537" s="2"/>
    </row>
    <row r="1040538" spans="1:1" x14ac:dyDescent="0.15">
      <c r="A1040538" s="3"/>
    </row>
    <row r="1040539" spans="1:1" x14ac:dyDescent="0.15">
      <c r="A1040539" s="2"/>
    </row>
    <row r="1040540" spans="1:1" x14ac:dyDescent="0.15">
      <c r="A1040540" s="3"/>
    </row>
    <row r="1040541" spans="1:1" x14ac:dyDescent="0.15">
      <c r="A1040541" s="2"/>
    </row>
    <row r="1040542" spans="1:1" x14ac:dyDescent="0.15">
      <c r="A1040542" s="3"/>
    </row>
    <row r="1040543" spans="1:1" x14ac:dyDescent="0.15">
      <c r="A1040543" s="2"/>
    </row>
    <row r="1040544" spans="1:1" x14ac:dyDescent="0.15">
      <c r="A1040544" s="3"/>
    </row>
    <row r="1040545" spans="1:1" x14ac:dyDescent="0.15">
      <c r="A1040545" s="2"/>
    </row>
    <row r="1040546" spans="1:1" x14ac:dyDescent="0.15">
      <c r="A1040546" s="3"/>
    </row>
    <row r="1040547" spans="1:1" x14ac:dyDescent="0.15">
      <c r="A1040547" s="2"/>
    </row>
    <row r="1040548" spans="1:1" x14ac:dyDescent="0.15">
      <c r="A1040548" s="3"/>
    </row>
    <row r="1040549" spans="1:1" x14ac:dyDescent="0.15">
      <c r="A1040549" s="2"/>
    </row>
    <row r="1040550" spans="1:1" x14ac:dyDescent="0.15">
      <c r="A1040550" s="3"/>
    </row>
    <row r="1040551" spans="1:1" x14ac:dyDescent="0.15">
      <c r="A1040551" s="2"/>
    </row>
    <row r="1040552" spans="1:1" x14ac:dyDescent="0.15">
      <c r="A1040552" s="3"/>
    </row>
    <row r="1040553" spans="1:1" x14ac:dyDescent="0.15">
      <c r="A1040553" s="2"/>
    </row>
    <row r="1040554" spans="1:1" x14ac:dyDescent="0.15">
      <c r="A1040554" s="3"/>
    </row>
    <row r="1040555" spans="1:1" x14ac:dyDescent="0.15">
      <c r="A1040555" s="2"/>
    </row>
    <row r="1040556" spans="1:1" x14ac:dyDescent="0.15">
      <c r="A1040556" s="3"/>
    </row>
    <row r="1040557" spans="1:1" x14ac:dyDescent="0.15">
      <c r="A1040557" s="2"/>
    </row>
    <row r="1040558" spans="1:1" x14ac:dyDescent="0.15">
      <c r="A1040558" s="3"/>
    </row>
    <row r="1040559" spans="1:1" x14ac:dyDescent="0.15">
      <c r="A1040559" s="2"/>
    </row>
    <row r="1040560" spans="1:1" x14ac:dyDescent="0.15">
      <c r="A1040560" s="3"/>
    </row>
    <row r="1040561" spans="1:1" x14ac:dyDescent="0.15">
      <c r="A1040561" s="2"/>
    </row>
    <row r="1040562" spans="1:1" x14ac:dyDescent="0.15">
      <c r="A1040562" s="3"/>
    </row>
    <row r="1040563" spans="1:1" x14ac:dyDescent="0.15">
      <c r="A1040563" s="2"/>
    </row>
    <row r="1040564" spans="1:1" x14ac:dyDescent="0.15">
      <c r="A1040564" s="3"/>
    </row>
    <row r="1040565" spans="1:1" x14ac:dyDescent="0.15">
      <c r="A1040565" s="2"/>
    </row>
    <row r="1040566" spans="1:1" x14ac:dyDescent="0.15">
      <c r="A1040566" s="3"/>
    </row>
    <row r="1040567" spans="1:1" x14ac:dyDescent="0.15">
      <c r="A1040567" s="2"/>
    </row>
    <row r="1040568" spans="1:1" x14ac:dyDescent="0.15">
      <c r="A1040568" s="3"/>
    </row>
    <row r="1040569" spans="1:1" x14ac:dyDescent="0.15">
      <c r="A1040569" s="2"/>
    </row>
    <row r="1040570" spans="1:1" x14ac:dyDescent="0.15">
      <c r="A1040570" s="3"/>
    </row>
    <row r="1040571" spans="1:1" x14ac:dyDescent="0.15">
      <c r="A1040571" s="2"/>
    </row>
    <row r="1040572" spans="1:1" x14ac:dyDescent="0.15">
      <c r="A1040572" s="3"/>
    </row>
    <row r="1040573" spans="1:1" x14ac:dyDescent="0.15">
      <c r="A1040573" s="2"/>
    </row>
    <row r="1040574" spans="1:1" x14ac:dyDescent="0.15">
      <c r="A1040574" s="3"/>
    </row>
    <row r="1040575" spans="1:1" x14ac:dyDescent="0.15">
      <c r="A1040575" s="2"/>
    </row>
    <row r="1040576" spans="1:1" x14ac:dyDescent="0.15">
      <c r="A1040576" s="3"/>
    </row>
    <row r="1040577" spans="1:1" x14ac:dyDescent="0.15">
      <c r="A1040577" s="2"/>
    </row>
    <row r="1040578" spans="1:1" x14ac:dyDescent="0.15">
      <c r="A1040578" s="3"/>
    </row>
    <row r="1040579" spans="1:1" x14ac:dyDescent="0.15">
      <c r="A1040579" s="2"/>
    </row>
    <row r="1040580" spans="1:1" x14ac:dyDescent="0.15">
      <c r="A1040580" s="3"/>
    </row>
    <row r="1040581" spans="1:1" x14ac:dyDescent="0.15">
      <c r="A1040581" s="2"/>
    </row>
    <row r="1040582" spans="1:1" x14ac:dyDescent="0.15">
      <c r="A1040582" s="3"/>
    </row>
    <row r="1040583" spans="1:1" x14ac:dyDescent="0.15">
      <c r="A1040583" s="2"/>
    </row>
    <row r="1040584" spans="1:1" x14ac:dyDescent="0.15">
      <c r="A1040584" s="3"/>
    </row>
    <row r="1040585" spans="1:1" x14ac:dyDescent="0.15">
      <c r="A1040585" s="2"/>
    </row>
    <row r="1040586" spans="1:1" x14ac:dyDescent="0.15">
      <c r="A1040586" s="3"/>
    </row>
    <row r="1040587" spans="1:1" x14ac:dyDescent="0.15">
      <c r="A1040587" s="2"/>
    </row>
    <row r="1040588" spans="1:1" x14ac:dyDescent="0.15">
      <c r="A1040588" s="3"/>
    </row>
    <row r="1040589" spans="1:1" x14ac:dyDescent="0.15">
      <c r="A1040589" s="2"/>
    </row>
    <row r="1040590" spans="1:1" x14ac:dyDescent="0.15">
      <c r="A1040590" s="3"/>
    </row>
    <row r="1040591" spans="1:1" x14ac:dyDescent="0.15">
      <c r="A1040591" s="2"/>
    </row>
    <row r="1040592" spans="1:1" x14ac:dyDescent="0.15">
      <c r="A1040592" s="3"/>
    </row>
    <row r="1040593" spans="1:1" x14ac:dyDescent="0.15">
      <c r="A1040593" s="2"/>
    </row>
    <row r="1040594" spans="1:1" x14ac:dyDescent="0.15">
      <c r="A1040594" s="3"/>
    </row>
    <row r="1040595" spans="1:1" x14ac:dyDescent="0.15">
      <c r="A1040595" s="2"/>
    </row>
    <row r="1040596" spans="1:1" x14ac:dyDescent="0.15">
      <c r="A1040596" s="3"/>
    </row>
    <row r="1040597" spans="1:1" x14ac:dyDescent="0.15">
      <c r="A1040597" s="2"/>
    </row>
    <row r="1040598" spans="1:1" x14ac:dyDescent="0.15">
      <c r="A1040598" s="3"/>
    </row>
    <row r="1040599" spans="1:1" x14ac:dyDescent="0.15">
      <c r="A1040599" s="2"/>
    </row>
    <row r="1040600" spans="1:1" x14ac:dyDescent="0.15">
      <c r="A1040600" s="3"/>
    </row>
    <row r="1040601" spans="1:1" x14ac:dyDescent="0.15">
      <c r="A1040601" s="2"/>
    </row>
    <row r="1040602" spans="1:1" x14ac:dyDescent="0.15">
      <c r="A1040602" s="3"/>
    </row>
    <row r="1040603" spans="1:1" x14ac:dyDescent="0.15">
      <c r="A1040603" s="2"/>
    </row>
    <row r="1040604" spans="1:1" x14ac:dyDescent="0.15">
      <c r="A1040604" s="3"/>
    </row>
    <row r="1040605" spans="1:1" x14ac:dyDescent="0.15">
      <c r="A1040605" s="2"/>
    </row>
    <row r="1040606" spans="1:1" x14ac:dyDescent="0.15">
      <c r="A1040606" s="3"/>
    </row>
    <row r="1040607" spans="1:1" x14ac:dyDescent="0.15">
      <c r="A1040607" s="2"/>
    </row>
    <row r="1040608" spans="1:1" x14ac:dyDescent="0.15">
      <c r="A1040608" s="3"/>
    </row>
    <row r="1040609" spans="1:1" x14ac:dyDescent="0.15">
      <c r="A1040609" s="2"/>
    </row>
    <row r="1040610" spans="1:1" x14ac:dyDescent="0.15">
      <c r="A1040610" s="3"/>
    </row>
    <row r="1040611" spans="1:1" x14ac:dyDescent="0.15">
      <c r="A1040611" s="2"/>
    </row>
    <row r="1040612" spans="1:1" x14ac:dyDescent="0.15">
      <c r="A1040612" s="3"/>
    </row>
    <row r="1040613" spans="1:1" x14ac:dyDescent="0.15">
      <c r="A1040613" s="2"/>
    </row>
    <row r="1040614" spans="1:1" x14ac:dyDescent="0.15">
      <c r="A1040614" s="3"/>
    </row>
    <row r="1040615" spans="1:1" x14ac:dyDescent="0.15">
      <c r="A1040615" s="2"/>
    </row>
    <row r="1040616" spans="1:1" x14ac:dyDescent="0.15">
      <c r="A1040616" s="3"/>
    </row>
    <row r="1040617" spans="1:1" x14ac:dyDescent="0.15">
      <c r="A1040617" s="2"/>
    </row>
    <row r="1040618" spans="1:1" x14ac:dyDescent="0.15">
      <c r="A1040618" s="3"/>
    </row>
    <row r="1040619" spans="1:1" x14ac:dyDescent="0.15">
      <c r="A1040619" s="2"/>
    </row>
    <row r="1040620" spans="1:1" x14ac:dyDescent="0.15">
      <c r="A1040620" s="3"/>
    </row>
    <row r="1040621" spans="1:1" x14ac:dyDescent="0.15">
      <c r="A1040621" s="2"/>
    </row>
    <row r="1040622" spans="1:1" x14ac:dyDescent="0.15">
      <c r="A1040622" s="3"/>
    </row>
    <row r="1040623" spans="1:1" x14ac:dyDescent="0.15">
      <c r="A1040623" s="2"/>
    </row>
    <row r="1040624" spans="1:1" x14ac:dyDescent="0.15">
      <c r="A1040624" s="3"/>
    </row>
    <row r="1040625" spans="1:1" x14ac:dyDescent="0.15">
      <c r="A1040625" s="2"/>
    </row>
    <row r="1040626" spans="1:1" x14ac:dyDescent="0.15">
      <c r="A1040626" s="3"/>
    </row>
    <row r="1040627" spans="1:1" x14ac:dyDescent="0.15">
      <c r="A1040627" s="2"/>
    </row>
    <row r="1040628" spans="1:1" x14ac:dyDescent="0.15">
      <c r="A1040628" s="3"/>
    </row>
    <row r="1040629" spans="1:1" x14ac:dyDescent="0.15">
      <c r="A1040629" s="2"/>
    </row>
    <row r="1040630" spans="1:1" x14ac:dyDescent="0.15">
      <c r="A1040630" s="3"/>
    </row>
    <row r="1040631" spans="1:1" x14ac:dyDescent="0.15">
      <c r="A1040631" s="2"/>
    </row>
    <row r="1040632" spans="1:1" x14ac:dyDescent="0.15">
      <c r="A1040632" s="3"/>
    </row>
    <row r="1040633" spans="1:1" x14ac:dyDescent="0.15">
      <c r="A1040633" s="2"/>
    </row>
    <row r="1040634" spans="1:1" x14ac:dyDescent="0.15">
      <c r="A1040634" s="3"/>
    </row>
    <row r="1040635" spans="1:1" x14ac:dyDescent="0.15">
      <c r="A1040635" s="2"/>
    </row>
    <row r="1040636" spans="1:1" x14ac:dyDescent="0.15">
      <c r="A1040636" s="3"/>
    </row>
    <row r="1040637" spans="1:1" x14ac:dyDescent="0.15">
      <c r="A1040637" s="2"/>
    </row>
    <row r="1040638" spans="1:1" x14ac:dyDescent="0.15">
      <c r="A1040638" s="3"/>
    </row>
    <row r="1040639" spans="1:1" x14ac:dyDescent="0.15">
      <c r="A1040639" s="2"/>
    </row>
    <row r="1040640" spans="1:1" x14ac:dyDescent="0.15">
      <c r="A1040640" s="3"/>
    </row>
    <row r="1040641" spans="1:1" x14ac:dyDescent="0.15">
      <c r="A1040641" s="2"/>
    </row>
    <row r="1040642" spans="1:1" x14ac:dyDescent="0.15">
      <c r="A1040642" s="3"/>
    </row>
    <row r="1040643" spans="1:1" x14ac:dyDescent="0.15">
      <c r="A1040643" s="2"/>
    </row>
    <row r="1040644" spans="1:1" x14ac:dyDescent="0.15">
      <c r="A1040644" s="3"/>
    </row>
    <row r="1040645" spans="1:1" x14ac:dyDescent="0.15">
      <c r="A1040645" s="2"/>
    </row>
    <row r="1040646" spans="1:1" x14ac:dyDescent="0.15">
      <c r="A1040646" s="3"/>
    </row>
    <row r="1040647" spans="1:1" x14ac:dyDescent="0.15">
      <c r="A1040647" s="2"/>
    </row>
    <row r="1040648" spans="1:1" x14ac:dyDescent="0.15">
      <c r="A1040648" s="3"/>
    </row>
    <row r="1040649" spans="1:1" x14ac:dyDescent="0.15">
      <c r="A1040649" s="2"/>
    </row>
    <row r="1040650" spans="1:1" x14ac:dyDescent="0.15">
      <c r="A1040650" s="3"/>
    </row>
    <row r="1040651" spans="1:1" x14ac:dyDescent="0.15">
      <c r="A1040651" s="2"/>
    </row>
    <row r="1040652" spans="1:1" x14ac:dyDescent="0.15">
      <c r="A1040652" s="3"/>
    </row>
    <row r="1040653" spans="1:1" x14ac:dyDescent="0.15">
      <c r="A1040653" s="2"/>
    </row>
    <row r="1040654" spans="1:1" x14ac:dyDescent="0.15">
      <c r="A1040654" s="3"/>
    </row>
    <row r="1040655" spans="1:1" x14ac:dyDescent="0.15">
      <c r="A1040655" s="2"/>
    </row>
    <row r="1040656" spans="1:1" x14ac:dyDescent="0.15">
      <c r="A1040656" s="3"/>
    </row>
    <row r="1040657" spans="1:1" x14ac:dyDescent="0.15">
      <c r="A1040657" s="2"/>
    </row>
    <row r="1040658" spans="1:1" x14ac:dyDescent="0.15">
      <c r="A1040658" s="3"/>
    </row>
    <row r="1040659" spans="1:1" x14ac:dyDescent="0.15">
      <c r="A1040659" s="2"/>
    </row>
    <row r="1040660" spans="1:1" x14ac:dyDescent="0.15">
      <c r="A1040660" s="3"/>
    </row>
    <row r="1040661" spans="1:1" x14ac:dyDescent="0.15">
      <c r="A1040661" s="2"/>
    </row>
    <row r="1040662" spans="1:1" x14ac:dyDescent="0.15">
      <c r="A1040662" s="3"/>
    </row>
    <row r="1040663" spans="1:1" x14ac:dyDescent="0.15">
      <c r="A1040663" s="2"/>
    </row>
    <row r="1040664" spans="1:1" x14ac:dyDescent="0.15">
      <c r="A1040664" s="3"/>
    </row>
    <row r="1040665" spans="1:1" x14ac:dyDescent="0.15">
      <c r="A1040665" s="2"/>
    </row>
    <row r="1040666" spans="1:1" x14ac:dyDescent="0.15">
      <c r="A1040666" s="3"/>
    </row>
    <row r="1040667" spans="1:1" x14ac:dyDescent="0.15">
      <c r="A1040667" s="2"/>
    </row>
    <row r="1040668" spans="1:1" x14ac:dyDescent="0.15">
      <c r="A1040668" s="3"/>
    </row>
    <row r="1040669" spans="1:1" x14ac:dyDescent="0.15">
      <c r="A1040669" s="2"/>
    </row>
    <row r="1040670" spans="1:1" x14ac:dyDescent="0.15">
      <c r="A1040670" s="3"/>
    </row>
    <row r="1040671" spans="1:1" x14ac:dyDescent="0.15">
      <c r="A1040671" s="2"/>
    </row>
    <row r="1040672" spans="1:1" x14ac:dyDescent="0.15">
      <c r="A1040672" s="3"/>
    </row>
    <row r="1040673" spans="1:1" x14ac:dyDescent="0.15">
      <c r="A1040673" s="2"/>
    </row>
    <row r="1040674" spans="1:1" x14ac:dyDescent="0.15">
      <c r="A1040674" s="3"/>
    </row>
    <row r="1040675" spans="1:1" x14ac:dyDescent="0.15">
      <c r="A1040675" s="2"/>
    </row>
    <row r="1040676" spans="1:1" x14ac:dyDescent="0.15">
      <c r="A1040676" s="3"/>
    </row>
    <row r="1040677" spans="1:1" x14ac:dyDescent="0.15">
      <c r="A1040677" s="2"/>
    </row>
    <row r="1040678" spans="1:1" x14ac:dyDescent="0.15">
      <c r="A1040678" s="3"/>
    </row>
    <row r="1040679" spans="1:1" x14ac:dyDescent="0.15">
      <c r="A1040679" s="2"/>
    </row>
    <row r="1040680" spans="1:1" x14ac:dyDescent="0.15">
      <c r="A1040680" s="3"/>
    </row>
    <row r="1040681" spans="1:1" x14ac:dyDescent="0.15">
      <c r="A1040681" s="2"/>
    </row>
    <row r="1040682" spans="1:1" x14ac:dyDescent="0.15">
      <c r="A1040682" s="3"/>
    </row>
    <row r="1040683" spans="1:1" x14ac:dyDescent="0.15">
      <c r="A1040683" s="2"/>
    </row>
    <row r="1040684" spans="1:1" x14ac:dyDescent="0.15">
      <c r="A1040684" s="3"/>
    </row>
    <row r="1040685" spans="1:1" x14ac:dyDescent="0.15">
      <c r="A1040685" s="2"/>
    </row>
    <row r="1040686" spans="1:1" x14ac:dyDescent="0.15">
      <c r="A1040686" s="3"/>
    </row>
    <row r="1040687" spans="1:1" x14ac:dyDescent="0.15">
      <c r="A1040687" s="2"/>
    </row>
    <row r="1040688" spans="1:1" x14ac:dyDescent="0.15">
      <c r="A1040688" s="3"/>
    </row>
    <row r="1040689" spans="1:1" x14ac:dyDescent="0.15">
      <c r="A1040689" s="2"/>
    </row>
    <row r="1040690" spans="1:1" x14ac:dyDescent="0.15">
      <c r="A1040690" s="3"/>
    </row>
    <row r="1040691" spans="1:1" x14ac:dyDescent="0.15">
      <c r="A1040691" s="2"/>
    </row>
    <row r="1040692" spans="1:1" x14ac:dyDescent="0.15">
      <c r="A1040692" s="3"/>
    </row>
    <row r="1040693" spans="1:1" x14ac:dyDescent="0.15">
      <c r="A1040693" s="2"/>
    </row>
    <row r="1040694" spans="1:1" x14ac:dyDescent="0.15">
      <c r="A1040694" s="3"/>
    </row>
    <row r="1040695" spans="1:1" x14ac:dyDescent="0.15">
      <c r="A1040695" s="2"/>
    </row>
    <row r="1040696" spans="1:1" x14ac:dyDescent="0.15">
      <c r="A1040696" s="3"/>
    </row>
    <row r="1040697" spans="1:1" x14ac:dyDescent="0.15">
      <c r="A1040697" s="2"/>
    </row>
    <row r="1040698" spans="1:1" x14ac:dyDescent="0.15">
      <c r="A1040698" s="3"/>
    </row>
    <row r="1040699" spans="1:1" x14ac:dyDescent="0.15">
      <c r="A1040699" s="2"/>
    </row>
    <row r="1040700" spans="1:1" x14ac:dyDescent="0.15">
      <c r="A1040700" s="3"/>
    </row>
    <row r="1040701" spans="1:1" x14ac:dyDescent="0.15">
      <c r="A1040701" s="2"/>
    </row>
    <row r="1040702" spans="1:1" x14ac:dyDescent="0.15">
      <c r="A1040702" s="3"/>
    </row>
    <row r="1040703" spans="1:1" x14ac:dyDescent="0.15">
      <c r="A1040703" s="2"/>
    </row>
    <row r="1040704" spans="1:1" x14ac:dyDescent="0.15">
      <c r="A1040704" s="3"/>
    </row>
    <row r="1040705" spans="1:1" x14ac:dyDescent="0.15">
      <c r="A1040705" s="2"/>
    </row>
    <row r="1040706" spans="1:1" x14ac:dyDescent="0.15">
      <c r="A1040706" s="3"/>
    </row>
    <row r="1040707" spans="1:1" x14ac:dyDescent="0.15">
      <c r="A1040707" s="2"/>
    </row>
    <row r="1040708" spans="1:1" x14ac:dyDescent="0.15">
      <c r="A1040708" s="3"/>
    </row>
    <row r="1040709" spans="1:1" x14ac:dyDescent="0.15">
      <c r="A1040709" s="2"/>
    </row>
    <row r="1040710" spans="1:1" x14ac:dyDescent="0.15">
      <c r="A1040710" s="3"/>
    </row>
    <row r="1040711" spans="1:1" x14ac:dyDescent="0.15">
      <c r="A1040711" s="2"/>
    </row>
    <row r="1040712" spans="1:1" x14ac:dyDescent="0.15">
      <c r="A1040712" s="3"/>
    </row>
    <row r="1040713" spans="1:1" x14ac:dyDescent="0.15">
      <c r="A1040713" s="2"/>
    </row>
    <row r="1040714" spans="1:1" x14ac:dyDescent="0.15">
      <c r="A1040714" s="3"/>
    </row>
    <row r="1040715" spans="1:1" x14ac:dyDescent="0.15">
      <c r="A1040715" s="2"/>
    </row>
    <row r="1040716" spans="1:1" x14ac:dyDescent="0.15">
      <c r="A1040716" s="3"/>
    </row>
    <row r="1040717" spans="1:1" x14ac:dyDescent="0.15">
      <c r="A1040717" s="2"/>
    </row>
    <row r="1040718" spans="1:1" x14ac:dyDescent="0.15">
      <c r="A1040718" s="3"/>
    </row>
    <row r="1040719" spans="1:1" x14ac:dyDescent="0.15">
      <c r="A1040719" s="2"/>
    </row>
    <row r="1040720" spans="1:1" x14ac:dyDescent="0.15">
      <c r="A1040720" s="3"/>
    </row>
    <row r="1040721" spans="1:1" x14ac:dyDescent="0.15">
      <c r="A1040721" s="2"/>
    </row>
    <row r="1040722" spans="1:1" x14ac:dyDescent="0.15">
      <c r="A1040722" s="3"/>
    </row>
    <row r="1040723" spans="1:1" x14ac:dyDescent="0.15">
      <c r="A1040723" s="2"/>
    </row>
    <row r="1040724" spans="1:1" x14ac:dyDescent="0.15">
      <c r="A1040724" s="3"/>
    </row>
    <row r="1040725" spans="1:1" x14ac:dyDescent="0.15">
      <c r="A1040725" s="2"/>
    </row>
    <row r="1040726" spans="1:1" x14ac:dyDescent="0.15">
      <c r="A1040726" s="3"/>
    </row>
    <row r="1040727" spans="1:1" x14ac:dyDescent="0.15">
      <c r="A1040727" s="2"/>
    </row>
    <row r="1040728" spans="1:1" x14ac:dyDescent="0.15">
      <c r="A1040728" s="3"/>
    </row>
    <row r="1040729" spans="1:1" x14ac:dyDescent="0.15">
      <c r="A1040729" s="2"/>
    </row>
    <row r="1040730" spans="1:1" x14ac:dyDescent="0.15">
      <c r="A1040730" s="3"/>
    </row>
    <row r="1040731" spans="1:1" x14ac:dyDescent="0.15">
      <c r="A1040731" s="2"/>
    </row>
    <row r="1040732" spans="1:1" x14ac:dyDescent="0.15">
      <c r="A1040732" s="3"/>
    </row>
    <row r="1040733" spans="1:1" x14ac:dyDescent="0.15">
      <c r="A1040733" s="2"/>
    </row>
    <row r="1040734" spans="1:1" x14ac:dyDescent="0.15">
      <c r="A1040734" s="3"/>
    </row>
    <row r="1040735" spans="1:1" x14ac:dyDescent="0.15">
      <c r="A1040735" s="2"/>
    </row>
    <row r="1040736" spans="1:1" x14ac:dyDescent="0.15">
      <c r="A1040736" s="3"/>
    </row>
    <row r="1040737" spans="1:1" x14ac:dyDescent="0.15">
      <c r="A1040737" s="2"/>
    </row>
    <row r="1040738" spans="1:1" x14ac:dyDescent="0.15">
      <c r="A1040738" s="3"/>
    </row>
    <row r="1040739" spans="1:1" x14ac:dyDescent="0.15">
      <c r="A1040739" s="2"/>
    </row>
    <row r="1040740" spans="1:1" x14ac:dyDescent="0.15">
      <c r="A1040740" s="3"/>
    </row>
    <row r="1040741" spans="1:1" x14ac:dyDescent="0.15">
      <c r="A1040741" s="2"/>
    </row>
    <row r="1040742" spans="1:1" x14ac:dyDescent="0.15">
      <c r="A1040742" s="3"/>
    </row>
    <row r="1040743" spans="1:1" x14ac:dyDescent="0.15">
      <c r="A1040743" s="2"/>
    </row>
    <row r="1040744" spans="1:1" x14ac:dyDescent="0.15">
      <c r="A1040744" s="3"/>
    </row>
    <row r="1040745" spans="1:1" x14ac:dyDescent="0.15">
      <c r="A1040745" s="2"/>
    </row>
    <row r="1040746" spans="1:1" x14ac:dyDescent="0.15">
      <c r="A1040746" s="3"/>
    </row>
    <row r="1040747" spans="1:1" x14ac:dyDescent="0.15">
      <c r="A1040747" s="2"/>
    </row>
    <row r="1040748" spans="1:1" x14ac:dyDescent="0.15">
      <c r="A1040748" s="3"/>
    </row>
    <row r="1040749" spans="1:1" x14ac:dyDescent="0.15">
      <c r="A1040749" s="2"/>
    </row>
    <row r="1040750" spans="1:1" x14ac:dyDescent="0.15">
      <c r="A1040750" s="3"/>
    </row>
    <row r="1040751" spans="1:1" x14ac:dyDescent="0.15">
      <c r="A1040751" s="2"/>
    </row>
    <row r="1040752" spans="1:1" x14ac:dyDescent="0.15">
      <c r="A1040752" s="3"/>
    </row>
    <row r="1040753" spans="1:1" x14ac:dyDescent="0.15">
      <c r="A1040753" s="2"/>
    </row>
    <row r="1040754" spans="1:1" x14ac:dyDescent="0.15">
      <c r="A1040754" s="3"/>
    </row>
    <row r="1040755" spans="1:1" x14ac:dyDescent="0.15">
      <c r="A1040755" s="2"/>
    </row>
    <row r="1040756" spans="1:1" x14ac:dyDescent="0.15">
      <c r="A1040756" s="3"/>
    </row>
    <row r="1040757" spans="1:1" x14ac:dyDescent="0.15">
      <c r="A1040757" s="2"/>
    </row>
    <row r="1040758" spans="1:1" x14ac:dyDescent="0.15">
      <c r="A1040758" s="3"/>
    </row>
    <row r="1040759" spans="1:1" x14ac:dyDescent="0.15">
      <c r="A1040759" s="2"/>
    </row>
    <row r="1040760" spans="1:1" x14ac:dyDescent="0.15">
      <c r="A1040760" s="3"/>
    </row>
    <row r="1040761" spans="1:1" x14ac:dyDescent="0.15">
      <c r="A1040761" s="2"/>
    </row>
    <row r="1040762" spans="1:1" x14ac:dyDescent="0.15">
      <c r="A1040762" s="3"/>
    </row>
    <row r="1040763" spans="1:1" x14ac:dyDescent="0.15">
      <c r="A1040763" s="2"/>
    </row>
    <row r="1040764" spans="1:1" x14ac:dyDescent="0.15">
      <c r="A1040764" s="3"/>
    </row>
    <row r="1040765" spans="1:1" x14ac:dyDescent="0.15">
      <c r="A1040765" s="2"/>
    </row>
    <row r="1040766" spans="1:1" x14ac:dyDescent="0.15">
      <c r="A1040766" s="3"/>
    </row>
    <row r="1040767" spans="1:1" x14ac:dyDescent="0.15">
      <c r="A1040767" s="2"/>
    </row>
    <row r="1040768" spans="1:1" x14ac:dyDescent="0.15">
      <c r="A1040768" s="3"/>
    </row>
    <row r="1040769" spans="1:1" x14ac:dyDescent="0.15">
      <c r="A1040769" s="2"/>
    </row>
    <row r="1040770" spans="1:1" x14ac:dyDescent="0.15">
      <c r="A1040770" s="3"/>
    </row>
    <row r="1040771" spans="1:1" x14ac:dyDescent="0.15">
      <c r="A1040771" s="2"/>
    </row>
    <row r="1040772" spans="1:1" x14ac:dyDescent="0.15">
      <c r="A1040772" s="3"/>
    </row>
    <row r="1040773" spans="1:1" x14ac:dyDescent="0.15">
      <c r="A1040773" s="2"/>
    </row>
    <row r="1040774" spans="1:1" x14ac:dyDescent="0.15">
      <c r="A1040774" s="3"/>
    </row>
    <row r="1040775" spans="1:1" x14ac:dyDescent="0.15">
      <c r="A1040775" s="2"/>
    </row>
    <row r="1040776" spans="1:1" x14ac:dyDescent="0.15">
      <c r="A1040776" s="3"/>
    </row>
    <row r="1040777" spans="1:1" x14ac:dyDescent="0.15">
      <c r="A1040777" s="2"/>
    </row>
    <row r="1040778" spans="1:1" x14ac:dyDescent="0.15">
      <c r="A1040778" s="3"/>
    </row>
    <row r="1040779" spans="1:1" x14ac:dyDescent="0.15">
      <c r="A1040779" s="2"/>
    </row>
    <row r="1040780" spans="1:1" x14ac:dyDescent="0.15">
      <c r="A1040780" s="3"/>
    </row>
    <row r="1040781" spans="1:1" x14ac:dyDescent="0.15">
      <c r="A1040781" s="2"/>
    </row>
    <row r="1040782" spans="1:1" x14ac:dyDescent="0.15">
      <c r="A1040782" s="3"/>
    </row>
    <row r="1040783" spans="1:1" x14ac:dyDescent="0.15">
      <c r="A1040783" s="2"/>
    </row>
    <row r="1040784" spans="1:1" x14ac:dyDescent="0.15">
      <c r="A1040784" s="3"/>
    </row>
    <row r="1040785" spans="1:1" x14ac:dyDescent="0.15">
      <c r="A1040785" s="2"/>
    </row>
    <row r="1040786" spans="1:1" x14ac:dyDescent="0.15">
      <c r="A1040786" s="3"/>
    </row>
    <row r="1040787" spans="1:1" x14ac:dyDescent="0.15">
      <c r="A1040787" s="2"/>
    </row>
    <row r="1040788" spans="1:1" x14ac:dyDescent="0.15">
      <c r="A1040788" s="3"/>
    </row>
    <row r="1040789" spans="1:1" x14ac:dyDescent="0.15">
      <c r="A1040789" s="2"/>
    </row>
    <row r="1040790" spans="1:1" x14ac:dyDescent="0.15">
      <c r="A1040790" s="3"/>
    </row>
    <row r="1040791" spans="1:1" x14ac:dyDescent="0.15">
      <c r="A1040791" s="2"/>
    </row>
    <row r="1040792" spans="1:1" x14ac:dyDescent="0.15">
      <c r="A1040792" s="3"/>
    </row>
    <row r="1040793" spans="1:1" x14ac:dyDescent="0.15">
      <c r="A1040793" s="2"/>
    </row>
    <row r="1040794" spans="1:1" x14ac:dyDescent="0.15">
      <c r="A1040794" s="3"/>
    </row>
    <row r="1040795" spans="1:1" x14ac:dyDescent="0.15">
      <c r="A1040795" s="2"/>
    </row>
    <row r="1040796" spans="1:1" x14ac:dyDescent="0.15">
      <c r="A1040796" s="3"/>
    </row>
    <row r="1040797" spans="1:1" x14ac:dyDescent="0.15">
      <c r="A1040797" s="2"/>
    </row>
    <row r="1040798" spans="1:1" x14ac:dyDescent="0.15">
      <c r="A1040798" s="3"/>
    </row>
    <row r="1040799" spans="1:1" x14ac:dyDescent="0.15">
      <c r="A1040799" s="2"/>
    </row>
    <row r="1040800" spans="1:1" x14ac:dyDescent="0.15">
      <c r="A1040800" s="3"/>
    </row>
    <row r="1040801" spans="1:1" x14ac:dyDescent="0.15">
      <c r="A1040801" s="2"/>
    </row>
    <row r="1040802" spans="1:1" x14ac:dyDescent="0.15">
      <c r="A1040802" s="3"/>
    </row>
    <row r="1040803" spans="1:1" x14ac:dyDescent="0.15">
      <c r="A1040803" s="2"/>
    </row>
    <row r="1040804" spans="1:1" x14ac:dyDescent="0.15">
      <c r="A1040804" s="3"/>
    </row>
    <row r="1040805" spans="1:1" x14ac:dyDescent="0.15">
      <c r="A1040805" s="2"/>
    </row>
    <row r="1040806" spans="1:1" x14ac:dyDescent="0.15">
      <c r="A1040806" s="3"/>
    </row>
    <row r="1040807" spans="1:1" x14ac:dyDescent="0.15">
      <c r="A1040807" s="2"/>
    </row>
    <row r="1040808" spans="1:1" x14ac:dyDescent="0.15">
      <c r="A1040808" s="3"/>
    </row>
    <row r="1040809" spans="1:1" x14ac:dyDescent="0.15">
      <c r="A1040809" s="2"/>
    </row>
    <row r="1040810" spans="1:1" x14ac:dyDescent="0.15">
      <c r="A1040810" s="3"/>
    </row>
    <row r="1040811" spans="1:1" x14ac:dyDescent="0.15">
      <c r="A1040811" s="2"/>
    </row>
    <row r="1040812" spans="1:1" x14ac:dyDescent="0.15">
      <c r="A1040812" s="3"/>
    </row>
    <row r="1040813" spans="1:1" x14ac:dyDescent="0.15">
      <c r="A1040813" s="2"/>
    </row>
    <row r="1040814" spans="1:1" x14ac:dyDescent="0.15">
      <c r="A1040814" s="3"/>
    </row>
    <row r="1040815" spans="1:1" x14ac:dyDescent="0.15">
      <c r="A1040815" s="2"/>
    </row>
    <row r="1040816" spans="1:1" x14ac:dyDescent="0.15">
      <c r="A1040816" s="3"/>
    </row>
    <row r="1040817" spans="1:1" x14ac:dyDescent="0.15">
      <c r="A1040817" s="2"/>
    </row>
    <row r="1040818" spans="1:1" x14ac:dyDescent="0.15">
      <c r="A1040818" s="3"/>
    </row>
    <row r="1040819" spans="1:1" x14ac:dyDescent="0.15">
      <c r="A1040819" s="2"/>
    </row>
    <row r="1040820" spans="1:1" x14ac:dyDescent="0.15">
      <c r="A1040820" s="3"/>
    </row>
    <row r="1040821" spans="1:1" x14ac:dyDescent="0.15">
      <c r="A1040821" s="2"/>
    </row>
    <row r="1040822" spans="1:1" x14ac:dyDescent="0.15">
      <c r="A1040822" s="3"/>
    </row>
    <row r="1040823" spans="1:1" x14ac:dyDescent="0.15">
      <c r="A1040823" s="2"/>
    </row>
    <row r="1040824" spans="1:1" x14ac:dyDescent="0.15">
      <c r="A1040824" s="3"/>
    </row>
    <row r="1040825" spans="1:1" x14ac:dyDescent="0.15">
      <c r="A1040825" s="2"/>
    </row>
    <row r="1040826" spans="1:1" x14ac:dyDescent="0.15">
      <c r="A1040826" s="3"/>
    </row>
    <row r="1040827" spans="1:1" x14ac:dyDescent="0.15">
      <c r="A1040827" s="2"/>
    </row>
    <row r="1040828" spans="1:1" x14ac:dyDescent="0.15">
      <c r="A1040828" s="3"/>
    </row>
    <row r="1040829" spans="1:1" x14ac:dyDescent="0.15">
      <c r="A1040829" s="2"/>
    </row>
    <row r="1040830" spans="1:1" x14ac:dyDescent="0.15">
      <c r="A1040830" s="3"/>
    </row>
    <row r="1040831" spans="1:1" x14ac:dyDescent="0.15">
      <c r="A1040831" s="2"/>
    </row>
    <row r="1040832" spans="1:1" x14ac:dyDescent="0.15">
      <c r="A1040832" s="3"/>
    </row>
    <row r="1040833" spans="1:1" x14ac:dyDescent="0.15">
      <c r="A1040833" s="2"/>
    </row>
    <row r="1040834" spans="1:1" x14ac:dyDescent="0.15">
      <c r="A1040834" s="3"/>
    </row>
    <row r="1040835" spans="1:1" x14ac:dyDescent="0.15">
      <c r="A1040835" s="2"/>
    </row>
    <row r="1040836" spans="1:1" x14ac:dyDescent="0.15">
      <c r="A1040836" s="3"/>
    </row>
    <row r="1040837" spans="1:1" x14ac:dyDescent="0.15">
      <c r="A1040837" s="2"/>
    </row>
    <row r="1040838" spans="1:1" x14ac:dyDescent="0.15">
      <c r="A1040838" s="3"/>
    </row>
    <row r="1040839" spans="1:1" x14ac:dyDescent="0.15">
      <c r="A1040839" s="2"/>
    </row>
    <row r="1040840" spans="1:1" x14ac:dyDescent="0.15">
      <c r="A1040840" s="3"/>
    </row>
    <row r="1040841" spans="1:1" x14ac:dyDescent="0.15">
      <c r="A1040841" s="2"/>
    </row>
    <row r="1040842" spans="1:1" x14ac:dyDescent="0.15">
      <c r="A1040842" s="3"/>
    </row>
    <row r="1040843" spans="1:1" x14ac:dyDescent="0.15">
      <c r="A1040843" s="2"/>
    </row>
    <row r="1040844" spans="1:1" x14ac:dyDescent="0.15">
      <c r="A1040844" s="3"/>
    </row>
    <row r="1040845" spans="1:1" x14ac:dyDescent="0.15">
      <c r="A1040845" s="2"/>
    </row>
    <row r="1040846" spans="1:1" x14ac:dyDescent="0.15">
      <c r="A1040846" s="3"/>
    </row>
    <row r="1040847" spans="1:1" x14ac:dyDescent="0.15">
      <c r="A1040847" s="2"/>
    </row>
    <row r="1040848" spans="1:1" x14ac:dyDescent="0.15">
      <c r="A1040848" s="3"/>
    </row>
    <row r="1040849" spans="1:1" x14ac:dyDescent="0.15">
      <c r="A1040849" s="2"/>
    </row>
    <row r="1040850" spans="1:1" x14ac:dyDescent="0.15">
      <c r="A1040850" s="3"/>
    </row>
    <row r="1040851" spans="1:1" x14ac:dyDescent="0.15">
      <c r="A1040851" s="2"/>
    </row>
    <row r="1040852" spans="1:1" x14ac:dyDescent="0.15">
      <c r="A1040852" s="3"/>
    </row>
    <row r="1040853" spans="1:1" x14ac:dyDescent="0.15">
      <c r="A1040853" s="2"/>
    </row>
    <row r="1040854" spans="1:1" x14ac:dyDescent="0.15">
      <c r="A1040854" s="3"/>
    </row>
    <row r="1040855" spans="1:1" x14ac:dyDescent="0.15">
      <c r="A1040855" s="2"/>
    </row>
    <row r="1040856" spans="1:1" x14ac:dyDescent="0.15">
      <c r="A1040856" s="3"/>
    </row>
    <row r="1040857" spans="1:1" x14ac:dyDescent="0.15">
      <c r="A1040857" s="2"/>
    </row>
    <row r="1040858" spans="1:1" x14ac:dyDescent="0.15">
      <c r="A1040858" s="3"/>
    </row>
    <row r="1040859" spans="1:1" x14ac:dyDescent="0.15">
      <c r="A1040859" s="2"/>
    </row>
    <row r="1040860" spans="1:1" x14ac:dyDescent="0.15">
      <c r="A1040860" s="3"/>
    </row>
    <row r="1040861" spans="1:1" x14ac:dyDescent="0.15">
      <c r="A1040861" s="2"/>
    </row>
    <row r="1040862" spans="1:1" x14ac:dyDescent="0.15">
      <c r="A1040862" s="3"/>
    </row>
    <row r="1040863" spans="1:1" x14ac:dyDescent="0.15">
      <c r="A1040863" s="2"/>
    </row>
    <row r="1040864" spans="1:1" x14ac:dyDescent="0.15">
      <c r="A1040864" s="3"/>
    </row>
    <row r="1040865" spans="1:1" x14ac:dyDescent="0.15">
      <c r="A1040865" s="2"/>
    </row>
    <row r="1040866" spans="1:1" x14ac:dyDescent="0.15">
      <c r="A1040866" s="3"/>
    </row>
    <row r="1040867" spans="1:1" x14ac:dyDescent="0.15">
      <c r="A1040867" s="2"/>
    </row>
    <row r="1040868" spans="1:1" x14ac:dyDescent="0.15">
      <c r="A1040868" s="3"/>
    </row>
    <row r="1040869" spans="1:1" x14ac:dyDescent="0.15">
      <c r="A1040869" s="2"/>
    </row>
    <row r="1040870" spans="1:1" x14ac:dyDescent="0.15">
      <c r="A1040870" s="3"/>
    </row>
    <row r="1040871" spans="1:1" x14ac:dyDescent="0.15">
      <c r="A1040871" s="2"/>
    </row>
    <row r="1040872" spans="1:1" x14ac:dyDescent="0.15">
      <c r="A1040872" s="3"/>
    </row>
    <row r="1040873" spans="1:1" x14ac:dyDescent="0.15">
      <c r="A1040873" s="2"/>
    </row>
    <row r="1040874" spans="1:1" x14ac:dyDescent="0.15">
      <c r="A1040874" s="3"/>
    </row>
    <row r="1040875" spans="1:1" x14ac:dyDescent="0.15">
      <c r="A1040875" s="2"/>
    </row>
    <row r="1040876" spans="1:1" x14ac:dyDescent="0.15">
      <c r="A1040876" s="3"/>
    </row>
    <row r="1040877" spans="1:1" x14ac:dyDescent="0.15">
      <c r="A1040877" s="2"/>
    </row>
    <row r="1040878" spans="1:1" x14ac:dyDescent="0.15">
      <c r="A1040878" s="3"/>
    </row>
    <row r="1040879" spans="1:1" x14ac:dyDescent="0.15">
      <c r="A1040879" s="2"/>
    </row>
    <row r="1040880" spans="1:1" x14ac:dyDescent="0.15">
      <c r="A1040880" s="3"/>
    </row>
    <row r="1040881" spans="1:1" x14ac:dyDescent="0.15">
      <c r="A1040881" s="2"/>
    </row>
    <row r="1040882" spans="1:1" x14ac:dyDescent="0.15">
      <c r="A1040882" s="3"/>
    </row>
    <row r="1040883" spans="1:1" x14ac:dyDescent="0.15">
      <c r="A1040883" s="2"/>
    </row>
    <row r="1040884" spans="1:1" x14ac:dyDescent="0.15">
      <c r="A1040884" s="3"/>
    </row>
    <row r="1040885" spans="1:1" x14ac:dyDescent="0.15">
      <c r="A1040885" s="2"/>
    </row>
    <row r="1040886" spans="1:1" x14ac:dyDescent="0.15">
      <c r="A1040886" s="3"/>
    </row>
    <row r="1040887" spans="1:1" x14ac:dyDescent="0.15">
      <c r="A1040887" s="2"/>
    </row>
    <row r="1040888" spans="1:1" x14ac:dyDescent="0.15">
      <c r="A1040888" s="3"/>
    </row>
    <row r="1040889" spans="1:1" x14ac:dyDescent="0.15">
      <c r="A1040889" s="2"/>
    </row>
    <row r="1040890" spans="1:1" x14ac:dyDescent="0.15">
      <c r="A1040890" s="3"/>
    </row>
    <row r="1040891" spans="1:1" x14ac:dyDescent="0.15">
      <c r="A1040891" s="2"/>
    </row>
    <row r="1040892" spans="1:1" x14ac:dyDescent="0.15">
      <c r="A1040892" s="3"/>
    </row>
    <row r="1040893" spans="1:1" x14ac:dyDescent="0.15">
      <c r="A1040893" s="2"/>
    </row>
    <row r="1040894" spans="1:1" x14ac:dyDescent="0.15">
      <c r="A1040894" s="3"/>
    </row>
    <row r="1040895" spans="1:1" x14ac:dyDescent="0.15">
      <c r="A1040895" s="2"/>
    </row>
    <row r="1040896" spans="1:1" x14ac:dyDescent="0.15">
      <c r="A1040896" s="3"/>
    </row>
    <row r="1040897" spans="1:1" x14ac:dyDescent="0.15">
      <c r="A1040897" s="2"/>
    </row>
    <row r="1040898" spans="1:1" x14ac:dyDescent="0.15">
      <c r="A1040898" s="3"/>
    </row>
    <row r="1040899" spans="1:1" x14ac:dyDescent="0.15">
      <c r="A1040899" s="2"/>
    </row>
    <row r="1040900" spans="1:1" x14ac:dyDescent="0.15">
      <c r="A1040900" s="3"/>
    </row>
    <row r="1040901" spans="1:1" x14ac:dyDescent="0.15">
      <c r="A1040901" s="2"/>
    </row>
    <row r="1040902" spans="1:1" x14ac:dyDescent="0.15">
      <c r="A1040902" s="3"/>
    </row>
    <row r="1040903" spans="1:1" x14ac:dyDescent="0.15">
      <c r="A1040903" s="2"/>
    </row>
    <row r="1040904" spans="1:1" x14ac:dyDescent="0.15">
      <c r="A1040904" s="3"/>
    </row>
    <row r="1040905" spans="1:1" x14ac:dyDescent="0.15">
      <c r="A1040905" s="2"/>
    </row>
    <row r="1040906" spans="1:1" x14ac:dyDescent="0.15">
      <c r="A1040906" s="3"/>
    </row>
    <row r="1040907" spans="1:1" x14ac:dyDescent="0.15">
      <c r="A1040907" s="2"/>
    </row>
    <row r="1040908" spans="1:1" x14ac:dyDescent="0.15">
      <c r="A1040908" s="3"/>
    </row>
    <row r="1040909" spans="1:1" x14ac:dyDescent="0.15">
      <c r="A1040909" s="2"/>
    </row>
    <row r="1040910" spans="1:1" x14ac:dyDescent="0.15">
      <c r="A1040910" s="3"/>
    </row>
    <row r="1040911" spans="1:1" x14ac:dyDescent="0.15">
      <c r="A1040911" s="2"/>
    </row>
    <row r="1040912" spans="1:1" x14ac:dyDescent="0.15">
      <c r="A1040912" s="3"/>
    </row>
    <row r="1040913" spans="1:1" x14ac:dyDescent="0.15">
      <c r="A1040913" s="2"/>
    </row>
    <row r="1040914" spans="1:1" x14ac:dyDescent="0.15">
      <c r="A1040914" s="3"/>
    </row>
    <row r="1040915" spans="1:1" x14ac:dyDescent="0.15">
      <c r="A1040915" s="2"/>
    </row>
    <row r="1040916" spans="1:1" x14ac:dyDescent="0.15">
      <c r="A1040916" s="3"/>
    </row>
    <row r="1040917" spans="1:1" x14ac:dyDescent="0.15">
      <c r="A1040917" s="2"/>
    </row>
    <row r="1040918" spans="1:1" x14ac:dyDescent="0.15">
      <c r="A1040918" s="3"/>
    </row>
    <row r="1040919" spans="1:1" x14ac:dyDescent="0.15">
      <c r="A1040919" s="2"/>
    </row>
    <row r="1040920" spans="1:1" x14ac:dyDescent="0.15">
      <c r="A1040920" s="3"/>
    </row>
    <row r="1040921" spans="1:1" x14ac:dyDescent="0.15">
      <c r="A1040921" s="2"/>
    </row>
    <row r="1040922" spans="1:1" x14ac:dyDescent="0.15">
      <c r="A1040922" s="3"/>
    </row>
    <row r="1040923" spans="1:1" x14ac:dyDescent="0.15">
      <c r="A1040923" s="2"/>
    </row>
    <row r="1040924" spans="1:1" x14ac:dyDescent="0.15">
      <c r="A1040924" s="3"/>
    </row>
    <row r="1040925" spans="1:1" x14ac:dyDescent="0.15">
      <c r="A1040925" s="2"/>
    </row>
    <row r="1040926" spans="1:1" x14ac:dyDescent="0.15">
      <c r="A1040926" s="3"/>
    </row>
    <row r="1040927" spans="1:1" x14ac:dyDescent="0.15">
      <c r="A1040927" s="2"/>
    </row>
    <row r="1040928" spans="1:1" x14ac:dyDescent="0.15">
      <c r="A1040928" s="3"/>
    </row>
    <row r="1040929" spans="1:1" x14ac:dyDescent="0.15">
      <c r="A1040929" s="2"/>
    </row>
    <row r="1040930" spans="1:1" x14ac:dyDescent="0.15">
      <c r="A1040930" s="3"/>
    </row>
    <row r="1040931" spans="1:1" x14ac:dyDescent="0.15">
      <c r="A1040931" s="2"/>
    </row>
    <row r="1040932" spans="1:1" x14ac:dyDescent="0.15">
      <c r="A1040932" s="3"/>
    </row>
    <row r="1040933" spans="1:1" x14ac:dyDescent="0.15">
      <c r="A1040933" s="2"/>
    </row>
    <row r="1040934" spans="1:1" x14ac:dyDescent="0.15">
      <c r="A1040934" s="3"/>
    </row>
    <row r="1040935" spans="1:1" x14ac:dyDescent="0.15">
      <c r="A1040935" s="2"/>
    </row>
    <row r="1040936" spans="1:1" x14ac:dyDescent="0.15">
      <c r="A1040936" s="3"/>
    </row>
    <row r="1040937" spans="1:1" x14ac:dyDescent="0.15">
      <c r="A1040937" s="2"/>
    </row>
    <row r="1040938" spans="1:1" x14ac:dyDescent="0.15">
      <c r="A1040938" s="3"/>
    </row>
    <row r="1040939" spans="1:1" x14ac:dyDescent="0.15">
      <c r="A1040939" s="2"/>
    </row>
    <row r="1040940" spans="1:1" x14ac:dyDescent="0.15">
      <c r="A1040940" s="3"/>
    </row>
    <row r="1040941" spans="1:1" x14ac:dyDescent="0.15">
      <c r="A1040941" s="2"/>
    </row>
    <row r="1040942" spans="1:1" x14ac:dyDescent="0.15">
      <c r="A1040942" s="3"/>
    </row>
    <row r="1040943" spans="1:1" x14ac:dyDescent="0.15">
      <c r="A1040943" s="2"/>
    </row>
    <row r="1040944" spans="1:1" x14ac:dyDescent="0.15">
      <c r="A1040944" s="3"/>
    </row>
    <row r="1040945" spans="1:1" x14ac:dyDescent="0.15">
      <c r="A1040945" s="2"/>
    </row>
    <row r="1040946" spans="1:1" x14ac:dyDescent="0.15">
      <c r="A1040946" s="3"/>
    </row>
    <row r="1040947" spans="1:1" x14ac:dyDescent="0.15">
      <c r="A1040947" s="2"/>
    </row>
    <row r="1040948" spans="1:1" x14ac:dyDescent="0.15">
      <c r="A1040948" s="3"/>
    </row>
    <row r="1040949" spans="1:1" x14ac:dyDescent="0.15">
      <c r="A1040949" s="2"/>
    </row>
    <row r="1040950" spans="1:1" x14ac:dyDescent="0.15">
      <c r="A1040950" s="3"/>
    </row>
    <row r="1040951" spans="1:1" x14ac:dyDescent="0.15">
      <c r="A1040951" s="2"/>
    </row>
    <row r="1040952" spans="1:1" x14ac:dyDescent="0.15">
      <c r="A1040952" s="3"/>
    </row>
    <row r="1040953" spans="1:1" x14ac:dyDescent="0.15">
      <c r="A1040953" s="2"/>
    </row>
    <row r="1040954" spans="1:1" x14ac:dyDescent="0.15">
      <c r="A1040954" s="3"/>
    </row>
    <row r="1040955" spans="1:1" x14ac:dyDescent="0.15">
      <c r="A1040955" s="2"/>
    </row>
    <row r="1040956" spans="1:1" x14ac:dyDescent="0.15">
      <c r="A1040956" s="3"/>
    </row>
    <row r="1040957" spans="1:1" x14ac:dyDescent="0.15">
      <c r="A1040957" s="2"/>
    </row>
    <row r="1040958" spans="1:1" x14ac:dyDescent="0.15">
      <c r="A1040958" s="3"/>
    </row>
    <row r="1040959" spans="1:1" x14ac:dyDescent="0.15">
      <c r="A1040959" s="2"/>
    </row>
    <row r="1040960" spans="1:1" x14ac:dyDescent="0.15">
      <c r="A1040960" s="3"/>
    </row>
    <row r="1040961" spans="1:1" x14ac:dyDescent="0.15">
      <c r="A1040961" s="2"/>
    </row>
    <row r="1040962" spans="1:1" x14ac:dyDescent="0.15">
      <c r="A1040962" s="3"/>
    </row>
    <row r="1040963" spans="1:1" x14ac:dyDescent="0.15">
      <c r="A1040963" s="2"/>
    </row>
    <row r="1040964" spans="1:1" x14ac:dyDescent="0.15">
      <c r="A1040964" s="3"/>
    </row>
    <row r="1040965" spans="1:1" x14ac:dyDescent="0.15">
      <c r="A1040965" s="2"/>
    </row>
    <row r="1040966" spans="1:1" x14ac:dyDescent="0.15">
      <c r="A1040966" s="3"/>
    </row>
    <row r="1040967" spans="1:1" x14ac:dyDescent="0.15">
      <c r="A1040967" s="2"/>
    </row>
    <row r="1040968" spans="1:1" x14ac:dyDescent="0.15">
      <c r="A1040968" s="3"/>
    </row>
    <row r="1040969" spans="1:1" x14ac:dyDescent="0.15">
      <c r="A1040969" s="2"/>
    </row>
    <row r="1040970" spans="1:1" x14ac:dyDescent="0.15">
      <c r="A1040970" s="3"/>
    </row>
    <row r="1040971" spans="1:1" x14ac:dyDescent="0.15">
      <c r="A1040971" s="2"/>
    </row>
    <row r="1040972" spans="1:1" x14ac:dyDescent="0.15">
      <c r="A1040972" s="3"/>
    </row>
    <row r="1040973" spans="1:1" x14ac:dyDescent="0.15">
      <c r="A1040973" s="2"/>
    </row>
    <row r="1040974" spans="1:1" x14ac:dyDescent="0.15">
      <c r="A1040974" s="3"/>
    </row>
    <row r="1040975" spans="1:1" x14ac:dyDescent="0.15">
      <c r="A1040975" s="2"/>
    </row>
    <row r="1040976" spans="1:1" x14ac:dyDescent="0.15">
      <c r="A1040976" s="3"/>
    </row>
    <row r="1040977" spans="1:1" x14ac:dyDescent="0.15">
      <c r="A1040977" s="2"/>
    </row>
    <row r="1040978" spans="1:1" x14ac:dyDescent="0.15">
      <c r="A1040978" s="3"/>
    </row>
    <row r="1040979" spans="1:1" x14ac:dyDescent="0.15">
      <c r="A1040979" s="2"/>
    </row>
    <row r="1040980" spans="1:1" x14ac:dyDescent="0.15">
      <c r="A1040980" s="3"/>
    </row>
    <row r="1040981" spans="1:1" x14ac:dyDescent="0.15">
      <c r="A1040981" s="2"/>
    </row>
    <row r="1040982" spans="1:1" x14ac:dyDescent="0.15">
      <c r="A1040982" s="3"/>
    </row>
    <row r="1040983" spans="1:1" x14ac:dyDescent="0.15">
      <c r="A1040983" s="2"/>
    </row>
    <row r="1040984" spans="1:1" x14ac:dyDescent="0.15">
      <c r="A1040984" s="3"/>
    </row>
    <row r="1040985" spans="1:1" x14ac:dyDescent="0.15">
      <c r="A1040985" s="2"/>
    </row>
    <row r="1040986" spans="1:1" x14ac:dyDescent="0.15">
      <c r="A1040986" s="3"/>
    </row>
    <row r="1040987" spans="1:1" x14ac:dyDescent="0.15">
      <c r="A1040987" s="2"/>
    </row>
    <row r="1040988" spans="1:1" x14ac:dyDescent="0.15">
      <c r="A1040988" s="3"/>
    </row>
    <row r="1040989" spans="1:1" x14ac:dyDescent="0.15">
      <c r="A1040989" s="2"/>
    </row>
    <row r="1040990" spans="1:1" x14ac:dyDescent="0.15">
      <c r="A1040990" s="3"/>
    </row>
    <row r="1040991" spans="1:1" x14ac:dyDescent="0.15">
      <c r="A1040991" s="2"/>
    </row>
    <row r="1040992" spans="1:1" x14ac:dyDescent="0.15">
      <c r="A1040992" s="3"/>
    </row>
    <row r="1040993" spans="1:1" x14ac:dyDescent="0.15">
      <c r="A1040993" s="2"/>
    </row>
    <row r="1040994" spans="1:1" x14ac:dyDescent="0.15">
      <c r="A1040994" s="3"/>
    </row>
    <row r="1040995" spans="1:1" x14ac:dyDescent="0.15">
      <c r="A1040995" s="2"/>
    </row>
    <row r="1040996" spans="1:1" x14ac:dyDescent="0.15">
      <c r="A1040996" s="3"/>
    </row>
    <row r="1040997" spans="1:1" x14ac:dyDescent="0.15">
      <c r="A1040997" s="2"/>
    </row>
    <row r="1040998" spans="1:1" x14ac:dyDescent="0.15">
      <c r="A1040998" s="3"/>
    </row>
    <row r="1040999" spans="1:1" x14ac:dyDescent="0.15">
      <c r="A1040999" s="2"/>
    </row>
    <row r="1041000" spans="1:1" x14ac:dyDescent="0.15">
      <c r="A1041000" s="3"/>
    </row>
    <row r="1041001" spans="1:1" x14ac:dyDescent="0.15">
      <c r="A1041001" s="2"/>
    </row>
    <row r="1041002" spans="1:1" x14ac:dyDescent="0.15">
      <c r="A1041002" s="3"/>
    </row>
    <row r="1041003" spans="1:1" x14ac:dyDescent="0.15">
      <c r="A1041003" s="2"/>
    </row>
    <row r="1041004" spans="1:1" x14ac:dyDescent="0.15">
      <c r="A1041004" s="3"/>
    </row>
    <row r="1041005" spans="1:1" x14ac:dyDescent="0.15">
      <c r="A1041005" s="2"/>
    </row>
    <row r="1041006" spans="1:1" x14ac:dyDescent="0.15">
      <c r="A1041006" s="3"/>
    </row>
    <row r="1041007" spans="1:1" x14ac:dyDescent="0.15">
      <c r="A1041007" s="2"/>
    </row>
    <row r="1041008" spans="1:1" x14ac:dyDescent="0.15">
      <c r="A1041008" s="3"/>
    </row>
    <row r="1041009" spans="1:1" x14ac:dyDescent="0.15">
      <c r="A1041009" s="2"/>
    </row>
    <row r="1041010" spans="1:1" x14ac:dyDescent="0.15">
      <c r="A1041010" s="3"/>
    </row>
    <row r="1041011" spans="1:1" x14ac:dyDescent="0.15">
      <c r="A1041011" s="2"/>
    </row>
    <row r="1041012" spans="1:1" x14ac:dyDescent="0.15">
      <c r="A1041012" s="3"/>
    </row>
    <row r="1041013" spans="1:1" x14ac:dyDescent="0.15">
      <c r="A1041013" s="2"/>
    </row>
    <row r="1041014" spans="1:1" x14ac:dyDescent="0.15">
      <c r="A1041014" s="3"/>
    </row>
    <row r="1041015" spans="1:1" x14ac:dyDescent="0.15">
      <c r="A1041015" s="2"/>
    </row>
    <row r="1041016" spans="1:1" x14ac:dyDescent="0.15">
      <c r="A1041016" s="3"/>
    </row>
    <row r="1041017" spans="1:1" x14ac:dyDescent="0.15">
      <c r="A1041017" s="2"/>
    </row>
    <row r="1041018" spans="1:1" x14ac:dyDescent="0.15">
      <c r="A1041018" s="3"/>
    </row>
    <row r="1041019" spans="1:1" x14ac:dyDescent="0.15">
      <c r="A1041019" s="2"/>
    </row>
    <row r="1041020" spans="1:1" x14ac:dyDescent="0.15">
      <c r="A1041020" s="3"/>
    </row>
    <row r="1041021" spans="1:1" x14ac:dyDescent="0.15">
      <c r="A1041021" s="2"/>
    </row>
    <row r="1041022" spans="1:1" x14ac:dyDescent="0.15">
      <c r="A1041022" s="3"/>
    </row>
    <row r="1041023" spans="1:1" x14ac:dyDescent="0.15">
      <c r="A1041023" s="2"/>
    </row>
    <row r="1041024" spans="1:1" x14ac:dyDescent="0.15">
      <c r="A1041024" s="3"/>
    </row>
    <row r="1041025" spans="1:1" x14ac:dyDescent="0.15">
      <c r="A1041025" s="2"/>
    </row>
    <row r="1041026" spans="1:1" x14ac:dyDescent="0.15">
      <c r="A1041026" s="3"/>
    </row>
    <row r="1041027" spans="1:1" x14ac:dyDescent="0.15">
      <c r="A1041027" s="2"/>
    </row>
    <row r="1041028" spans="1:1" x14ac:dyDescent="0.15">
      <c r="A1041028" s="3"/>
    </row>
    <row r="1041029" spans="1:1" x14ac:dyDescent="0.15">
      <c r="A1041029" s="2"/>
    </row>
    <row r="1041030" spans="1:1" x14ac:dyDescent="0.15">
      <c r="A1041030" s="3"/>
    </row>
    <row r="1041031" spans="1:1" x14ac:dyDescent="0.15">
      <c r="A1041031" s="2"/>
    </row>
    <row r="1041032" spans="1:1" x14ac:dyDescent="0.15">
      <c r="A1041032" s="3"/>
    </row>
    <row r="1041033" spans="1:1" x14ac:dyDescent="0.15">
      <c r="A1041033" s="2"/>
    </row>
    <row r="1041034" spans="1:1" x14ac:dyDescent="0.15">
      <c r="A1041034" s="3"/>
    </row>
    <row r="1041035" spans="1:1" x14ac:dyDescent="0.15">
      <c r="A1041035" s="2"/>
    </row>
    <row r="1041036" spans="1:1" x14ac:dyDescent="0.15">
      <c r="A1041036" s="3"/>
    </row>
    <row r="1041037" spans="1:1" x14ac:dyDescent="0.15">
      <c r="A1041037" s="2"/>
    </row>
    <row r="1041038" spans="1:1" x14ac:dyDescent="0.15">
      <c r="A1041038" s="3"/>
    </row>
    <row r="1041039" spans="1:1" x14ac:dyDescent="0.15">
      <c r="A1041039" s="2"/>
    </row>
    <row r="1041040" spans="1:1" x14ac:dyDescent="0.15">
      <c r="A1041040" s="3"/>
    </row>
    <row r="1041041" spans="1:1" x14ac:dyDescent="0.15">
      <c r="A1041041" s="2"/>
    </row>
    <row r="1041042" spans="1:1" x14ac:dyDescent="0.15">
      <c r="A1041042" s="3"/>
    </row>
    <row r="1041043" spans="1:1" x14ac:dyDescent="0.15">
      <c r="A1041043" s="2"/>
    </row>
    <row r="1041044" spans="1:1" x14ac:dyDescent="0.15">
      <c r="A1041044" s="3"/>
    </row>
    <row r="1041045" spans="1:1" x14ac:dyDescent="0.15">
      <c r="A1041045" s="2"/>
    </row>
    <row r="1041046" spans="1:1" x14ac:dyDescent="0.15">
      <c r="A1041046" s="3"/>
    </row>
    <row r="1041047" spans="1:1" x14ac:dyDescent="0.15">
      <c r="A1041047" s="2"/>
    </row>
    <row r="1041048" spans="1:1" x14ac:dyDescent="0.15">
      <c r="A1041048" s="3"/>
    </row>
    <row r="1041049" spans="1:1" x14ac:dyDescent="0.15">
      <c r="A1041049" s="2"/>
    </row>
    <row r="1041050" spans="1:1" x14ac:dyDescent="0.15">
      <c r="A1041050" s="3"/>
    </row>
    <row r="1041051" spans="1:1" x14ac:dyDescent="0.15">
      <c r="A1041051" s="2"/>
    </row>
    <row r="1041052" spans="1:1" x14ac:dyDescent="0.15">
      <c r="A1041052" s="3"/>
    </row>
    <row r="1041053" spans="1:1" x14ac:dyDescent="0.15">
      <c r="A1041053" s="2"/>
    </row>
    <row r="1041054" spans="1:1" x14ac:dyDescent="0.15">
      <c r="A1041054" s="3"/>
    </row>
    <row r="1041055" spans="1:1" x14ac:dyDescent="0.15">
      <c r="A1041055" s="2"/>
    </row>
    <row r="1041056" spans="1:1" x14ac:dyDescent="0.15">
      <c r="A1041056" s="3"/>
    </row>
    <row r="1041057" spans="1:1" x14ac:dyDescent="0.15">
      <c r="A1041057" s="2"/>
    </row>
    <row r="1041058" spans="1:1" x14ac:dyDescent="0.15">
      <c r="A1041058" s="3"/>
    </row>
    <row r="1041059" spans="1:1" x14ac:dyDescent="0.15">
      <c r="A1041059" s="2"/>
    </row>
    <row r="1041060" spans="1:1" x14ac:dyDescent="0.15">
      <c r="A1041060" s="3"/>
    </row>
    <row r="1041061" spans="1:1" x14ac:dyDescent="0.15">
      <c r="A1041061" s="2"/>
    </row>
    <row r="1041062" spans="1:1" x14ac:dyDescent="0.15">
      <c r="A1041062" s="3"/>
    </row>
    <row r="1041063" spans="1:1" x14ac:dyDescent="0.15">
      <c r="A1041063" s="2"/>
    </row>
    <row r="1041064" spans="1:1" x14ac:dyDescent="0.15">
      <c r="A1041064" s="3"/>
    </row>
    <row r="1041065" spans="1:1" x14ac:dyDescent="0.15">
      <c r="A1041065" s="2"/>
    </row>
    <row r="1041066" spans="1:1" x14ac:dyDescent="0.15">
      <c r="A1041066" s="3"/>
    </row>
    <row r="1041067" spans="1:1" x14ac:dyDescent="0.15">
      <c r="A1041067" s="2"/>
    </row>
    <row r="1041068" spans="1:1" x14ac:dyDescent="0.15">
      <c r="A1041068" s="3"/>
    </row>
    <row r="1041069" spans="1:1" x14ac:dyDescent="0.15">
      <c r="A1041069" s="2"/>
    </row>
    <row r="1041070" spans="1:1" x14ac:dyDescent="0.15">
      <c r="A1041070" s="3"/>
    </row>
    <row r="1041071" spans="1:1" x14ac:dyDescent="0.15">
      <c r="A1041071" s="2"/>
    </row>
    <row r="1041072" spans="1:1" x14ac:dyDescent="0.15">
      <c r="A1041072" s="3"/>
    </row>
    <row r="1041073" spans="1:1" x14ac:dyDescent="0.15">
      <c r="A1041073" s="2"/>
    </row>
    <row r="1041074" spans="1:1" x14ac:dyDescent="0.15">
      <c r="A1041074" s="3"/>
    </row>
    <row r="1041075" spans="1:1" x14ac:dyDescent="0.15">
      <c r="A1041075" s="2"/>
    </row>
    <row r="1041076" spans="1:1" x14ac:dyDescent="0.15">
      <c r="A1041076" s="3"/>
    </row>
    <row r="1041077" spans="1:1" x14ac:dyDescent="0.15">
      <c r="A1041077" s="2"/>
    </row>
    <row r="1041078" spans="1:1" x14ac:dyDescent="0.15">
      <c r="A1041078" s="3"/>
    </row>
    <row r="1041079" spans="1:1" x14ac:dyDescent="0.15">
      <c r="A1041079" s="2"/>
    </row>
    <row r="1041080" spans="1:1" x14ac:dyDescent="0.15">
      <c r="A1041080" s="3"/>
    </row>
    <row r="1041081" spans="1:1" x14ac:dyDescent="0.15">
      <c r="A1041081" s="2"/>
    </row>
    <row r="1041082" spans="1:1" x14ac:dyDescent="0.15">
      <c r="A1041082" s="3"/>
    </row>
    <row r="1041083" spans="1:1" x14ac:dyDescent="0.15">
      <c r="A1041083" s="2"/>
    </row>
    <row r="1041084" spans="1:1" x14ac:dyDescent="0.15">
      <c r="A1041084" s="3"/>
    </row>
    <row r="1041085" spans="1:1" x14ac:dyDescent="0.15">
      <c r="A1041085" s="2"/>
    </row>
    <row r="1041086" spans="1:1" x14ac:dyDescent="0.15">
      <c r="A1041086" s="3"/>
    </row>
    <row r="1041087" spans="1:1" x14ac:dyDescent="0.15">
      <c r="A1041087" s="2"/>
    </row>
    <row r="1041088" spans="1:1" x14ac:dyDescent="0.15">
      <c r="A1041088" s="3"/>
    </row>
    <row r="1041089" spans="1:1" x14ac:dyDescent="0.15">
      <c r="A1041089" s="2"/>
    </row>
    <row r="1041090" spans="1:1" x14ac:dyDescent="0.15">
      <c r="A1041090" s="3"/>
    </row>
    <row r="1041091" spans="1:1" x14ac:dyDescent="0.15">
      <c r="A1041091" s="2"/>
    </row>
    <row r="1041092" spans="1:1" x14ac:dyDescent="0.15">
      <c r="A1041092" s="3"/>
    </row>
    <row r="1041093" spans="1:1" x14ac:dyDescent="0.15">
      <c r="A1041093" s="2"/>
    </row>
    <row r="1041094" spans="1:1" x14ac:dyDescent="0.15">
      <c r="A1041094" s="3"/>
    </row>
    <row r="1041095" spans="1:1" x14ac:dyDescent="0.15">
      <c r="A1041095" s="2"/>
    </row>
    <row r="1041096" spans="1:1" x14ac:dyDescent="0.15">
      <c r="A1041096" s="3"/>
    </row>
    <row r="1041097" spans="1:1" x14ac:dyDescent="0.15">
      <c r="A1041097" s="2"/>
    </row>
    <row r="1041098" spans="1:1" x14ac:dyDescent="0.15">
      <c r="A1041098" s="3"/>
    </row>
    <row r="1041099" spans="1:1" x14ac:dyDescent="0.15">
      <c r="A1041099" s="2"/>
    </row>
    <row r="1041100" spans="1:1" x14ac:dyDescent="0.15">
      <c r="A1041100" s="3"/>
    </row>
    <row r="1041101" spans="1:1" x14ac:dyDescent="0.15">
      <c r="A1041101" s="2"/>
    </row>
    <row r="1041102" spans="1:1" x14ac:dyDescent="0.15">
      <c r="A1041102" s="3"/>
    </row>
    <row r="1041103" spans="1:1" x14ac:dyDescent="0.15">
      <c r="A1041103" s="2"/>
    </row>
    <row r="1041104" spans="1:1" x14ac:dyDescent="0.15">
      <c r="A1041104" s="3"/>
    </row>
    <row r="1041105" spans="1:1" x14ac:dyDescent="0.15">
      <c r="A1041105" s="2"/>
    </row>
    <row r="1041106" spans="1:1" x14ac:dyDescent="0.15">
      <c r="A1041106" s="3"/>
    </row>
    <row r="1041107" spans="1:1" x14ac:dyDescent="0.15">
      <c r="A1041107" s="2"/>
    </row>
    <row r="1041108" spans="1:1" x14ac:dyDescent="0.15">
      <c r="A1041108" s="3"/>
    </row>
    <row r="1041109" spans="1:1" x14ac:dyDescent="0.15">
      <c r="A1041109" s="2"/>
    </row>
    <row r="1041110" spans="1:1" x14ac:dyDescent="0.15">
      <c r="A1041110" s="3"/>
    </row>
    <row r="1041111" spans="1:1" x14ac:dyDescent="0.15">
      <c r="A1041111" s="2"/>
    </row>
    <row r="1041112" spans="1:1" x14ac:dyDescent="0.15">
      <c r="A1041112" s="3"/>
    </row>
    <row r="1041113" spans="1:1" x14ac:dyDescent="0.15">
      <c r="A1041113" s="2"/>
    </row>
    <row r="1041114" spans="1:1" x14ac:dyDescent="0.15">
      <c r="A1041114" s="3"/>
    </row>
    <row r="1041115" spans="1:1" x14ac:dyDescent="0.15">
      <c r="A1041115" s="2"/>
    </row>
    <row r="1041116" spans="1:1" x14ac:dyDescent="0.15">
      <c r="A1041116" s="3"/>
    </row>
    <row r="1041117" spans="1:1" x14ac:dyDescent="0.15">
      <c r="A1041117" s="2"/>
    </row>
    <row r="1041118" spans="1:1" x14ac:dyDescent="0.15">
      <c r="A1041118" s="3"/>
    </row>
    <row r="1041119" spans="1:1" x14ac:dyDescent="0.15">
      <c r="A1041119" s="2"/>
    </row>
    <row r="1041120" spans="1:1" x14ac:dyDescent="0.15">
      <c r="A1041120" s="3"/>
    </row>
    <row r="1041121" spans="1:1" x14ac:dyDescent="0.15">
      <c r="A1041121" s="2"/>
    </row>
    <row r="1041122" spans="1:1" x14ac:dyDescent="0.15">
      <c r="A1041122" s="3"/>
    </row>
    <row r="1041123" spans="1:1" x14ac:dyDescent="0.15">
      <c r="A1041123" s="2"/>
    </row>
    <row r="1041124" spans="1:1" x14ac:dyDescent="0.15">
      <c r="A1041124" s="3"/>
    </row>
    <row r="1041125" spans="1:1" x14ac:dyDescent="0.15">
      <c r="A1041125" s="2"/>
    </row>
    <row r="1041126" spans="1:1" x14ac:dyDescent="0.15">
      <c r="A1041126" s="3"/>
    </row>
    <row r="1041127" spans="1:1" x14ac:dyDescent="0.15">
      <c r="A1041127" s="2"/>
    </row>
    <row r="1041128" spans="1:1" x14ac:dyDescent="0.15">
      <c r="A1041128" s="3"/>
    </row>
    <row r="1041129" spans="1:1" x14ac:dyDescent="0.15">
      <c r="A1041129" s="2"/>
    </row>
    <row r="1041130" spans="1:1" x14ac:dyDescent="0.15">
      <c r="A1041130" s="3"/>
    </row>
    <row r="1041131" spans="1:1" x14ac:dyDescent="0.15">
      <c r="A1041131" s="2"/>
    </row>
    <row r="1041132" spans="1:1" x14ac:dyDescent="0.15">
      <c r="A1041132" s="3"/>
    </row>
    <row r="1041133" spans="1:1" x14ac:dyDescent="0.15">
      <c r="A1041133" s="2"/>
    </row>
    <row r="1041134" spans="1:1" x14ac:dyDescent="0.15">
      <c r="A1041134" s="3"/>
    </row>
    <row r="1041135" spans="1:1" x14ac:dyDescent="0.15">
      <c r="A1041135" s="2"/>
    </row>
    <row r="1041136" spans="1:1" x14ac:dyDescent="0.15">
      <c r="A1041136" s="3"/>
    </row>
    <row r="1041137" spans="1:1" x14ac:dyDescent="0.15">
      <c r="A1041137" s="2"/>
    </row>
    <row r="1041138" spans="1:1" x14ac:dyDescent="0.15">
      <c r="A1041138" s="3"/>
    </row>
    <row r="1041139" spans="1:1" x14ac:dyDescent="0.15">
      <c r="A1041139" s="2"/>
    </row>
    <row r="1041140" spans="1:1" x14ac:dyDescent="0.15">
      <c r="A1041140" s="3"/>
    </row>
    <row r="1041141" spans="1:1" x14ac:dyDescent="0.15">
      <c r="A1041141" s="2"/>
    </row>
    <row r="1041142" spans="1:1" x14ac:dyDescent="0.15">
      <c r="A1041142" s="3"/>
    </row>
    <row r="1041143" spans="1:1" x14ac:dyDescent="0.15">
      <c r="A1041143" s="2"/>
    </row>
    <row r="1041144" spans="1:1" x14ac:dyDescent="0.15">
      <c r="A1041144" s="3"/>
    </row>
    <row r="1041145" spans="1:1" x14ac:dyDescent="0.15">
      <c r="A1041145" s="2"/>
    </row>
    <row r="1041146" spans="1:1" x14ac:dyDescent="0.15">
      <c r="A1041146" s="3"/>
    </row>
    <row r="1041147" spans="1:1" x14ac:dyDescent="0.15">
      <c r="A1041147" s="2"/>
    </row>
    <row r="1041148" spans="1:1" x14ac:dyDescent="0.15">
      <c r="A1041148" s="3"/>
    </row>
    <row r="1041149" spans="1:1" x14ac:dyDescent="0.15">
      <c r="A1041149" s="2"/>
    </row>
    <row r="1041150" spans="1:1" x14ac:dyDescent="0.15">
      <c r="A1041150" s="3"/>
    </row>
    <row r="1041151" spans="1:1" x14ac:dyDescent="0.15">
      <c r="A1041151" s="2"/>
    </row>
    <row r="1041152" spans="1:1" x14ac:dyDescent="0.15">
      <c r="A1041152" s="3"/>
    </row>
    <row r="1041153" spans="1:1" x14ac:dyDescent="0.15">
      <c r="A1041153" s="2"/>
    </row>
    <row r="1041154" spans="1:1" x14ac:dyDescent="0.15">
      <c r="A1041154" s="3"/>
    </row>
    <row r="1041155" spans="1:1" x14ac:dyDescent="0.15">
      <c r="A1041155" s="2"/>
    </row>
    <row r="1041156" spans="1:1" x14ac:dyDescent="0.15">
      <c r="A1041156" s="3"/>
    </row>
    <row r="1041157" spans="1:1" x14ac:dyDescent="0.15">
      <c r="A1041157" s="2"/>
    </row>
    <row r="1041158" spans="1:1" x14ac:dyDescent="0.15">
      <c r="A1041158" s="3"/>
    </row>
    <row r="1041159" spans="1:1" x14ac:dyDescent="0.15">
      <c r="A1041159" s="2"/>
    </row>
    <row r="1041160" spans="1:1" x14ac:dyDescent="0.15">
      <c r="A1041160" s="3"/>
    </row>
    <row r="1041161" spans="1:1" x14ac:dyDescent="0.15">
      <c r="A1041161" s="2"/>
    </row>
    <row r="1041162" spans="1:1" x14ac:dyDescent="0.15">
      <c r="A1041162" s="3"/>
    </row>
    <row r="1041163" spans="1:1" x14ac:dyDescent="0.15">
      <c r="A1041163" s="2"/>
    </row>
    <row r="1041164" spans="1:1" x14ac:dyDescent="0.15">
      <c r="A1041164" s="3"/>
    </row>
    <row r="1041165" spans="1:1" x14ac:dyDescent="0.15">
      <c r="A1041165" s="2"/>
    </row>
    <row r="1041166" spans="1:1" x14ac:dyDescent="0.15">
      <c r="A1041166" s="3"/>
    </row>
    <row r="1041167" spans="1:1" x14ac:dyDescent="0.15">
      <c r="A1041167" s="2"/>
    </row>
    <row r="1041168" spans="1:1" x14ac:dyDescent="0.15">
      <c r="A1041168" s="3"/>
    </row>
    <row r="1041169" spans="1:1" x14ac:dyDescent="0.15">
      <c r="A1041169" s="2"/>
    </row>
    <row r="1041170" spans="1:1" x14ac:dyDescent="0.15">
      <c r="A1041170" s="3"/>
    </row>
    <row r="1041171" spans="1:1" x14ac:dyDescent="0.15">
      <c r="A1041171" s="2"/>
    </row>
    <row r="1041172" spans="1:1" x14ac:dyDescent="0.15">
      <c r="A1041172" s="3"/>
    </row>
    <row r="1041173" spans="1:1" x14ac:dyDescent="0.15">
      <c r="A1041173" s="2"/>
    </row>
    <row r="1041174" spans="1:1" x14ac:dyDescent="0.15">
      <c r="A1041174" s="3"/>
    </row>
    <row r="1041175" spans="1:1" x14ac:dyDescent="0.15">
      <c r="A1041175" s="2"/>
    </row>
    <row r="1041176" spans="1:1" x14ac:dyDescent="0.15">
      <c r="A1041176" s="3"/>
    </row>
    <row r="1041177" spans="1:1" x14ac:dyDescent="0.15">
      <c r="A1041177" s="2"/>
    </row>
    <row r="1041178" spans="1:1" x14ac:dyDescent="0.15">
      <c r="A1041178" s="3"/>
    </row>
    <row r="1041179" spans="1:1" x14ac:dyDescent="0.15">
      <c r="A1041179" s="2"/>
    </row>
    <row r="1041180" spans="1:1" x14ac:dyDescent="0.15">
      <c r="A1041180" s="3"/>
    </row>
    <row r="1041181" spans="1:1" x14ac:dyDescent="0.15">
      <c r="A1041181" s="2"/>
    </row>
    <row r="1041182" spans="1:1" x14ac:dyDescent="0.15">
      <c r="A1041182" s="3"/>
    </row>
    <row r="1041183" spans="1:1" x14ac:dyDescent="0.15">
      <c r="A1041183" s="2"/>
    </row>
    <row r="1041184" spans="1:1" x14ac:dyDescent="0.15">
      <c r="A1041184" s="3"/>
    </row>
    <row r="1041185" spans="1:1" x14ac:dyDescent="0.15">
      <c r="A1041185" s="2"/>
    </row>
    <row r="1041186" spans="1:1" x14ac:dyDescent="0.15">
      <c r="A1041186" s="3"/>
    </row>
    <row r="1041187" spans="1:1" x14ac:dyDescent="0.15">
      <c r="A1041187" s="2"/>
    </row>
    <row r="1041188" spans="1:1" x14ac:dyDescent="0.15">
      <c r="A1041188" s="3"/>
    </row>
    <row r="1041189" spans="1:1" x14ac:dyDescent="0.15">
      <c r="A1041189" s="2"/>
    </row>
    <row r="1041190" spans="1:1" x14ac:dyDescent="0.15">
      <c r="A1041190" s="3"/>
    </row>
    <row r="1041191" spans="1:1" x14ac:dyDescent="0.15">
      <c r="A1041191" s="2"/>
    </row>
    <row r="1041192" spans="1:1" x14ac:dyDescent="0.15">
      <c r="A1041192" s="3"/>
    </row>
    <row r="1041193" spans="1:1" x14ac:dyDescent="0.15">
      <c r="A1041193" s="2"/>
    </row>
    <row r="1041194" spans="1:1" x14ac:dyDescent="0.15">
      <c r="A1041194" s="3"/>
    </row>
    <row r="1041195" spans="1:1" x14ac:dyDescent="0.15">
      <c r="A1041195" s="2"/>
    </row>
    <row r="1041196" spans="1:1" x14ac:dyDescent="0.15">
      <c r="A1041196" s="3"/>
    </row>
    <row r="1041197" spans="1:1" x14ac:dyDescent="0.15">
      <c r="A1041197" s="2"/>
    </row>
    <row r="1041198" spans="1:1" x14ac:dyDescent="0.15">
      <c r="A1041198" s="3"/>
    </row>
    <row r="1041199" spans="1:1" x14ac:dyDescent="0.15">
      <c r="A1041199" s="2"/>
    </row>
    <row r="1041200" spans="1:1" x14ac:dyDescent="0.15">
      <c r="A1041200" s="3"/>
    </row>
    <row r="1041201" spans="1:1" x14ac:dyDescent="0.15">
      <c r="A1041201" s="2"/>
    </row>
    <row r="1041202" spans="1:1" x14ac:dyDescent="0.15">
      <c r="A1041202" s="3"/>
    </row>
    <row r="1041203" spans="1:1" x14ac:dyDescent="0.15">
      <c r="A1041203" s="2"/>
    </row>
    <row r="1041204" spans="1:1" x14ac:dyDescent="0.15">
      <c r="A1041204" s="3"/>
    </row>
    <row r="1041205" spans="1:1" x14ac:dyDescent="0.15">
      <c r="A1041205" s="2"/>
    </row>
    <row r="1041206" spans="1:1" x14ac:dyDescent="0.15">
      <c r="A1041206" s="3"/>
    </row>
    <row r="1041207" spans="1:1" x14ac:dyDescent="0.15">
      <c r="A1041207" s="2"/>
    </row>
    <row r="1041208" spans="1:1" x14ac:dyDescent="0.15">
      <c r="A1041208" s="3"/>
    </row>
    <row r="1041209" spans="1:1" x14ac:dyDescent="0.15">
      <c r="A1041209" s="2"/>
    </row>
    <row r="1041210" spans="1:1" x14ac:dyDescent="0.15">
      <c r="A1041210" s="3"/>
    </row>
    <row r="1041211" spans="1:1" x14ac:dyDescent="0.15">
      <c r="A1041211" s="2"/>
    </row>
    <row r="1041212" spans="1:1" x14ac:dyDescent="0.15">
      <c r="A1041212" s="3"/>
    </row>
    <row r="1041213" spans="1:1" x14ac:dyDescent="0.15">
      <c r="A1041213" s="2"/>
    </row>
    <row r="1041214" spans="1:1" x14ac:dyDescent="0.15">
      <c r="A1041214" s="3"/>
    </row>
    <row r="1041215" spans="1:1" x14ac:dyDescent="0.15">
      <c r="A1041215" s="2"/>
    </row>
    <row r="1041216" spans="1:1" x14ac:dyDescent="0.15">
      <c r="A1041216" s="3"/>
    </row>
    <row r="1041217" spans="1:1" x14ac:dyDescent="0.15">
      <c r="A1041217" s="2"/>
    </row>
    <row r="1041218" spans="1:1" x14ac:dyDescent="0.15">
      <c r="A1041218" s="3"/>
    </row>
    <row r="1041219" spans="1:1" x14ac:dyDescent="0.15">
      <c r="A1041219" s="2"/>
    </row>
    <row r="1041220" spans="1:1" x14ac:dyDescent="0.15">
      <c r="A1041220" s="3"/>
    </row>
    <row r="1041221" spans="1:1" x14ac:dyDescent="0.15">
      <c r="A1041221" s="2"/>
    </row>
    <row r="1041222" spans="1:1" x14ac:dyDescent="0.15">
      <c r="A1041222" s="3"/>
    </row>
    <row r="1041223" spans="1:1" x14ac:dyDescent="0.15">
      <c r="A1041223" s="2"/>
    </row>
    <row r="1041224" spans="1:1" x14ac:dyDescent="0.15">
      <c r="A1041224" s="3"/>
    </row>
    <row r="1041225" spans="1:1" x14ac:dyDescent="0.15">
      <c r="A1041225" s="2"/>
    </row>
    <row r="1041226" spans="1:1" x14ac:dyDescent="0.15">
      <c r="A1041226" s="3"/>
    </row>
    <row r="1041227" spans="1:1" x14ac:dyDescent="0.15">
      <c r="A1041227" s="2"/>
    </row>
    <row r="1041228" spans="1:1" x14ac:dyDescent="0.15">
      <c r="A1041228" s="3"/>
    </row>
    <row r="1041229" spans="1:1" x14ac:dyDescent="0.15">
      <c r="A1041229" s="2"/>
    </row>
    <row r="1041230" spans="1:1" x14ac:dyDescent="0.15">
      <c r="A1041230" s="3"/>
    </row>
    <row r="1041231" spans="1:1" x14ac:dyDescent="0.15">
      <c r="A1041231" s="2"/>
    </row>
    <row r="1041232" spans="1:1" x14ac:dyDescent="0.15">
      <c r="A1041232" s="3"/>
    </row>
    <row r="1041233" spans="1:1" x14ac:dyDescent="0.15">
      <c r="A1041233" s="2"/>
    </row>
    <row r="1041234" spans="1:1" x14ac:dyDescent="0.15">
      <c r="A1041234" s="3"/>
    </row>
    <row r="1041235" spans="1:1" x14ac:dyDescent="0.15">
      <c r="A1041235" s="2"/>
    </row>
    <row r="1041236" spans="1:1" x14ac:dyDescent="0.15">
      <c r="A1041236" s="3"/>
    </row>
    <row r="1041237" spans="1:1" x14ac:dyDescent="0.15">
      <c r="A1041237" s="2"/>
    </row>
    <row r="1041238" spans="1:1" x14ac:dyDescent="0.15">
      <c r="A1041238" s="3"/>
    </row>
    <row r="1041239" spans="1:1" x14ac:dyDescent="0.15">
      <c r="A1041239" s="2"/>
    </row>
    <row r="1041240" spans="1:1" x14ac:dyDescent="0.15">
      <c r="A1041240" s="3"/>
    </row>
    <row r="1041241" spans="1:1" x14ac:dyDescent="0.15">
      <c r="A1041241" s="2"/>
    </row>
    <row r="1041242" spans="1:1" x14ac:dyDescent="0.15">
      <c r="A1041242" s="3"/>
    </row>
    <row r="1041243" spans="1:1" x14ac:dyDescent="0.15">
      <c r="A1041243" s="2"/>
    </row>
    <row r="1041244" spans="1:1" x14ac:dyDescent="0.15">
      <c r="A1041244" s="3"/>
    </row>
    <row r="1041245" spans="1:1" x14ac:dyDescent="0.15">
      <c r="A1041245" s="2"/>
    </row>
    <row r="1041246" spans="1:1" x14ac:dyDescent="0.15">
      <c r="A1041246" s="3"/>
    </row>
    <row r="1041247" spans="1:1" x14ac:dyDescent="0.15">
      <c r="A1041247" s="2"/>
    </row>
    <row r="1041248" spans="1:1" x14ac:dyDescent="0.15">
      <c r="A1041248" s="3"/>
    </row>
    <row r="1041249" spans="1:1" x14ac:dyDescent="0.15">
      <c r="A1041249" s="2"/>
    </row>
    <row r="1041250" spans="1:1" x14ac:dyDescent="0.15">
      <c r="A1041250" s="3"/>
    </row>
    <row r="1041251" spans="1:1" x14ac:dyDescent="0.15">
      <c r="A1041251" s="2"/>
    </row>
    <row r="1041252" spans="1:1" x14ac:dyDescent="0.15">
      <c r="A1041252" s="3"/>
    </row>
    <row r="1041253" spans="1:1" x14ac:dyDescent="0.15">
      <c r="A1041253" s="2"/>
    </row>
    <row r="1041254" spans="1:1" x14ac:dyDescent="0.15">
      <c r="A1041254" s="3"/>
    </row>
    <row r="1041255" spans="1:1" x14ac:dyDescent="0.15">
      <c r="A1041255" s="2"/>
    </row>
    <row r="1041256" spans="1:1" x14ac:dyDescent="0.15">
      <c r="A1041256" s="3"/>
    </row>
    <row r="1041257" spans="1:1" x14ac:dyDescent="0.15">
      <c r="A1041257" s="2"/>
    </row>
    <row r="1041258" spans="1:1" x14ac:dyDescent="0.15">
      <c r="A1041258" s="3"/>
    </row>
    <row r="1041259" spans="1:1" x14ac:dyDescent="0.15">
      <c r="A1041259" s="2"/>
    </row>
    <row r="1041260" spans="1:1" x14ac:dyDescent="0.15">
      <c r="A1041260" s="3"/>
    </row>
    <row r="1041261" spans="1:1" x14ac:dyDescent="0.15">
      <c r="A1041261" s="2"/>
    </row>
    <row r="1041262" spans="1:1" x14ac:dyDescent="0.15">
      <c r="A1041262" s="3"/>
    </row>
    <row r="1041263" spans="1:1" x14ac:dyDescent="0.15">
      <c r="A1041263" s="2"/>
    </row>
    <row r="1041264" spans="1:1" x14ac:dyDescent="0.15">
      <c r="A1041264" s="3"/>
    </row>
    <row r="1041265" spans="1:1" x14ac:dyDescent="0.15">
      <c r="A1041265" s="2"/>
    </row>
    <row r="1041266" spans="1:1" x14ac:dyDescent="0.15">
      <c r="A1041266" s="3"/>
    </row>
    <row r="1041267" spans="1:1" x14ac:dyDescent="0.15">
      <c r="A1041267" s="2"/>
    </row>
    <row r="1041268" spans="1:1" x14ac:dyDescent="0.15">
      <c r="A1041268" s="3"/>
    </row>
    <row r="1041269" spans="1:1" x14ac:dyDescent="0.15">
      <c r="A1041269" s="2"/>
    </row>
    <row r="1041270" spans="1:1" x14ac:dyDescent="0.15">
      <c r="A1041270" s="3"/>
    </row>
    <row r="1041271" spans="1:1" x14ac:dyDescent="0.15">
      <c r="A1041271" s="2"/>
    </row>
    <row r="1041272" spans="1:1" x14ac:dyDescent="0.15">
      <c r="A1041272" s="3"/>
    </row>
    <row r="1041273" spans="1:1" x14ac:dyDescent="0.15">
      <c r="A1041273" s="2"/>
    </row>
    <row r="1041274" spans="1:1" x14ac:dyDescent="0.15">
      <c r="A1041274" s="3"/>
    </row>
    <row r="1041275" spans="1:1" x14ac:dyDescent="0.15">
      <c r="A1041275" s="2"/>
    </row>
    <row r="1041276" spans="1:1" x14ac:dyDescent="0.15">
      <c r="A1041276" s="3"/>
    </row>
    <row r="1041277" spans="1:1" x14ac:dyDescent="0.15">
      <c r="A1041277" s="2"/>
    </row>
    <row r="1041278" spans="1:1" x14ac:dyDescent="0.15">
      <c r="A1041278" s="3"/>
    </row>
    <row r="1041279" spans="1:1" x14ac:dyDescent="0.15">
      <c r="A1041279" s="2"/>
    </row>
    <row r="1041280" spans="1:1" x14ac:dyDescent="0.15">
      <c r="A1041280" s="3"/>
    </row>
    <row r="1041281" spans="1:1" x14ac:dyDescent="0.15">
      <c r="A1041281" s="2"/>
    </row>
    <row r="1041282" spans="1:1" x14ac:dyDescent="0.15">
      <c r="A1041282" s="3"/>
    </row>
    <row r="1041283" spans="1:1" x14ac:dyDescent="0.15">
      <c r="A1041283" s="2"/>
    </row>
    <row r="1041284" spans="1:1" x14ac:dyDescent="0.15">
      <c r="A1041284" s="3"/>
    </row>
    <row r="1041285" spans="1:1" x14ac:dyDescent="0.15">
      <c r="A1041285" s="2"/>
    </row>
    <row r="1041286" spans="1:1" x14ac:dyDescent="0.15">
      <c r="A1041286" s="3"/>
    </row>
    <row r="1041287" spans="1:1" x14ac:dyDescent="0.15">
      <c r="A1041287" s="2"/>
    </row>
    <row r="1041288" spans="1:1" x14ac:dyDescent="0.15">
      <c r="A1041288" s="3"/>
    </row>
    <row r="1041289" spans="1:1" x14ac:dyDescent="0.15">
      <c r="A1041289" s="2"/>
    </row>
    <row r="1041290" spans="1:1" x14ac:dyDescent="0.15">
      <c r="A1041290" s="3"/>
    </row>
    <row r="1041291" spans="1:1" x14ac:dyDescent="0.15">
      <c r="A1041291" s="2"/>
    </row>
    <row r="1041292" spans="1:1" x14ac:dyDescent="0.15">
      <c r="A1041292" s="3"/>
    </row>
    <row r="1041293" spans="1:1" x14ac:dyDescent="0.15">
      <c r="A1041293" s="2"/>
    </row>
    <row r="1041294" spans="1:1" x14ac:dyDescent="0.15">
      <c r="A1041294" s="3"/>
    </row>
    <row r="1041295" spans="1:1" x14ac:dyDescent="0.15">
      <c r="A1041295" s="2"/>
    </row>
    <row r="1041296" spans="1:1" x14ac:dyDescent="0.15">
      <c r="A1041296" s="3"/>
    </row>
    <row r="1041297" spans="1:1" x14ac:dyDescent="0.15">
      <c r="A1041297" s="2"/>
    </row>
    <row r="1041298" spans="1:1" x14ac:dyDescent="0.15">
      <c r="A1041298" s="3"/>
    </row>
    <row r="1041299" spans="1:1" x14ac:dyDescent="0.15">
      <c r="A1041299" s="2"/>
    </row>
    <row r="1041300" spans="1:1" x14ac:dyDescent="0.15">
      <c r="A1041300" s="3"/>
    </row>
    <row r="1041301" spans="1:1" x14ac:dyDescent="0.15">
      <c r="A1041301" s="2"/>
    </row>
    <row r="1041302" spans="1:1" x14ac:dyDescent="0.15">
      <c r="A1041302" s="3"/>
    </row>
    <row r="1041303" spans="1:1" x14ac:dyDescent="0.15">
      <c r="A1041303" s="2"/>
    </row>
    <row r="1041304" spans="1:1" x14ac:dyDescent="0.15">
      <c r="A1041304" s="3"/>
    </row>
    <row r="1041305" spans="1:1" x14ac:dyDescent="0.15">
      <c r="A1041305" s="2"/>
    </row>
    <row r="1041306" spans="1:1" x14ac:dyDescent="0.15">
      <c r="A1041306" s="3"/>
    </row>
    <row r="1041307" spans="1:1" x14ac:dyDescent="0.15">
      <c r="A1041307" s="2"/>
    </row>
    <row r="1041308" spans="1:1" x14ac:dyDescent="0.15">
      <c r="A1041308" s="3"/>
    </row>
    <row r="1041309" spans="1:1" x14ac:dyDescent="0.15">
      <c r="A1041309" s="2"/>
    </row>
    <row r="1041310" spans="1:1" x14ac:dyDescent="0.15">
      <c r="A1041310" s="3"/>
    </row>
    <row r="1041311" spans="1:1" x14ac:dyDescent="0.15">
      <c r="A1041311" s="2"/>
    </row>
    <row r="1041312" spans="1:1" x14ac:dyDescent="0.15">
      <c r="A1041312" s="3"/>
    </row>
    <row r="1041313" spans="1:1" x14ac:dyDescent="0.15">
      <c r="A1041313" s="2"/>
    </row>
    <row r="1041314" spans="1:1" x14ac:dyDescent="0.15">
      <c r="A1041314" s="3"/>
    </row>
    <row r="1041315" spans="1:1" x14ac:dyDescent="0.15">
      <c r="A1041315" s="2"/>
    </row>
    <row r="1041316" spans="1:1" x14ac:dyDescent="0.15">
      <c r="A1041316" s="3"/>
    </row>
    <row r="1041317" spans="1:1" x14ac:dyDescent="0.15">
      <c r="A1041317" s="2"/>
    </row>
    <row r="1041318" spans="1:1" x14ac:dyDescent="0.15">
      <c r="A1041318" s="3"/>
    </row>
    <row r="1041319" spans="1:1" x14ac:dyDescent="0.15">
      <c r="A1041319" s="2"/>
    </row>
    <row r="1041320" spans="1:1" x14ac:dyDescent="0.15">
      <c r="A1041320" s="3"/>
    </row>
    <row r="1041321" spans="1:1" x14ac:dyDescent="0.15">
      <c r="A1041321" s="2"/>
    </row>
    <row r="1041322" spans="1:1" x14ac:dyDescent="0.15">
      <c r="A1041322" s="3"/>
    </row>
    <row r="1041323" spans="1:1" x14ac:dyDescent="0.15">
      <c r="A1041323" s="2"/>
    </row>
    <row r="1041324" spans="1:1" x14ac:dyDescent="0.15">
      <c r="A1041324" s="3"/>
    </row>
    <row r="1041325" spans="1:1" x14ac:dyDescent="0.15">
      <c r="A1041325" s="2"/>
    </row>
    <row r="1041326" spans="1:1" x14ac:dyDescent="0.15">
      <c r="A1041326" s="3"/>
    </row>
    <row r="1041327" spans="1:1" x14ac:dyDescent="0.15">
      <c r="A1041327" s="2"/>
    </row>
    <row r="1041328" spans="1:1" x14ac:dyDescent="0.15">
      <c r="A1041328" s="3"/>
    </row>
    <row r="1041329" spans="1:1" x14ac:dyDescent="0.15">
      <c r="A1041329" s="2"/>
    </row>
    <row r="1041330" spans="1:1" x14ac:dyDescent="0.15">
      <c r="A1041330" s="3"/>
    </row>
    <row r="1041331" spans="1:1" x14ac:dyDescent="0.15">
      <c r="A1041331" s="2"/>
    </row>
    <row r="1041332" spans="1:1" x14ac:dyDescent="0.15">
      <c r="A1041332" s="3"/>
    </row>
    <row r="1041333" spans="1:1" x14ac:dyDescent="0.15">
      <c r="A1041333" s="2"/>
    </row>
    <row r="1041334" spans="1:1" x14ac:dyDescent="0.15">
      <c r="A1041334" s="3"/>
    </row>
    <row r="1041335" spans="1:1" x14ac:dyDescent="0.15">
      <c r="A1041335" s="2"/>
    </row>
    <row r="1041336" spans="1:1" x14ac:dyDescent="0.15">
      <c r="A1041336" s="3"/>
    </row>
    <row r="1041337" spans="1:1" x14ac:dyDescent="0.15">
      <c r="A1041337" s="2"/>
    </row>
    <row r="1041338" spans="1:1" x14ac:dyDescent="0.15">
      <c r="A1041338" s="3"/>
    </row>
    <row r="1041339" spans="1:1" x14ac:dyDescent="0.15">
      <c r="A1041339" s="2"/>
    </row>
    <row r="1041340" spans="1:1" x14ac:dyDescent="0.15">
      <c r="A1041340" s="3"/>
    </row>
    <row r="1041341" spans="1:1" x14ac:dyDescent="0.15">
      <c r="A1041341" s="2"/>
    </row>
    <row r="1041342" spans="1:1" x14ac:dyDescent="0.15">
      <c r="A1041342" s="3"/>
    </row>
    <row r="1041343" spans="1:1" x14ac:dyDescent="0.15">
      <c r="A1041343" s="2"/>
    </row>
    <row r="1041344" spans="1:1" x14ac:dyDescent="0.15">
      <c r="A1041344" s="3"/>
    </row>
    <row r="1041345" spans="1:1" x14ac:dyDescent="0.15">
      <c r="A1041345" s="2"/>
    </row>
    <row r="1041346" spans="1:1" x14ac:dyDescent="0.15">
      <c r="A1041346" s="3"/>
    </row>
    <row r="1041347" spans="1:1" x14ac:dyDescent="0.15">
      <c r="A1041347" s="2"/>
    </row>
    <row r="1041348" spans="1:1" x14ac:dyDescent="0.15">
      <c r="A1041348" s="3"/>
    </row>
    <row r="1041349" spans="1:1" x14ac:dyDescent="0.15">
      <c r="A1041349" s="2"/>
    </row>
    <row r="1041350" spans="1:1" x14ac:dyDescent="0.15">
      <c r="A1041350" s="3"/>
    </row>
    <row r="1041351" spans="1:1" x14ac:dyDescent="0.15">
      <c r="A1041351" s="2"/>
    </row>
    <row r="1041352" spans="1:1" x14ac:dyDescent="0.15">
      <c r="A1041352" s="3"/>
    </row>
    <row r="1041353" spans="1:1" x14ac:dyDescent="0.15">
      <c r="A1041353" s="2"/>
    </row>
    <row r="1041354" spans="1:1" x14ac:dyDescent="0.15">
      <c r="A1041354" s="3"/>
    </row>
    <row r="1041355" spans="1:1" x14ac:dyDescent="0.15">
      <c r="A1041355" s="2"/>
    </row>
    <row r="1041356" spans="1:1" x14ac:dyDescent="0.15">
      <c r="A1041356" s="3"/>
    </row>
    <row r="1041357" spans="1:1" x14ac:dyDescent="0.15">
      <c r="A1041357" s="2"/>
    </row>
    <row r="1041358" spans="1:1" x14ac:dyDescent="0.15">
      <c r="A1041358" s="3"/>
    </row>
    <row r="1041359" spans="1:1" x14ac:dyDescent="0.15">
      <c r="A1041359" s="2"/>
    </row>
    <row r="1041360" spans="1:1" x14ac:dyDescent="0.15">
      <c r="A1041360" s="3"/>
    </row>
    <row r="1041361" spans="1:1" x14ac:dyDescent="0.15">
      <c r="A1041361" s="2"/>
    </row>
    <row r="1041362" spans="1:1" x14ac:dyDescent="0.15">
      <c r="A1041362" s="3"/>
    </row>
    <row r="1041363" spans="1:1" x14ac:dyDescent="0.15">
      <c r="A1041363" s="2"/>
    </row>
    <row r="1041364" spans="1:1" x14ac:dyDescent="0.15">
      <c r="A1041364" s="3"/>
    </row>
    <row r="1041365" spans="1:1" x14ac:dyDescent="0.15">
      <c r="A1041365" s="2"/>
    </row>
    <row r="1041366" spans="1:1" x14ac:dyDescent="0.15">
      <c r="A1041366" s="3"/>
    </row>
    <row r="1041367" spans="1:1" x14ac:dyDescent="0.15">
      <c r="A1041367" s="2"/>
    </row>
    <row r="1041368" spans="1:1" x14ac:dyDescent="0.15">
      <c r="A1041368" s="3"/>
    </row>
    <row r="1041369" spans="1:1" x14ac:dyDescent="0.15">
      <c r="A1041369" s="2"/>
    </row>
    <row r="1041370" spans="1:1" x14ac:dyDescent="0.15">
      <c r="A1041370" s="3"/>
    </row>
    <row r="1041371" spans="1:1" x14ac:dyDescent="0.15">
      <c r="A1041371" s="2"/>
    </row>
    <row r="1041372" spans="1:1" x14ac:dyDescent="0.15">
      <c r="A1041372" s="3"/>
    </row>
    <row r="1041373" spans="1:1" x14ac:dyDescent="0.15">
      <c r="A1041373" s="2"/>
    </row>
    <row r="1041374" spans="1:1" x14ac:dyDescent="0.15">
      <c r="A1041374" s="3"/>
    </row>
    <row r="1041375" spans="1:1" x14ac:dyDescent="0.15">
      <c r="A1041375" s="2"/>
    </row>
    <row r="1041376" spans="1:1" x14ac:dyDescent="0.15">
      <c r="A1041376" s="3"/>
    </row>
    <row r="1041377" spans="1:1" x14ac:dyDescent="0.15">
      <c r="A1041377" s="2"/>
    </row>
    <row r="1041378" spans="1:1" x14ac:dyDescent="0.15">
      <c r="A1041378" s="3"/>
    </row>
    <row r="1041379" spans="1:1" x14ac:dyDescent="0.15">
      <c r="A1041379" s="2"/>
    </row>
    <row r="1041380" spans="1:1" x14ac:dyDescent="0.15">
      <c r="A1041380" s="3"/>
    </row>
    <row r="1041381" spans="1:1" x14ac:dyDescent="0.15">
      <c r="A1041381" s="2"/>
    </row>
    <row r="1041382" spans="1:1" x14ac:dyDescent="0.15">
      <c r="A1041382" s="3"/>
    </row>
    <row r="1041383" spans="1:1" x14ac:dyDescent="0.15">
      <c r="A1041383" s="2"/>
    </row>
    <row r="1041384" spans="1:1" x14ac:dyDescent="0.15">
      <c r="A1041384" s="3"/>
    </row>
    <row r="1041385" spans="1:1" x14ac:dyDescent="0.15">
      <c r="A1041385" s="2"/>
    </row>
    <row r="1041386" spans="1:1" x14ac:dyDescent="0.15">
      <c r="A1041386" s="3"/>
    </row>
    <row r="1041387" spans="1:1" x14ac:dyDescent="0.15">
      <c r="A1041387" s="2"/>
    </row>
    <row r="1041388" spans="1:1" x14ac:dyDescent="0.15">
      <c r="A1041388" s="3"/>
    </row>
    <row r="1041389" spans="1:1" x14ac:dyDescent="0.15">
      <c r="A1041389" s="2"/>
    </row>
    <row r="1041390" spans="1:1" x14ac:dyDescent="0.15">
      <c r="A1041390" s="3"/>
    </row>
    <row r="1041391" spans="1:1" x14ac:dyDescent="0.15">
      <c r="A1041391" s="2"/>
    </row>
    <row r="1041392" spans="1:1" x14ac:dyDescent="0.15">
      <c r="A1041392" s="3"/>
    </row>
    <row r="1041393" spans="1:1" x14ac:dyDescent="0.15">
      <c r="A1041393" s="2"/>
    </row>
    <row r="1041394" spans="1:1" x14ac:dyDescent="0.15">
      <c r="A1041394" s="3"/>
    </row>
    <row r="1041395" spans="1:1" x14ac:dyDescent="0.15">
      <c r="A1041395" s="2"/>
    </row>
    <row r="1041396" spans="1:1" x14ac:dyDescent="0.15">
      <c r="A1041396" s="3"/>
    </row>
    <row r="1041397" spans="1:1" x14ac:dyDescent="0.15">
      <c r="A1041397" s="2"/>
    </row>
    <row r="1041398" spans="1:1" x14ac:dyDescent="0.15">
      <c r="A1041398" s="3"/>
    </row>
    <row r="1041399" spans="1:1" x14ac:dyDescent="0.15">
      <c r="A1041399" s="2"/>
    </row>
    <row r="1041400" spans="1:1" x14ac:dyDescent="0.15">
      <c r="A1041400" s="3"/>
    </row>
    <row r="1041401" spans="1:1" x14ac:dyDescent="0.15">
      <c r="A1041401" s="2"/>
    </row>
    <row r="1041402" spans="1:1" x14ac:dyDescent="0.15">
      <c r="A1041402" s="3"/>
    </row>
    <row r="1041403" spans="1:1" x14ac:dyDescent="0.15">
      <c r="A1041403" s="2"/>
    </row>
    <row r="1041404" spans="1:1" x14ac:dyDescent="0.15">
      <c r="A1041404" s="3"/>
    </row>
    <row r="1041405" spans="1:1" x14ac:dyDescent="0.15">
      <c r="A1041405" s="2"/>
    </row>
    <row r="1041406" spans="1:1" x14ac:dyDescent="0.15">
      <c r="A1041406" s="3"/>
    </row>
    <row r="1041407" spans="1:1" x14ac:dyDescent="0.15">
      <c r="A1041407" s="2"/>
    </row>
    <row r="1041408" spans="1:1" x14ac:dyDescent="0.15">
      <c r="A1041408" s="3"/>
    </row>
    <row r="1041409" spans="1:1" x14ac:dyDescent="0.15">
      <c r="A1041409" s="2"/>
    </row>
    <row r="1041410" spans="1:1" x14ac:dyDescent="0.15">
      <c r="A1041410" s="3"/>
    </row>
    <row r="1041411" spans="1:1" x14ac:dyDescent="0.15">
      <c r="A1041411" s="2"/>
    </row>
    <row r="1041412" spans="1:1" x14ac:dyDescent="0.15">
      <c r="A1041412" s="3"/>
    </row>
    <row r="1041413" spans="1:1" x14ac:dyDescent="0.15">
      <c r="A1041413" s="2"/>
    </row>
    <row r="1041414" spans="1:1" x14ac:dyDescent="0.15">
      <c r="A1041414" s="3"/>
    </row>
    <row r="1041415" spans="1:1" x14ac:dyDescent="0.15">
      <c r="A1041415" s="2"/>
    </row>
    <row r="1041416" spans="1:1" x14ac:dyDescent="0.15">
      <c r="A1041416" s="3"/>
    </row>
    <row r="1041417" spans="1:1" x14ac:dyDescent="0.15">
      <c r="A1041417" s="2"/>
    </row>
    <row r="1041418" spans="1:1" x14ac:dyDescent="0.15">
      <c r="A1041418" s="3"/>
    </row>
    <row r="1041419" spans="1:1" x14ac:dyDescent="0.15">
      <c r="A1041419" s="2"/>
    </row>
    <row r="1041420" spans="1:1" x14ac:dyDescent="0.15">
      <c r="A1041420" s="3"/>
    </row>
    <row r="1041421" spans="1:1" x14ac:dyDescent="0.15">
      <c r="A1041421" s="2"/>
    </row>
    <row r="1041422" spans="1:1" x14ac:dyDescent="0.15">
      <c r="A1041422" s="3"/>
    </row>
    <row r="1041423" spans="1:1" x14ac:dyDescent="0.15">
      <c r="A1041423" s="2"/>
    </row>
    <row r="1041424" spans="1:1" x14ac:dyDescent="0.15">
      <c r="A1041424" s="3"/>
    </row>
    <row r="1041425" spans="1:1" x14ac:dyDescent="0.15">
      <c r="A1041425" s="2"/>
    </row>
    <row r="1041426" spans="1:1" x14ac:dyDescent="0.15">
      <c r="A1041426" s="3"/>
    </row>
    <row r="1041427" spans="1:1" x14ac:dyDescent="0.15">
      <c r="A1041427" s="2"/>
    </row>
    <row r="1041428" spans="1:1" x14ac:dyDescent="0.15">
      <c r="A1041428" s="3"/>
    </row>
    <row r="1041429" spans="1:1" x14ac:dyDescent="0.15">
      <c r="A1041429" s="2"/>
    </row>
    <row r="1041430" spans="1:1" x14ac:dyDescent="0.15">
      <c r="A1041430" s="3"/>
    </row>
    <row r="1041431" spans="1:1" x14ac:dyDescent="0.15">
      <c r="A1041431" s="2"/>
    </row>
    <row r="1041432" spans="1:1" x14ac:dyDescent="0.15">
      <c r="A1041432" s="3"/>
    </row>
    <row r="1041433" spans="1:1" x14ac:dyDescent="0.15">
      <c r="A1041433" s="2"/>
    </row>
    <row r="1041434" spans="1:1" x14ac:dyDescent="0.15">
      <c r="A1041434" s="3"/>
    </row>
    <row r="1041435" spans="1:1" x14ac:dyDescent="0.15">
      <c r="A1041435" s="2"/>
    </row>
    <row r="1041436" spans="1:1" x14ac:dyDescent="0.15">
      <c r="A1041436" s="3"/>
    </row>
    <row r="1041437" spans="1:1" x14ac:dyDescent="0.15">
      <c r="A1041437" s="2"/>
    </row>
    <row r="1041438" spans="1:1" x14ac:dyDescent="0.15">
      <c r="A1041438" s="3"/>
    </row>
    <row r="1041439" spans="1:1" x14ac:dyDescent="0.15">
      <c r="A1041439" s="2"/>
    </row>
    <row r="1041440" spans="1:1" x14ac:dyDescent="0.15">
      <c r="A1041440" s="3"/>
    </row>
    <row r="1041441" spans="1:1" x14ac:dyDescent="0.15">
      <c r="A1041441" s="2"/>
    </row>
    <row r="1041442" spans="1:1" x14ac:dyDescent="0.15">
      <c r="A1041442" s="3"/>
    </row>
    <row r="1041443" spans="1:1" x14ac:dyDescent="0.15">
      <c r="A1041443" s="2"/>
    </row>
    <row r="1041444" spans="1:1" x14ac:dyDescent="0.15">
      <c r="A1041444" s="3"/>
    </row>
    <row r="1041445" spans="1:1" x14ac:dyDescent="0.15">
      <c r="A1041445" s="2"/>
    </row>
    <row r="1041446" spans="1:1" x14ac:dyDescent="0.15">
      <c r="A1041446" s="3"/>
    </row>
    <row r="1041447" spans="1:1" x14ac:dyDescent="0.15">
      <c r="A1041447" s="2"/>
    </row>
    <row r="1041448" spans="1:1" x14ac:dyDescent="0.15">
      <c r="A1041448" s="3"/>
    </row>
    <row r="1041449" spans="1:1" x14ac:dyDescent="0.15">
      <c r="A1041449" s="2"/>
    </row>
    <row r="1041450" spans="1:1" x14ac:dyDescent="0.15">
      <c r="A1041450" s="3"/>
    </row>
    <row r="1041451" spans="1:1" x14ac:dyDescent="0.15">
      <c r="A1041451" s="2"/>
    </row>
    <row r="1041452" spans="1:1" x14ac:dyDescent="0.15">
      <c r="A1041452" s="3"/>
    </row>
    <row r="1041453" spans="1:1" x14ac:dyDescent="0.15">
      <c r="A1041453" s="2"/>
    </row>
    <row r="1041454" spans="1:1" x14ac:dyDescent="0.15">
      <c r="A1041454" s="3"/>
    </row>
    <row r="1041455" spans="1:1" x14ac:dyDescent="0.15">
      <c r="A1041455" s="2"/>
    </row>
    <row r="1041456" spans="1:1" x14ac:dyDescent="0.15">
      <c r="A1041456" s="3"/>
    </row>
    <row r="1041457" spans="1:1" x14ac:dyDescent="0.15">
      <c r="A1041457" s="2"/>
    </row>
    <row r="1041458" spans="1:1" x14ac:dyDescent="0.15">
      <c r="A1041458" s="3"/>
    </row>
    <row r="1041459" spans="1:1" x14ac:dyDescent="0.15">
      <c r="A1041459" s="2"/>
    </row>
    <row r="1041460" spans="1:1" x14ac:dyDescent="0.15">
      <c r="A1041460" s="3"/>
    </row>
    <row r="1041461" spans="1:1" x14ac:dyDescent="0.15">
      <c r="A1041461" s="2"/>
    </row>
    <row r="1041462" spans="1:1" x14ac:dyDescent="0.15">
      <c r="A1041462" s="3"/>
    </row>
    <row r="1041463" spans="1:1" x14ac:dyDescent="0.15">
      <c r="A1041463" s="2"/>
    </row>
    <row r="1041464" spans="1:1" x14ac:dyDescent="0.15">
      <c r="A1041464" s="3"/>
    </row>
    <row r="1041465" spans="1:1" x14ac:dyDescent="0.15">
      <c r="A1041465" s="2"/>
    </row>
    <row r="1041466" spans="1:1" x14ac:dyDescent="0.15">
      <c r="A1041466" s="3"/>
    </row>
    <row r="1041467" spans="1:1" x14ac:dyDescent="0.15">
      <c r="A1041467" s="2"/>
    </row>
    <row r="1041468" spans="1:1" x14ac:dyDescent="0.15">
      <c r="A1041468" s="3"/>
    </row>
    <row r="1041469" spans="1:1" x14ac:dyDescent="0.15">
      <c r="A1041469" s="2"/>
    </row>
    <row r="1041470" spans="1:1" x14ac:dyDescent="0.15">
      <c r="A1041470" s="3"/>
    </row>
    <row r="1041471" spans="1:1" x14ac:dyDescent="0.15">
      <c r="A1041471" s="2"/>
    </row>
    <row r="1041472" spans="1:1" x14ac:dyDescent="0.15">
      <c r="A1041472" s="3"/>
    </row>
    <row r="1041473" spans="1:1" x14ac:dyDescent="0.15">
      <c r="A1041473" s="2"/>
    </row>
    <row r="1041474" spans="1:1" x14ac:dyDescent="0.15">
      <c r="A1041474" s="3"/>
    </row>
    <row r="1041475" spans="1:1" x14ac:dyDescent="0.15">
      <c r="A1041475" s="2"/>
    </row>
    <row r="1041476" spans="1:1" x14ac:dyDescent="0.15">
      <c r="A1041476" s="3"/>
    </row>
    <row r="1041477" spans="1:1" x14ac:dyDescent="0.15">
      <c r="A1041477" s="2"/>
    </row>
    <row r="1041478" spans="1:1" x14ac:dyDescent="0.15">
      <c r="A1041478" s="3"/>
    </row>
    <row r="1041479" spans="1:1" x14ac:dyDescent="0.15">
      <c r="A1041479" s="2"/>
    </row>
    <row r="1041480" spans="1:1" x14ac:dyDescent="0.15">
      <c r="A1041480" s="3"/>
    </row>
    <row r="1041481" spans="1:1" x14ac:dyDescent="0.15">
      <c r="A1041481" s="2"/>
    </row>
    <row r="1041482" spans="1:1" x14ac:dyDescent="0.15">
      <c r="A1041482" s="3"/>
    </row>
    <row r="1041483" spans="1:1" x14ac:dyDescent="0.15">
      <c r="A1041483" s="2"/>
    </row>
    <row r="1041484" spans="1:1" x14ac:dyDescent="0.15">
      <c r="A1041484" s="3"/>
    </row>
    <row r="1041485" spans="1:1" x14ac:dyDescent="0.15">
      <c r="A1041485" s="2"/>
    </row>
    <row r="1041486" spans="1:1" x14ac:dyDescent="0.15">
      <c r="A1041486" s="3"/>
    </row>
    <row r="1041487" spans="1:1" x14ac:dyDescent="0.15">
      <c r="A1041487" s="2"/>
    </row>
    <row r="1041488" spans="1:1" x14ac:dyDescent="0.15">
      <c r="A1041488" s="3"/>
    </row>
    <row r="1041489" spans="1:1" x14ac:dyDescent="0.15">
      <c r="A1041489" s="2"/>
    </row>
    <row r="1041490" spans="1:1" x14ac:dyDescent="0.15">
      <c r="A1041490" s="3"/>
    </row>
    <row r="1041491" spans="1:1" x14ac:dyDescent="0.15">
      <c r="A1041491" s="2"/>
    </row>
    <row r="1041492" spans="1:1" x14ac:dyDescent="0.15">
      <c r="A1041492" s="3"/>
    </row>
    <row r="1041493" spans="1:1" x14ac:dyDescent="0.15">
      <c r="A1041493" s="2"/>
    </row>
    <row r="1041494" spans="1:1" x14ac:dyDescent="0.15">
      <c r="A1041494" s="3"/>
    </row>
    <row r="1041495" spans="1:1" x14ac:dyDescent="0.15">
      <c r="A1041495" s="2"/>
    </row>
    <row r="1041496" spans="1:1" x14ac:dyDescent="0.15">
      <c r="A1041496" s="3"/>
    </row>
    <row r="1041497" spans="1:1" x14ac:dyDescent="0.15">
      <c r="A1041497" s="2"/>
    </row>
    <row r="1041498" spans="1:1" x14ac:dyDescent="0.15">
      <c r="A1041498" s="3"/>
    </row>
    <row r="1041499" spans="1:1" x14ac:dyDescent="0.15">
      <c r="A1041499" s="2"/>
    </row>
    <row r="1041500" spans="1:1" x14ac:dyDescent="0.15">
      <c r="A1041500" s="3"/>
    </row>
    <row r="1041501" spans="1:1" x14ac:dyDescent="0.15">
      <c r="A1041501" s="2"/>
    </row>
    <row r="1041502" spans="1:1" x14ac:dyDescent="0.15">
      <c r="A1041502" s="3"/>
    </row>
    <row r="1041503" spans="1:1" x14ac:dyDescent="0.15">
      <c r="A1041503" s="2"/>
    </row>
    <row r="1041504" spans="1:1" x14ac:dyDescent="0.15">
      <c r="A1041504" s="3"/>
    </row>
    <row r="1041505" spans="1:1" x14ac:dyDescent="0.15">
      <c r="A1041505" s="2"/>
    </row>
    <row r="1041506" spans="1:1" x14ac:dyDescent="0.15">
      <c r="A1041506" s="3"/>
    </row>
    <row r="1041507" spans="1:1" x14ac:dyDescent="0.15">
      <c r="A1041507" s="2"/>
    </row>
    <row r="1041508" spans="1:1" x14ac:dyDescent="0.15">
      <c r="A1041508" s="3"/>
    </row>
    <row r="1041509" spans="1:1" x14ac:dyDescent="0.15">
      <c r="A1041509" s="2"/>
    </row>
    <row r="1041510" spans="1:1" x14ac:dyDescent="0.15">
      <c r="A1041510" s="3"/>
    </row>
    <row r="1041511" spans="1:1" x14ac:dyDescent="0.15">
      <c r="A1041511" s="2"/>
    </row>
    <row r="1041512" spans="1:1" x14ac:dyDescent="0.15">
      <c r="A1041512" s="3"/>
    </row>
    <row r="1041513" spans="1:1" x14ac:dyDescent="0.15">
      <c r="A1041513" s="2"/>
    </row>
    <row r="1041514" spans="1:1" x14ac:dyDescent="0.15">
      <c r="A1041514" s="3"/>
    </row>
    <row r="1041515" spans="1:1" x14ac:dyDescent="0.15">
      <c r="A1041515" s="2"/>
    </row>
    <row r="1041516" spans="1:1" x14ac:dyDescent="0.15">
      <c r="A1041516" s="3"/>
    </row>
    <row r="1041517" spans="1:1" x14ac:dyDescent="0.15">
      <c r="A1041517" s="2"/>
    </row>
    <row r="1041518" spans="1:1" x14ac:dyDescent="0.15">
      <c r="A1041518" s="3"/>
    </row>
    <row r="1041519" spans="1:1" x14ac:dyDescent="0.15">
      <c r="A1041519" s="2"/>
    </row>
    <row r="1041520" spans="1:1" x14ac:dyDescent="0.15">
      <c r="A1041520" s="3"/>
    </row>
    <row r="1041521" spans="1:1" x14ac:dyDescent="0.15">
      <c r="A1041521" s="2"/>
    </row>
    <row r="1041522" spans="1:1" x14ac:dyDescent="0.15">
      <c r="A1041522" s="3"/>
    </row>
    <row r="1041523" spans="1:1" x14ac:dyDescent="0.15">
      <c r="A1041523" s="2"/>
    </row>
    <row r="1041524" spans="1:1" x14ac:dyDescent="0.15">
      <c r="A1041524" s="3"/>
    </row>
    <row r="1041525" spans="1:1" x14ac:dyDescent="0.15">
      <c r="A1041525" s="2"/>
    </row>
    <row r="1041526" spans="1:1" x14ac:dyDescent="0.15">
      <c r="A1041526" s="3"/>
    </row>
    <row r="1041527" spans="1:1" x14ac:dyDescent="0.15">
      <c r="A1041527" s="2"/>
    </row>
    <row r="1041528" spans="1:1" x14ac:dyDescent="0.15">
      <c r="A1041528" s="3"/>
    </row>
    <row r="1041529" spans="1:1" x14ac:dyDescent="0.15">
      <c r="A1041529" s="2"/>
    </row>
    <row r="1041530" spans="1:1" x14ac:dyDescent="0.15">
      <c r="A1041530" s="3"/>
    </row>
    <row r="1041531" spans="1:1" x14ac:dyDescent="0.15">
      <c r="A1041531" s="2"/>
    </row>
    <row r="1041532" spans="1:1" x14ac:dyDescent="0.15">
      <c r="A1041532" s="3"/>
    </row>
    <row r="1041533" spans="1:1" x14ac:dyDescent="0.15">
      <c r="A1041533" s="2"/>
    </row>
    <row r="1041534" spans="1:1" x14ac:dyDescent="0.15">
      <c r="A1041534" s="3"/>
    </row>
    <row r="1041535" spans="1:1" x14ac:dyDescent="0.15">
      <c r="A1041535" s="2"/>
    </row>
    <row r="1041536" spans="1:1" x14ac:dyDescent="0.15">
      <c r="A1041536" s="3"/>
    </row>
    <row r="1041537" spans="1:1" x14ac:dyDescent="0.15">
      <c r="A1041537" s="2"/>
    </row>
    <row r="1041538" spans="1:1" x14ac:dyDescent="0.15">
      <c r="A1041538" s="3"/>
    </row>
    <row r="1041539" spans="1:1" x14ac:dyDescent="0.15">
      <c r="A1041539" s="2"/>
    </row>
    <row r="1041540" spans="1:1" x14ac:dyDescent="0.15">
      <c r="A1041540" s="3"/>
    </row>
    <row r="1041541" spans="1:1" x14ac:dyDescent="0.15">
      <c r="A1041541" s="2"/>
    </row>
    <row r="1041542" spans="1:1" x14ac:dyDescent="0.15">
      <c r="A1041542" s="3"/>
    </row>
    <row r="1041543" spans="1:1" x14ac:dyDescent="0.15">
      <c r="A1041543" s="2"/>
    </row>
    <row r="1041544" spans="1:1" x14ac:dyDescent="0.15">
      <c r="A1041544" s="3"/>
    </row>
    <row r="1041545" spans="1:1" x14ac:dyDescent="0.15">
      <c r="A1041545" s="2"/>
    </row>
    <row r="1041546" spans="1:1" x14ac:dyDescent="0.15">
      <c r="A1041546" s="3"/>
    </row>
    <row r="1041547" spans="1:1" x14ac:dyDescent="0.15">
      <c r="A1041547" s="2"/>
    </row>
    <row r="1041548" spans="1:1" x14ac:dyDescent="0.15">
      <c r="A1041548" s="3"/>
    </row>
    <row r="1041549" spans="1:1" x14ac:dyDescent="0.15">
      <c r="A1041549" s="2"/>
    </row>
    <row r="1041550" spans="1:1" x14ac:dyDescent="0.15">
      <c r="A1041550" s="3"/>
    </row>
    <row r="1041551" spans="1:1" x14ac:dyDescent="0.15">
      <c r="A1041551" s="2"/>
    </row>
    <row r="1041552" spans="1:1" x14ac:dyDescent="0.15">
      <c r="A1041552" s="3"/>
    </row>
    <row r="1041553" spans="1:1" x14ac:dyDescent="0.15">
      <c r="A1041553" s="2"/>
    </row>
    <row r="1041554" spans="1:1" x14ac:dyDescent="0.15">
      <c r="A1041554" s="3"/>
    </row>
    <row r="1041555" spans="1:1" x14ac:dyDescent="0.15">
      <c r="A1041555" s="2"/>
    </row>
    <row r="1041556" spans="1:1" x14ac:dyDescent="0.15">
      <c r="A1041556" s="3"/>
    </row>
    <row r="1041557" spans="1:1" x14ac:dyDescent="0.15">
      <c r="A1041557" s="2"/>
    </row>
    <row r="1041558" spans="1:1" x14ac:dyDescent="0.15">
      <c r="A1041558" s="3"/>
    </row>
    <row r="1041559" spans="1:1" x14ac:dyDescent="0.15">
      <c r="A1041559" s="2"/>
    </row>
    <row r="1041560" spans="1:1" x14ac:dyDescent="0.15">
      <c r="A1041560" s="3"/>
    </row>
    <row r="1041561" spans="1:1" x14ac:dyDescent="0.15">
      <c r="A1041561" s="2"/>
    </row>
    <row r="1041562" spans="1:1" x14ac:dyDescent="0.15">
      <c r="A1041562" s="3"/>
    </row>
    <row r="1041563" spans="1:1" x14ac:dyDescent="0.15">
      <c r="A1041563" s="2"/>
    </row>
    <row r="1041564" spans="1:1" x14ac:dyDescent="0.15">
      <c r="A1041564" s="3"/>
    </row>
    <row r="1041565" spans="1:1" x14ac:dyDescent="0.15">
      <c r="A1041565" s="2"/>
    </row>
    <row r="1041566" spans="1:1" x14ac:dyDescent="0.15">
      <c r="A1041566" s="3"/>
    </row>
    <row r="1041567" spans="1:1" x14ac:dyDescent="0.15">
      <c r="A1041567" s="2"/>
    </row>
    <row r="1041568" spans="1:1" x14ac:dyDescent="0.15">
      <c r="A1041568" s="3"/>
    </row>
    <row r="1041569" spans="1:1" x14ac:dyDescent="0.15">
      <c r="A1041569" s="2"/>
    </row>
    <row r="1041570" spans="1:1" x14ac:dyDescent="0.15">
      <c r="A1041570" s="3"/>
    </row>
    <row r="1041571" spans="1:1" x14ac:dyDescent="0.15">
      <c r="A1041571" s="2"/>
    </row>
    <row r="1041572" spans="1:1" x14ac:dyDescent="0.15">
      <c r="A1041572" s="3"/>
    </row>
    <row r="1041573" spans="1:1" x14ac:dyDescent="0.15">
      <c r="A1041573" s="2"/>
    </row>
    <row r="1041574" spans="1:1" x14ac:dyDescent="0.15">
      <c r="A1041574" s="3"/>
    </row>
    <row r="1041575" spans="1:1" x14ac:dyDescent="0.15">
      <c r="A1041575" s="2"/>
    </row>
    <row r="1041576" spans="1:1" x14ac:dyDescent="0.15">
      <c r="A1041576" s="3"/>
    </row>
    <row r="1041577" spans="1:1" x14ac:dyDescent="0.15">
      <c r="A1041577" s="2"/>
    </row>
    <row r="1041578" spans="1:1" x14ac:dyDescent="0.15">
      <c r="A1041578" s="3"/>
    </row>
    <row r="1041579" spans="1:1" x14ac:dyDescent="0.15">
      <c r="A1041579" s="2"/>
    </row>
    <row r="1041580" spans="1:1" x14ac:dyDescent="0.15">
      <c r="A1041580" s="3"/>
    </row>
    <row r="1041581" spans="1:1" x14ac:dyDescent="0.15">
      <c r="A1041581" s="2"/>
    </row>
    <row r="1041582" spans="1:1" x14ac:dyDescent="0.15">
      <c r="A1041582" s="3"/>
    </row>
    <row r="1041583" spans="1:1" x14ac:dyDescent="0.15">
      <c r="A1041583" s="2"/>
    </row>
    <row r="1041584" spans="1:1" x14ac:dyDescent="0.15">
      <c r="A1041584" s="3"/>
    </row>
    <row r="1041585" spans="1:1" x14ac:dyDescent="0.15">
      <c r="A1041585" s="2"/>
    </row>
    <row r="1041586" spans="1:1" x14ac:dyDescent="0.15">
      <c r="A1041586" s="3"/>
    </row>
    <row r="1041587" spans="1:1" x14ac:dyDescent="0.15">
      <c r="A1041587" s="2"/>
    </row>
    <row r="1041588" spans="1:1" x14ac:dyDescent="0.15">
      <c r="A1041588" s="3"/>
    </row>
    <row r="1041589" spans="1:1" x14ac:dyDescent="0.15">
      <c r="A1041589" s="2"/>
    </row>
    <row r="1041590" spans="1:1" x14ac:dyDescent="0.15">
      <c r="A1041590" s="3"/>
    </row>
    <row r="1041591" spans="1:1" x14ac:dyDescent="0.15">
      <c r="A1041591" s="2"/>
    </row>
    <row r="1041592" spans="1:1" x14ac:dyDescent="0.15">
      <c r="A1041592" s="3"/>
    </row>
    <row r="1041593" spans="1:1" x14ac:dyDescent="0.15">
      <c r="A1041593" s="2"/>
    </row>
    <row r="1041594" spans="1:1" x14ac:dyDescent="0.15">
      <c r="A1041594" s="3"/>
    </row>
    <row r="1041595" spans="1:1" x14ac:dyDescent="0.15">
      <c r="A1041595" s="2"/>
    </row>
    <row r="1041596" spans="1:1" x14ac:dyDescent="0.15">
      <c r="A1041596" s="3"/>
    </row>
    <row r="1041597" spans="1:1" x14ac:dyDescent="0.15">
      <c r="A1041597" s="2"/>
    </row>
    <row r="1041598" spans="1:1" x14ac:dyDescent="0.15">
      <c r="A1041598" s="3"/>
    </row>
    <row r="1041599" spans="1:1" x14ac:dyDescent="0.15">
      <c r="A1041599" s="2"/>
    </row>
    <row r="1041600" spans="1:1" x14ac:dyDescent="0.15">
      <c r="A1041600" s="3"/>
    </row>
    <row r="1041601" spans="1:1" x14ac:dyDescent="0.15">
      <c r="A1041601" s="2"/>
    </row>
    <row r="1041602" spans="1:1" x14ac:dyDescent="0.15">
      <c r="A1041602" s="3"/>
    </row>
    <row r="1041603" spans="1:1" x14ac:dyDescent="0.15">
      <c r="A1041603" s="2"/>
    </row>
    <row r="1041604" spans="1:1" x14ac:dyDescent="0.15">
      <c r="A1041604" s="3"/>
    </row>
    <row r="1041605" spans="1:1" x14ac:dyDescent="0.15">
      <c r="A1041605" s="2"/>
    </row>
    <row r="1041606" spans="1:1" x14ac:dyDescent="0.15">
      <c r="A1041606" s="3"/>
    </row>
    <row r="1041607" spans="1:1" x14ac:dyDescent="0.15">
      <c r="A1041607" s="2"/>
    </row>
    <row r="1041608" spans="1:1" x14ac:dyDescent="0.15">
      <c r="A1041608" s="3"/>
    </row>
    <row r="1041609" spans="1:1" x14ac:dyDescent="0.15">
      <c r="A1041609" s="2"/>
    </row>
    <row r="1041610" spans="1:1" x14ac:dyDescent="0.15">
      <c r="A1041610" s="3"/>
    </row>
    <row r="1041611" spans="1:1" x14ac:dyDescent="0.15">
      <c r="A1041611" s="2"/>
    </row>
    <row r="1041612" spans="1:1" x14ac:dyDescent="0.15">
      <c r="A1041612" s="3"/>
    </row>
    <row r="1041613" spans="1:1" x14ac:dyDescent="0.15">
      <c r="A1041613" s="2"/>
    </row>
    <row r="1041614" spans="1:1" x14ac:dyDescent="0.15">
      <c r="A1041614" s="3"/>
    </row>
    <row r="1041615" spans="1:1" x14ac:dyDescent="0.15">
      <c r="A1041615" s="2"/>
    </row>
    <row r="1041616" spans="1:1" x14ac:dyDescent="0.15">
      <c r="A1041616" s="3"/>
    </row>
    <row r="1041617" spans="1:1" x14ac:dyDescent="0.15">
      <c r="A1041617" s="2"/>
    </row>
    <row r="1041618" spans="1:1" x14ac:dyDescent="0.15">
      <c r="A1041618" s="3"/>
    </row>
    <row r="1041619" spans="1:1" x14ac:dyDescent="0.15">
      <c r="A1041619" s="2"/>
    </row>
    <row r="1041620" spans="1:1" x14ac:dyDescent="0.15">
      <c r="A1041620" s="3"/>
    </row>
    <row r="1041621" spans="1:1" x14ac:dyDescent="0.15">
      <c r="A1041621" s="2"/>
    </row>
    <row r="1041622" spans="1:1" x14ac:dyDescent="0.15">
      <c r="A1041622" s="3"/>
    </row>
    <row r="1041623" spans="1:1" x14ac:dyDescent="0.15">
      <c r="A1041623" s="2"/>
    </row>
    <row r="1041624" spans="1:1" x14ac:dyDescent="0.15">
      <c r="A1041624" s="3"/>
    </row>
    <row r="1041625" spans="1:1" x14ac:dyDescent="0.15">
      <c r="A1041625" s="2"/>
    </row>
    <row r="1041626" spans="1:1" x14ac:dyDescent="0.15">
      <c r="A1041626" s="3"/>
    </row>
    <row r="1041627" spans="1:1" x14ac:dyDescent="0.15">
      <c r="A1041627" s="2"/>
    </row>
    <row r="1041628" spans="1:1" x14ac:dyDescent="0.15">
      <c r="A1041628" s="3"/>
    </row>
    <row r="1041629" spans="1:1" x14ac:dyDescent="0.15">
      <c r="A1041629" s="2"/>
    </row>
    <row r="1041630" spans="1:1" x14ac:dyDescent="0.15">
      <c r="A1041630" s="3"/>
    </row>
    <row r="1041631" spans="1:1" x14ac:dyDescent="0.15">
      <c r="A1041631" s="2"/>
    </row>
    <row r="1041632" spans="1:1" x14ac:dyDescent="0.15">
      <c r="A1041632" s="3"/>
    </row>
    <row r="1041633" spans="1:1" x14ac:dyDescent="0.15">
      <c r="A1041633" s="2"/>
    </row>
    <row r="1041634" spans="1:1" x14ac:dyDescent="0.15">
      <c r="A1041634" s="3"/>
    </row>
    <row r="1041635" spans="1:1" x14ac:dyDescent="0.15">
      <c r="A1041635" s="2"/>
    </row>
    <row r="1041636" spans="1:1" x14ac:dyDescent="0.15">
      <c r="A1041636" s="3"/>
    </row>
    <row r="1041637" spans="1:1" x14ac:dyDescent="0.15">
      <c r="A1041637" s="2"/>
    </row>
    <row r="1041638" spans="1:1" x14ac:dyDescent="0.15">
      <c r="A1041638" s="3"/>
    </row>
    <row r="1041639" spans="1:1" x14ac:dyDescent="0.15">
      <c r="A1041639" s="2"/>
    </row>
    <row r="1041640" spans="1:1" x14ac:dyDescent="0.15">
      <c r="A1041640" s="3"/>
    </row>
    <row r="1041641" spans="1:1" x14ac:dyDescent="0.15">
      <c r="A1041641" s="2"/>
    </row>
    <row r="1041642" spans="1:1" x14ac:dyDescent="0.15">
      <c r="A1041642" s="3"/>
    </row>
    <row r="1041643" spans="1:1" x14ac:dyDescent="0.15">
      <c r="A1041643" s="2"/>
    </row>
    <row r="1041644" spans="1:1" x14ac:dyDescent="0.15">
      <c r="A1041644" s="3"/>
    </row>
    <row r="1041645" spans="1:1" x14ac:dyDescent="0.15">
      <c r="A1041645" s="2"/>
    </row>
    <row r="1041646" spans="1:1" x14ac:dyDescent="0.15">
      <c r="A1041646" s="3"/>
    </row>
    <row r="1041647" spans="1:1" x14ac:dyDescent="0.15">
      <c r="A1041647" s="2"/>
    </row>
    <row r="1041648" spans="1:1" x14ac:dyDescent="0.15">
      <c r="A1041648" s="3"/>
    </row>
    <row r="1041649" spans="1:1" x14ac:dyDescent="0.15">
      <c r="A1041649" s="2"/>
    </row>
    <row r="1041650" spans="1:1" x14ac:dyDescent="0.15">
      <c r="A1041650" s="3"/>
    </row>
    <row r="1041651" spans="1:1" x14ac:dyDescent="0.15">
      <c r="A1041651" s="2"/>
    </row>
    <row r="1041652" spans="1:1" x14ac:dyDescent="0.15">
      <c r="A1041652" s="3"/>
    </row>
    <row r="1041653" spans="1:1" x14ac:dyDescent="0.15">
      <c r="A1041653" s="2"/>
    </row>
    <row r="1041654" spans="1:1" x14ac:dyDescent="0.15">
      <c r="A1041654" s="3"/>
    </row>
    <row r="1041655" spans="1:1" x14ac:dyDescent="0.15">
      <c r="A1041655" s="2"/>
    </row>
    <row r="1041656" spans="1:1" x14ac:dyDescent="0.15">
      <c r="A1041656" s="3"/>
    </row>
    <row r="1041657" spans="1:1" x14ac:dyDescent="0.15">
      <c r="A1041657" s="2"/>
    </row>
    <row r="1041658" spans="1:1" x14ac:dyDescent="0.15">
      <c r="A1041658" s="3"/>
    </row>
    <row r="1041659" spans="1:1" x14ac:dyDescent="0.15">
      <c r="A1041659" s="2"/>
    </row>
    <row r="1041660" spans="1:1" x14ac:dyDescent="0.15">
      <c r="A1041660" s="3"/>
    </row>
    <row r="1041661" spans="1:1" x14ac:dyDescent="0.15">
      <c r="A1041661" s="2"/>
    </row>
    <row r="1041662" spans="1:1" x14ac:dyDescent="0.15">
      <c r="A1041662" s="3"/>
    </row>
    <row r="1041663" spans="1:1" x14ac:dyDescent="0.15">
      <c r="A1041663" s="2"/>
    </row>
    <row r="1041664" spans="1:1" x14ac:dyDescent="0.15">
      <c r="A1041664" s="3"/>
    </row>
    <row r="1041665" spans="1:1" x14ac:dyDescent="0.15">
      <c r="A1041665" s="2"/>
    </row>
    <row r="1041666" spans="1:1" x14ac:dyDescent="0.15">
      <c r="A1041666" s="3"/>
    </row>
    <row r="1041667" spans="1:1" x14ac:dyDescent="0.15">
      <c r="A1041667" s="2"/>
    </row>
    <row r="1041668" spans="1:1" x14ac:dyDescent="0.15">
      <c r="A1041668" s="3"/>
    </row>
    <row r="1041669" spans="1:1" x14ac:dyDescent="0.15">
      <c r="A1041669" s="2"/>
    </row>
    <row r="1041670" spans="1:1" x14ac:dyDescent="0.15">
      <c r="A1041670" s="3"/>
    </row>
    <row r="1041671" spans="1:1" x14ac:dyDescent="0.15">
      <c r="A1041671" s="2"/>
    </row>
    <row r="1041672" spans="1:1" x14ac:dyDescent="0.15">
      <c r="A1041672" s="3"/>
    </row>
    <row r="1041673" spans="1:1" x14ac:dyDescent="0.15">
      <c r="A1041673" s="2"/>
    </row>
    <row r="1041674" spans="1:1" x14ac:dyDescent="0.15">
      <c r="A1041674" s="3"/>
    </row>
    <row r="1041675" spans="1:1" x14ac:dyDescent="0.15">
      <c r="A1041675" s="2"/>
    </row>
    <row r="1041676" spans="1:1" x14ac:dyDescent="0.15">
      <c r="A1041676" s="3"/>
    </row>
    <row r="1041677" spans="1:1" x14ac:dyDescent="0.15">
      <c r="A1041677" s="2"/>
    </row>
    <row r="1041678" spans="1:1" x14ac:dyDescent="0.15">
      <c r="A1041678" s="3"/>
    </row>
    <row r="1041679" spans="1:1" x14ac:dyDescent="0.15">
      <c r="A1041679" s="2"/>
    </row>
    <row r="1041680" spans="1:1" x14ac:dyDescent="0.15">
      <c r="A1041680" s="3"/>
    </row>
    <row r="1041681" spans="1:1" x14ac:dyDescent="0.15">
      <c r="A1041681" s="2"/>
    </row>
    <row r="1041682" spans="1:1" x14ac:dyDescent="0.15">
      <c r="A1041682" s="3"/>
    </row>
    <row r="1041683" spans="1:1" x14ac:dyDescent="0.15">
      <c r="A1041683" s="2"/>
    </row>
    <row r="1041684" spans="1:1" x14ac:dyDescent="0.15">
      <c r="A1041684" s="3"/>
    </row>
    <row r="1041685" spans="1:1" x14ac:dyDescent="0.15">
      <c r="A1041685" s="2"/>
    </row>
    <row r="1041686" spans="1:1" x14ac:dyDescent="0.15">
      <c r="A1041686" s="3"/>
    </row>
    <row r="1041687" spans="1:1" x14ac:dyDescent="0.15">
      <c r="A1041687" s="2"/>
    </row>
    <row r="1041688" spans="1:1" x14ac:dyDescent="0.15">
      <c r="A1041688" s="3"/>
    </row>
    <row r="1041689" spans="1:1" x14ac:dyDescent="0.15">
      <c r="A1041689" s="2"/>
    </row>
    <row r="1041690" spans="1:1" x14ac:dyDescent="0.15">
      <c r="A1041690" s="3"/>
    </row>
    <row r="1041691" spans="1:1" x14ac:dyDescent="0.15">
      <c r="A1041691" s="2"/>
    </row>
    <row r="1041692" spans="1:1" x14ac:dyDescent="0.15">
      <c r="A1041692" s="3"/>
    </row>
    <row r="1041693" spans="1:1" x14ac:dyDescent="0.15">
      <c r="A1041693" s="2"/>
    </row>
    <row r="1041694" spans="1:1" x14ac:dyDescent="0.15">
      <c r="A1041694" s="3"/>
    </row>
    <row r="1041695" spans="1:1" x14ac:dyDescent="0.15">
      <c r="A1041695" s="2"/>
    </row>
    <row r="1041696" spans="1:1" x14ac:dyDescent="0.15">
      <c r="A1041696" s="3"/>
    </row>
    <row r="1041697" spans="1:1" x14ac:dyDescent="0.15">
      <c r="A1041697" s="2"/>
    </row>
    <row r="1041698" spans="1:1" x14ac:dyDescent="0.15">
      <c r="A1041698" s="3"/>
    </row>
    <row r="1041699" spans="1:1" x14ac:dyDescent="0.15">
      <c r="A1041699" s="2"/>
    </row>
    <row r="1041700" spans="1:1" x14ac:dyDescent="0.15">
      <c r="A1041700" s="3"/>
    </row>
    <row r="1041701" spans="1:1" x14ac:dyDescent="0.15">
      <c r="A1041701" s="2"/>
    </row>
    <row r="1041702" spans="1:1" x14ac:dyDescent="0.15">
      <c r="A1041702" s="3"/>
    </row>
    <row r="1041703" spans="1:1" x14ac:dyDescent="0.15">
      <c r="A1041703" s="2"/>
    </row>
    <row r="1041704" spans="1:1" x14ac:dyDescent="0.15">
      <c r="A1041704" s="3"/>
    </row>
    <row r="1041705" spans="1:1" x14ac:dyDescent="0.15">
      <c r="A1041705" s="2"/>
    </row>
    <row r="1041706" spans="1:1" x14ac:dyDescent="0.15">
      <c r="A1041706" s="3"/>
    </row>
    <row r="1041707" spans="1:1" x14ac:dyDescent="0.15">
      <c r="A1041707" s="2"/>
    </row>
    <row r="1041708" spans="1:1" x14ac:dyDescent="0.15">
      <c r="A1041708" s="3"/>
    </row>
    <row r="1041709" spans="1:1" x14ac:dyDescent="0.15">
      <c r="A1041709" s="2"/>
    </row>
    <row r="1041710" spans="1:1" x14ac:dyDescent="0.15">
      <c r="A1041710" s="3"/>
    </row>
    <row r="1041711" spans="1:1" x14ac:dyDescent="0.15">
      <c r="A1041711" s="2"/>
    </row>
    <row r="1041712" spans="1:1" x14ac:dyDescent="0.15">
      <c r="A1041712" s="3"/>
    </row>
    <row r="1041713" spans="1:1" x14ac:dyDescent="0.15">
      <c r="A1041713" s="2"/>
    </row>
    <row r="1041714" spans="1:1" x14ac:dyDescent="0.15">
      <c r="A1041714" s="3"/>
    </row>
    <row r="1041715" spans="1:1" x14ac:dyDescent="0.15">
      <c r="A1041715" s="2"/>
    </row>
    <row r="1041716" spans="1:1" x14ac:dyDescent="0.15">
      <c r="A1041716" s="3"/>
    </row>
    <row r="1041717" spans="1:1" x14ac:dyDescent="0.15">
      <c r="A1041717" s="2"/>
    </row>
    <row r="1041718" spans="1:1" x14ac:dyDescent="0.15">
      <c r="A1041718" s="3"/>
    </row>
    <row r="1041719" spans="1:1" x14ac:dyDescent="0.15">
      <c r="A1041719" s="2"/>
    </row>
    <row r="1041720" spans="1:1" x14ac:dyDescent="0.15">
      <c r="A1041720" s="3"/>
    </row>
    <row r="1041721" spans="1:1" x14ac:dyDescent="0.15">
      <c r="A1041721" s="2"/>
    </row>
    <row r="1041722" spans="1:1" x14ac:dyDescent="0.15">
      <c r="A1041722" s="3"/>
    </row>
    <row r="1041723" spans="1:1" x14ac:dyDescent="0.15">
      <c r="A1041723" s="2"/>
    </row>
    <row r="1041724" spans="1:1" x14ac:dyDescent="0.15">
      <c r="A1041724" s="3"/>
    </row>
    <row r="1041725" spans="1:1" x14ac:dyDescent="0.15">
      <c r="A1041725" s="2"/>
    </row>
    <row r="1041726" spans="1:1" x14ac:dyDescent="0.15">
      <c r="A1041726" s="3"/>
    </row>
    <row r="1041727" spans="1:1" x14ac:dyDescent="0.15">
      <c r="A1041727" s="2"/>
    </row>
    <row r="1041728" spans="1:1" x14ac:dyDescent="0.15">
      <c r="A1041728" s="3"/>
    </row>
    <row r="1041729" spans="1:1" x14ac:dyDescent="0.15">
      <c r="A1041729" s="2"/>
    </row>
    <row r="1041730" spans="1:1" x14ac:dyDescent="0.15">
      <c r="A1041730" s="3"/>
    </row>
    <row r="1041731" spans="1:1" x14ac:dyDescent="0.15">
      <c r="A1041731" s="2"/>
    </row>
    <row r="1041732" spans="1:1" x14ac:dyDescent="0.15">
      <c r="A1041732" s="3"/>
    </row>
    <row r="1041733" spans="1:1" x14ac:dyDescent="0.15">
      <c r="A1041733" s="2"/>
    </row>
    <row r="1041734" spans="1:1" x14ac:dyDescent="0.15">
      <c r="A1041734" s="3"/>
    </row>
    <row r="1041735" spans="1:1" x14ac:dyDescent="0.15">
      <c r="A1041735" s="2"/>
    </row>
    <row r="1041736" spans="1:1" x14ac:dyDescent="0.15">
      <c r="A1041736" s="3"/>
    </row>
    <row r="1041737" spans="1:1" x14ac:dyDescent="0.15">
      <c r="A1041737" s="2"/>
    </row>
    <row r="1041738" spans="1:1" x14ac:dyDescent="0.15">
      <c r="A1041738" s="3"/>
    </row>
    <row r="1041739" spans="1:1" x14ac:dyDescent="0.15">
      <c r="A1041739" s="2"/>
    </row>
    <row r="1041740" spans="1:1" x14ac:dyDescent="0.15">
      <c r="A1041740" s="3"/>
    </row>
    <row r="1041741" spans="1:1" x14ac:dyDescent="0.15">
      <c r="A1041741" s="2"/>
    </row>
    <row r="1041742" spans="1:1" x14ac:dyDescent="0.15">
      <c r="A1041742" s="3"/>
    </row>
    <row r="1041743" spans="1:1" x14ac:dyDescent="0.15">
      <c r="A1041743" s="2"/>
    </row>
    <row r="1041744" spans="1:1" x14ac:dyDescent="0.15">
      <c r="A1041744" s="3"/>
    </row>
    <row r="1041745" spans="1:1" x14ac:dyDescent="0.15">
      <c r="A1041745" s="2"/>
    </row>
    <row r="1041746" spans="1:1" x14ac:dyDescent="0.15">
      <c r="A1041746" s="3"/>
    </row>
    <row r="1041747" spans="1:1" x14ac:dyDescent="0.15">
      <c r="A1041747" s="2"/>
    </row>
    <row r="1041748" spans="1:1" x14ac:dyDescent="0.15">
      <c r="A1041748" s="3"/>
    </row>
    <row r="1041749" spans="1:1" x14ac:dyDescent="0.15">
      <c r="A1041749" s="2"/>
    </row>
    <row r="1041750" spans="1:1" x14ac:dyDescent="0.15">
      <c r="A1041750" s="3"/>
    </row>
    <row r="1041751" spans="1:1" x14ac:dyDescent="0.15">
      <c r="A1041751" s="2"/>
    </row>
    <row r="1041752" spans="1:1" x14ac:dyDescent="0.15">
      <c r="A1041752" s="3"/>
    </row>
    <row r="1041753" spans="1:1" x14ac:dyDescent="0.15">
      <c r="A1041753" s="2"/>
    </row>
    <row r="1041754" spans="1:1" x14ac:dyDescent="0.15">
      <c r="A1041754" s="3"/>
    </row>
    <row r="1041755" spans="1:1" x14ac:dyDescent="0.15">
      <c r="A1041755" s="2"/>
    </row>
    <row r="1041756" spans="1:1" x14ac:dyDescent="0.15">
      <c r="A1041756" s="3"/>
    </row>
    <row r="1041757" spans="1:1" x14ac:dyDescent="0.15">
      <c r="A1041757" s="2"/>
    </row>
    <row r="1041758" spans="1:1" x14ac:dyDescent="0.15">
      <c r="A1041758" s="3"/>
    </row>
    <row r="1041759" spans="1:1" x14ac:dyDescent="0.15">
      <c r="A1041759" s="2"/>
    </row>
    <row r="1041760" spans="1:1" x14ac:dyDescent="0.15">
      <c r="A1041760" s="3"/>
    </row>
    <row r="1041761" spans="1:1" x14ac:dyDescent="0.15">
      <c r="A1041761" s="2"/>
    </row>
    <row r="1041762" spans="1:1" x14ac:dyDescent="0.15">
      <c r="A1041762" s="3"/>
    </row>
    <row r="1041763" spans="1:1" x14ac:dyDescent="0.15">
      <c r="A1041763" s="2"/>
    </row>
    <row r="1041764" spans="1:1" x14ac:dyDescent="0.15">
      <c r="A1041764" s="3"/>
    </row>
    <row r="1041765" spans="1:1" x14ac:dyDescent="0.15">
      <c r="A1041765" s="2"/>
    </row>
    <row r="1041766" spans="1:1" x14ac:dyDescent="0.15">
      <c r="A1041766" s="3"/>
    </row>
    <row r="1041767" spans="1:1" x14ac:dyDescent="0.15">
      <c r="A1041767" s="2"/>
    </row>
    <row r="1041768" spans="1:1" x14ac:dyDescent="0.15">
      <c r="A1041768" s="3"/>
    </row>
    <row r="1041769" spans="1:1" x14ac:dyDescent="0.15">
      <c r="A1041769" s="2"/>
    </row>
    <row r="1041770" spans="1:1" x14ac:dyDescent="0.15">
      <c r="A1041770" s="3"/>
    </row>
    <row r="1041771" spans="1:1" x14ac:dyDescent="0.15">
      <c r="A1041771" s="2"/>
    </row>
    <row r="1041772" spans="1:1" x14ac:dyDescent="0.15">
      <c r="A1041772" s="3"/>
    </row>
    <row r="1041773" spans="1:1" x14ac:dyDescent="0.15">
      <c r="A1041773" s="2"/>
    </row>
    <row r="1041774" spans="1:1" x14ac:dyDescent="0.15">
      <c r="A1041774" s="3"/>
    </row>
    <row r="1041775" spans="1:1" x14ac:dyDescent="0.15">
      <c r="A1041775" s="2"/>
    </row>
    <row r="1041776" spans="1:1" x14ac:dyDescent="0.15">
      <c r="A1041776" s="3"/>
    </row>
    <row r="1041777" spans="1:1" x14ac:dyDescent="0.15">
      <c r="A1041777" s="2"/>
    </row>
    <row r="1041778" spans="1:1" x14ac:dyDescent="0.15">
      <c r="A1041778" s="3"/>
    </row>
    <row r="1041779" spans="1:1" x14ac:dyDescent="0.15">
      <c r="A1041779" s="2"/>
    </row>
    <row r="1041780" spans="1:1" x14ac:dyDescent="0.15">
      <c r="A1041780" s="3"/>
    </row>
    <row r="1041781" spans="1:1" x14ac:dyDescent="0.15">
      <c r="A1041781" s="2"/>
    </row>
    <row r="1041782" spans="1:1" x14ac:dyDescent="0.15">
      <c r="A1041782" s="3"/>
    </row>
    <row r="1041783" spans="1:1" x14ac:dyDescent="0.15">
      <c r="A1041783" s="2"/>
    </row>
    <row r="1041784" spans="1:1" x14ac:dyDescent="0.15">
      <c r="A1041784" s="3"/>
    </row>
    <row r="1041785" spans="1:1" x14ac:dyDescent="0.15">
      <c r="A1041785" s="2"/>
    </row>
    <row r="1041786" spans="1:1" x14ac:dyDescent="0.15">
      <c r="A1041786" s="3"/>
    </row>
    <row r="1041787" spans="1:1" x14ac:dyDescent="0.15">
      <c r="A1041787" s="2"/>
    </row>
    <row r="1041788" spans="1:1" x14ac:dyDescent="0.15">
      <c r="A1041788" s="3"/>
    </row>
    <row r="1041789" spans="1:1" x14ac:dyDescent="0.15">
      <c r="A1041789" s="2"/>
    </row>
    <row r="1041790" spans="1:1" x14ac:dyDescent="0.15">
      <c r="A1041790" s="3"/>
    </row>
    <row r="1041791" spans="1:1" x14ac:dyDescent="0.15">
      <c r="A1041791" s="2"/>
    </row>
    <row r="1041792" spans="1:1" x14ac:dyDescent="0.15">
      <c r="A1041792" s="3"/>
    </row>
    <row r="1041793" spans="1:1" x14ac:dyDescent="0.15">
      <c r="A1041793" s="2"/>
    </row>
    <row r="1041794" spans="1:1" x14ac:dyDescent="0.15">
      <c r="A1041794" s="3"/>
    </row>
    <row r="1041795" spans="1:1" x14ac:dyDescent="0.15">
      <c r="A1041795" s="2"/>
    </row>
    <row r="1041796" spans="1:1" x14ac:dyDescent="0.15">
      <c r="A1041796" s="3"/>
    </row>
    <row r="1041797" spans="1:1" x14ac:dyDescent="0.15">
      <c r="A1041797" s="2"/>
    </row>
    <row r="1041798" spans="1:1" x14ac:dyDescent="0.15">
      <c r="A1041798" s="3"/>
    </row>
    <row r="1041799" spans="1:1" x14ac:dyDescent="0.15">
      <c r="A1041799" s="2"/>
    </row>
    <row r="1041800" spans="1:1" x14ac:dyDescent="0.15">
      <c r="A1041800" s="3"/>
    </row>
    <row r="1041801" spans="1:1" x14ac:dyDescent="0.15">
      <c r="A1041801" s="2"/>
    </row>
    <row r="1041802" spans="1:1" x14ac:dyDescent="0.15">
      <c r="A1041802" s="3"/>
    </row>
    <row r="1041803" spans="1:1" x14ac:dyDescent="0.15">
      <c r="A1041803" s="2"/>
    </row>
    <row r="1041804" spans="1:1" x14ac:dyDescent="0.15">
      <c r="A1041804" s="3"/>
    </row>
    <row r="1041805" spans="1:1" x14ac:dyDescent="0.15">
      <c r="A1041805" s="2"/>
    </row>
    <row r="1041806" spans="1:1" x14ac:dyDescent="0.15">
      <c r="A1041806" s="3"/>
    </row>
    <row r="1041807" spans="1:1" x14ac:dyDescent="0.15">
      <c r="A1041807" s="2"/>
    </row>
    <row r="1041808" spans="1:1" x14ac:dyDescent="0.15">
      <c r="A1041808" s="3"/>
    </row>
    <row r="1041809" spans="1:1" x14ac:dyDescent="0.15">
      <c r="A1041809" s="2"/>
    </row>
    <row r="1041810" spans="1:1" x14ac:dyDescent="0.15">
      <c r="A1041810" s="3"/>
    </row>
    <row r="1041811" spans="1:1" x14ac:dyDescent="0.15">
      <c r="A1041811" s="2"/>
    </row>
    <row r="1041812" spans="1:1" x14ac:dyDescent="0.15">
      <c r="A1041812" s="3"/>
    </row>
    <row r="1041813" spans="1:1" x14ac:dyDescent="0.15">
      <c r="A1041813" s="2"/>
    </row>
    <row r="1041814" spans="1:1" x14ac:dyDescent="0.15">
      <c r="A1041814" s="3"/>
    </row>
    <row r="1041815" spans="1:1" x14ac:dyDescent="0.15">
      <c r="A1041815" s="2"/>
    </row>
    <row r="1041816" spans="1:1" x14ac:dyDescent="0.15">
      <c r="A1041816" s="3"/>
    </row>
    <row r="1041817" spans="1:1" x14ac:dyDescent="0.15">
      <c r="A1041817" s="2"/>
    </row>
    <row r="1041818" spans="1:1" x14ac:dyDescent="0.15">
      <c r="A1041818" s="3"/>
    </row>
    <row r="1041819" spans="1:1" x14ac:dyDescent="0.15">
      <c r="A1041819" s="2"/>
    </row>
    <row r="1041820" spans="1:1" x14ac:dyDescent="0.15">
      <c r="A1041820" s="3"/>
    </row>
    <row r="1041821" spans="1:1" x14ac:dyDescent="0.15">
      <c r="A1041821" s="2"/>
    </row>
    <row r="1041822" spans="1:1" x14ac:dyDescent="0.15">
      <c r="A1041822" s="3"/>
    </row>
    <row r="1041823" spans="1:1" x14ac:dyDescent="0.15">
      <c r="A1041823" s="2"/>
    </row>
    <row r="1041824" spans="1:1" x14ac:dyDescent="0.15">
      <c r="A1041824" s="3"/>
    </row>
    <row r="1041825" spans="1:1" x14ac:dyDescent="0.15">
      <c r="A1041825" s="2"/>
    </row>
    <row r="1041826" spans="1:1" x14ac:dyDescent="0.15">
      <c r="A1041826" s="3"/>
    </row>
    <row r="1041827" spans="1:1" x14ac:dyDescent="0.15">
      <c r="A1041827" s="2"/>
    </row>
    <row r="1041828" spans="1:1" x14ac:dyDescent="0.15">
      <c r="A1041828" s="3"/>
    </row>
    <row r="1041829" spans="1:1" x14ac:dyDescent="0.15">
      <c r="A1041829" s="2"/>
    </row>
    <row r="1041830" spans="1:1" x14ac:dyDescent="0.15">
      <c r="A1041830" s="3"/>
    </row>
    <row r="1041831" spans="1:1" x14ac:dyDescent="0.15">
      <c r="A1041831" s="2"/>
    </row>
    <row r="1041832" spans="1:1" x14ac:dyDescent="0.15">
      <c r="A1041832" s="3"/>
    </row>
    <row r="1041833" spans="1:1" x14ac:dyDescent="0.15">
      <c r="A1041833" s="2"/>
    </row>
    <row r="1041834" spans="1:1" x14ac:dyDescent="0.15">
      <c r="A1041834" s="3"/>
    </row>
    <row r="1041835" spans="1:1" x14ac:dyDescent="0.15">
      <c r="A1041835" s="2"/>
    </row>
    <row r="1041836" spans="1:1" x14ac:dyDescent="0.15">
      <c r="A1041836" s="3"/>
    </row>
    <row r="1041837" spans="1:1" x14ac:dyDescent="0.15">
      <c r="A1041837" s="2"/>
    </row>
    <row r="1041838" spans="1:1" x14ac:dyDescent="0.15">
      <c r="A1041838" s="3"/>
    </row>
    <row r="1041839" spans="1:1" x14ac:dyDescent="0.15">
      <c r="A1041839" s="2"/>
    </row>
    <row r="1041840" spans="1:1" x14ac:dyDescent="0.15">
      <c r="A1041840" s="3"/>
    </row>
    <row r="1041841" spans="1:1" x14ac:dyDescent="0.15">
      <c r="A1041841" s="2"/>
    </row>
    <row r="1041842" spans="1:1" x14ac:dyDescent="0.15">
      <c r="A1041842" s="3"/>
    </row>
    <row r="1041843" spans="1:1" x14ac:dyDescent="0.15">
      <c r="A1041843" s="2"/>
    </row>
    <row r="1041844" spans="1:1" x14ac:dyDescent="0.15">
      <c r="A1041844" s="3"/>
    </row>
    <row r="1041845" spans="1:1" x14ac:dyDescent="0.15">
      <c r="A1041845" s="2"/>
    </row>
    <row r="1041846" spans="1:1" x14ac:dyDescent="0.15">
      <c r="A1041846" s="3"/>
    </row>
    <row r="1041847" spans="1:1" x14ac:dyDescent="0.15">
      <c r="A1041847" s="2"/>
    </row>
    <row r="1041848" spans="1:1" x14ac:dyDescent="0.15">
      <c r="A1041848" s="3"/>
    </row>
    <row r="1041849" spans="1:1" x14ac:dyDescent="0.15">
      <c r="A1041849" s="2"/>
    </row>
    <row r="1041850" spans="1:1" x14ac:dyDescent="0.15">
      <c r="A1041850" s="3"/>
    </row>
    <row r="1041851" spans="1:1" x14ac:dyDescent="0.15">
      <c r="A1041851" s="2"/>
    </row>
    <row r="1041852" spans="1:1" x14ac:dyDescent="0.15">
      <c r="A1041852" s="3"/>
    </row>
    <row r="1041853" spans="1:1" x14ac:dyDescent="0.15">
      <c r="A1041853" s="2"/>
    </row>
    <row r="1041854" spans="1:1" x14ac:dyDescent="0.15">
      <c r="A1041854" s="3"/>
    </row>
    <row r="1041855" spans="1:1" x14ac:dyDescent="0.15">
      <c r="A1041855" s="2"/>
    </row>
    <row r="1041856" spans="1:1" x14ac:dyDescent="0.15">
      <c r="A1041856" s="3"/>
    </row>
    <row r="1041857" spans="1:1" x14ac:dyDescent="0.15">
      <c r="A1041857" s="2"/>
    </row>
    <row r="1041858" spans="1:1" x14ac:dyDescent="0.15">
      <c r="A1041858" s="3"/>
    </row>
    <row r="1041859" spans="1:1" x14ac:dyDescent="0.15">
      <c r="A1041859" s="2"/>
    </row>
    <row r="1041860" spans="1:1" x14ac:dyDescent="0.15">
      <c r="A1041860" s="3"/>
    </row>
    <row r="1041861" spans="1:1" x14ac:dyDescent="0.15">
      <c r="A1041861" s="2"/>
    </row>
    <row r="1041862" spans="1:1" x14ac:dyDescent="0.15">
      <c r="A1041862" s="3"/>
    </row>
    <row r="1041863" spans="1:1" x14ac:dyDescent="0.15">
      <c r="A1041863" s="2"/>
    </row>
    <row r="1041864" spans="1:1" x14ac:dyDescent="0.15">
      <c r="A1041864" s="3"/>
    </row>
    <row r="1041865" spans="1:1" x14ac:dyDescent="0.15">
      <c r="A1041865" s="2"/>
    </row>
    <row r="1041866" spans="1:1" x14ac:dyDescent="0.15">
      <c r="A1041866" s="3"/>
    </row>
    <row r="1041867" spans="1:1" x14ac:dyDescent="0.15">
      <c r="A1041867" s="2"/>
    </row>
    <row r="1041868" spans="1:1" x14ac:dyDescent="0.15">
      <c r="A1041868" s="3"/>
    </row>
    <row r="1041869" spans="1:1" x14ac:dyDescent="0.15">
      <c r="A1041869" s="2"/>
    </row>
    <row r="1041870" spans="1:1" x14ac:dyDescent="0.15">
      <c r="A1041870" s="3"/>
    </row>
    <row r="1041871" spans="1:1" x14ac:dyDescent="0.15">
      <c r="A1041871" s="2"/>
    </row>
    <row r="1041872" spans="1:1" x14ac:dyDescent="0.15">
      <c r="A1041872" s="3"/>
    </row>
    <row r="1041873" spans="1:1" x14ac:dyDescent="0.15">
      <c r="A1041873" s="2"/>
    </row>
    <row r="1041874" spans="1:1" x14ac:dyDescent="0.15">
      <c r="A1041874" s="3"/>
    </row>
    <row r="1041875" spans="1:1" x14ac:dyDescent="0.15">
      <c r="A1041875" s="2"/>
    </row>
    <row r="1041876" spans="1:1" x14ac:dyDescent="0.15">
      <c r="A1041876" s="3"/>
    </row>
    <row r="1041877" spans="1:1" x14ac:dyDescent="0.15">
      <c r="A1041877" s="2"/>
    </row>
    <row r="1041878" spans="1:1" x14ac:dyDescent="0.15">
      <c r="A1041878" s="3"/>
    </row>
    <row r="1041879" spans="1:1" x14ac:dyDescent="0.15">
      <c r="A1041879" s="2"/>
    </row>
    <row r="1041880" spans="1:1" x14ac:dyDescent="0.15">
      <c r="A1041880" s="3"/>
    </row>
    <row r="1041881" spans="1:1" x14ac:dyDescent="0.15">
      <c r="A1041881" s="2"/>
    </row>
    <row r="1041882" spans="1:1" x14ac:dyDescent="0.15">
      <c r="A1041882" s="3"/>
    </row>
    <row r="1041883" spans="1:1" x14ac:dyDescent="0.15">
      <c r="A1041883" s="2"/>
    </row>
    <row r="1041884" spans="1:1" x14ac:dyDescent="0.15">
      <c r="A1041884" s="3"/>
    </row>
    <row r="1041885" spans="1:1" x14ac:dyDescent="0.15">
      <c r="A1041885" s="2"/>
    </row>
    <row r="1041886" spans="1:1" x14ac:dyDescent="0.15">
      <c r="A1041886" s="3"/>
    </row>
    <row r="1041887" spans="1:1" x14ac:dyDescent="0.15">
      <c r="A1041887" s="2"/>
    </row>
    <row r="1041888" spans="1:1" x14ac:dyDescent="0.15">
      <c r="A1041888" s="3"/>
    </row>
    <row r="1041889" spans="1:1" x14ac:dyDescent="0.15">
      <c r="A1041889" s="2"/>
    </row>
    <row r="1041890" spans="1:1" x14ac:dyDescent="0.15">
      <c r="A1041890" s="3"/>
    </row>
    <row r="1041891" spans="1:1" x14ac:dyDescent="0.15">
      <c r="A1041891" s="2"/>
    </row>
    <row r="1041892" spans="1:1" x14ac:dyDescent="0.15">
      <c r="A1041892" s="3"/>
    </row>
    <row r="1041893" spans="1:1" x14ac:dyDescent="0.15">
      <c r="A1041893" s="2"/>
    </row>
    <row r="1041894" spans="1:1" x14ac:dyDescent="0.15">
      <c r="A1041894" s="3"/>
    </row>
    <row r="1041895" spans="1:1" x14ac:dyDescent="0.15">
      <c r="A1041895" s="2"/>
    </row>
    <row r="1041896" spans="1:1" x14ac:dyDescent="0.15">
      <c r="A1041896" s="3"/>
    </row>
    <row r="1041897" spans="1:1" x14ac:dyDescent="0.15">
      <c r="A1041897" s="2"/>
    </row>
    <row r="1041898" spans="1:1" x14ac:dyDescent="0.15">
      <c r="A1041898" s="3"/>
    </row>
    <row r="1041899" spans="1:1" x14ac:dyDescent="0.15">
      <c r="A1041899" s="2"/>
    </row>
    <row r="1041900" spans="1:1" x14ac:dyDescent="0.15">
      <c r="A1041900" s="3"/>
    </row>
    <row r="1041901" spans="1:1" x14ac:dyDescent="0.15">
      <c r="A1041901" s="2"/>
    </row>
    <row r="1041902" spans="1:1" x14ac:dyDescent="0.15">
      <c r="A1041902" s="3"/>
    </row>
    <row r="1041903" spans="1:1" x14ac:dyDescent="0.15">
      <c r="A1041903" s="2"/>
    </row>
    <row r="1041904" spans="1:1" x14ac:dyDescent="0.15">
      <c r="A1041904" s="3"/>
    </row>
    <row r="1041905" spans="1:1" x14ac:dyDescent="0.15">
      <c r="A1041905" s="2"/>
    </row>
    <row r="1041906" spans="1:1" x14ac:dyDescent="0.15">
      <c r="A1041906" s="3"/>
    </row>
    <row r="1041907" spans="1:1" x14ac:dyDescent="0.15">
      <c r="A1041907" s="2"/>
    </row>
    <row r="1041908" spans="1:1" x14ac:dyDescent="0.15">
      <c r="A1041908" s="3"/>
    </row>
    <row r="1041909" spans="1:1" x14ac:dyDescent="0.15">
      <c r="A1041909" s="2"/>
    </row>
    <row r="1041910" spans="1:1" x14ac:dyDescent="0.15">
      <c r="A1041910" s="3"/>
    </row>
    <row r="1041911" spans="1:1" x14ac:dyDescent="0.15">
      <c r="A1041911" s="2"/>
    </row>
    <row r="1041912" spans="1:1" x14ac:dyDescent="0.15">
      <c r="A1041912" s="3"/>
    </row>
    <row r="1041913" spans="1:1" x14ac:dyDescent="0.15">
      <c r="A1041913" s="2"/>
    </row>
    <row r="1041914" spans="1:1" x14ac:dyDescent="0.15">
      <c r="A1041914" s="3"/>
    </row>
    <row r="1041915" spans="1:1" x14ac:dyDescent="0.15">
      <c r="A1041915" s="2"/>
    </row>
    <row r="1041916" spans="1:1" x14ac:dyDescent="0.15">
      <c r="A1041916" s="3"/>
    </row>
    <row r="1041917" spans="1:1" x14ac:dyDescent="0.15">
      <c r="A1041917" s="2"/>
    </row>
    <row r="1041918" spans="1:1" x14ac:dyDescent="0.15">
      <c r="A1041918" s="3"/>
    </row>
    <row r="1041919" spans="1:1" x14ac:dyDescent="0.15">
      <c r="A1041919" s="2"/>
    </row>
    <row r="1041920" spans="1:1" x14ac:dyDescent="0.15">
      <c r="A1041920" s="3"/>
    </row>
    <row r="1041921" spans="1:1" x14ac:dyDescent="0.15">
      <c r="A1041921" s="2"/>
    </row>
    <row r="1041922" spans="1:1" x14ac:dyDescent="0.15">
      <c r="A1041922" s="3"/>
    </row>
    <row r="1041923" spans="1:1" x14ac:dyDescent="0.15">
      <c r="A1041923" s="2"/>
    </row>
    <row r="1041924" spans="1:1" x14ac:dyDescent="0.15">
      <c r="A1041924" s="3"/>
    </row>
    <row r="1041925" spans="1:1" x14ac:dyDescent="0.15">
      <c r="A1041925" s="2"/>
    </row>
    <row r="1041926" spans="1:1" x14ac:dyDescent="0.15">
      <c r="A1041926" s="3"/>
    </row>
    <row r="1041927" spans="1:1" x14ac:dyDescent="0.15">
      <c r="A1041927" s="2"/>
    </row>
    <row r="1041928" spans="1:1" x14ac:dyDescent="0.15">
      <c r="A1041928" s="3"/>
    </row>
    <row r="1041929" spans="1:1" x14ac:dyDescent="0.15">
      <c r="A1041929" s="2"/>
    </row>
    <row r="1041930" spans="1:1" x14ac:dyDescent="0.15">
      <c r="A1041930" s="3"/>
    </row>
    <row r="1041931" spans="1:1" x14ac:dyDescent="0.15">
      <c r="A1041931" s="2"/>
    </row>
    <row r="1041932" spans="1:1" x14ac:dyDescent="0.15">
      <c r="A1041932" s="3"/>
    </row>
    <row r="1041933" spans="1:1" x14ac:dyDescent="0.15">
      <c r="A1041933" s="2"/>
    </row>
    <row r="1041934" spans="1:1" x14ac:dyDescent="0.15">
      <c r="A1041934" s="3"/>
    </row>
    <row r="1041935" spans="1:1" x14ac:dyDescent="0.15">
      <c r="A1041935" s="2"/>
    </row>
    <row r="1041936" spans="1:1" x14ac:dyDescent="0.15">
      <c r="A1041936" s="3"/>
    </row>
    <row r="1041937" spans="1:1" x14ac:dyDescent="0.15">
      <c r="A1041937" s="2"/>
    </row>
    <row r="1041938" spans="1:1" x14ac:dyDescent="0.15">
      <c r="A1041938" s="3"/>
    </row>
    <row r="1041939" spans="1:1" x14ac:dyDescent="0.15">
      <c r="A1041939" s="2"/>
    </row>
    <row r="1041940" spans="1:1" x14ac:dyDescent="0.15">
      <c r="A1041940" s="3"/>
    </row>
    <row r="1041941" spans="1:1" x14ac:dyDescent="0.15">
      <c r="A1041941" s="2"/>
    </row>
    <row r="1041942" spans="1:1" x14ac:dyDescent="0.15">
      <c r="A1041942" s="3"/>
    </row>
    <row r="1041943" spans="1:1" x14ac:dyDescent="0.15">
      <c r="A1041943" s="2"/>
    </row>
    <row r="1041944" spans="1:1" x14ac:dyDescent="0.15">
      <c r="A1041944" s="3"/>
    </row>
    <row r="1041945" spans="1:1" x14ac:dyDescent="0.15">
      <c r="A1041945" s="2"/>
    </row>
    <row r="1041946" spans="1:1" x14ac:dyDescent="0.15">
      <c r="A1041946" s="3"/>
    </row>
    <row r="1041947" spans="1:1" x14ac:dyDescent="0.15">
      <c r="A1041947" s="2"/>
    </row>
    <row r="1041948" spans="1:1" x14ac:dyDescent="0.15">
      <c r="A1041948" s="3"/>
    </row>
    <row r="1041949" spans="1:1" x14ac:dyDescent="0.15">
      <c r="A1041949" s="2"/>
    </row>
    <row r="1041950" spans="1:1" x14ac:dyDescent="0.15">
      <c r="A1041950" s="3"/>
    </row>
    <row r="1041951" spans="1:1" x14ac:dyDescent="0.15">
      <c r="A1041951" s="2"/>
    </row>
    <row r="1041952" spans="1:1" x14ac:dyDescent="0.15">
      <c r="A1041952" s="3"/>
    </row>
    <row r="1041953" spans="1:1" x14ac:dyDescent="0.15">
      <c r="A1041953" s="2"/>
    </row>
    <row r="1041954" spans="1:1" x14ac:dyDescent="0.15">
      <c r="A1041954" s="3"/>
    </row>
    <row r="1041955" spans="1:1" x14ac:dyDescent="0.15">
      <c r="A1041955" s="2"/>
    </row>
    <row r="1041956" spans="1:1" x14ac:dyDescent="0.15">
      <c r="A1041956" s="3"/>
    </row>
    <row r="1041957" spans="1:1" x14ac:dyDescent="0.15">
      <c r="A1041957" s="2"/>
    </row>
    <row r="1041958" spans="1:1" x14ac:dyDescent="0.15">
      <c r="A1041958" s="3"/>
    </row>
    <row r="1041959" spans="1:1" x14ac:dyDescent="0.15">
      <c r="A1041959" s="2"/>
    </row>
    <row r="1041960" spans="1:1" x14ac:dyDescent="0.15">
      <c r="A1041960" s="3"/>
    </row>
    <row r="1041961" spans="1:1" x14ac:dyDescent="0.15">
      <c r="A1041961" s="2"/>
    </row>
    <row r="1041962" spans="1:1" x14ac:dyDescent="0.15">
      <c r="A1041962" s="3"/>
    </row>
    <row r="1041963" spans="1:1" x14ac:dyDescent="0.15">
      <c r="A1041963" s="2"/>
    </row>
    <row r="1041964" spans="1:1" x14ac:dyDescent="0.15">
      <c r="A1041964" s="3"/>
    </row>
    <row r="1041965" spans="1:1" x14ac:dyDescent="0.15">
      <c r="A1041965" s="2"/>
    </row>
    <row r="1041966" spans="1:1" x14ac:dyDescent="0.15">
      <c r="A1041966" s="3"/>
    </row>
    <row r="1041967" spans="1:1" x14ac:dyDescent="0.15">
      <c r="A1041967" s="2"/>
    </row>
    <row r="1041968" spans="1:1" x14ac:dyDescent="0.15">
      <c r="A1041968" s="3"/>
    </row>
    <row r="1041969" spans="1:1" x14ac:dyDescent="0.15">
      <c r="A1041969" s="2"/>
    </row>
    <row r="1041970" spans="1:1" x14ac:dyDescent="0.15">
      <c r="A1041970" s="3"/>
    </row>
    <row r="1041971" spans="1:1" x14ac:dyDescent="0.15">
      <c r="A1041971" s="2"/>
    </row>
    <row r="1041972" spans="1:1" x14ac:dyDescent="0.15">
      <c r="A1041972" s="3"/>
    </row>
    <row r="1041973" spans="1:1" x14ac:dyDescent="0.15">
      <c r="A1041973" s="2"/>
    </row>
    <row r="1041974" spans="1:1" x14ac:dyDescent="0.15">
      <c r="A1041974" s="3"/>
    </row>
    <row r="1041975" spans="1:1" x14ac:dyDescent="0.15">
      <c r="A1041975" s="2"/>
    </row>
    <row r="1041976" spans="1:1" x14ac:dyDescent="0.15">
      <c r="A1041976" s="3"/>
    </row>
    <row r="1041977" spans="1:1" x14ac:dyDescent="0.15">
      <c r="A1041977" s="2"/>
    </row>
    <row r="1041978" spans="1:1" x14ac:dyDescent="0.15">
      <c r="A1041978" s="3"/>
    </row>
    <row r="1041979" spans="1:1" x14ac:dyDescent="0.15">
      <c r="A1041979" s="2"/>
    </row>
    <row r="1041980" spans="1:1" x14ac:dyDescent="0.15">
      <c r="A1041980" s="3"/>
    </row>
    <row r="1041981" spans="1:1" x14ac:dyDescent="0.15">
      <c r="A1041981" s="2"/>
    </row>
    <row r="1041982" spans="1:1" x14ac:dyDescent="0.15">
      <c r="A1041982" s="3"/>
    </row>
    <row r="1041983" spans="1:1" x14ac:dyDescent="0.15">
      <c r="A1041983" s="2"/>
    </row>
    <row r="1041984" spans="1:1" x14ac:dyDescent="0.15">
      <c r="A1041984" s="3"/>
    </row>
    <row r="1041985" spans="1:1" x14ac:dyDescent="0.15">
      <c r="A1041985" s="2"/>
    </row>
    <row r="1041986" spans="1:1" x14ac:dyDescent="0.15">
      <c r="A1041986" s="3"/>
    </row>
    <row r="1041987" spans="1:1" x14ac:dyDescent="0.15">
      <c r="A1041987" s="2"/>
    </row>
    <row r="1041988" spans="1:1" x14ac:dyDescent="0.15">
      <c r="A1041988" s="3"/>
    </row>
    <row r="1041989" spans="1:1" x14ac:dyDescent="0.15">
      <c r="A1041989" s="2"/>
    </row>
    <row r="1041990" spans="1:1" x14ac:dyDescent="0.15">
      <c r="A1041990" s="3"/>
    </row>
    <row r="1041991" spans="1:1" x14ac:dyDescent="0.15">
      <c r="A1041991" s="2"/>
    </row>
    <row r="1041992" spans="1:1" x14ac:dyDescent="0.15">
      <c r="A1041992" s="3"/>
    </row>
    <row r="1041993" spans="1:1" x14ac:dyDescent="0.15">
      <c r="A1041993" s="2"/>
    </row>
    <row r="1041994" spans="1:1" x14ac:dyDescent="0.15">
      <c r="A1041994" s="3"/>
    </row>
    <row r="1041995" spans="1:1" x14ac:dyDescent="0.15">
      <c r="A1041995" s="2"/>
    </row>
    <row r="1041996" spans="1:1" x14ac:dyDescent="0.15">
      <c r="A1041996" s="3"/>
    </row>
    <row r="1041997" spans="1:1" x14ac:dyDescent="0.15">
      <c r="A1041997" s="2"/>
    </row>
    <row r="1041998" spans="1:1" x14ac:dyDescent="0.15">
      <c r="A1041998" s="3"/>
    </row>
    <row r="1041999" spans="1:1" x14ac:dyDescent="0.15">
      <c r="A1041999" s="2"/>
    </row>
    <row r="1042000" spans="1:1" x14ac:dyDescent="0.15">
      <c r="A1042000" s="3"/>
    </row>
    <row r="1042001" spans="1:1" x14ac:dyDescent="0.15">
      <c r="A1042001" s="2"/>
    </row>
    <row r="1042002" spans="1:1" x14ac:dyDescent="0.15">
      <c r="A1042002" s="3"/>
    </row>
    <row r="1042003" spans="1:1" x14ac:dyDescent="0.15">
      <c r="A1042003" s="2"/>
    </row>
    <row r="1042004" spans="1:1" x14ac:dyDescent="0.15">
      <c r="A1042004" s="3"/>
    </row>
    <row r="1042005" spans="1:1" x14ac:dyDescent="0.15">
      <c r="A1042005" s="2"/>
    </row>
    <row r="1042006" spans="1:1" x14ac:dyDescent="0.15">
      <c r="A1042006" s="3"/>
    </row>
    <row r="1042007" spans="1:1" x14ac:dyDescent="0.15">
      <c r="A1042007" s="2"/>
    </row>
    <row r="1042008" spans="1:1" x14ac:dyDescent="0.15">
      <c r="A1042008" s="3"/>
    </row>
    <row r="1042009" spans="1:1" x14ac:dyDescent="0.15">
      <c r="A1042009" s="2"/>
    </row>
    <row r="1042010" spans="1:1" x14ac:dyDescent="0.15">
      <c r="A1042010" s="3"/>
    </row>
    <row r="1042011" spans="1:1" x14ac:dyDescent="0.15">
      <c r="A1042011" s="2"/>
    </row>
    <row r="1042012" spans="1:1" x14ac:dyDescent="0.15">
      <c r="A1042012" s="3"/>
    </row>
    <row r="1042013" spans="1:1" x14ac:dyDescent="0.15">
      <c r="A1042013" s="2"/>
    </row>
    <row r="1042014" spans="1:1" x14ac:dyDescent="0.15">
      <c r="A1042014" s="3"/>
    </row>
    <row r="1042015" spans="1:1" x14ac:dyDescent="0.15">
      <c r="A1042015" s="2"/>
    </row>
    <row r="1042016" spans="1:1" x14ac:dyDescent="0.15">
      <c r="A1042016" s="3"/>
    </row>
    <row r="1042017" spans="1:1" x14ac:dyDescent="0.15">
      <c r="A1042017" s="2"/>
    </row>
    <row r="1042018" spans="1:1" x14ac:dyDescent="0.15">
      <c r="A1042018" s="3"/>
    </row>
    <row r="1042019" spans="1:1" x14ac:dyDescent="0.15">
      <c r="A1042019" s="2"/>
    </row>
    <row r="1042020" spans="1:1" x14ac:dyDescent="0.15">
      <c r="A1042020" s="3"/>
    </row>
    <row r="1042021" spans="1:1" x14ac:dyDescent="0.15">
      <c r="A1042021" s="2"/>
    </row>
    <row r="1042022" spans="1:1" x14ac:dyDescent="0.15">
      <c r="A1042022" s="3"/>
    </row>
    <row r="1042023" spans="1:1" x14ac:dyDescent="0.15">
      <c r="A1042023" s="2"/>
    </row>
    <row r="1042024" spans="1:1" x14ac:dyDescent="0.15">
      <c r="A1042024" s="3"/>
    </row>
    <row r="1042025" spans="1:1" x14ac:dyDescent="0.15">
      <c r="A1042025" s="2"/>
    </row>
    <row r="1042026" spans="1:1" x14ac:dyDescent="0.15">
      <c r="A1042026" s="3"/>
    </row>
    <row r="1042027" spans="1:1" x14ac:dyDescent="0.15">
      <c r="A1042027" s="2"/>
    </row>
    <row r="1042028" spans="1:1" x14ac:dyDescent="0.15">
      <c r="A1042028" s="3"/>
    </row>
    <row r="1042029" spans="1:1" x14ac:dyDescent="0.15">
      <c r="A1042029" s="2"/>
    </row>
    <row r="1042030" spans="1:1" x14ac:dyDescent="0.15">
      <c r="A1042030" s="3"/>
    </row>
    <row r="1042031" spans="1:1" x14ac:dyDescent="0.15">
      <c r="A1042031" s="2"/>
    </row>
    <row r="1042032" spans="1:1" x14ac:dyDescent="0.15">
      <c r="A1042032" s="3"/>
    </row>
    <row r="1042033" spans="1:1" x14ac:dyDescent="0.15">
      <c r="A1042033" s="2"/>
    </row>
    <row r="1042034" spans="1:1" x14ac:dyDescent="0.15">
      <c r="A1042034" s="3"/>
    </row>
    <row r="1042035" spans="1:1" x14ac:dyDescent="0.15">
      <c r="A1042035" s="2"/>
    </row>
    <row r="1042036" spans="1:1" x14ac:dyDescent="0.15">
      <c r="A1042036" s="3"/>
    </row>
    <row r="1042037" spans="1:1" x14ac:dyDescent="0.15">
      <c r="A1042037" s="2"/>
    </row>
    <row r="1042038" spans="1:1" x14ac:dyDescent="0.15">
      <c r="A1042038" s="3"/>
    </row>
    <row r="1042039" spans="1:1" x14ac:dyDescent="0.15">
      <c r="A1042039" s="2"/>
    </row>
    <row r="1042040" spans="1:1" x14ac:dyDescent="0.15">
      <c r="A1042040" s="3"/>
    </row>
    <row r="1042041" spans="1:1" x14ac:dyDescent="0.15">
      <c r="A1042041" s="2"/>
    </row>
    <row r="1042042" spans="1:1" x14ac:dyDescent="0.15">
      <c r="A1042042" s="3"/>
    </row>
    <row r="1042043" spans="1:1" x14ac:dyDescent="0.15">
      <c r="A1042043" s="2"/>
    </row>
    <row r="1042044" spans="1:1" x14ac:dyDescent="0.15">
      <c r="A1042044" s="3"/>
    </row>
    <row r="1042045" spans="1:1" x14ac:dyDescent="0.15">
      <c r="A1042045" s="2"/>
    </row>
    <row r="1042046" spans="1:1" x14ac:dyDescent="0.15">
      <c r="A1042046" s="3"/>
    </row>
    <row r="1042047" spans="1:1" x14ac:dyDescent="0.15">
      <c r="A1042047" s="2"/>
    </row>
    <row r="1042048" spans="1:1" x14ac:dyDescent="0.15">
      <c r="A1042048" s="3"/>
    </row>
    <row r="1042049" spans="1:1" x14ac:dyDescent="0.15">
      <c r="A1042049" s="2"/>
    </row>
    <row r="1042050" spans="1:1" x14ac:dyDescent="0.15">
      <c r="A1042050" s="3"/>
    </row>
    <row r="1042051" spans="1:1" x14ac:dyDescent="0.15">
      <c r="A1042051" s="2"/>
    </row>
    <row r="1042052" spans="1:1" x14ac:dyDescent="0.15">
      <c r="A1042052" s="3"/>
    </row>
    <row r="1042053" spans="1:1" x14ac:dyDescent="0.15">
      <c r="A1042053" s="2"/>
    </row>
    <row r="1042054" spans="1:1" x14ac:dyDescent="0.15">
      <c r="A1042054" s="3"/>
    </row>
    <row r="1042055" spans="1:1" x14ac:dyDescent="0.15">
      <c r="A1042055" s="2"/>
    </row>
    <row r="1042056" spans="1:1" x14ac:dyDescent="0.15">
      <c r="A1042056" s="3"/>
    </row>
    <row r="1042057" spans="1:1" x14ac:dyDescent="0.15">
      <c r="A1042057" s="2"/>
    </row>
    <row r="1042058" spans="1:1" x14ac:dyDescent="0.15">
      <c r="A1042058" s="3"/>
    </row>
    <row r="1042059" spans="1:1" x14ac:dyDescent="0.15">
      <c r="A1042059" s="2"/>
    </row>
    <row r="1042060" spans="1:1" x14ac:dyDescent="0.15">
      <c r="A1042060" s="3"/>
    </row>
    <row r="1042061" spans="1:1" x14ac:dyDescent="0.15">
      <c r="A1042061" s="2"/>
    </row>
    <row r="1042062" spans="1:1" x14ac:dyDescent="0.15">
      <c r="A1042062" s="3"/>
    </row>
    <row r="1042063" spans="1:1" x14ac:dyDescent="0.15">
      <c r="A1042063" s="2"/>
    </row>
    <row r="1042064" spans="1:1" x14ac:dyDescent="0.15">
      <c r="A1042064" s="3"/>
    </row>
    <row r="1042065" spans="1:1" x14ac:dyDescent="0.15">
      <c r="A1042065" s="2"/>
    </row>
    <row r="1042066" spans="1:1" x14ac:dyDescent="0.15">
      <c r="A1042066" s="3"/>
    </row>
    <row r="1042067" spans="1:1" x14ac:dyDescent="0.15">
      <c r="A1042067" s="2"/>
    </row>
    <row r="1042068" spans="1:1" x14ac:dyDescent="0.15">
      <c r="A1042068" s="3"/>
    </row>
    <row r="1042069" spans="1:1" x14ac:dyDescent="0.15">
      <c r="A1042069" s="2"/>
    </row>
    <row r="1042070" spans="1:1" x14ac:dyDescent="0.15">
      <c r="A1042070" s="3"/>
    </row>
    <row r="1042071" spans="1:1" x14ac:dyDescent="0.15">
      <c r="A1042071" s="2"/>
    </row>
    <row r="1042072" spans="1:1" x14ac:dyDescent="0.15">
      <c r="A1042072" s="3"/>
    </row>
    <row r="1042073" spans="1:1" x14ac:dyDescent="0.15">
      <c r="A1042073" s="2"/>
    </row>
    <row r="1042074" spans="1:1" x14ac:dyDescent="0.15">
      <c r="A1042074" s="3"/>
    </row>
    <row r="1042075" spans="1:1" x14ac:dyDescent="0.15">
      <c r="A1042075" s="2"/>
    </row>
    <row r="1042076" spans="1:1" x14ac:dyDescent="0.15">
      <c r="A1042076" s="3"/>
    </row>
    <row r="1042077" spans="1:1" x14ac:dyDescent="0.15">
      <c r="A1042077" s="2"/>
    </row>
    <row r="1042078" spans="1:1" x14ac:dyDescent="0.15">
      <c r="A1042078" s="3"/>
    </row>
    <row r="1042079" spans="1:1" x14ac:dyDescent="0.15">
      <c r="A1042079" s="2"/>
    </row>
    <row r="1042080" spans="1:1" x14ac:dyDescent="0.15">
      <c r="A1042080" s="3"/>
    </row>
    <row r="1042081" spans="1:1" x14ac:dyDescent="0.15">
      <c r="A1042081" s="2"/>
    </row>
    <row r="1042082" spans="1:1" x14ac:dyDescent="0.15">
      <c r="A1042082" s="3"/>
    </row>
    <row r="1042083" spans="1:1" x14ac:dyDescent="0.15">
      <c r="A1042083" s="2"/>
    </row>
    <row r="1042084" spans="1:1" x14ac:dyDescent="0.15">
      <c r="A1042084" s="3"/>
    </row>
    <row r="1042085" spans="1:1" x14ac:dyDescent="0.15">
      <c r="A1042085" s="2"/>
    </row>
    <row r="1042086" spans="1:1" x14ac:dyDescent="0.15">
      <c r="A1042086" s="3"/>
    </row>
    <row r="1042087" spans="1:1" x14ac:dyDescent="0.15">
      <c r="A1042087" s="2"/>
    </row>
    <row r="1042088" spans="1:1" x14ac:dyDescent="0.15">
      <c r="A1042088" s="3"/>
    </row>
    <row r="1042089" spans="1:1" x14ac:dyDescent="0.15">
      <c r="A1042089" s="2"/>
    </row>
    <row r="1042090" spans="1:1" x14ac:dyDescent="0.15">
      <c r="A1042090" s="3"/>
    </row>
    <row r="1042091" spans="1:1" x14ac:dyDescent="0.15">
      <c r="A1042091" s="2"/>
    </row>
    <row r="1042092" spans="1:1" x14ac:dyDescent="0.15">
      <c r="A1042092" s="3"/>
    </row>
    <row r="1042093" spans="1:1" x14ac:dyDescent="0.15">
      <c r="A1042093" s="2"/>
    </row>
    <row r="1042094" spans="1:1" x14ac:dyDescent="0.15">
      <c r="A1042094" s="3"/>
    </row>
    <row r="1042095" spans="1:1" x14ac:dyDescent="0.15">
      <c r="A1042095" s="2"/>
    </row>
    <row r="1042096" spans="1:1" x14ac:dyDescent="0.15">
      <c r="A1042096" s="3"/>
    </row>
    <row r="1042097" spans="1:1" x14ac:dyDescent="0.15">
      <c r="A1042097" s="2"/>
    </row>
    <row r="1042098" spans="1:1" x14ac:dyDescent="0.15">
      <c r="A1042098" s="3"/>
    </row>
    <row r="1042099" spans="1:1" x14ac:dyDescent="0.15">
      <c r="A1042099" s="2"/>
    </row>
    <row r="1042100" spans="1:1" x14ac:dyDescent="0.15">
      <c r="A1042100" s="3"/>
    </row>
    <row r="1042101" spans="1:1" x14ac:dyDescent="0.15">
      <c r="A1042101" s="2"/>
    </row>
    <row r="1042102" spans="1:1" x14ac:dyDescent="0.15">
      <c r="A1042102" s="3"/>
    </row>
    <row r="1042103" spans="1:1" x14ac:dyDescent="0.15">
      <c r="A1042103" s="2"/>
    </row>
    <row r="1042104" spans="1:1" x14ac:dyDescent="0.15">
      <c r="A1042104" s="3"/>
    </row>
    <row r="1042105" spans="1:1" x14ac:dyDescent="0.15">
      <c r="A1042105" s="2"/>
    </row>
    <row r="1042106" spans="1:1" x14ac:dyDescent="0.15">
      <c r="A1042106" s="3"/>
    </row>
    <row r="1042107" spans="1:1" x14ac:dyDescent="0.15">
      <c r="A1042107" s="2"/>
    </row>
    <row r="1042108" spans="1:1" x14ac:dyDescent="0.15">
      <c r="A1042108" s="3"/>
    </row>
    <row r="1042109" spans="1:1" x14ac:dyDescent="0.15">
      <c r="A1042109" s="2"/>
    </row>
    <row r="1042110" spans="1:1" x14ac:dyDescent="0.15">
      <c r="A1042110" s="3"/>
    </row>
    <row r="1042111" spans="1:1" x14ac:dyDescent="0.15">
      <c r="A1042111" s="2"/>
    </row>
    <row r="1042112" spans="1:1" x14ac:dyDescent="0.15">
      <c r="A1042112" s="3"/>
    </row>
    <row r="1042113" spans="1:1" x14ac:dyDescent="0.15">
      <c r="A1042113" s="2"/>
    </row>
    <row r="1042114" spans="1:1" x14ac:dyDescent="0.15">
      <c r="A1042114" s="3"/>
    </row>
    <row r="1042115" spans="1:1" x14ac:dyDescent="0.15">
      <c r="A1042115" s="2"/>
    </row>
    <row r="1042116" spans="1:1" x14ac:dyDescent="0.15">
      <c r="A1042116" s="3"/>
    </row>
    <row r="1042117" spans="1:1" x14ac:dyDescent="0.15">
      <c r="A1042117" s="2"/>
    </row>
    <row r="1042118" spans="1:1" x14ac:dyDescent="0.15">
      <c r="A1042118" s="3"/>
    </row>
    <row r="1042119" spans="1:1" x14ac:dyDescent="0.15">
      <c r="A1042119" s="2"/>
    </row>
    <row r="1042120" spans="1:1" x14ac:dyDescent="0.15">
      <c r="A1042120" s="3"/>
    </row>
    <row r="1042121" spans="1:1" x14ac:dyDescent="0.15">
      <c r="A1042121" s="2"/>
    </row>
    <row r="1042122" spans="1:1" x14ac:dyDescent="0.15">
      <c r="A1042122" s="3"/>
    </row>
    <row r="1042123" spans="1:1" x14ac:dyDescent="0.15">
      <c r="A1042123" s="2"/>
    </row>
    <row r="1042124" spans="1:1" x14ac:dyDescent="0.15">
      <c r="A1042124" s="3"/>
    </row>
    <row r="1042125" spans="1:1" x14ac:dyDescent="0.15">
      <c r="A1042125" s="2"/>
    </row>
    <row r="1042126" spans="1:1" x14ac:dyDescent="0.15">
      <c r="A1042126" s="3"/>
    </row>
    <row r="1042127" spans="1:1" x14ac:dyDescent="0.15">
      <c r="A1042127" s="2"/>
    </row>
    <row r="1042128" spans="1:1" x14ac:dyDescent="0.15">
      <c r="A1042128" s="3"/>
    </row>
    <row r="1042129" spans="1:1" x14ac:dyDescent="0.15">
      <c r="A1042129" s="2"/>
    </row>
    <row r="1042130" spans="1:1" x14ac:dyDescent="0.15">
      <c r="A1042130" s="3"/>
    </row>
    <row r="1042131" spans="1:1" x14ac:dyDescent="0.15">
      <c r="A1042131" s="2"/>
    </row>
    <row r="1042132" spans="1:1" x14ac:dyDescent="0.15">
      <c r="A1042132" s="3"/>
    </row>
    <row r="1042133" spans="1:1" x14ac:dyDescent="0.15">
      <c r="A1042133" s="2"/>
    </row>
    <row r="1042134" spans="1:1" x14ac:dyDescent="0.15">
      <c r="A1042134" s="3"/>
    </row>
    <row r="1042135" spans="1:1" x14ac:dyDescent="0.15">
      <c r="A1042135" s="2"/>
    </row>
    <row r="1042136" spans="1:1" x14ac:dyDescent="0.15">
      <c r="A1042136" s="3"/>
    </row>
    <row r="1042137" spans="1:1" x14ac:dyDescent="0.15">
      <c r="A1042137" s="2"/>
    </row>
    <row r="1042138" spans="1:1" x14ac:dyDescent="0.15">
      <c r="A1042138" s="3"/>
    </row>
    <row r="1042139" spans="1:1" x14ac:dyDescent="0.15">
      <c r="A1042139" s="2"/>
    </row>
    <row r="1042140" spans="1:1" x14ac:dyDescent="0.15">
      <c r="A1042140" s="3"/>
    </row>
    <row r="1042141" spans="1:1" x14ac:dyDescent="0.15">
      <c r="A1042141" s="2"/>
    </row>
    <row r="1042142" spans="1:1" x14ac:dyDescent="0.15">
      <c r="A1042142" s="3"/>
    </row>
    <row r="1042143" spans="1:1" x14ac:dyDescent="0.15">
      <c r="A1042143" s="2"/>
    </row>
    <row r="1042144" spans="1:1" x14ac:dyDescent="0.15">
      <c r="A1042144" s="3"/>
    </row>
    <row r="1042145" spans="1:1" x14ac:dyDescent="0.15">
      <c r="A1042145" s="2"/>
    </row>
    <row r="1042146" spans="1:1" x14ac:dyDescent="0.15">
      <c r="A1042146" s="3"/>
    </row>
    <row r="1042147" spans="1:1" x14ac:dyDescent="0.15">
      <c r="A1042147" s="2"/>
    </row>
    <row r="1042148" spans="1:1" x14ac:dyDescent="0.15">
      <c r="A1042148" s="3"/>
    </row>
    <row r="1042149" spans="1:1" x14ac:dyDescent="0.15">
      <c r="A1042149" s="2"/>
    </row>
    <row r="1042150" spans="1:1" x14ac:dyDescent="0.15">
      <c r="A1042150" s="3"/>
    </row>
    <row r="1042151" spans="1:1" x14ac:dyDescent="0.15">
      <c r="A1042151" s="2"/>
    </row>
    <row r="1042152" spans="1:1" x14ac:dyDescent="0.15">
      <c r="A1042152" s="3"/>
    </row>
    <row r="1042153" spans="1:1" x14ac:dyDescent="0.15">
      <c r="A1042153" s="2"/>
    </row>
    <row r="1042154" spans="1:1" x14ac:dyDescent="0.15">
      <c r="A1042154" s="3"/>
    </row>
    <row r="1042155" spans="1:1" x14ac:dyDescent="0.15">
      <c r="A1042155" s="2"/>
    </row>
    <row r="1042156" spans="1:1" x14ac:dyDescent="0.15">
      <c r="A1042156" s="3"/>
    </row>
    <row r="1042157" spans="1:1" x14ac:dyDescent="0.15">
      <c r="A1042157" s="2"/>
    </row>
    <row r="1042158" spans="1:1" x14ac:dyDescent="0.15">
      <c r="A1042158" s="3"/>
    </row>
    <row r="1042159" spans="1:1" x14ac:dyDescent="0.15">
      <c r="A1042159" s="2"/>
    </row>
    <row r="1042160" spans="1:1" x14ac:dyDescent="0.15">
      <c r="A1042160" s="3"/>
    </row>
    <row r="1042161" spans="1:1" x14ac:dyDescent="0.15">
      <c r="A1042161" s="2"/>
    </row>
    <row r="1042162" spans="1:1" x14ac:dyDescent="0.15">
      <c r="A1042162" s="3"/>
    </row>
    <row r="1042163" spans="1:1" x14ac:dyDescent="0.15">
      <c r="A1042163" s="2"/>
    </row>
    <row r="1042164" spans="1:1" x14ac:dyDescent="0.15">
      <c r="A1042164" s="3"/>
    </row>
    <row r="1042165" spans="1:1" x14ac:dyDescent="0.15">
      <c r="A1042165" s="2"/>
    </row>
    <row r="1042166" spans="1:1" x14ac:dyDescent="0.15">
      <c r="A1042166" s="3"/>
    </row>
    <row r="1042167" spans="1:1" x14ac:dyDescent="0.15">
      <c r="A1042167" s="2"/>
    </row>
    <row r="1042168" spans="1:1" x14ac:dyDescent="0.15">
      <c r="A1042168" s="3"/>
    </row>
    <row r="1042169" spans="1:1" x14ac:dyDescent="0.15">
      <c r="A1042169" s="2"/>
    </row>
    <row r="1042170" spans="1:1" x14ac:dyDescent="0.15">
      <c r="A1042170" s="3"/>
    </row>
    <row r="1042171" spans="1:1" x14ac:dyDescent="0.15">
      <c r="A1042171" s="2"/>
    </row>
    <row r="1042172" spans="1:1" x14ac:dyDescent="0.15">
      <c r="A1042172" s="3"/>
    </row>
    <row r="1042173" spans="1:1" x14ac:dyDescent="0.15">
      <c r="A1042173" s="2"/>
    </row>
    <row r="1042174" spans="1:1" x14ac:dyDescent="0.15">
      <c r="A1042174" s="3"/>
    </row>
    <row r="1042175" spans="1:1" x14ac:dyDescent="0.15">
      <c r="A1042175" s="2"/>
    </row>
    <row r="1042176" spans="1:1" x14ac:dyDescent="0.15">
      <c r="A1042176" s="3"/>
    </row>
    <row r="1042177" spans="1:1" x14ac:dyDescent="0.15">
      <c r="A1042177" s="2"/>
    </row>
    <row r="1042178" spans="1:1" x14ac:dyDescent="0.15">
      <c r="A1042178" s="3"/>
    </row>
    <row r="1042179" spans="1:1" x14ac:dyDescent="0.15">
      <c r="A1042179" s="2"/>
    </row>
    <row r="1042180" spans="1:1" x14ac:dyDescent="0.15">
      <c r="A1042180" s="3"/>
    </row>
    <row r="1042181" spans="1:1" x14ac:dyDescent="0.15">
      <c r="A1042181" s="2"/>
    </row>
    <row r="1042182" spans="1:1" x14ac:dyDescent="0.15">
      <c r="A1042182" s="3"/>
    </row>
    <row r="1042183" spans="1:1" x14ac:dyDescent="0.15">
      <c r="A1042183" s="2"/>
    </row>
    <row r="1042184" spans="1:1" x14ac:dyDescent="0.15">
      <c r="A1042184" s="3"/>
    </row>
    <row r="1042185" spans="1:1" x14ac:dyDescent="0.15">
      <c r="A1042185" s="2"/>
    </row>
    <row r="1042186" spans="1:1" x14ac:dyDescent="0.15">
      <c r="A1042186" s="3"/>
    </row>
    <row r="1042187" spans="1:1" x14ac:dyDescent="0.15">
      <c r="A1042187" s="2"/>
    </row>
    <row r="1042188" spans="1:1" x14ac:dyDescent="0.15">
      <c r="A1042188" s="3"/>
    </row>
    <row r="1042189" spans="1:1" x14ac:dyDescent="0.15">
      <c r="A1042189" s="2"/>
    </row>
    <row r="1042190" spans="1:1" x14ac:dyDescent="0.15">
      <c r="A1042190" s="3"/>
    </row>
    <row r="1042191" spans="1:1" x14ac:dyDescent="0.15">
      <c r="A1042191" s="2"/>
    </row>
    <row r="1042192" spans="1:1" x14ac:dyDescent="0.15">
      <c r="A1042192" s="3"/>
    </row>
    <row r="1042193" spans="1:1" x14ac:dyDescent="0.15">
      <c r="A1042193" s="2"/>
    </row>
    <row r="1042194" spans="1:1" x14ac:dyDescent="0.15">
      <c r="A1042194" s="3"/>
    </row>
    <row r="1042195" spans="1:1" x14ac:dyDescent="0.15">
      <c r="A1042195" s="2"/>
    </row>
    <row r="1042196" spans="1:1" x14ac:dyDescent="0.15">
      <c r="A1042196" s="3"/>
    </row>
    <row r="1042197" spans="1:1" x14ac:dyDescent="0.15">
      <c r="A1042197" s="2"/>
    </row>
    <row r="1042198" spans="1:1" x14ac:dyDescent="0.15">
      <c r="A1042198" s="3"/>
    </row>
    <row r="1042199" spans="1:1" x14ac:dyDescent="0.15">
      <c r="A1042199" s="2"/>
    </row>
    <row r="1042200" spans="1:1" x14ac:dyDescent="0.15">
      <c r="A1042200" s="3"/>
    </row>
    <row r="1042201" spans="1:1" x14ac:dyDescent="0.15">
      <c r="A1042201" s="2"/>
    </row>
    <row r="1042202" spans="1:1" x14ac:dyDescent="0.15">
      <c r="A1042202" s="3"/>
    </row>
    <row r="1042203" spans="1:1" x14ac:dyDescent="0.15">
      <c r="A1042203" s="2"/>
    </row>
    <row r="1042204" spans="1:1" x14ac:dyDescent="0.15">
      <c r="A1042204" s="3"/>
    </row>
    <row r="1042205" spans="1:1" x14ac:dyDescent="0.15">
      <c r="A1042205" s="2"/>
    </row>
    <row r="1042206" spans="1:1" x14ac:dyDescent="0.15">
      <c r="A1042206" s="3"/>
    </row>
    <row r="1042207" spans="1:1" x14ac:dyDescent="0.15">
      <c r="A1042207" s="2"/>
    </row>
    <row r="1042208" spans="1:1" x14ac:dyDescent="0.15">
      <c r="A1042208" s="3"/>
    </row>
    <row r="1042209" spans="1:1" x14ac:dyDescent="0.15">
      <c r="A1042209" s="2"/>
    </row>
    <row r="1042210" spans="1:1" x14ac:dyDescent="0.15">
      <c r="A1042210" s="3"/>
    </row>
    <row r="1042211" spans="1:1" x14ac:dyDescent="0.15">
      <c r="A1042211" s="2"/>
    </row>
    <row r="1042212" spans="1:1" x14ac:dyDescent="0.15">
      <c r="A1042212" s="3"/>
    </row>
    <row r="1042213" spans="1:1" x14ac:dyDescent="0.15">
      <c r="A1042213" s="2"/>
    </row>
    <row r="1042214" spans="1:1" x14ac:dyDescent="0.15">
      <c r="A1042214" s="3"/>
    </row>
    <row r="1042215" spans="1:1" x14ac:dyDescent="0.15">
      <c r="A1042215" s="2"/>
    </row>
    <row r="1042216" spans="1:1" x14ac:dyDescent="0.15">
      <c r="A1042216" s="3"/>
    </row>
    <row r="1042217" spans="1:1" x14ac:dyDescent="0.15">
      <c r="A1042217" s="2"/>
    </row>
    <row r="1042218" spans="1:1" x14ac:dyDescent="0.15">
      <c r="A1042218" s="3"/>
    </row>
    <row r="1042219" spans="1:1" x14ac:dyDescent="0.15">
      <c r="A1042219" s="2"/>
    </row>
    <row r="1042220" spans="1:1" x14ac:dyDescent="0.15">
      <c r="A1042220" s="3"/>
    </row>
    <row r="1042221" spans="1:1" x14ac:dyDescent="0.15">
      <c r="A1042221" s="2"/>
    </row>
    <row r="1042222" spans="1:1" x14ac:dyDescent="0.15">
      <c r="A1042222" s="3"/>
    </row>
    <row r="1042223" spans="1:1" x14ac:dyDescent="0.15">
      <c r="A1042223" s="2"/>
    </row>
    <row r="1042224" spans="1:1" x14ac:dyDescent="0.15">
      <c r="A1042224" s="3"/>
    </row>
    <row r="1042225" spans="1:1" x14ac:dyDescent="0.15">
      <c r="A1042225" s="2"/>
    </row>
    <row r="1042226" spans="1:1" x14ac:dyDescent="0.15">
      <c r="A1042226" s="3"/>
    </row>
    <row r="1042227" spans="1:1" x14ac:dyDescent="0.15">
      <c r="A1042227" s="2"/>
    </row>
    <row r="1042228" spans="1:1" x14ac:dyDescent="0.15">
      <c r="A1042228" s="3"/>
    </row>
    <row r="1042229" spans="1:1" x14ac:dyDescent="0.15">
      <c r="A1042229" s="2"/>
    </row>
    <row r="1042230" spans="1:1" x14ac:dyDescent="0.15">
      <c r="A1042230" s="3"/>
    </row>
    <row r="1042231" spans="1:1" x14ac:dyDescent="0.15">
      <c r="A1042231" s="2"/>
    </row>
    <row r="1042232" spans="1:1" x14ac:dyDescent="0.15">
      <c r="A1042232" s="3"/>
    </row>
    <row r="1042233" spans="1:1" x14ac:dyDescent="0.15">
      <c r="A1042233" s="2"/>
    </row>
    <row r="1042234" spans="1:1" x14ac:dyDescent="0.15">
      <c r="A1042234" s="3"/>
    </row>
    <row r="1042235" spans="1:1" x14ac:dyDescent="0.15">
      <c r="A1042235" s="2"/>
    </row>
    <row r="1042236" spans="1:1" x14ac:dyDescent="0.15">
      <c r="A1042236" s="3"/>
    </row>
    <row r="1042237" spans="1:1" x14ac:dyDescent="0.15">
      <c r="A1042237" s="2"/>
    </row>
    <row r="1042238" spans="1:1" x14ac:dyDescent="0.15">
      <c r="A1042238" s="3"/>
    </row>
    <row r="1042239" spans="1:1" x14ac:dyDescent="0.15">
      <c r="A1042239" s="2"/>
    </row>
    <row r="1042240" spans="1:1" x14ac:dyDescent="0.15">
      <c r="A1042240" s="3"/>
    </row>
    <row r="1042241" spans="1:1" x14ac:dyDescent="0.15">
      <c r="A1042241" s="2"/>
    </row>
    <row r="1042242" spans="1:1" x14ac:dyDescent="0.15">
      <c r="A1042242" s="3"/>
    </row>
    <row r="1042243" spans="1:1" x14ac:dyDescent="0.15">
      <c r="A1042243" s="2"/>
    </row>
    <row r="1042244" spans="1:1" x14ac:dyDescent="0.15">
      <c r="A1042244" s="3"/>
    </row>
    <row r="1042245" spans="1:1" x14ac:dyDescent="0.15">
      <c r="A1042245" s="2"/>
    </row>
    <row r="1042246" spans="1:1" x14ac:dyDescent="0.15">
      <c r="A1042246" s="3"/>
    </row>
    <row r="1042247" spans="1:1" x14ac:dyDescent="0.15">
      <c r="A1042247" s="2"/>
    </row>
    <row r="1042248" spans="1:1" x14ac:dyDescent="0.15">
      <c r="A1042248" s="3"/>
    </row>
    <row r="1042249" spans="1:1" x14ac:dyDescent="0.15">
      <c r="A1042249" s="2"/>
    </row>
    <row r="1042250" spans="1:1" x14ac:dyDescent="0.15">
      <c r="A1042250" s="3"/>
    </row>
    <row r="1042251" spans="1:1" x14ac:dyDescent="0.15">
      <c r="A1042251" s="2"/>
    </row>
    <row r="1042252" spans="1:1" x14ac:dyDescent="0.15">
      <c r="A1042252" s="3"/>
    </row>
    <row r="1042253" spans="1:1" x14ac:dyDescent="0.15">
      <c r="A1042253" s="2"/>
    </row>
    <row r="1042254" spans="1:1" x14ac:dyDescent="0.15">
      <c r="A1042254" s="3"/>
    </row>
    <row r="1042255" spans="1:1" x14ac:dyDescent="0.15">
      <c r="A1042255" s="2"/>
    </row>
    <row r="1042256" spans="1:1" x14ac:dyDescent="0.15">
      <c r="A1042256" s="3"/>
    </row>
    <row r="1042257" spans="1:1" x14ac:dyDescent="0.15">
      <c r="A1042257" s="2"/>
    </row>
    <row r="1042258" spans="1:1" x14ac:dyDescent="0.15">
      <c r="A1042258" s="3"/>
    </row>
    <row r="1042259" spans="1:1" x14ac:dyDescent="0.15">
      <c r="A1042259" s="2"/>
    </row>
    <row r="1042260" spans="1:1" x14ac:dyDescent="0.15">
      <c r="A1042260" s="3"/>
    </row>
    <row r="1042261" spans="1:1" x14ac:dyDescent="0.15">
      <c r="A1042261" s="2"/>
    </row>
    <row r="1042262" spans="1:1" x14ac:dyDescent="0.15">
      <c r="A1042262" s="3"/>
    </row>
    <row r="1042263" spans="1:1" x14ac:dyDescent="0.15">
      <c r="A1042263" s="2"/>
    </row>
    <row r="1042264" spans="1:1" x14ac:dyDescent="0.15">
      <c r="A1042264" s="3"/>
    </row>
    <row r="1042265" spans="1:1" x14ac:dyDescent="0.15">
      <c r="A1042265" s="2"/>
    </row>
    <row r="1042266" spans="1:1" x14ac:dyDescent="0.15">
      <c r="A1042266" s="3"/>
    </row>
    <row r="1042267" spans="1:1" x14ac:dyDescent="0.15">
      <c r="A1042267" s="2"/>
    </row>
    <row r="1042268" spans="1:1" x14ac:dyDescent="0.15">
      <c r="A1042268" s="3"/>
    </row>
    <row r="1042269" spans="1:1" x14ac:dyDescent="0.15">
      <c r="A1042269" s="2"/>
    </row>
    <row r="1042270" spans="1:1" x14ac:dyDescent="0.15">
      <c r="A1042270" s="3"/>
    </row>
    <row r="1042271" spans="1:1" x14ac:dyDescent="0.15">
      <c r="A1042271" s="2"/>
    </row>
    <row r="1042272" spans="1:1" x14ac:dyDescent="0.15">
      <c r="A1042272" s="3"/>
    </row>
    <row r="1042273" spans="1:1" x14ac:dyDescent="0.15">
      <c r="A1042273" s="2"/>
    </row>
    <row r="1042274" spans="1:1" x14ac:dyDescent="0.15">
      <c r="A1042274" s="3"/>
    </row>
    <row r="1042275" spans="1:1" x14ac:dyDescent="0.15">
      <c r="A1042275" s="2"/>
    </row>
    <row r="1042276" spans="1:1" x14ac:dyDescent="0.15">
      <c r="A1042276" s="3"/>
    </row>
    <row r="1042277" spans="1:1" x14ac:dyDescent="0.15">
      <c r="A1042277" s="2"/>
    </row>
    <row r="1042278" spans="1:1" x14ac:dyDescent="0.15">
      <c r="A1042278" s="3"/>
    </row>
    <row r="1042279" spans="1:1" x14ac:dyDescent="0.15">
      <c r="A1042279" s="2"/>
    </row>
    <row r="1042280" spans="1:1" x14ac:dyDescent="0.15">
      <c r="A1042280" s="3"/>
    </row>
    <row r="1042281" spans="1:1" x14ac:dyDescent="0.15">
      <c r="A1042281" s="2"/>
    </row>
    <row r="1042282" spans="1:1" x14ac:dyDescent="0.15">
      <c r="A1042282" s="3"/>
    </row>
    <row r="1042283" spans="1:1" x14ac:dyDescent="0.15">
      <c r="A1042283" s="2"/>
    </row>
    <row r="1042284" spans="1:1" x14ac:dyDescent="0.15">
      <c r="A1042284" s="3"/>
    </row>
    <row r="1042285" spans="1:1" x14ac:dyDescent="0.15">
      <c r="A1042285" s="2"/>
    </row>
    <row r="1042286" spans="1:1" x14ac:dyDescent="0.15">
      <c r="A1042286" s="3"/>
    </row>
    <row r="1042287" spans="1:1" x14ac:dyDescent="0.15">
      <c r="A1042287" s="2"/>
    </row>
    <row r="1042288" spans="1:1" x14ac:dyDescent="0.15">
      <c r="A1042288" s="3"/>
    </row>
    <row r="1042289" spans="1:1" x14ac:dyDescent="0.15">
      <c r="A1042289" s="2"/>
    </row>
    <row r="1042290" spans="1:1" x14ac:dyDescent="0.15">
      <c r="A1042290" s="3"/>
    </row>
    <row r="1042291" spans="1:1" x14ac:dyDescent="0.15">
      <c r="A1042291" s="2"/>
    </row>
    <row r="1042292" spans="1:1" x14ac:dyDescent="0.15">
      <c r="A1042292" s="3"/>
    </row>
    <row r="1042293" spans="1:1" x14ac:dyDescent="0.15">
      <c r="A1042293" s="2"/>
    </row>
    <row r="1042294" spans="1:1" x14ac:dyDescent="0.15">
      <c r="A1042294" s="3"/>
    </row>
    <row r="1042295" spans="1:1" x14ac:dyDescent="0.15">
      <c r="A1042295" s="2"/>
    </row>
    <row r="1042296" spans="1:1" x14ac:dyDescent="0.15">
      <c r="A1042296" s="3"/>
    </row>
    <row r="1042297" spans="1:1" x14ac:dyDescent="0.15">
      <c r="A1042297" s="2"/>
    </row>
    <row r="1042298" spans="1:1" x14ac:dyDescent="0.15">
      <c r="A1042298" s="3"/>
    </row>
    <row r="1042299" spans="1:1" x14ac:dyDescent="0.15">
      <c r="A1042299" s="2"/>
    </row>
    <row r="1042300" spans="1:1" x14ac:dyDescent="0.15">
      <c r="A1042300" s="3"/>
    </row>
    <row r="1042301" spans="1:1" x14ac:dyDescent="0.15">
      <c r="A1042301" s="2"/>
    </row>
    <row r="1042302" spans="1:1" x14ac:dyDescent="0.15">
      <c r="A1042302" s="3"/>
    </row>
    <row r="1042303" spans="1:1" x14ac:dyDescent="0.15">
      <c r="A1042303" s="2"/>
    </row>
    <row r="1042304" spans="1:1" x14ac:dyDescent="0.15">
      <c r="A1042304" s="3"/>
    </row>
    <row r="1042305" spans="1:1" x14ac:dyDescent="0.15">
      <c r="A1042305" s="2"/>
    </row>
    <row r="1042306" spans="1:1" x14ac:dyDescent="0.15">
      <c r="A1042306" s="3"/>
    </row>
    <row r="1042307" spans="1:1" x14ac:dyDescent="0.15">
      <c r="A1042307" s="2"/>
    </row>
    <row r="1042308" spans="1:1" x14ac:dyDescent="0.15">
      <c r="A1042308" s="3"/>
    </row>
    <row r="1042309" spans="1:1" x14ac:dyDescent="0.15">
      <c r="A1042309" s="2"/>
    </row>
    <row r="1042310" spans="1:1" x14ac:dyDescent="0.15">
      <c r="A1042310" s="3"/>
    </row>
    <row r="1042311" spans="1:1" x14ac:dyDescent="0.15">
      <c r="A1042311" s="2"/>
    </row>
    <row r="1042312" spans="1:1" x14ac:dyDescent="0.15">
      <c r="A1042312" s="3"/>
    </row>
    <row r="1042313" spans="1:1" x14ac:dyDescent="0.15">
      <c r="A1042313" s="2"/>
    </row>
    <row r="1042314" spans="1:1" x14ac:dyDescent="0.15">
      <c r="A1042314" s="3"/>
    </row>
    <row r="1042315" spans="1:1" x14ac:dyDescent="0.15">
      <c r="A1042315" s="2"/>
    </row>
    <row r="1042316" spans="1:1" x14ac:dyDescent="0.15">
      <c r="A1042316" s="3"/>
    </row>
    <row r="1042317" spans="1:1" x14ac:dyDescent="0.15">
      <c r="A1042317" s="2"/>
    </row>
    <row r="1042318" spans="1:1" x14ac:dyDescent="0.15">
      <c r="A1042318" s="3"/>
    </row>
    <row r="1042319" spans="1:1" x14ac:dyDescent="0.15">
      <c r="A1042319" s="2"/>
    </row>
    <row r="1042320" spans="1:1" x14ac:dyDescent="0.15">
      <c r="A1042320" s="3"/>
    </row>
    <row r="1042321" spans="1:1" x14ac:dyDescent="0.15">
      <c r="A1042321" s="2"/>
    </row>
    <row r="1042322" spans="1:1" x14ac:dyDescent="0.15">
      <c r="A1042322" s="3"/>
    </row>
    <row r="1042323" spans="1:1" x14ac:dyDescent="0.15">
      <c r="A1042323" s="2"/>
    </row>
    <row r="1042324" spans="1:1" x14ac:dyDescent="0.15">
      <c r="A1042324" s="3"/>
    </row>
    <row r="1042325" spans="1:1" x14ac:dyDescent="0.15">
      <c r="A1042325" s="2"/>
    </row>
    <row r="1042326" spans="1:1" x14ac:dyDescent="0.15">
      <c r="A1042326" s="3"/>
    </row>
    <row r="1042327" spans="1:1" x14ac:dyDescent="0.15">
      <c r="A1042327" s="2"/>
    </row>
    <row r="1042328" spans="1:1" x14ac:dyDescent="0.15">
      <c r="A1042328" s="3"/>
    </row>
    <row r="1042329" spans="1:1" x14ac:dyDescent="0.15">
      <c r="A1042329" s="2"/>
    </row>
    <row r="1042330" spans="1:1" x14ac:dyDescent="0.15">
      <c r="A1042330" s="3"/>
    </row>
    <row r="1042331" spans="1:1" x14ac:dyDescent="0.15">
      <c r="A1042331" s="2"/>
    </row>
    <row r="1042332" spans="1:1" x14ac:dyDescent="0.15">
      <c r="A1042332" s="3"/>
    </row>
    <row r="1042333" spans="1:1" x14ac:dyDescent="0.15">
      <c r="A1042333" s="2"/>
    </row>
    <row r="1042334" spans="1:1" x14ac:dyDescent="0.15">
      <c r="A1042334" s="3"/>
    </row>
    <row r="1042335" spans="1:1" x14ac:dyDescent="0.15">
      <c r="A1042335" s="2"/>
    </row>
    <row r="1042336" spans="1:1" x14ac:dyDescent="0.15">
      <c r="A1042336" s="3"/>
    </row>
    <row r="1042337" spans="1:1" x14ac:dyDescent="0.15">
      <c r="A1042337" s="2"/>
    </row>
    <row r="1042338" spans="1:1" x14ac:dyDescent="0.15">
      <c r="A1042338" s="3"/>
    </row>
    <row r="1042339" spans="1:1" x14ac:dyDescent="0.15">
      <c r="A1042339" s="2"/>
    </row>
    <row r="1042340" spans="1:1" x14ac:dyDescent="0.15">
      <c r="A1042340" s="3"/>
    </row>
    <row r="1042341" spans="1:1" x14ac:dyDescent="0.15">
      <c r="A1042341" s="2"/>
    </row>
    <row r="1042342" spans="1:1" x14ac:dyDescent="0.15">
      <c r="A1042342" s="3"/>
    </row>
    <row r="1042343" spans="1:1" x14ac:dyDescent="0.15">
      <c r="A1042343" s="2"/>
    </row>
    <row r="1042344" spans="1:1" x14ac:dyDescent="0.15">
      <c r="A1042344" s="3"/>
    </row>
    <row r="1042345" spans="1:1" x14ac:dyDescent="0.15">
      <c r="A1042345" s="2"/>
    </row>
    <row r="1042346" spans="1:1" x14ac:dyDescent="0.15">
      <c r="A1042346" s="3"/>
    </row>
    <row r="1042347" spans="1:1" x14ac:dyDescent="0.15">
      <c r="A1042347" s="2"/>
    </row>
    <row r="1042348" spans="1:1" x14ac:dyDescent="0.15">
      <c r="A1042348" s="3"/>
    </row>
    <row r="1042349" spans="1:1" x14ac:dyDescent="0.15">
      <c r="A1042349" s="2"/>
    </row>
    <row r="1042350" spans="1:1" x14ac:dyDescent="0.15">
      <c r="A1042350" s="3"/>
    </row>
    <row r="1042351" spans="1:1" x14ac:dyDescent="0.15">
      <c r="A1042351" s="2"/>
    </row>
    <row r="1042352" spans="1:1" x14ac:dyDescent="0.15">
      <c r="A1042352" s="3"/>
    </row>
    <row r="1042353" spans="1:1" x14ac:dyDescent="0.15">
      <c r="A1042353" s="2"/>
    </row>
    <row r="1042354" spans="1:1" x14ac:dyDescent="0.15">
      <c r="A1042354" s="3"/>
    </row>
    <row r="1042355" spans="1:1" x14ac:dyDescent="0.15">
      <c r="A1042355" s="2"/>
    </row>
    <row r="1042356" spans="1:1" x14ac:dyDescent="0.15">
      <c r="A1042356" s="3"/>
    </row>
    <row r="1042357" spans="1:1" x14ac:dyDescent="0.15">
      <c r="A1042357" s="2"/>
    </row>
    <row r="1042358" spans="1:1" x14ac:dyDescent="0.15">
      <c r="A1042358" s="3"/>
    </row>
    <row r="1042359" spans="1:1" x14ac:dyDescent="0.15">
      <c r="A1042359" s="2"/>
    </row>
    <row r="1042360" spans="1:1" x14ac:dyDescent="0.15">
      <c r="A1042360" s="3"/>
    </row>
    <row r="1042361" spans="1:1" x14ac:dyDescent="0.15">
      <c r="A1042361" s="2"/>
    </row>
    <row r="1042362" spans="1:1" x14ac:dyDescent="0.15">
      <c r="A1042362" s="3"/>
    </row>
    <row r="1042363" spans="1:1" x14ac:dyDescent="0.15">
      <c r="A1042363" s="2"/>
    </row>
    <row r="1042364" spans="1:1" x14ac:dyDescent="0.15">
      <c r="A1042364" s="3"/>
    </row>
    <row r="1042365" spans="1:1" x14ac:dyDescent="0.15">
      <c r="A1042365" s="2"/>
    </row>
    <row r="1042366" spans="1:1" x14ac:dyDescent="0.15">
      <c r="A1042366" s="3"/>
    </row>
    <row r="1042367" spans="1:1" x14ac:dyDescent="0.15">
      <c r="A1042367" s="2"/>
    </row>
    <row r="1042368" spans="1:1" x14ac:dyDescent="0.15">
      <c r="A1042368" s="3"/>
    </row>
    <row r="1042369" spans="1:1" x14ac:dyDescent="0.15">
      <c r="A1042369" s="2"/>
    </row>
    <row r="1042370" spans="1:1" x14ac:dyDescent="0.15">
      <c r="A1042370" s="3"/>
    </row>
    <row r="1042371" spans="1:1" x14ac:dyDescent="0.15">
      <c r="A1042371" s="2"/>
    </row>
    <row r="1042372" spans="1:1" x14ac:dyDescent="0.15">
      <c r="A1042372" s="3"/>
    </row>
    <row r="1042373" spans="1:1" x14ac:dyDescent="0.15">
      <c r="A1042373" s="2"/>
    </row>
    <row r="1042374" spans="1:1" x14ac:dyDescent="0.15">
      <c r="A1042374" s="3"/>
    </row>
    <row r="1042375" spans="1:1" x14ac:dyDescent="0.15">
      <c r="A1042375" s="2"/>
    </row>
    <row r="1042376" spans="1:1" x14ac:dyDescent="0.15">
      <c r="A1042376" s="3"/>
    </row>
    <row r="1042377" spans="1:1" x14ac:dyDescent="0.15">
      <c r="A1042377" s="2"/>
    </row>
    <row r="1042378" spans="1:1" x14ac:dyDescent="0.15">
      <c r="A1042378" s="3"/>
    </row>
    <row r="1042379" spans="1:1" x14ac:dyDescent="0.15">
      <c r="A1042379" s="2"/>
    </row>
    <row r="1042380" spans="1:1" x14ac:dyDescent="0.15">
      <c r="A1042380" s="3"/>
    </row>
    <row r="1042381" spans="1:1" x14ac:dyDescent="0.15">
      <c r="A1042381" s="2"/>
    </row>
    <row r="1042382" spans="1:1" x14ac:dyDescent="0.15">
      <c r="A1042382" s="3"/>
    </row>
    <row r="1042383" spans="1:1" x14ac:dyDescent="0.15">
      <c r="A1042383" s="2"/>
    </row>
    <row r="1042384" spans="1:1" x14ac:dyDescent="0.15">
      <c r="A1042384" s="3"/>
    </row>
    <row r="1042385" spans="1:1" x14ac:dyDescent="0.15">
      <c r="A1042385" s="2"/>
    </row>
    <row r="1042386" spans="1:1" x14ac:dyDescent="0.15">
      <c r="A1042386" s="3"/>
    </row>
    <row r="1042387" spans="1:1" x14ac:dyDescent="0.15">
      <c r="A1042387" s="2"/>
    </row>
    <row r="1042388" spans="1:1" x14ac:dyDescent="0.15">
      <c r="A1042388" s="3"/>
    </row>
    <row r="1042389" spans="1:1" x14ac:dyDescent="0.15">
      <c r="A1042389" s="2"/>
    </row>
    <row r="1042390" spans="1:1" x14ac:dyDescent="0.15">
      <c r="A1042390" s="3"/>
    </row>
    <row r="1042391" spans="1:1" x14ac:dyDescent="0.15">
      <c r="A1042391" s="2"/>
    </row>
    <row r="1042392" spans="1:1" x14ac:dyDescent="0.15">
      <c r="A1042392" s="3"/>
    </row>
    <row r="1042393" spans="1:1" x14ac:dyDescent="0.15">
      <c r="A1042393" s="2"/>
    </row>
    <row r="1042394" spans="1:1" x14ac:dyDescent="0.15">
      <c r="A1042394" s="3"/>
    </row>
    <row r="1042395" spans="1:1" x14ac:dyDescent="0.15">
      <c r="A1042395" s="2"/>
    </row>
    <row r="1042396" spans="1:1" x14ac:dyDescent="0.15">
      <c r="A1042396" s="3"/>
    </row>
    <row r="1042397" spans="1:1" x14ac:dyDescent="0.15">
      <c r="A1042397" s="2"/>
    </row>
    <row r="1042398" spans="1:1" x14ac:dyDescent="0.15">
      <c r="A1042398" s="3"/>
    </row>
    <row r="1042399" spans="1:1" x14ac:dyDescent="0.15">
      <c r="A1042399" s="2"/>
    </row>
    <row r="1042400" spans="1:1" x14ac:dyDescent="0.15">
      <c r="A1042400" s="3"/>
    </row>
    <row r="1042401" spans="1:1" x14ac:dyDescent="0.15">
      <c r="A1042401" s="2"/>
    </row>
    <row r="1042402" spans="1:1" x14ac:dyDescent="0.15">
      <c r="A1042402" s="3"/>
    </row>
    <row r="1042403" spans="1:1" x14ac:dyDescent="0.15">
      <c r="A1042403" s="2"/>
    </row>
    <row r="1042404" spans="1:1" x14ac:dyDescent="0.15">
      <c r="A1042404" s="3"/>
    </row>
    <row r="1042405" spans="1:1" x14ac:dyDescent="0.15">
      <c r="A1042405" s="2"/>
    </row>
    <row r="1042406" spans="1:1" x14ac:dyDescent="0.15">
      <c r="A1042406" s="3"/>
    </row>
    <row r="1042407" spans="1:1" x14ac:dyDescent="0.15">
      <c r="A1042407" s="2"/>
    </row>
    <row r="1042408" spans="1:1" x14ac:dyDescent="0.15">
      <c r="A1042408" s="3"/>
    </row>
    <row r="1042409" spans="1:1" x14ac:dyDescent="0.15">
      <c r="A1042409" s="2"/>
    </row>
    <row r="1042410" spans="1:1" x14ac:dyDescent="0.15">
      <c r="A1042410" s="3"/>
    </row>
    <row r="1042411" spans="1:1" x14ac:dyDescent="0.15">
      <c r="A1042411" s="2"/>
    </row>
    <row r="1042412" spans="1:1" x14ac:dyDescent="0.15">
      <c r="A1042412" s="3"/>
    </row>
    <row r="1042413" spans="1:1" x14ac:dyDescent="0.15">
      <c r="A1042413" s="2"/>
    </row>
    <row r="1042414" spans="1:1" x14ac:dyDescent="0.15">
      <c r="A1042414" s="3"/>
    </row>
    <row r="1042415" spans="1:1" x14ac:dyDescent="0.15">
      <c r="A1042415" s="2"/>
    </row>
    <row r="1042416" spans="1:1" x14ac:dyDescent="0.15">
      <c r="A1042416" s="3"/>
    </row>
    <row r="1042417" spans="1:1" x14ac:dyDescent="0.15">
      <c r="A1042417" s="2"/>
    </row>
    <row r="1042418" spans="1:1" x14ac:dyDescent="0.15">
      <c r="A1042418" s="3"/>
    </row>
    <row r="1042419" spans="1:1" x14ac:dyDescent="0.15">
      <c r="A1042419" s="2"/>
    </row>
    <row r="1042420" spans="1:1" x14ac:dyDescent="0.15">
      <c r="A1042420" s="3"/>
    </row>
    <row r="1042421" spans="1:1" x14ac:dyDescent="0.15">
      <c r="A1042421" s="2"/>
    </row>
    <row r="1042422" spans="1:1" x14ac:dyDescent="0.15">
      <c r="A1042422" s="3"/>
    </row>
    <row r="1042423" spans="1:1" x14ac:dyDescent="0.15">
      <c r="A1042423" s="2"/>
    </row>
    <row r="1042424" spans="1:1" x14ac:dyDescent="0.15">
      <c r="A1042424" s="3"/>
    </row>
    <row r="1042425" spans="1:1" x14ac:dyDescent="0.15">
      <c r="A1042425" s="2"/>
    </row>
    <row r="1042426" spans="1:1" x14ac:dyDescent="0.15">
      <c r="A1042426" s="3"/>
    </row>
    <row r="1042427" spans="1:1" x14ac:dyDescent="0.15">
      <c r="A1042427" s="2"/>
    </row>
    <row r="1042428" spans="1:1" x14ac:dyDescent="0.15">
      <c r="A1042428" s="3"/>
    </row>
    <row r="1042429" spans="1:1" x14ac:dyDescent="0.15">
      <c r="A1042429" s="2"/>
    </row>
    <row r="1042430" spans="1:1" x14ac:dyDescent="0.15">
      <c r="A1042430" s="3"/>
    </row>
    <row r="1042431" spans="1:1" x14ac:dyDescent="0.15">
      <c r="A1042431" s="2"/>
    </row>
    <row r="1042432" spans="1:1" x14ac:dyDescent="0.15">
      <c r="A1042432" s="3"/>
    </row>
    <row r="1042433" spans="1:1" x14ac:dyDescent="0.15">
      <c r="A1042433" s="2"/>
    </row>
    <row r="1042434" spans="1:1" x14ac:dyDescent="0.15">
      <c r="A1042434" s="3"/>
    </row>
    <row r="1042435" spans="1:1" x14ac:dyDescent="0.15">
      <c r="A1042435" s="2"/>
    </row>
    <row r="1042436" spans="1:1" x14ac:dyDescent="0.15">
      <c r="A1042436" s="3"/>
    </row>
    <row r="1042437" spans="1:1" x14ac:dyDescent="0.15">
      <c r="A1042437" s="2"/>
    </row>
    <row r="1042438" spans="1:1" x14ac:dyDescent="0.15">
      <c r="A1042438" s="3"/>
    </row>
    <row r="1042439" spans="1:1" x14ac:dyDescent="0.15">
      <c r="A1042439" s="2"/>
    </row>
    <row r="1042440" spans="1:1" x14ac:dyDescent="0.15">
      <c r="A1042440" s="3"/>
    </row>
    <row r="1042441" spans="1:1" x14ac:dyDescent="0.15">
      <c r="A1042441" s="2"/>
    </row>
    <row r="1042442" spans="1:1" x14ac:dyDescent="0.15">
      <c r="A1042442" s="3"/>
    </row>
    <row r="1042443" spans="1:1" x14ac:dyDescent="0.15">
      <c r="A1042443" s="2"/>
    </row>
    <row r="1042444" spans="1:1" x14ac:dyDescent="0.15">
      <c r="A1042444" s="3"/>
    </row>
    <row r="1042445" spans="1:1" x14ac:dyDescent="0.15">
      <c r="A1042445" s="2"/>
    </row>
    <row r="1042446" spans="1:1" x14ac:dyDescent="0.15">
      <c r="A1042446" s="3"/>
    </row>
    <row r="1042447" spans="1:1" x14ac:dyDescent="0.15">
      <c r="A1042447" s="2"/>
    </row>
    <row r="1042448" spans="1:1" x14ac:dyDescent="0.15">
      <c r="A1042448" s="3"/>
    </row>
    <row r="1042449" spans="1:1" x14ac:dyDescent="0.15">
      <c r="A1042449" s="2"/>
    </row>
    <row r="1042450" spans="1:1" x14ac:dyDescent="0.15">
      <c r="A1042450" s="3"/>
    </row>
    <row r="1042451" spans="1:1" x14ac:dyDescent="0.15">
      <c r="A1042451" s="2"/>
    </row>
    <row r="1042452" spans="1:1" x14ac:dyDescent="0.15">
      <c r="A1042452" s="3"/>
    </row>
    <row r="1042453" spans="1:1" x14ac:dyDescent="0.15">
      <c r="A1042453" s="2"/>
    </row>
    <row r="1042454" spans="1:1" x14ac:dyDescent="0.15">
      <c r="A1042454" s="3"/>
    </row>
    <row r="1042455" spans="1:1" x14ac:dyDescent="0.15">
      <c r="A1042455" s="2"/>
    </row>
    <row r="1042456" spans="1:1" x14ac:dyDescent="0.15">
      <c r="A1042456" s="3"/>
    </row>
    <row r="1042457" spans="1:1" x14ac:dyDescent="0.15">
      <c r="A1042457" s="2"/>
    </row>
    <row r="1042458" spans="1:1" x14ac:dyDescent="0.15">
      <c r="A1042458" s="3"/>
    </row>
    <row r="1042459" spans="1:1" x14ac:dyDescent="0.15">
      <c r="A1042459" s="2"/>
    </row>
    <row r="1042460" spans="1:1" x14ac:dyDescent="0.15">
      <c r="A1042460" s="3"/>
    </row>
    <row r="1042461" spans="1:1" x14ac:dyDescent="0.15">
      <c r="A1042461" s="2"/>
    </row>
    <row r="1042462" spans="1:1" x14ac:dyDescent="0.15">
      <c r="A1042462" s="3"/>
    </row>
    <row r="1042463" spans="1:1" x14ac:dyDescent="0.15">
      <c r="A1042463" s="2"/>
    </row>
    <row r="1042464" spans="1:1" x14ac:dyDescent="0.15">
      <c r="A1042464" s="3"/>
    </row>
    <row r="1042465" spans="1:1" x14ac:dyDescent="0.15">
      <c r="A1042465" s="2"/>
    </row>
    <row r="1042466" spans="1:1" x14ac:dyDescent="0.15">
      <c r="A1042466" s="3"/>
    </row>
    <row r="1042467" spans="1:1" x14ac:dyDescent="0.15">
      <c r="A1042467" s="2"/>
    </row>
    <row r="1042468" spans="1:1" x14ac:dyDescent="0.15">
      <c r="A1042468" s="3"/>
    </row>
    <row r="1042469" spans="1:1" x14ac:dyDescent="0.15">
      <c r="A1042469" s="2"/>
    </row>
    <row r="1042470" spans="1:1" x14ac:dyDescent="0.15">
      <c r="A1042470" s="3"/>
    </row>
    <row r="1042471" spans="1:1" x14ac:dyDescent="0.15">
      <c r="A1042471" s="2"/>
    </row>
    <row r="1042472" spans="1:1" x14ac:dyDescent="0.15">
      <c r="A1042472" s="3"/>
    </row>
    <row r="1042473" spans="1:1" x14ac:dyDescent="0.15">
      <c r="A1042473" s="2"/>
    </row>
    <row r="1042474" spans="1:1" x14ac:dyDescent="0.15">
      <c r="A1042474" s="3"/>
    </row>
    <row r="1042475" spans="1:1" x14ac:dyDescent="0.15">
      <c r="A1042475" s="2"/>
    </row>
    <row r="1042476" spans="1:1" x14ac:dyDescent="0.15">
      <c r="A1042476" s="3"/>
    </row>
    <row r="1042477" spans="1:1" x14ac:dyDescent="0.15">
      <c r="A1042477" s="2"/>
    </row>
    <row r="1042478" spans="1:1" x14ac:dyDescent="0.15">
      <c r="A1042478" s="3"/>
    </row>
    <row r="1042479" spans="1:1" x14ac:dyDescent="0.15">
      <c r="A1042479" s="2"/>
    </row>
    <row r="1042480" spans="1:1" x14ac:dyDescent="0.15">
      <c r="A1042480" s="3"/>
    </row>
    <row r="1042481" spans="1:1" x14ac:dyDescent="0.15">
      <c r="A1042481" s="2"/>
    </row>
    <row r="1042482" spans="1:1" x14ac:dyDescent="0.15">
      <c r="A1042482" s="3"/>
    </row>
    <row r="1042483" spans="1:1" x14ac:dyDescent="0.15">
      <c r="A1042483" s="2"/>
    </row>
    <row r="1042484" spans="1:1" x14ac:dyDescent="0.15">
      <c r="A1042484" s="3"/>
    </row>
    <row r="1042485" spans="1:1" x14ac:dyDescent="0.15">
      <c r="A1042485" s="2"/>
    </row>
    <row r="1042486" spans="1:1" x14ac:dyDescent="0.15">
      <c r="A1042486" s="3"/>
    </row>
    <row r="1042487" spans="1:1" x14ac:dyDescent="0.15">
      <c r="A1042487" s="2"/>
    </row>
    <row r="1042488" spans="1:1" x14ac:dyDescent="0.15">
      <c r="A1042488" s="3"/>
    </row>
    <row r="1042489" spans="1:1" x14ac:dyDescent="0.15">
      <c r="A1042489" s="2"/>
    </row>
    <row r="1042490" spans="1:1" x14ac:dyDescent="0.15">
      <c r="A1042490" s="3"/>
    </row>
    <row r="1042491" spans="1:1" x14ac:dyDescent="0.15">
      <c r="A1042491" s="2"/>
    </row>
    <row r="1042492" spans="1:1" x14ac:dyDescent="0.15">
      <c r="A1042492" s="3"/>
    </row>
    <row r="1042493" spans="1:1" x14ac:dyDescent="0.15">
      <c r="A1042493" s="2"/>
    </row>
    <row r="1042494" spans="1:1" x14ac:dyDescent="0.15">
      <c r="A1042494" s="3"/>
    </row>
    <row r="1042495" spans="1:1" x14ac:dyDescent="0.15">
      <c r="A1042495" s="2"/>
    </row>
    <row r="1042496" spans="1:1" x14ac:dyDescent="0.15">
      <c r="A1042496" s="3"/>
    </row>
    <row r="1042497" spans="1:1" x14ac:dyDescent="0.15">
      <c r="A1042497" s="2"/>
    </row>
    <row r="1042498" spans="1:1" x14ac:dyDescent="0.15">
      <c r="A1042498" s="3"/>
    </row>
    <row r="1042499" spans="1:1" x14ac:dyDescent="0.15">
      <c r="A1042499" s="2"/>
    </row>
    <row r="1042500" spans="1:1" x14ac:dyDescent="0.15">
      <c r="A1042500" s="3"/>
    </row>
    <row r="1042501" spans="1:1" x14ac:dyDescent="0.15">
      <c r="A1042501" s="2"/>
    </row>
    <row r="1042502" spans="1:1" x14ac:dyDescent="0.15">
      <c r="A1042502" s="3"/>
    </row>
    <row r="1042503" spans="1:1" x14ac:dyDescent="0.15">
      <c r="A1042503" s="2"/>
    </row>
    <row r="1042504" spans="1:1" x14ac:dyDescent="0.15">
      <c r="A1042504" s="3"/>
    </row>
    <row r="1042505" spans="1:1" x14ac:dyDescent="0.15">
      <c r="A1042505" s="2"/>
    </row>
    <row r="1042506" spans="1:1" x14ac:dyDescent="0.15">
      <c r="A1042506" s="3"/>
    </row>
    <row r="1042507" spans="1:1" x14ac:dyDescent="0.15">
      <c r="A1042507" s="2"/>
    </row>
    <row r="1042508" spans="1:1" x14ac:dyDescent="0.15">
      <c r="A1042508" s="3"/>
    </row>
    <row r="1042509" spans="1:1" x14ac:dyDescent="0.15">
      <c r="A1042509" s="2"/>
    </row>
    <row r="1042510" spans="1:1" x14ac:dyDescent="0.15">
      <c r="A1042510" s="3"/>
    </row>
    <row r="1042511" spans="1:1" x14ac:dyDescent="0.15">
      <c r="A1042511" s="2"/>
    </row>
    <row r="1042512" spans="1:1" x14ac:dyDescent="0.15">
      <c r="A1042512" s="3"/>
    </row>
    <row r="1042513" spans="1:1" x14ac:dyDescent="0.15">
      <c r="A1042513" s="2"/>
    </row>
    <row r="1042514" spans="1:1" x14ac:dyDescent="0.15">
      <c r="A1042514" s="3"/>
    </row>
    <row r="1042515" spans="1:1" x14ac:dyDescent="0.15">
      <c r="A1042515" s="2"/>
    </row>
    <row r="1042516" spans="1:1" x14ac:dyDescent="0.15">
      <c r="A1042516" s="3"/>
    </row>
    <row r="1042517" spans="1:1" x14ac:dyDescent="0.15">
      <c r="A1042517" s="2"/>
    </row>
    <row r="1042518" spans="1:1" x14ac:dyDescent="0.15">
      <c r="A1042518" s="3"/>
    </row>
    <row r="1042519" spans="1:1" x14ac:dyDescent="0.15">
      <c r="A1042519" s="2"/>
    </row>
    <row r="1042520" spans="1:1" x14ac:dyDescent="0.15">
      <c r="A1042520" s="3"/>
    </row>
    <row r="1042521" spans="1:1" x14ac:dyDescent="0.15">
      <c r="A1042521" s="2"/>
    </row>
    <row r="1042522" spans="1:1" x14ac:dyDescent="0.15">
      <c r="A1042522" s="3"/>
    </row>
    <row r="1042523" spans="1:1" x14ac:dyDescent="0.15">
      <c r="A1042523" s="2"/>
    </row>
    <row r="1042524" spans="1:1" x14ac:dyDescent="0.15">
      <c r="A1042524" s="3"/>
    </row>
    <row r="1042525" spans="1:1" x14ac:dyDescent="0.15">
      <c r="A1042525" s="2"/>
    </row>
    <row r="1042526" spans="1:1" x14ac:dyDescent="0.15">
      <c r="A1042526" s="3"/>
    </row>
    <row r="1042527" spans="1:1" x14ac:dyDescent="0.15">
      <c r="A1042527" s="2"/>
    </row>
    <row r="1042528" spans="1:1" x14ac:dyDescent="0.15">
      <c r="A1042528" s="3"/>
    </row>
    <row r="1042529" spans="1:1" x14ac:dyDescent="0.15">
      <c r="A1042529" s="2"/>
    </row>
    <row r="1042530" spans="1:1" x14ac:dyDescent="0.15">
      <c r="A1042530" s="3"/>
    </row>
    <row r="1042531" spans="1:1" x14ac:dyDescent="0.15">
      <c r="A1042531" s="2"/>
    </row>
    <row r="1042532" spans="1:1" x14ac:dyDescent="0.15">
      <c r="A1042532" s="3"/>
    </row>
    <row r="1042533" spans="1:1" x14ac:dyDescent="0.15">
      <c r="A1042533" s="2"/>
    </row>
    <row r="1042534" spans="1:1" x14ac:dyDescent="0.15">
      <c r="A1042534" s="3"/>
    </row>
    <row r="1042535" spans="1:1" x14ac:dyDescent="0.15">
      <c r="A1042535" s="2"/>
    </row>
    <row r="1042536" spans="1:1" x14ac:dyDescent="0.15">
      <c r="A1042536" s="3"/>
    </row>
    <row r="1042537" spans="1:1" x14ac:dyDescent="0.15">
      <c r="A1042537" s="2"/>
    </row>
    <row r="1042538" spans="1:1" x14ac:dyDescent="0.15">
      <c r="A1042538" s="3"/>
    </row>
    <row r="1042539" spans="1:1" x14ac:dyDescent="0.15">
      <c r="A1042539" s="2"/>
    </row>
    <row r="1042540" spans="1:1" x14ac:dyDescent="0.15">
      <c r="A1042540" s="3"/>
    </row>
    <row r="1042541" spans="1:1" x14ac:dyDescent="0.15">
      <c r="A1042541" s="2"/>
    </row>
    <row r="1042542" spans="1:1" x14ac:dyDescent="0.15">
      <c r="A1042542" s="3"/>
    </row>
    <row r="1042543" spans="1:1" x14ac:dyDescent="0.15">
      <c r="A1042543" s="2"/>
    </row>
    <row r="1042544" spans="1:1" x14ac:dyDescent="0.15">
      <c r="A1042544" s="3"/>
    </row>
    <row r="1042545" spans="1:1" x14ac:dyDescent="0.15">
      <c r="A1042545" s="2"/>
    </row>
    <row r="1042546" spans="1:1" x14ac:dyDescent="0.15">
      <c r="A1042546" s="3"/>
    </row>
    <row r="1042547" spans="1:1" x14ac:dyDescent="0.15">
      <c r="A1042547" s="2"/>
    </row>
    <row r="1042548" spans="1:1" x14ac:dyDescent="0.15">
      <c r="A1042548" s="3"/>
    </row>
    <row r="1042549" spans="1:1" x14ac:dyDescent="0.15">
      <c r="A1042549" s="2"/>
    </row>
    <row r="1042550" spans="1:1" x14ac:dyDescent="0.15">
      <c r="A1042550" s="3"/>
    </row>
    <row r="1042551" spans="1:1" x14ac:dyDescent="0.15">
      <c r="A1042551" s="2"/>
    </row>
    <row r="1042552" spans="1:1" x14ac:dyDescent="0.15">
      <c r="A1042552" s="3"/>
    </row>
    <row r="1042553" spans="1:1" x14ac:dyDescent="0.15">
      <c r="A1042553" s="2"/>
    </row>
    <row r="1042554" spans="1:1" x14ac:dyDescent="0.15">
      <c r="A1042554" s="3"/>
    </row>
    <row r="1042555" spans="1:1" x14ac:dyDescent="0.15">
      <c r="A1042555" s="2"/>
    </row>
    <row r="1042556" spans="1:1" x14ac:dyDescent="0.15">
      <c r="A1042556" s="3"/>
    </row>
    <row r="1042557" spans="1:1" x14ac:dyDescent="0.15">
      <c r="A1042557" s="2"/>
    </row>
    <row r="1042558" spans="1:1" x14ac:dyDescent="0.15">
      <c r="A1042558" s="3"/>
    </row>
    <row r="1042559" spans="1:1" x14ac:dyDescent="0.15">
      <c r="A1042559" s="2"/>
    </row>
    <row r="1042560" spans="1:1" x14ac:dyDescent="0.15">
      <c r="A1042560" s="3"/>
    </row>
    <row r="1042561" spans="1:1" x14ac:dyDescent="0.15">
      <c r="A1042561" s="2"/>
    </row>
    <row r="1042562" spans="1:1" x14ac:dyDescent="0.15">
      <c r="A1042562" s="3"/>
    </row>
    <row r="1042563" spans="1:1" x14ac:dyDescent="0.15">
      <c r="A1042563" s="2"/>
    </row>
    <row r="1042564" spans="1:1" x14ac:dyDescent="0.15">
      <c r="A1042564" s="3"/>
    </row>
    <row r="1042565" spans="1:1" x14ac:dyDescent="0.15">
      <c r="A1042565" s="2"/>
    </row>
    <row r="1042566" spans="1:1" x14ac:dyDescent="0.15">
      <c r="A1042566" s="3"/>
    </row>
    <row r="1042567" spans="1:1" x14ac:dyDescent="0.15">
      <c r="A1042567" s="2"/>
    </row>
    <row r="1042568" spans="1:1" x14ac:dyDescent="0.15">
      <c r="A1042568" s="3"/>
    </row>
    <row r="1042569" spans="1:1" x14ac:dyDescent="0.15">
      <c r="A1042569" s="2"/>
    </row>
    <row r="1042570" spans="1:1" x14ac:dyDescent="0.15">
      <c r="A1042570" s="3"/>
    </row>
    <row r="1042571" spans="1:1" x14ac:dyDescent="0.15">
      <c r="A1042571" s="2"/>
    </row>
    <row r="1042572" spans="1:1" x14ac:dyDescent="0.15">
      <c r="A1042572" s="3"/>
    </row>
    <row r="1042573" spans="1:1" x14ac:dyDescent="0.15">
      <c r="A1042573" s="2"/>
    </row>
    <row r="1042574" spans="1:1" x14ac:dyDescent="0.15">
      <c r="A1042574" s="3"/>
    </row>
    <row r="1042575" spans="1:1" x14ac:dyDescent="0.15">
      <c r="A1042575" s="2"/>
    </row>
    <row r="1042576" spans="1:1" x14ac:dyDescent="0.15">
      <c r="A1042576" s="3"/>
    </row>
    <row r="1042577" spans="1:1" x14ac:dyDescent="0.15">
      <c r="A1042577" s="2"/>
    </row>
    <row r="1042578" spans="1:1" x14ac:dyDescent="0.15">
      <c r="A1042578" s="3"/>
    </row>
    <row r="1042579" spans="1:1" x14ac:dyDescent="0.15">
      <c r="A1042579" s="2"/>
    </row>
    <row r="1042580" spans="1:1" x14ac:dyDescent="0.15">
      <c r="A1042580" s="3"/>
    </row>
    <row r="1042581" spans="1:1" x14ac:dyDescent="0.15">
      <c r="A1042581" s="2"/>
    </row>
    <row r="1042582" spans="1:1" x14ac:dyDescent="0.15">
      <c r="A1042582" s="3"/>
    </row>
    <row r="1042583" spans="1:1" x14ac:dyDescent="0.15">
      <c r="A1042583" s="2"/>
    </row>
    <row r="1042584" spans="1:1" x14ac:dyDescent="0.15">
      <c r="A1042584" s="3"/>
    </row>
    <row r="1042585" spans="1:1" x14ac:dyDescent="0.15">
      <c r="A1042585" s="2"/>
    </row>
    <row r="1042586" spans="1:1" x14ac:dyDescent="0.15">
      <c r="A1042586" s="3"/>
    </row>
    <row r="1042587" spans="1:1" x14ac:dyDescent="0.15">
      <c r="A1042587" s="2"/>
    </row>
    <row r="1042588" spans="1:1" x14ac:dyDescent="0.15">
      <c r="A1042588" s="3"/>
    </row>
    <row r="1042589" spans="1:1" x14ac:dyDescent="0.15">
      <c r="A1042589" s="2"/>
    </row>
    <row r="1042590" spans="1:1" x14ac:dyDescent="0.15">
      <c r="A1042590" s="3"/>
    </row>
    <row r="1042591" spans="1:1" x14ac:dyDescent="0.15">
      <c r="A1042591" s="2"/>
    </row>
    <row r="1042592" spans="1:1" x14ac:dyDescent="0.15">
      <c r="A1042592" s="3"/>
    </row>
    <row r="1042593" spans="1:1" x14ac:dyDescent="0.15">
      <c r="A1042593" s="2"/>
    </row>
    <row r="1042594" spans="1:1" x14ac:dyDescent="0.15">
      <c r="A1042594" s="3"/>
    </row>
    <row r="1042595" spans="1:1" x14ac:dyDescent="0.15">
      <c r="A1042595" s="2"/>
    </row>
    <row r="1042596" spans="1:1" x14ac:dyDescent="0.15">
      <c r="A1042596" s="3"/>
    </row>
    <row r="1042597" spans="1:1" x14ac:dyDescent="0.15">
      <c r="A1042597" s="2"/>
    </row>
    <row r="1042598" spans="1:1" x14ac:dyDescent="0.15">
      <c r="A1042598" s="3"/>
    </row>
    <row r="1042599" spans="1:1" x14ac:dyDescent="0.15">
      <c r="A1042599" s="2"/>
    </row>
    <row r="1042600" spans="1:1" x14ac:dyDescent="0.15">
      <c r="A1042600" s="3"/>
    </row>
    <row r="1042601" spans="1:1" x14ac:dyDescent="0.15">
      <c r="A1042601" s="2"/>
    </row>
    <row r="1042602" spans="1:1" x14ac:dyDescent="0.15">
      <c r="A1042602" s="3"/>
    </row>
    <row r="1042603" spans="1:1" x14ac:dyDescent="0.15">
      <c r="A1042603" s="2"/>
    </row>
    <row r="1042604" spans="1:1" x14ac:dyDescent="0.15">
      <c r="A1042604" s="3"/>
    </row>
    <row r="1042605" spans="1:1" x14ac:dyDescent="0.15">
      <c r="A1042605" s="2"/>
    </row>
    <row r="1042606" spans="1:1" x14ac:dyDescent="0.15">
      <c r="A1042606" s="3"/>
    </row>
    <row r="1042607" spans="1:1" x14ac:dyDescent="0.15">
      <c r="A1042607" s="2"/>
    </row>
    <row r="1042608" spans="1:1" x14ac:dyDescent="0.15">
      <c r="A1042608" s="3"/>
    </row>
    <row r="1042609" spans="1:1" x14ac:dyDescent="0.15">
      <c r="A1042609" s="2"/>
    </row>
    <row r="1042610" spans="1:1" x14ac:dyDescent="0.15">
      <c r="A1042610" s="3"/>
    </row>
    <row r="1042611" spans="1:1" x14ac:dyDescent="0.15">
      <c r="A1042611" s="2"/>
    </row>
    <row r="1042612" spans="1:1" x14ac:dyDescent="0.15">
      <c r="A1042612" s="3"/>
    </row>
    <row r="1042613" spans="1:1" x14ac:dyDescent="0.15">
      <c r="A1042613" s="2"/>
    </row>
    <row r="1042614" spans="1:1" x14ac:dyDescent="0.15">
      <c r="A1042614" s="3"/>
    </row>
    <row r="1042615" spans="1:1" x14ac:dyDescent="0.15">
      <c r="A1042615" s="2"/>
    </row>
    <row r="1042616" spans="1:1" x14ac:dyDescent="0.15">
      <c r="A1042616" s="3"/>
    </row>
    <row r="1042617" spans="1:1" x14ac:dyDescent="0.15">
      <c r="A1042617" s="2"/>
    </row>
    <row r="1042618" spans="1:1" x14ac:dyDescent="0.15">
      <c r="A1042618" s="3"/>
    </row>
    <row r="1042619" spans="1:1" x14ac:dyDescent="0.15">
      <c r="A1042619" s="2"/>
    </row>
    <row r="1042620" spans="1:1" x14ac:dyDescent="0.15">
      <c r="A1042620" s="3"/>
    </row>
    <row r="1042621" spans="1:1" x14ac:dyDescent="0.15">
      <c r="A1042621" s="2"/>
    </row>
    <row r="1042622" spans="1:1" x14ac:dyDescent="0.15">
      <c r="A1042622" s="3"/>
    </row>
    <row r="1042623" spans="1:1" x14ac:dyDescent="0.15">
      <c r="A1042623" s="2"/>
    </row>
    <row r="1042624" spans="1:1" x14ac:dyDescent="0.15">
      <c r="A1042624" s="3"/>
    </row>
    <row r="1042625" spans="1:1" x14ac:dyDescent="0.15">
      <c r="A1042625" s="2"/>
    </row>
    <row r="1042626" spans="1:1" x14ac:dyDescent="0.15">
      <c r="A1042626" s="3"/>
    </row>
    <row r="1042627" spans="1:1" x14ac:dyDescent="0.15">
      <c r="A1042627" s="2"/>
    </row>
    <row r="1042628" spans="1:1" x14ac:dyDescent="0.15">
      <c r="A1042628" s="3"/>
    </row>
    <row r="1042629" spans="1:1" x14ac:dyDescent="0.15">
      <c r="A1042629" s="2"/>
    </row>
    <row r="1042630" spans="1:1" x14ac:dyDescent="0.15">
      <c r="A1042630" s="3"/>
    </row>
    <row r="1042631" spans="1:1" x14ac:dyDescent="0.15">
      <c r="A1042631" s="2"/>
    </row>
    <row r="1042632" spans="1:1" x14ac:dyDescent="0.15">
      <c r="A1042632" s="3"/>
    </row>
    <row r="1042633" spans="1:1" x14ac:dyDescent="0.15">
      <c r="A1042633" s="2"/>
    </row>
    <row r="1042634" spans="1:1" x14ac:dyDescent="0.15">
      <c r="A1042634" s="3"/>
    </row>
    <row r="1042635" spans="1:1" x14ac:dyDescent="0.15">
      <c r="A1042635" s="2"/>
    </row>
    <row r="1042636" spans="1:1" x14ac:dyDescent="0.15">
      <c r="A1042636" s="3"/>
    </row>
    <row r="1042637" spans="1:1" x14ac:dyDescent="0.15">
      <c r="A1042637" s="2"/>
    </row>
    <row r="1042638" spans="1:1" x14ac:dyDescent="0.15">
      <c r="A1042638" s="3"/>
    </row>
    <row r="1042639" spans="1:1" x14ac:dyDescent="0.15">
      <c r="A1042639" s="2"/>
    </row>
    <row r="1042640" spans="1:1" x14ac:dyDescent="0.15">
      <c r="A1042640" s="3"/>
    </row>
    <row r="1042641" spans="1:1" x14ac:dyDescent="0.15">
      <c r="A1042641" s="2"/>
    </row>
    <row r="1042642" spans="1:1" x14ac:dyDescent="0.15">
      <c r="A1042642" s="3"/>
    </row>
    <row r="1042643" spans="1:1" x14ac:dyDescent="0.15">
      <c r="A1042643" s="2"/>
    </row>
    <row r="1042644" spans="1:1" x14ac:dyDescent="0.15">
      <c r="A1042644" s="3"/>
    </row>
    <row r="1042645" spans="1:1" x14ac:dyDescent="0.15">
      <c r="A1042645" s="2"/>
    </row>
    <row r="1042646" spans="1:1" x14ac:dyDescent="0.15">
      <c r="A1042646" s="3"/>
    </row>
    <row r="1042647" spans="1:1" x14ac:dyDescent="0.15">
      <c r="A1042647" s="2"/>
    </row>
    <row r="1042648" spans="1:1" x14ac:dyDescent="0.15">
      <c r="A1042648" s="3"/>
    </row>
    <row r="1042649" spans="1:1" x14ac:dyDescent="0.15">
      <c r="A1042649" s="2"/>
    </row>
    <row r="1042650" spans="1:1" x14ac:dyDescent="0.15">
      <c r="A1042650" s="3"/>
    </row>
    <row r="1042651" spans="1:1" x14ac:dyDescent="0.15">
      <c r="A1042651" s="2"/>
    </row>
    <row r="1042652" spans="1:1" x14ac:dyDescent="0.15">
      <c r="A1042652" s="3"/>
    </row>
    <row r="1042653" spans="1:1" x14ac:dyDescent="0.15">
      <c r="A1042653" s="2"/>
    </row>
    <row r="1042654" spans="1:1" x14ac:dyDescent="0.15">
      <c r="A1042654" s="3"/>
    </row>
    <row r="1042655" spans="1:1" x14ac:dyDescent="0.15">
      <c r="A1042655" s="2"/>
    </row>
    <row r="1042656" spans="1:1" x14ac:dyDescent="0.15">
      <c r="A1042656" s="3"/>
    </row>
    <row r="1042657" spans="1:1" x14ac:dyDescent="0.15">
      <c r="A1042657" s="2"/>
    </row>
    <row r="1042658" spans="1:1" x14ac:dyDescent="0.15">
      <c r="A1042658" s="3"/>
    </row>
    <row r="1042659" spans="1:1" x14ac:dyDescent="0.15">
      <c r="A1042659" s="2"/>
    </row>
    <row r="1042660" spans="1:1" x14ac:dyDescent="0.15">
      <c r="A1042660" s="3"/>
    </row>
    <row r="1042661" spans="1:1" x14ac:dyDescent="0.15">
      <c r="A1042661" s="2"/>
    </row>
    <row r="1042662" spans="1:1" x14ac:dyDescent="0.15">
      <c r="A1042662" s="3"/>
    </row>
    <row r="1042663" spans="1:1" x14ac:dyDescent="0.15">
      <c r="A1042663" s="2"/>
    </row>
    <row r="1042664" spans="1:1" x14ac:dyDescent="0.15">
      <c r="A1042664" s="3"/>
    </row>
    <row r="1042665" spans="1:1" x14ac:dyDescent="0.15">
      <c r="A1042665" s="2"/>
    </row>
    <row r="1042666" spans="1:1" x14ac:dyDescent="0.15">
      <c r="A1042666" s="3"/>
    </row>
    <row r="1042667" spans="1:1" x14ac:dyDescent="0.15">
      <c r="A1042667" s="2"/>
    </row>
    <row r="1042668" spans="1:1" x14ac:dyDescent="0.15">
      <c r="A1042668" s="3"/>
    </row>
    <row r="1042669" spans="1:1" x14ac:dyDescent="0.15">
      <c r="A1042669" s="2"/>
    </row>
    <row r="1042670" spans="1:1" x14ac:dyDescent="0.15">
      <c r="A1042670" s="3"/>
    </row>
    <row r="1042671" spans="1:1" x14ac:dyDescent="0.15">
      <c r="A1042671" s="2"/>
    </row>
    <row r="1042672" spans="1:1" x14ac:dyDescent="0.15">
      <c r="A1042672" s="3"/>
    </row>
    <row r="1042673" spans="1:1" x14ac:dyDescent="0.15">
      <c r="A1042673" s="2"/>
    </row>
    <row r="1042674" spans="1:1" x14ac:dyDescent="0.15">
      <c r="A1042674" s="3"/>
    </row>
    <row r="1042675" spans="1:1" x14ac:dyDescent="0.15">
      <c r="A1042675" s="2"/>
    </row>
    <row r="1042676" spans="1:1" x14ac:dyDescent="0.15">
      <c r="A1042676" s="3"/>
    </row>
    <row r="1042677" spans="1:1" x14ac:dyDescent="0.15">
      <c r="A1042677" s="2"/>
    </row>
    <row r="1042678" spans="1:1" x14ac:dyDescent="0.15">
      <c r="A1042678" s="3"/>
    </row>
    <row r="1042679" spans="1:1" x14ac:dyDescent="0.15">
      <c r="A1042679" s="2"/>
    </row>
    <row r="1042680" spans="1:1" x14ac:dyDescent="0.15">
      <c r="A1042680" s="3"/>
    </row>
    <row r="1042681" spans="1:1" x14ac:dyDescent="0.15">
      <c r="A1042681" s="2"/>
    </row>
    <row r="1042682" spans="1:1" x14ac:dyDescent="0.15">
      <c r="A1042682" s="3"/>
    </row>
    <row r="1042683" spans="1:1" x14ac:dyDescent="0.15">
      <c r="A1042683" s="2"/>
    </row>
    <row r="1042684" spans="1:1" x14ac:dyDescent="0.15">
      <c r="A1042684" s="3"/>
    </row>
    <row r="1042685" spans="1:1" x14ac:dyDescent="0.15">
      <c r="A1042685" s="2"/>
    </row>
    <row r="1042686" spans="1:1" x14ac:dyDescent="0.15">
      <c r="A1042686" s="3"/>
    </row>
    <row r="1042687" spans="1:1" x14ac:dyDescent="0.15">
      <c r="A1042687" s="2"/>
    </row>
    <row r="1042688" spans="1:1" x14ac:dyDescent="0.15">
      <c r="A1042688" s="3"/>
    </row>
    <row r="1042689" spans="1:1" x14ac:dyDescent="0.15">
      <c r="A1042689" s="2"/>
    </row>
    <row r="1042690" spans="1:1" x14ac:dyDescent="0.15">
      <c r="A1042690" s="3"/>
    </row>
    <row r="1042691" spans="1:1" x14ac:dyDescent="0.15">
      <c r="A1042691" s="2"/>
    </row>
    <row r="1042692" spans="1:1" x14ac:dyDescent="0.15">
      <c r="A1042692" s="3"/>
    </row>
    <row r="1042693" spans="1:1" x14ac:dyDescent="0.15">
      <c r="A1042693" s="2"/>
    </row>
    <row r="1042694" spans="1:1" x14ac:dyDescent="0.15">
      <c r="A1042694" s="3"/>
    </row>
    <row r="1042695" spans="1:1" x14ac:dyDescent="0.15">
      <c r="A1042695" s="2"/>
    </row>
    <row r="1042696" spans="1:1" x14ac:dyDescent="0.15">
      <c r="A1042696" s="3"/>
    </row>
    <row r="1042697" spans="1:1" x14ac:dyDescent="0.15">
      <c r="A1042697" s="2"/>
    </row>
    <row r="1042698" spans="1:1" x14ac:dyDescent="0.15">
      <c r="A1042698" s="3"/>
    </row>
    <row r="1042699" spans="1:1" x14ac:dyDescent="0.15">
      <c r="A1042699" s="2"/>
    </row>
    <row r="1042700" spans="1:1" x14ac:dyDescent="0.15">
      <c r="A1042700" s="3"/>
    </row>
    <row r="1042701" spans="1:1" x14ac:dyDescent="0.15">
      <c r="A1042701" s="2"/>
    </row>
    <row r="1042702" spans="1:1" x14ac:dyDescent="0.15">
      <c r="A1042702" s="3"/>
    </row>
    <row r="1042703" spans="1:1" x14ac:dyDescent="0.15">
      <c r="A1042703" s="2"/>
    </row>
    <row r="1042704" spans="1:1" x14ac:dyDescent="0.15">
      <c r="A1042704" s="3"/>
    </row>
    <row r="1042705" spans="1:1" x14ac:dyDescent="0.15">
      <c r="A1042705" s="2"/>
    </row>
    <row r="1042706" spans="1:1" x14ac:dyDescent="0.15">
      <c r="A1042706" s="3"/>
    </row>
    <row r="1042707" spans="1:1" x14ac:dyDescent="0.15">
      <c r="A1042707" s="2"/>
    </row>
    <row r="1042708" spans="1:1" x14ac:dyDescent="0.15">
      <c r="A1042708" s="3"/>
    </row>
    <row r="1042709" spans="1:1" x14ac:dyDescent="0.15">
      <c r="A1042709" s="2"/>
    </row>
    <row r="1042710" spans="1:1" x14ac:dyDescent="0.15">
      <c r="A1042710" s="3"/>
    </row>
    <row r="1042711" spans="1:1" x14ac:dyDescent="0.15">
      <c r="A1042711" s="2"/>
    </row>
    <row r="1042712" spans="1:1" x14ac:dyDescent="0.15">
      <c r="A1042712" s="3"/>
    </row>
    <row r="1042713" spans="1:1" x14ac:dyDescent="0.15">
      <c r="A1042713" s="2"/>
    </row>
    <row r="1042714" spans="1:1" x14ac:dyDescent="0.15">
      <c r="A1042714" s="3"/>
    </row>
    <row r="1042715" spans="1:1" x14ac:dyDescent="0.15">
      <c r="A1042715" s="2"/>
    </row>
    <row r="1042716" spans="1:1" x14ac:dyDescent="0.15">
      <c r="A1042716" s="3"/>
    </row>
    <row r="1042717" spans="1:1" x14ac:dyDescent="0.15">
      <c r="A1042717" s="2"/>
    </row>
    <row r="1042718" spans="1:1" x14ac:dyDescent="0.15">
      <c r="A1042718" s="3"/>
    </row>
    <row r="1042719" spans="1:1" x14ac:dyDescent="0.15">
      <c r="A1042719" s="2"/>
    </row>
    <row r="1042720" spans="1:1" x14ac:dyDescent="0.15">
      <c r="A1042720" s="3"/>
    </row>
    <row r="1042721" spans="1:1" x14ac:dyDescent="0.15">
      <c r="A1042721" s="2"/>
    </row>
    <row r="1042722" spans="1:1" x14ac:dyDescent="0.15">
      <c r="A1042722" s="3"/>
    </row>
    <row r="1042723" spans="1:1" x14ac:dyDescent="0.15">
      <c r="A1042723" s="2"/>
    </row>
    <row r="1042724" spans="1:1" x14ac:dyDescent="0.15">
      <c r="A1042724" s="3"/>
    </row>
    <row r="1042725" spans="1:1" x14ac:dyDescent="0.15">
      <c r="A1042725" s="2"/>
    </row>
    <row r="1042726" spans="1:1" x14ac:dyDescent="0.15">
      <c r="A1042726" s="3"/>
    </row>
    <row r="1042727" spans="1:1" x14ac:dyDescent="0.15">
      <c r="A1042727" s="2"/>
    </row>
    <row r="1042728" spans="1:1" x14ac:dyDescent="0.15">
      <c r="A1042728" s="3"/>
    </row>
    <row r="1042729" spans="1:1" x14ac:dyDescent="0.15">
      <c r="A1042729" s="2"/>
    </row>
    <row r="1042730" spans="1:1" x14ac:dyDescent="0.15">
      <c r="A1042730" s="3"/>
    </row>
    <row r="1042731" spans="1:1" x14ac:dyDescent="0.15">
      <c r="A1042731" s="2"/>
    </row>
    <row r="1042732" spans="1:1" x14ac:dyDescent="0.15">
      <c r="A1042732" s="3"/>
    </row>
    <row r="1042733" spans="1:1" x14ac:dyDescent="0.15">
      <c r="A1042733" s="2"/>
    </row>
    <row r="1042734" spans="1:1" x14ac:dyDescent="0.15">
      <c r="A1042734" s="3"/>
    </row>
    <row r="1042735" spans="1:1" x14ac:dyDescent="0.15">
      <c r="A1042735" s="2"/>
    </row>
    <row r="1042736" spans="1:1" x14ac:dyDescent="0.15">
      <c r="A1042736" s="3"/>
    </row>
    <row r="1042737" spans="1:1" x14ac:dyDescent="0.15">
      <c r="A1042737" s="2"/>
    </row>
    <row r="1042738" spans="1:1" x14ac:dyDescent="0.15">
      <c r="A1042738" s="3"/>
    </row>
    <row r="1042739" spans="1:1" x14ac:dyDescent="0.15">
      <c r="A1042739" s="2"/>
    </row>
    <row r="1042740" spans="1:1" x14ac:dyDescent="0.15">
      <c r="A1042740" s="3"/>
    </row>
    <row r="1042741" spans="1:1" x14ac:dyDescent="0.15">
      <c r="A1042741" s="2"/>
    </row>
    <row r="1042742" spans="1:1" x14ac:dyDescent="0.15">
      <c r="A1042742" s="3"/>
    </row>
    <row r="1042743" spans="1:1" x14ac:dyDescent="0.15">
      <c r="A1042743" s="2"/>
    </row>
    <row r="1042744" spans="1:1" x14ac:dyDescent="0.15">
      <c r="A1042744" s="3"/>
    </row>
    <row r="1042745" spans="1:1" x14ac:dyDescent="0.15">
      <c r="A1042745" s="2"/>
    </row>
    <row r="1042746" spans="1:1" x14ac:dyDescent="0.15">
      <c r="A1042746" s="3"/>
    </row>
    <row r="1042747" spans="1:1" x14ac:dyDescent="0.15">
      <c r="A1042747" s="2"/>
    </row>
    <row r="1042748" spans="1:1" x14ac:dyDescent="0.15">
      <c r="A1042748" s="3"/>
    </row>
    <row r="1042749" spans="1:1" x14ac:dyDescent="0.15">
      <c r="A1042749" s="2"/>
    </row>
    <row r="1042750" spans="1:1" x14ac:dyDescent="0.15">
      <c r="A1042750" s="3"/>
    </row>
    <row r="1042751" spans="1:1" x14ac:dyDescent="0.15">
      <c r="A1042751" s="2"/>
    </row>
    <row r="1042752" spans="1:1" x14ac:dyDescent="0.15">
      <c r="A1042752" s="3"/>
    </row>
    <row r="1042753" spans="1:1" x14ac:dyDescent="0.15">
      <c r="A1042753" s="2"/>
    </row>
    <row r="1042754" spans="1:1" x14ac:dyDescent="0.15">
      <c r="A1042754" s="3"/>
    </row>
    <row r="1042755" spans="1:1" x14ac:dyDescent="0.15">
      <c r="A1042755" s="2"/>
    </row>
    <row r="1042756" spans="1:1" x14ac:dyDescent="0.15">
      <c r="A1042756" s="3"/>
    </row>
    <row r="1042757" spans="1:1" x14ac:dyDescent="0.15">
      <c r="A1042757" s="2"/>
    </row>
    <row r="1042758" spans="1:1" x14ac:dyDescent="0.15">
      <c r="A1042758" s="3"/>
    </row>
    <row r="1042759" spans="1:1" x14ac:dyDescent="0.15">
      <c r="A1042759" s="2"/>
    </row>
    <row r="1042760" spans="1:1" x14ac:dyDescent="0.15">
      <c r="A1042760" s="3"/>
    </row>
    <row r="1042761" spans="1:1" x14ac:dyDescent="0.15">
      <c r="A1042761" s="2"/>
    </row>
    <row r="1042762" spans="1:1" x14ac:dyDescent="0.15">
      <c r="A1042762" s="3"/>
    </row>
    <row r="1042763" spans="1:1" x14ac:dyDescent="0.15">
      <c r="A1042763" s="2"/>
    </row>
    <row r="1042764" spans="1:1" x14ac:dyDescent="0.15">
      <c r="A1042764" s="3"/>
    </row>
    <row r="1042765" spans="1:1" x14ac:dyDescent="0.15">
      <c r="A1042765" s="2"/>
    </row>
    <row r="1042766" spans="1:1" x14ac:dyDescent="0.15">
      <c r="A1042766" s="3"/>
    </row>
    <row r="1042767" spans="1:1" x14ac:dyDescent="0.15">
      <c r="A1042767" s="2"/>
    </row>
    <row r="1042768" spans="1:1" x14ac:dyDescent="0.15">
      <c r="A1042768" s="3"/>
    </row>
    <row r="1042769" spans="1:1" x14ac:dyDescent="0.15">
      <c r="A1042769" s="2"/>
    </row>
    <row r="1042770" spans="1:1" x14ac:dyDescent="0.15">
      <c r="A1042770" s="3"/>
    </row>
    <row r="1042771" spans="1:1" x14ac:dyDescent="0.15">
      <c r="A1042771" s="2"/>
    </row>
    <row r="1042772" spans="1:1" x14ac:dyDescent="0.15">
      <c r="A1042772" s="3"/>
    </row>
    <row r="1042773" spans="1:1" x14ac:dyDescent="0.15">
      <c r="A1042773" s="2"/>
    </row>
    <row r="1042774" spans="1:1" x14ac:dyDescent="0.15">
      <c r="A1042774" s="3"/>
    </row>
    <row r="1042775" spans="1:1" x14ac:dyDescent="0.15">
      <c r="A1042775" s="2"/>
    </row>
    <row r="1042776" spans="1:1" x14ac:dyDescent="0.15">
      <c r="A1042776" s="3"/>
    </row>
    <row r="1042777" spans="1:1" x14ac:dyDescent="0.15">
      <c r="A1042777" s="2"/>
    </row>
    <row r="1042778" spans="1:1" x14ac:dyDescent="0.15">
      <c r="A1042778" s="3"/>
    </row>
    <row r="1042779" spans="1:1" x14ac:dyDescent="0.15">
      <c r="A1042779" s="2"/>
    </row>
    <row r="1042780" spans="1:1" x14ac:dyDescent="0.15">
      <c r="A1042780" s="3"/>
    </row>
    <row r="1042781" spans="1:1" x14ac:dyDescent="0.15">
      <c r="A1042781" s="2"/>
    </row>
    <row r="1042782" spans="1:1" x14ac:dyDescent="0.15">
      <c r="A1042782" s="3"/>
    </row>
    <row r="1042783" spans="1:1" x14ac:dyDescent="0.15">
      <c r="A1042783" s="2"/>
    </row>
    <row r="1042784" spans="1:1" x14ac:dyDescent="0.15">
      <c r="A1042784" s="3"/>
    </row>
    <row r="1042785" spans="1:1" x14ac:dyDescent="0.15">
      <c r="A1042785" s="2"/>
    </row>
    <row r="1042786" spans="1:1" x14ac:dyDescent="0.15">
      <c r="A1042786" s="3"/>
    </row>
    <row r="1042787" spans="1:1" x14ac:dyDescent="0.15">
      <c r="A1042787" s="2"/>
    </row>
    <row r="1042788" spans="1:1" x14ac:dyDescent="0.15">
      <c r="A1042788" s="3"/>
    </row>
    <row r="1042789" spans="1:1" x14ac:dyDescent="0.15">
      <c r="A1042789" s="2"/>
    </row>
    <row r="1042790" spans="1:1" x14ac:dyDescent="0.15">
      <c r="A1042790" s="3"/>
    </row>
    <row r="1042791" spans="1:1" x14ac:dyDescent="0.15">
      <c r="A1042791" s="2"/>
    </row>
    <row r="1042792" spans="1:1" x14ac:dyDescent="0.15">
      <c r="A1042792" s="3"/>
    </row>
    <row r="1042793" spans="1:1" x14ac:dyDescent="0.15">
      <c r="A1042793" s="2"/>
    </row>
    <row r="1042794" spans="1:1" x14ac:dyDescent="0.15">
      <c r="A1042794" s="3"/>
    </row>
    <row r="1042795" spans="1:1" x14ac:dyDescent="0.15">
      <c r="A1042795" s="2"/>
    </row>
    <row r="1042796" spans="1:1" x14ac:dyDescent="0.15">
      <c r="A1042796" s="3"/>
    </row>
    <row r="1042797" spans="1:1" x14ac:dyDescent="0.15">
      <c r="A1042797" s="2"/>
    </row>
    <row r="1042798" spans="1:1" x14ac:dyDescent="0.15">
      <c r="A1042798" s="3"/>
    </row>
    <row r="1042799" spans="1:1" x14ac:dyDescent="0.15">
      <c r="A1042799" s="2"/>
    </row>
    <row r="1042800" spans="1:1" x14ac:dyDescent="0.15">
      <c r="A1042800" s="3"/>
    </row>
    <row r="1042801" spans="1:1" x14ac:dyDescent="0.15">
      <c r="A1042801" s="2"/>
    </row>
    <row r="1042802" spans="1:1" x14ac:dyDescent="0.15">
      <c r="A1042802" s="3"/>
    </row>
    <row r="1042803" spans="1:1" x14ac:dyDescent="0.15">
      <c r="A1042803" s="2"/>
    </row>
    <row r="1042804" spans="1:1" x14ac:dyDescent="0.15">
      <c r="A1042804" s="3"/>
    </row>
    <row r="1042805" spans="1:1" x14ac:dyDescent="0.15">
      <c r="A1042805" s="2"/>
    </row>
    <row r="1042806" spans="1:1" x14ac:dyDescent="0.15">
      <c r="A1042806" s="3"/>
    </row>
    <row r="1042807" spans="1:1" x14ac:dyDescent="0.15">
      <c r="A1042807" s="2"/>
    </row>
    <row r="1042808" spans="1:1" x14ac:dyDescent="0.15">
      <c r="A1042808" s="3"/>
    </row>
    <row r="1042809" spans="1:1" x14ac:dyDescent="0.15">
      <c r="A1042809" s="2"/>
    </row>
    <row r="1042810" spans="1:1" x14ac:dyDescent="0.15">
      <c r="A1042810" s="3"/>
    </row>
    <row r="1042811" spans="1:1" x14ac:dyDescent="0.15">
      <c r="A1042811" s="2"/>
    </row>
    <row r="1042812" spans="1:1" x14ac:dyDescent="0.15">
      <c r="A1042812" s="3"/>
    </row>
    <row r="1042813" spans="1:1" x14ac:dyDescent="0.15">
      <c r="A1042813" s="2"/>
    </row>
    <row r="1042814" spans="1:1" x14ac:dyDescent="0.15">
      <c r="A1042814" s="3"/>
    </row>
    <row r="1042815" spans="1:1" x14ac:dyDescent="0.15">
      <c r="A1042815" s="2"/>
    </row>
    <row r="1042816" spans="1:1" x14ac:dyDescent="0.15">
      <c r="A1042816" s="3"/>
    </row>
    <row r="1042817" spans="1:1" x14ac:dyDescent="0.15">
      <c r="A1042817" s="2"/>
    </row>
    <row r="1042818" spans="1:1" x14ac:dyDescent="0.15">
      <c r="A1042818" s="3"/>
    </row>
    <row r="1042819" spans="1:1" x14ac:dyDescent="0.15">
      <c r="A1042819" s="2"/>
    </row>
    <row r="1042820" spans="1:1" x14ac:dyDescent="0.15">
      <c r="A1042820" s="3"/>
    </row>
    <row r="1042821" spans="1:1" x14ac:dyDescent="0.15">
      <c r="A1042821" s="2"/>
    </row>
    <row r="1042822" spans="1:1" x14ac:dyDescent="0.15">
      <c r="A1042822" s="3"/>
    </row>
    <row r="1042823" spans="1:1" x14ac:dyDescent="0.15">
      <c r="A1042823" s="2"/>
    </row>
    <row r="1042824" spans="1:1" x14ac:dyDescent="0.15">
      <c r="A1042824" s="3"/>
    </row>
    <row r="1042825" spans="1:1" x14ac:dyDescent="0.15">
      <c r="A1042825" s="2"/>
    </row>
    <row r="1042826" spans="1:1" x14ac:dyDescent="0.15">
      <c r="A1042826" s="3"/>
    </row>
    <row r="1042827" spans="1:1" x14ac:dyDescent="0.15">
      <c r="A1042827" s="2"/>
    </row>
    <row r="1042828" spans="1:1" x14ac:dyDescent="0.15">
      <c r="A1042828" s="3"/>
    </row>
    <row r="1042829" spans="1:1" x14ac:dyDescent="0.15">
      <c r="A1042829" s="2"/>
    </row>
    <row r="1042830" spans="1:1" x14ac:dyDescent="0.15">
      <c r="A1042830" s="3"/>
    </row>
    <row r="1042831" spans="1:1" x14ac:dyDescent="0.15">
      <c r="A1042831" s="2"/>
    </row>
    <row r="1042832" spans="1:1" x14ac:dyDescent="0.15">
      <c r="A1042832" s="3"/>
    </row>
    <row r="1042833" spans="1:1" x14ac:dyDescent="0.15">
      <c r="A1042833" s="2"/>
    </row>
    <row r="1042834" spans="1:1" x14ac:dyDescent="0.15">
      <c r="A1042834" s="3"/>
    </row>
    <row r="1042835" spans="1:1" x14ac:dyDescent="0.15">
      <c r="A1042835" s="2"/>
    </row>
    <row r="1042836" spans="1:1" x14ac:dyDescent="0.15">
      <c r="A1042836" s="3"/>
    </row>
    <row r="1042837" spans="1:1" x14ac:dyDescent="0.15">
      <c r="A1042837" s="2"/>
    </row>
    <row r="1042838" spans="1:1" x14ac:dyDescent="0.15">
      <c r="A1042838" s="3"/>
    </row>
    <row r="1042839" spans="1:1" x14ac:dyDescent="0.15">
      <c r="A1042839" s="2"/>
    </row>
    <row r="1042840" spans="1:1" x14ac:dyDescent="0.15">
      <c r="A1042840" s="3"/>
    </row>
    <row r="1042841" spans="1:1" x14ac:dyDescent="0.15">
      <c r="A1042841" s="2"/>
    </row>
    <row r="1042842" spans="1:1" x14ac:dyDescent="0.15">
      <c r="A1042842" s="3"/>
    </row>
    <row r="1042843" spans="1:1" x14ac:dyDescent="0.15">
      <c r="A1042843" s="2"/>
    </row>
    <row r="1042844" spans="1:1" x14ac:dyDescent="0.15">
      <c r="A1042844" s="3"/>
    </row>
    <row r="1042845" spans="1:1" x14ac:dyDescent="0.15">
      <c r="A1042845" s="2"/>
    </row>
    <row r="1042846" spans="1:1" x14ac:dyDescent="0.15">
      <c r="A1042846" s="3"/>
    </row>
    <row r="1042847" spans="1:1" x14ac:dyDescent="0.15">
      <c r="A1042847" s="2"/>
    </row>
    <row r="1042848" spans="1:1" x14ac:dyDescent="0.15">
      <c r="A1042848" s="3"/>
    </row>
    <row r="1042849" spans="1:1" x14ac:dyDescent="0.15">
      <c r="A1042849" s="2"/>
    </row>
    <row r="1042850" spans="1:1" x14ac:dyDescent="0.15">
      <c r="A1042850" s="3"/>
    </row>
    <row r="1042851" spans="1:1" x14ac:dyDescent="0.15">
      <c r="A1042851" s="2"/>
    </row>
    <row r="1042852" spans="1:1" x14ac:dyDescent="0.15">
      <c r="A1042852" s="3"/>
    </row>
    <row r="1042853" spans="1:1" x14ac:dyDescent="0.15">
      <c r="A1042853" s="2"/>
    </row>
    <row r="1042854" spans="1:1" x14ac:dyDescent="0.15">
      <c r="A1042854" s="3"/>
    </row>
    <row r="1042855" spans="1:1" x14ac:dyDescent="0.15">
      <c r="A1042855" s="2"/>
    </row>
    <row r="1042856" spans="1:1" x14ac:dyDescent="0.15">
      <c r="A1042856" s="3"/>
    </row>
    <row r="1042857" spans="1:1" x14ac:dyDescent="0.15">
      <c r="A1042857" s="2"/>
    </row>
    <row r="1042858" spans="1:1" x14ac:dyDescent="0.15">
      <c r="A1042858" s="3"/>
    </row>
    <row r="1042859" spans="1:1" x14ac:dyDescent="0.15">
      <c r="A1042859" s="2"/>
    </row>
    <row r="1042860" spans="1:1" x14ac:dyDescent="0.15">
      <c r="A1042860" s="3"/>
    </row>
    <row r="1042861" spans="1:1" x14ac:dyDescent="0.15">
      <c r="A1042861" s="2"/>
    </row>
    <row r="1042862" spans="1:1" x14ac:dyDescent="0.15">
      <c r="A1042862" s="3"/>
    </row>
    <row r="1042863" spans="1:1" x14ac:dyDescent="0.15">
      <c r="A1042863" s="2"/>
    </row>
    <row r="1042864" spans="1:1" x14ac:dyDescent="0.15">
      <c r="A1042864" s="3"/>
    </row>
    <row r="1042865" spans="1:1" x14ac:dyDescent="0.15">
      <c r="A1042865" s="2"/>
    </row>
    <row r="1042866" spans="1:1" x14ac:dyDescent="0.15">
      <c r="A1042866" s="3"/>
    </row>
    <row r="1042867" spans="1:1" x14ac:dyDescent="0.15">
      <c r="A1042867" s="2"/>
    </row>
    <row r="1042868" spans="1:1" x14ac:dyDescent="0.15">
      <c r="A1042868" s="3"/>
    </row>
    <row r="1042869" spans="1:1" x14ac:dyDescent="0.15">
      <c r="A1042869" s="2"/>
    </row>
    <row r="1042870" spans="1:1" x14ac:dyDescent="0.15">
      <c r="A1042870" s="3"/>
    </row>
    <row r="1042871" spans="1:1" x14ac:dyDescent="0.15">
      <c r="A1042871" s="2"/>
    </row>
    <row r="1042872" spans="1:1" x14ac:dyDescent="0.15">
      <c r="A1042872" s="3"/>
    </row>
    <row r="1042873" spans="1:1" x14ac:dyDescent="0.15">
      <c r="A1042873" s="2"/>
    </row>
    <row r="1042874" spans="1:1" x14ac:dyDescent="0.15">
      <c r="A1042874" s="3"/>
    </row>
    <row r="1042875" spans="1:1" x14ac:dyDescent="0.15">
      <c r="A1042875" s="2"/>
    </row>
    <row r="1042876" spans="1:1" x14ac:dyDescent="0.15">
      <c r="A1042876" s="3"/>
    </row>
    <row r="1042877" spans="1:1" x14ac:dyDescent="0.15">
      <c r="A1042877" s="2"/>
    </row>
    <row r="1042878" spans="1:1" x14ac:dyDescent="0.15">
      <c r="A1042878" s="3"/>
    </row>
    <row r="1042879" spans="1:1" x14ac:dyDescent="0.15">
      <c r="A1042879" s="2"/>
    </row>
    <row r="1042880" spans="1:1" x14ac:dyDescent="0.15">
      <c r="A1042880" s="3"/>
    </row>
    <row r="1042881" spans="1:1" x14ac:dyDescent="0.15">
      <c r="A1042881" s="2"/>
    </row>
    <row r="1042882" spans="1:1" x14ac:dyDescent="0.15">
      <c r="A1042882" s="3"/>
    </row>
    <row r="1042883" spans="1:1" x14ac:dyDescent="0.15">
      <c r="A1042883" s="2"/>
    </row>
    <row r="1042884" spans="1:1" x14ac:dyDescent="0.15">
      <c r="A1042884" s="3"/>
    </row>
    <row r="1042885" spans="1:1" x14ac:dyDescent="0.15">
      <c r="A1042885" s="2"/>
    </row>
    <row r="1042886" spans="1:1" x14ac:dyDescent="0.15">
      <c r="A1042886" s="3"/>
    </row>
    <row r="1042887" spans="1:1" x14ac:dyDescent="0.15">
      <c r="A1042887" s="2"/>
    </row>
    <row r="1042888" spans="1:1" x14ac:dyDescent="0.15">
      <c r="A1042888" s="3"/>
    </row>
    <row r="1042889" spans="1:1" x14ac:dyDescent="0.15">
      <c r="A1042889" s="2"/>
    </row>
    <row r="1042890" spans="1:1" x14ac:dyDescent="0.15">
      <c r="A1042890" s="3"/>
    </row>
    <row r="1042891" spans="1:1" x14ac:dyDescent="0.15">
      <c r="A1042891" s="2"/>
    </row>
    <row r="1042892" spans="1:1" x14ac:dyDescent="0.15">
      <c r="A1042892" s="3"/>
    </row>
    <row r="1042893" spans="1:1" x14ac:dyDescent="0.15">
      <c r="A1042893" s="2"/>
    </row>
    <row r="1042894" spans="1:1" x14ac:dyDescent="0.15">
      <c r="A1042894" s="3"/>
    </row>
    <row r="1042895" spans="1:1" x14ac:dyDescent="0.15">
      <c r="A1042895" s="2"/>
    </row>
    <row r="1042896" spans="1:1" x14ac:dyDescent="0.15">
      <c r="A1042896" s="3"/>
    </row>
    <row r="1042897" spans="1:1" x14ac:dyDescent="0.15">
      <c r="A1042897" s="2"/>
    </row>
    <row r="1042898" spans="1:1" x14ac:dyDescent="0.15">
      <c r="A1042898" s="3"/>
    </row>
    <row r="1042899" spans="1:1" x14ac:dyDescent="0.15">
      <c r="A1042899" s="2"/>
    </row>
    <row r="1042900" spans="1:1" x14ac:dyDescent="0.15">
      <c r="A1042900" s="3"/>
    </row>
    <row r="1042901" spans="1:1" x14ac:dyDescent="0.15">
      <c r="A1042901" s="2"/>
    </row>
    <row r="1042902" spans="1:1" x14ac:dyDescent="0.15">
      <c r="A1042902" s="3"/>
    </row>
    <row r="1042903" spans="1:1" x14ac:dyDescent="0.15">
      <c r="A1042903" s="2"/>
    </row>
    <row r="1042904" spans="1:1" x14ac:dyDescent="0.15">
      <c r="A1042904" s="3"/>
    </row>
    <row r="1042905" spans="1:1" x14ac:dyDescent="0.15">
      <c r="A1042905" s="2"/>
    </row>
    <row r="1042906" spans="1:1" x14ac:dyDescent="0.15">
      <c r="A1042906" s="3"/>
    </row>
    <row r="1042907" spans="1:1" x14ac:dyDescent="0.15">
      <c r="A1042907" s="2"/>
    </row>
    <row r="1042908" spans="1:1" x14ac:dyDescent="0.15">
      <c r="A1042908" s="3"/>
    </row>
    <row r="1042909" spans="1:1" x14ac:dyDescent="0.15">
      <c r="A1042909" s="2"/>
    </row>
    <row r="1042910" spans="1:1" x14ac:dyDescent="0.15">
      <c r="A1042910" s="3"/>
    </row>
    <row r="1042911" spans="1:1" x14ac:dyDescent="0.15">
      <c r="A1042911" s="2"/>
    </row>
    <row r="1042912" spans="1:1" x14ac:dyDescent="0.15">
      <c r="A1042912" s="3"/>
    </row>
    <row r="1042913" spans="1:1" x14ac:dyDescent="0.15">
      <c r="A1042913" s="2"/>
    </row>
    <row r="1042914" spans="1:1" x14ac:dyDescent="0.15">
      <c r="A1042914" s="3"/>
    </row>
    <row r="1042915" spans="1:1" x14ac:dyDescent="0.15">
      <c r="A1042915" s="2"/>
    </row>
    <row r="1042916" spans="1:1" x14ac:dyDescent="0.15">
      <c r="A1042916" s="3"/>
    </row>
    <row r="1042917" spans="1:1" x14ac:dyDescent="0.15">
      <c r="A1042917" s="2"/>
    </row>
    <row r="1042918" spans="1:1" x14ac:dyDescent="0.15">
      <c r="A1042918" s="3"/>
    </row>
    <row r="1042919" spans="1:1" x14ac:dyDescent="0.15">
      <c r="A1042919" s="2"/>
    </row>
    <row r="1042920" spans="1:1" x14ac:dyDescent="0.15">
      <c r="A1042920" s="3"/>
    </row>
    <row r="1042921" spans="1:1" x14ac:dyDescent="0.15">
      <c r="A1042921" s="2"/>
    </row>
    <row r="1042922" spans="1:1" x14ac:dyDescent="0.15">
      <c r="A1042922" s="3"/>
    </row>
    <row r="1042923" spans="1:1" x14ac:dyDescent="0.15">
      <c r="A1042923" s="2"/>
    </row>
    <row r="1042924" spans="1:1" x14ac:dyDescent="0.15">
      <c r="A1042924" s="3"/>
    </row>
    <row r="1042925" spans="1:1" x14ac:dyDescent="0.15">
      <c r="A1042925" s="2"/>
    </row>
    <row r="1042926" spans="1:1" x14ac:dyDescent="0.15">
      <c r="A1042926" s="3"/>
    </row>
    <row r="1042927" spans="1:1" x14ac:dyDescent="0.15">
      <c r="A1042927" s="2"/>
    </row>
    <row r="1042928" spans="1:1" x14ac:dyDescent="0.15">
      <c r="A1042928" s="3"/>
    </row>
    <row r="1042929" spans="1:1" x14ac:dyDescent="0.15">
      <c r="A1042929" s="2"/>
    </row>
    <row r="1042930" spans="1:1" x14ac:dyDescent="0.15">
      <c r="A1042930" s="3"/>
    </row>
    <row r="1042931" spans="1:1" x14ac:dyDescent="0.15">
      <c r="A1042931" s="2"/>
    </row>
    <row r="1042932" spans="1:1" x14ac:dyDescent="0.15">
      <c r="A1042932" s="3"/>
    </row>
    <row r="1042933" spans="1:1" x14ac:dyDescent="0.15">
      <c r="A1042933" s="2"/>
    </row>
    <row r="1042934" spans="1:1" x14ac:dyDescent="0.15">
      <c r="A1042934" s="3"/>
    </row>
    <row r="1042935" spans="1:1" x14ac:dyDescent="0.15">
      <c r="A1042935" s="2"/>
    </row>
    <row r="1042936" spans="1:1" x14ac:dyDescent="0.15">
      <c r="A1042936" s="3"/>
    </row>
    <row r="1042937" spans="1:1" x14ac:dyDescent="0.15">
      <c r="A1042937" s="2"/>
    </row>
    <row r="1042938" spans="1:1" x14ac:dyDescent="0.15">
      <c r="A1042938" s="3"/>
    </row>
    <row r="1042939" spans="1:1" x14ac:dyDescent="0.15">
      <c r="A1042939" s="2"/>
    </row>
    <row r="1042940" spans="1:1" x14ac:dyDescent="0.15">
      <c r="A1042940" s="3"/>
    </row>
    <row r="1042941" spans="1:1" x14ac:dyDescent="0.15">
      <c r="A1042941" s="2"/>
    </row>
    <row r="1042942" spans="1:1" x14ac:dyDescent="0.15">
      <c r="A1042942" s="3"/>
    </row>
    <row r="1042943" spans="1:1" x14ac:dyDescent="0.15">
      <c r="A1042943" s="2"/>
    </row>
    <row r="1042944" spans="1:1" x14ac:dyDescent="0.15">
      <c r="A1042944" s="3"/>
    </row>
    <row r="1042945" spans="1:1" x14ac:dyDescent="0.15">
      <c r="A1042945" s="2"/>
    </row>
    <row r="1042946" spans="1:1" x14ac:dyDescent="0.15">
      <c r="A1042946" s="3"/>
    </row>
    <row r="1042947" spans="1:1" x14ac:dyDescent="0.15">
      <c r="A1042947" s="2"/>
    </row>
    <row r="1042948" spans="1:1" x14ac:dyDescent="0.15">
      <c r="A1042948" s="3"/>
    </row>
    <row r="1042949" spans="1:1" x14ac:dyDescent="0.15">
      <c r="A1042949" s="2"/>
    </row>
    <row r="1042950" spans="1:1" x14ac:dyDescent="0.15">
      <c r="A1042950" s="3"/>
    </row>
    <row r="1042951" spans="1:1" x14ac:dyDescent="0.15">
      <c r="A1042951" s="2"/>
    </row>
    <row r="1042952" spans="1:1" x14ac:dyDescent="0.15">
      <c r="A1042952" s="3"/>
    </row>
    <row r="1042953" spans="1:1" x14ac:dyDescent="0.15">
      <c r="A1042953" s="2"/>
    </row>
    <row r="1042954" spans="1:1" x14ac:dyDescent="0.15">
      <c r="A1042954" s="3"/>
    </row>
    <row r="1042955" spans="1:1" x14ac:dyDescent="0.15">
      <c r="A1042955" s="2"/>
    </row>
    <row r="1042956" spans="1:1" x14ac:dyDescent="0.15">
      <c r="A1042956" s="3"/>
    </row>
    <row r="1042957" spans="1:1" x14ac:dyDescent="0.15">
      <c r="A1042957" s="2"/>
    </row>
    <row r="1042958" spans="1:1" x14ac:dyDescent="0.15">
      <c r="A1042958" s="3"/>
    </row>
    <row r="1042959" spans="1:1" x14ac:dyDescent="0.15">
      <c r="A1042959" s="2"/>
    </row>
    <row r="1042960" spans="1:1" x14ac:dyDescent="0.15">
      <c r="A1042960" s="3"/>
    </row>
    <row r="1042961" spans="1:1" x14ac:dyDescent="0.15">
      <c r="A1042961" s="2"/>
    </row>
    <row r="1042962" spans="1:1" x14ac:dyDescent="0.15">
      <c r="A1042962" s="3"/>
    </row>
    <row r="1042963" spans="1:1" x14ac:dyDescent="0.15">
      <c r="A1042963" s="2"/>
    </row>
    <row r="1042964" spans="1:1" x14ac:dyDescent="0.15">
      <c r="A1042964" s="3"/>
    </row>
    <row r="1042965" spans="1:1" x14ac:dyDescent="0.15">
      <c r="A1042965" s="2"/>
    </row>
    <row r="1042966" spans="1:1" x14ac:dyDescent="0.15">
      <c r="A1042966" s="3"/>
    </row>
    <row r="1042967" spans="1:1" x14ac:dyDescent="0.15">
      <c r="A1042967" s="2"/>
    </row>
    <row r="1042968" spans="1:1" x14ac:dyDescent="0.15">
      <c r="A1042968" s="3"/>
    </row>
    <row r="1042969" spans="1:1" x14ac:dyDescent="0.15">
      <c r="A1042969" s="2"/>
    </row>
    <row r="1042970" spans="1:1" x14ac:dyDescent="0.15">
      <c r="A1042970" s="3"/>
    </row>
    <row r="1042971" spans="1:1" x14ac:dyDescent="0.15">
      <c r="A1042971" s="2"/>
    </row>
    <row r="1042972" spans="1:1" x14ac:dyDescent="0.15">
      <c r="A1042972" s="3"/>
    </row>
    <row r="1042973" spans="1:1" x14ac:dyDescent="0.15">
      <c r="A1042973" s="2"/>
    </row>
    <row r="1042974" spans="1:1" x14ac:dyDescent="0.15">
      <c r="A1042974" s="3"/>
    </row>
    <row r="1042975" spans="1:1" x14ac:dyDescent="0.15">
      <c r="A1042975" s="2"/>
    </row>
    <row r="1042976" spans="1:1" x14ac:dyDescent="0.15">
      <c r="A1042976" s="3"/>
    </row>
    <row r="1042977" spans="1:1" x14ac:dyDescent="0.15">
      <c r="A1042977" s="2"/>
    </row>
    <row r="1042978" spans="1:1" x14ac:dyDescent="0.15">
      <c r="A1042978" s="3"/>
    </row>
    <row r="1042979" spans="1:1" x14ac:dyDescent="0.15">
      <c r="A1042979" s="2"/>
    </row>
    <row r="1042980" spans="1:1" x14ac:dyDescent="0.15">
      <c r="A1042980" s="3"/>
    </row>
    <row r="1042981" spans="1:1" x14ac:dyDescent="0.15">
      <c r="A1042981" s="2"/>
    </row>
    <row r="1042982" spans="1:1" x14ac:dyDescent="0.15">
      <c r="A1042982" s="3"/>
    </row>
    <row r="1042983" spans="1:1" x14ac:dyDescent="0.15">
      <c r="A1042983" s="2"/>
    </row>
    <row r="1042984" spans="1:1" x14ac:dyDescent="0.15">
      <c r="A1042984" s="3"/>
    </row>
    <row r="1042985" spans="1:1" x14ac:dyDescent="0.15">
      <c r="A1042985" s="2"/>
    </row>
    <row r="1042986" spans="1:1" x14ac:dyDescent="0.15">
      <c r="A1042986" s="3"/>
    </row>
    <row r="1042987" spans="1:1" x14ac:dyDescent="0.15">
      <c r="A1042987" s="2"/>
    </row>
    <row r="1042988" spans="1:1" x14ac:dyDescent="0.15">
      <c r="A1042988" s="3"/>
    </row>
    <row r="1042989" spans="1:1" x14ac:dyDescent="0.15">
      <c r="A1042989" s="2"/>
    </row>
    <row r="1042990" spans="1:1" x14ac:dyDescent="0.15">
      <c r="A1042990" s="3"/>
    </row>
    <row r="1042991" spans="1:1" x14ac:dyDescent="0.15">
      <c r="A1042991" s="2"/>
    </row>
    <row r="1042992" spans="1:1" x14ac:dyDescent="0.15">
      <c r="A1042992" s="3"/>
    </row>
    <row r="1042993" spans="1:1" x14ac:dyDescent="0.15">
      <c r="A1042993" s="2"/>
    </row>
    <row r="1042994" spans="1:1" x14ac:dyDescent="0.15">
      <c r="A1042994" s="3"/>
    </row>
    <row r="1042995" spans="1:1" x14ac:dyDescent="0.15">
      <c r="A1042995" s="2"/>
    </row>
    <row r="1042996" spans="1:1" x14ac:dyDescent="0.15">
      <c r="A1042996" s="3"/>
    </row>
    <row r="1042997" spans="1:1" x14ac:dyDescent="0.15">
      <c r="A1042997" s="2"/>
    </row>
    <row r="1042998" spans="1:1" x14ac:dyDescent="0.15">
      <c r="A1042998" s="3"/>
    </row>
    <row r="1042999" spans="1:1" x14ac:dyDescent="0.15">
      <c r="A1042999" s="2"/>
    </row>
    <row r="1043000" spans="1:1" x14ac:dyDescent="0.15">
      <c r="A1043000" s="3"/>
    </row>
    <row r="1043001" spans="1:1" x14ac:dyDescent="0.15">
      <c r="A1043001" s="2"/>
    </row>
    <row r="1043002" spans="1:1" x14ac:dyDescent="0.15">
      <c r="A1043002" s="3"/>
    </row>
    <row r="1043003" spans="1:1" x14ac:dyDescent="0.15">
      <c r="A1043003" s="2"/>
    </row>
    <row r="1043004" spans="1:1" x14ac:dyDescent="0.15">
      <c r="A1043004" s="3"/>
    </row>
    <row r="1043005" spans="1:1" x14ac:dyDescent="0.15">
      <c r="A1043005" s="2"/>
    </row>
    <row r="1043006" spans="1:1" x14ac:dyDescent="0.15">
      <c r="A1043006" s="3"/>
    </row>
    <row r="1043007" spans="1:1" x14ac:dyDescent="0.15">
      <c r="A1043007" s="2"/>
    </row>
    <row r="1043008" spans="1:1" x14ac:dyDescent="0.15">
      <c r="A1043008" s="3"/>
    </row>
    <row r="1043009" spans="1:1" x14ac:dyDescent="0.15">
      <c r="A1043009" s="2"/>
    </row>
    <row r="1043010" spans="1:1" x14ac:dyDescent="0.15">
      <c r="A1043010" s="3"/>
    </row>
    <row r="1043011" spans="1:1" x14ac:dyDescent="0.15">
      <c r="A1043011" s="2"/>
    </row>
    <row r="1043012" spans="1:1" x14ac:dyDescent="0.15">
      <c r="A1043012" s="3"/>
    </row>
    <row r="1043013" spans="1:1" x14ac:dyDescent="0.15">
      <c r="A1043013" s="2"/>
    </row>
    <row r="1043014" spans="1:1" x14ac:dyDescent="0.15">
      <c r="A1043014" s="3"/>
    </row>
    <row r="1043015" spans="1:1" x14ac:dyDescent="0.15">
      <c r="A1043015" s="2"/>
    </row>
    <row r="1043016" spans="1:1" x14ac:dyDescent="0.15">
      <c r="A1043016" s="3"/>
    </row>
    <row r="1043017" spans="1:1" x14ac:dyDescent="0.15">
      <c r="A1043017" s="2"/>
    </row>
    <row r="1043018" spans="1:1" x14ac:dyDescent="0.15">
      <c r="A1043018" s="3"/>
    </row>
    <row r="1043019" spans="1:1" x14ac:dyDescent="0.15">
      <c r="A1043019" s="2"/>
    </row>
    <row r="1043020" spans="1:1" x14ac:dyDescent="0.15">
      <c r="A1043020" s="3"/>
    </row>
    <row r="1043021" spans="1:1" x14ac:dyDescent="0.15">
      <c r="A1043021" s="2"/>
    </row>
    <row r="1043022" spans="1:1" x14ac:dyDescent="0.15">
      <c r="A1043022" s="3"/>
    </row>
    <row r="1043023" spans="1:1" x14ac:dyDescent="0.15">
      <c r="A1043023" s="2"/>
    </row>
    <row r="1043024" spans="1:1" x14ac:dyDescent="0.15">
      <c r="A1043024" s="3"/>
    </row>
    <row r="1043025" spans="1:1" x14ac:dyDescent="0.15">
      <c r="A1043025" s="2"/>
    </row>
    <row r="1043026" spans="1:1" x14ac:dyDescent="0.15">
      <c r="A1043026" s="3"/>
    </row>
    <row r="1043027" spans="1:1" x14ac:dyDescent="0.15">
      <c r="A1043027" s="2"/>
    </row>
    <row r="1043028" spans="1:1" x14ac:dyDescent="0.15">
      <c r="A1043028" s="3"/>
    </row>
    <row r="1043029" spans="1:1" x14ac:dyDescent="0.15">
      <c r="A1043029" s="2"/>
    </row>
    <row r="1043030" spans="1:1" x14ac:dyDescent="0.15">
      <c r="A1043030" s="3"/>
    </row>
    <row r="1043031" spans="1:1" x14ac:dyDescent="0.15">
      <c r="A1043031" s="2"/>
    </row>
    <row r="1043032" spans="1:1" x14ac:dyDescent="0.15">
      <c r="A1043032" s="3"/>
    </row>
    <row r="1043033" spans="1:1" x14ac:dyDescent="0.15">
      <c r="A1043033" s="2"/>
    </row>
    <row r="1043034" spans="1:1" x14ac:dyDescent="0.15">
      <c r="A1043034" s="3"/>
    </row>
    <row r="1043035" spans="1:1" x14ac:dyDescent="0.15">
      <c r="A1043035" s="2"/>
    </row>
    <row r="1043036" spans="1:1" x14ac:dyDescent="0.15">
      <c r="A1043036" s="3"/>
    </row>
    <row r="1043037" spans="1:1" x14ac:dyDescent="0.15">
      <c r="A1043037" s="2"/>
    </row>
    <row r="1043038" spans="1:1" x14ac:dyDescent="0.15">
      <c r="A1043038" s="3"/>
    </row>
    <row r="1043039" spans="1:1" x14ac:dyDescent="0.15">
      <c r="A1043039" s="2"/>
    </row>
    <row r="1043040" spans="1:1" x14ac:dyDescent="0.15">
      <c r="A1043040" s="3"/>
    </row>
    <row r="1043041" spans="1:1" x14ac:dyDescent="0.15">
      <c r="A1043041" s="2"/>
    </row>
    <row r="1043042" spans="1:1" x14ac:dyDescent="0.15">
      <c r="A1043042" s="3"/>
    </row>
    <row r="1043043" spans="1:1" x14ac:dyDescent="0.15">
      <c r="A1043043" s="2"/>
    </row>
    <row r="1043044" spans="1:1" x14ac:dyDescent="0.15">
      <c r="A1043044" s="3"/>
    </row>
    <row r="1043045" spans="1:1" x14ac:dyDescent="0.15">
      <c r="A1043045" s="2"/>
    </row>
    <row r="1043046" spans="1:1" x14ac:dyDescent="0.15">
      <c r="A1043046" s="3"/>
    </row>
    <row r="1043047" spans="1:1" x14ac:dyDescent="0.15">
      <c r="A1043047" s="2"/>
    </row>
    <row r="1043048" spans="1:1" x14ac:dyDescent="0.15">
      <c r="A1043048" s="3"/>
    </row>
    <row r="1043049" spans="1:1" x14ac:dyDescent="0.15">
      <c r="A1043049" s="2"/>
    </row>
    <row r="1043050" spans="1:1" x14ac:dyDescent="0.15">
      <c r="A1043050" s="3"/>
    </row>
    <row r="1043051" spans="1:1" x14ac:dyDescent="0.15">
      <c r="A1043051" s="2"/>
    </row>
    <row r="1043052" spans="1:1" x14ac:dyDescent="0.15">
      <c r="A1043052" s="3"/>
    </row>
    <row r="1043053" spans="1:1" x14ac:dyDescent="0.15">
      <c r="A1043053" s="2"/>
    </row>
    <row r="1043054" spans="1:1" x14ac:dyDescent="0.15">
      <c r="A1043054" s="3"/>
    </row>
    <row r="1043055" spans="1:1" x14ac:dyDescent="0.15">
      <c r="A1043055" s="2"/>
    </row>
    <row r="1043056" spans="1:1" x14ac:dyDescent="0.15">
      <c r="A1043056" s="3"/>
    </row>
    <row r="1043057" spans="1:1" x14ac:dyDescent="0.15">
      <c r="A1043057" s="2"/>
    </row>
    <row r="1043058" spans="1:1" x14ac:dyDescent="0.15">
      <c r="A1043058" s="3"/>
    </row>
    <row r="1043059" spans="1:1" x14ac:dyDescent="0.15">
      <c r="A1043059" s="2"/>
    </row>
    <row r="1043060" spans="1:1" x14ac:dyDescent="0.15">
      <c r="A1043060" s="3"/>
    </row>
    <row r="1043061" spans="1:1" x14ac:dyDescent="0.15">
      <c r="A1043061" s="2"/>
    </row>
    <row r="1043062" spans="1:1" x14ac:dyDescent="0.15">
      <c r="A1043062" s="3"/>
    </row>
    <row r="1043063" spans="1:1" x14ac:dyDescent="0.15">
      <c r="A1043063" s="2"/>
    </row>
    <row r="1043064" spans="1:1" x14ac:dyDescent="0.15">
      <c r="A1043064" s="3"/>
    </row>
    <row r="1043065" spans="1:1" x14ac:dyDescent="0.15">
      <c r="A1043065" s="2"/>
    </row>
    <row r="1043066" spans="1:1" x14ac:dyDescent="0.15">
      <c r="A1043066" s="3"/>
    </row>
    <row r="1043067" spans="1:1" x14ac:dyDescent="0.15">
      <c r="A1043067" s="2"/>
    </row>
    <row r="1043068" spans="1:1" x14ac:dyDescent="0.15">
      <c r="A1043068" s="3"/>
    </row>
    <row r="1043069" spans="1:1" x14ac:dyDescent="0.15">
      <c r="A1043069" s="2"/>
    </row>
    <row r="1043070" spans="1:1" x14ac:dyDescent="0.15">
      <c r="A1043070" s="3"/>
    </row>
    <row r="1043071" spans="1:1" x14ac:dyDescent="0.15">
      <c r="A1043071" s="2"/>
    </row>
    <row r="1043072" spans="1:1" x14ac:dyDescent="0.15">
      <c r="A1043072" s="3"/>
    </row>
    <row r="1043073" spans="1:1" x14ac:dyDescent="0.15">
      <c r="A1043073" s="2"/>
    </row>
    <row r="1043074" spans="1:1" x14ac:dyDescent="0.15">
      <c r="A1043074" s="3"/>
    </row>
    <row r="1043075" spans="1:1" x14ac:dyDescent="0.15">
      <c r="A1043075" s="2"/>
    </row>
    <row r="1043076" spans="1:1" x14ac:dyDescent="0.15">
      <c r="A1043076" s="3"/>
    </row>
    <row r="1043077" spans="1:1" x14ac:dyDescent="0.15">
      <c r="A1043077" s="2"/>
    </row>
    <row r="1043078" spans="1:1" x14ac:dyDescent="0.15">
      <c r="A1043078" s="3"/>
    </row>
    <row r="1043079" spans="1:1" x14ac:dyDescent="0.15">
      <c r="A1043079" s="2"/>
    </row>
    <row r="1043080" spans="1:1" x14ac:dyDescent="0.15">
      <c r="A1043080" s="3"/>
    </row>
    <row r="1043081" spans="1:1" x14ac:dyDescent="0.15">
      <c r="A1043081" s="2"/>
    </row>
    <row r="1043082" spans="1:1" x14ac:dyDescent="0.15">
      <c r="A1043082" s="3"/>
    </row>
    <row r="1043083" spans="1:1" x14ac:dyDescent="0.15">
      <c r="A1043083" s="2"/>
    </row>
    <row r="1043084" spans="1:1" x14ac:dyDescent="0.15">
      <c r="A1043084" s="3"/>
    </row>
    <row r="1043085" spans="1:1" x14ac:dyDescent="0.15">
      <c r="A1043085" s="2"/>
    </row>
    <row r="1043086" spans="1:1" x14ac:dyDescent="0.15">
      <c r="A1043086" s="3"/>
    </row>
    <row r="1043087" spans="1:1" x14ac:dyDescent="0.15">
      <c r="A1043087" s="2"/>
    </row>
    <row r="1043088" spans="1:1" x14ac:dyDescent="0.15">
      <c r="A1043088" s="3"/>
    </row>
    <row r="1043089" spans="1:1" x14ac:dyDescent="0.15">
      <c r="A1043089" s="2"/>
    </row>
    <row r="1043090" spans="1:1" x14ac:dyDescent="0.15">
      <c r="A1043090" s="3"/>
    </row>
    <row r="1043091" spans="1:1" x14ac:dyDescent="0.15">
      <c r="A1043091" s="2"/>
    </row>
    <row r="1043092" spans="1:1" x14ac:dyDescent="0.15">
      <c r="A1043092" s="3"/>
    </row>
    <row r="1043093" spans="1:1" x14ac:dyDescent="0.15">
      <c r="A1043093" s="2"/>
    </row>
    <row r="1043094" spans="1:1" x14ac:dyDescent="0.15">
      <c r="A1043094" s="3"/>
    </row>
    <row r="1043095" spans="1:1" x14ac:dyDescent="0.15">
      <c r="A1043095" s="2"/>
    </row>
    <row r="1043096" spans="1:1" x14ac:dyDescent="0.15">
      <c r="A1043096" s="3"/>
    </row>
    <row r="1043097" spans="1:1" x14ac:dyDescent="0.15">
      <c r="A1043097" s="2"/>
    </row>
    <row r="1043098" spans="1:1" x14ac:dyDescent="0.15">
      <c r="A1043098" s="3"/>
    </row>
    <row r="1043099" spans="1:1" x14ac:dyDescent="0.15">
      <c r="A1043099" s="2"/>
    </row>
    <row r="1043100" spans="1:1" x14ac:dyDescent="0.15">
      <c r="A1043100" s="3"/>
    </row>
    <row r="1043101" spans="1:1" x14ac:dyDescent="0.15">
      <c r="A1043101" s="2"/>
    </row>
    <row r="1043102" spans="1:1" x14ac:dyDescent="0.15">
      <c r="A1043102" s="3"/>
    </row>
    <row r="1043103" spans="1:1" x14ac:dyDescent="0.15">
      <c r="A1043103" s="2"/>
    </row>
    <row r="1043104" spans="1:1" x14ac:dyDescent="0.15">
      <c r="A1043104" s="3"/>
    </row>
    <row r="1043105" spans="1:1" x14ac:dyDescent="0.15">
      <c r="A1043105" s="2"/>
    </row>
    <row r="1043106" spans="1:1" x14ac:dyDescent="0.15">
      <c r="A1043106" s="3"/>
    </row>
    <row r="1043107" spans="1:1" x14ac:dyDescent="0.15">
      <c r="A1043107" s="2"/>
    </row>
    <row r="1043108" spans="1:1" x14ac:dyDescent="0.15">
      <c r="A1043108" s="3"/>
    </row>
    <row r="1043109" spans="1:1" x14ac:dyDescent="0.15">
      <c r="A1043109" s="2"/>
    </row>
    <row r="1043110" spans="1:1" x14ac:dyDescent="0.15">
      <c r="A1043110" s="3"/>
    </row>
    <row r="1043111" spans="1:1" x14ac:dyDescent="0.15">
      <c r="A1043111" s="2"/>
    </row>
    <row r="1043112" spans="1:1" x14ac:dyDescent="0.15">
      <c r="A1043112" s="3"/>
    </row>
    <row r="1043113" spans="1:1" x14ac:dyDescent="0.15">
      <c r="A1043113" s="2"/>
    </row>
    <row r="1043114" spans="1:1" x14ac:dyDescent="0.15">
      <c r="A1043114" s="3"/>
    </row>
    <row r="1043115" spans="1:1" x14ac:dyDescent="0.15">
      <c r="A1043115" s="2"/>
    </row>
    <row r="1043116" spans="1:1" x14ac:dyDescent="0.15">
      <c r="A1043116" s="3"/>
    </row>
    <row r="1043117" spans="1:1" x14ac:dyDescent="0.15">
      <c r="A1043117" s="2"/>
    </row>
    <row r="1043118" spans="1:1" x14ac:dyDescent="0.15">
      <c r="A1043118" s="3"/>
    </row>
    <row r="1043119" spans="1:1" x14ac:dyDescent="0.15">
      <c r="A1043119" s="2"/>
    </row>
    <row r="1043120" spans="1:1" x14ac:dyDescent="0.15">
      <c r="A1043120" s="3"/>
    </row>
    <row r="1043121" spans="1:1" x14ac:dyDescent="0.15">
      <c r="A1043121" s="2"/>
    </row>
    <row r="1043122" spans="1:1" x14ac:dyDescent="0.15">
      <c r="A1043122" s="3"/>
    </row>
    <row r="1043123" spans="1:1" x14ac:dyDescent="0.15">
      <c r="A1043123" s="2"/>
    </row>
    <row r="1043124" spans="1:1" x14ac:dyDescent="0.15">
      <c r="A1043124" s="3"/>
    </row>
    <row r="1043125" spans="1:1" x14ac:dyDescent="0.15">
      <c r="A1043125" s="2"/>
    </row>
    <row r="1043126" spans="1:1" x14ac:dyDescent="0.15">
      <c r="A1043126" s="3"/>
    </row>
    <row r="1043127" spans="1:1" x14ac:dyDescent="0.15">
      <c r="A1043127" s="2"/>
    </row>
    <row r="1043128" spans="1:1" x14ac:dyDescent="0.15">
      <c r="A1043128" s="3"/>
    </row>
    <row r="1043129" spans="1:1" x14ac:dyDescent="0.15">
      <c r="A1043129" s="2"/>
    </row>
    <row r="1043130" spans="1:1" x14ac:dyDescent="0.15">
      <c r="A1043130" s="3"/>
    </row>
    <row r="1043131" spans="1:1" x14ac:dyDescent="0.15">
      <c r="A1043131" s="2"/>
    </row>
    <row r="1043132" spans="1:1" x14ac:dyDescent="0.15">
      <c r="A1043132" s="3"/>
    </row>
    <row r="1043133" spans="1:1" x14ac:dyDescent="0.15">
      <c r="A1043133" s="2"/>
    </row>
    <row r="1043134" spans="1:1" x14ac:dyDescent="0.15">
      <c r="A1043134" s="3"/>
    </row>
    <row r="1043135" spans="1:1" x14ac:dyDescent="0.15">
      <c r="A1043135" s="2"/>
    </row>
    <row r="1043136" spans="1:1" x14ac:dyDescent="0.15">
      <c r="A1043136" s="3"/>
    </row>
    <row r="1043137" spans="1:1" x14ac:dyDescent="0.15">
      <c r="A1043137" s="2"/>
    </row>
    <row r="1043138" spans="1:1" x14ac:dyDescent="0.15">
      <c r="A1043138" s="3"/>
    </row>
    <row r="1043139" spans="1:1" x14ac:dyDescent="0.15">
      <c r="A1043139" s="2"/>
    </row>
    <row r="1043140" spans="1:1" x14ac:dyDescent="0.15">
      <c r="A1043140" s="3"/>
    </row>
    <row r="1043141" spans="1:1" x14ac:dyDescent="0.15">
      <c r="A1043141" s="2"/>
    </row>
    <row r="1043142" spans="1:1" x14ac:dyDescent="0.15">
      <c r="A1043142" s="3"/>
    </row>
    <row r="1043143" spans="1:1" x14ac:dyDescent="0.15">
      <c r="A1043143" s="2"/>
    </row>
    <row r="1043144" spans="1:1" x14ac:dyDescent="0.15">
      <c r="A1043144" s="3"/>
    </row>
    <row r="1043145" spans="1:1" x14ac:dyDescent="0.15">
      <c r="A1043145" s="2"/>
    </row>
    <row r="1043146" spans="1:1" x14ac:dyDescent="0.15">
      <c r="A1043146" s="3"/>
    </row>
    <row r="1043147" spans="1:1" x14ac:dyDescent="0.15">
      <c r="A1043147" s="2"/>
    </row>
    <row r="1043148" spans="1:1" x14ac:dyDescent="0.15">
      <c r="A1043148" s="3"/>
    </row>
    <row r="1043149" spans="1:1" x14ac:dyDescent="0.15">
      <c r="A1043149" s="2"/>
    </row>
    <row r="1043150" spans="1:1" x14ac:dyDescent="0.15">
      <c r="A1043150" s="3"/>
    </row>
    <row r="1043151" spans="1:1" x14ac:dyDescent="0.15">
      <c r="A1043151" s="2"/>
    </row>
    <row r="1043152" spans="1:1" x14ac:dyDescent="0.15">
      <c r="A1043152" s="3"/>
    </row>
    <row r="1043153" spans="1:1" x14ac:dyDescent="0.15">
      <c r="A1043153" s="2"/>
    </row>
    <row r="1043154" spans="1:1" x14ac:dyDescent="0.15">
      <c r="A1043154" s="3"/>
    </row>
    <row r="1043155" spans="1:1" x14ac:dyDescent="0.15">
      <c r="A1043155" s="2"/>
    </row>
    <row r="1043156" spans="1:1" x14ac:dyDescent="0.15">
      <c r="A1043156" s="3"/>
    </row>
    <row r="1043157" spans="1:1" x14ac:dyDescent="0.15">
      <c r="A1043157" s="2"/>
    </row>
    <row r="1043158" spans="1:1" x14ac:dyDescent="0.15">
      <c r="A1043158" s="3"/>
    </row>
    <row r="1043159" spans="1:1" x14ac:dyDescent="0.15">
      <c r="A1043159" s="2"/>
    </row>
    <row r="1043160" spans="1:1" x14ac:dyDescent="0.15">
      <c r="A1043160" s="3"/>
    </row>
    <row r="1043161" spans="1:1" x14ac:dyDescent="0.15">
      <c r="A1043161" s="2"/>
    </row>
    <row r="1043162" spans="1:1" x14ac:dyDescent="0.15">
      <c r="A1043162" s="3"/>
    </row>
    <row r="1043163" spans="1:1" x14ac:dyDescent="0.15">
      <c r="A1043163" s="2"/>
    </row>
    <row r="1043164" spans="1:1" x14ac:dyDescent="0.15">
      <c r="A1043164" s="3"/>
    </row>
    <row r="1043165" spans="1:1" x14ac:dyDescent="0.15">
      <c r="A1043165" s="2"/>
    </row>
    <row r="1043166" spans="1:1" x14ac:dyDescent="0.15">
      <c r="A1043166" s="3"/>
    </row>
    <row r="1043167" spans="1:1" x14ac:dyDescent="0.15">
      <c r="A1043167" s="2"/>
    </row>
    <row r="1043168" spans="1:1" x14ac:dyDescent="0.15">
      <c r="A1043168" s="3"/>
    </row>
    <row r="1043169" spans="1:1" x14ac:dyDescent="0.15">
      <c r="A1043169" s="2"/>
    </row>
    <row r="1043170" spans="1:1" x14ac:dyDescent="0.15">
      <c r="A1043170" s="3"/>
    </row>
    <row r="1043171" spans="1:1" x14ac:dyDescent="0.15">
      <c r="A1043171" s="2"/>
    </row>
    <row r="1043172" spans="1:1" x14ac:dyDescent="0.15">
      <c r="A1043172" s="3"/>
    </row>
    <row r="1043173" spans="1:1" x14ac:dyDescent="0.15">
      <c r="A1043173" s="2"/>
    </row>
    <row r="1043174" spans="1:1" x14ac:dyDescent="0.15">
      <c r="A1043174" s="3"/>
    </row>
    <row r="1043175" spans="1:1" x14ac:dyDescent="0.15">
      <c r="A1043175" s="2"/>
    </row>
    <row r="1043176" spans="1:1" x14ac:dyDescent="0.15">
      <c r="A1043176" s="3"/>
    </row>
    <row r="1043177" spans="1:1" x14ac:dyDescent="0.15">
      <c r="A1043177" s="2"/>
    </row>
    <row r="1043178" spans="1:1" x14ac:dyDescent="0.15">
      <c r="A1043178" s="3"/>
    </row>
    <row r="1043179" spans="1:1" x14ac:dyDescent="0.15">
      <c r="A1043179" s="2"/>
    </row>
    <row r="1043180" spans="1:1" x14ac:dyDescent="0.15">
      <c r="A1043180" s="3"/>
    </row>
    <row r="1043181" spans="1:1" x14ac:dyDescent="0.15">
      <c r="A1043181" s="2"/>
    </row>
    <row r="1043182" spans="1:1" x14ac:dyDescent="0.15">
      <c r="A1043182" s="3"/>
    </row>
    <row r="1043183" spans="1:1" x14ac:dyDescent="0.15">
      <c r="A1043183" s="2"/>
    </row>
    <row r="1043184" spans="1:1" x14ac:dyDescent="0.15">
      <c r="A1043184" s="3"/>
    </row>
    <row r="1043185" spans="1:1" x14ac:dyDescent="0.15">
      <c r="A1043185" s="2"/>
    </row>
    <row r="1043186" spans="1:1" x14ac:dyDescent="0.15">
      <c r="A1043186" s="3"/>
    </row>
    <row r="1043187" spans="1:1" x14ac:dyDescent="0.15">
      <c r="A1043187" s="2"/>
    </row>
    <row r="1043188" spans="1:1" x14ac:dyDescent="0.15">
      <c r="A1043188" s="3"/>
    </row>
    <row r="1043189" spans="1:1" x14ac:dyDescent="0.15">
      <c r="A1043189" s="2"/>
    </row>
    <row r="1043190" spans="1:1" x14ac:dyDescent="0.15">
      <c r="A1043190" s="3"/>
    </row>
    <row r="1043191" spans="1:1" x14ac:dyDescent="0.15">
      <c r="A1043191" s="2"/>
    </row>
    <row r="1043192" spans="1:1" x14ac:dyDescent="0.15">
      <c r="A1043192" s="3"/>
    </row>
    <row r="1043193" spans="1:1" x14ac:dyDescent="0.15">
      <c r="A1043193" s="2"/>
    </row>
    <row r="1043194" spans="1:1" x14ac:dyDescent="0.15">
      <c r="A1043194" s="3"/>
    </row>
    <row r="1043195" spans="1:1" x14ac:dyDescent="0.15">
      <c r="A1043195" s="2"/>
    </row>
    <row r="1043196" spans="1:1" x14ac:dyDescent="0.15">
      <c r="A1043196" s="3"/>
    </row>
    <row r="1043197" spans="1:1" x14ac:dyDescent="0.15">
      <c r="A1043197" s="2"/>
    </row>
    <row r="1043198" spans="1:1" x14ac:dyDescent="0.15">
      <c r="A1043198" s="3"/>
    </row>
    <row r="1043199" spans="1:1" x14ac:dyDescent="0.15">
      <c r="A1043199" s="2"/>
    </row>
    <row r="1043200" spans="1:1" x14ac:dyDescent="0.15">
      <c r="A1043200" s="3"/>
    </row>
    <row r="1043201" spans="1:1" x14ac:dyDescent="0.15">
      <c r="A1043201" s="2"/>
    </row>
    <row r="1043202" spans="1:1" x14ac:dyDescent="0.15">
      <c r="A1043202" s="3"/>
    </row>
    <row r="1043203" spans="1:1" x14ac:dyDescent="0.15">
      <c r="A1043203" s="2"/>
    </row>
    <row r="1043204" spans="1:1" x14ac:dyDescent="0.15">
      <c r="A1043204" s="3"/>
    </row>
    <row r="1043205" spans="1:1" x14ac:dyDescent="0.15">
      <c r="A1043205" s="2"/>
    </row>
    <row r="1043206" spans="1:1" x14ac:dyDescent="0.15">
      <c r="A1043206" s="3"/>
    </row>
    <row r="1043207" spans="1:1" x14ac:dyDescent="0.15">
      <c r="A1043207" s="2"/>
    </row>
    <row r="1043208" spans="1:1" x14ac:dyDescent="0.15">
      <c r="A1043208" s="3"/>
    </row>
    <row r="1043209" spans="1:1" x14ac:dyDescent="0.15">
      <c r="A1043209" s="2"/>
    </row>
    <row r="1043210" spans="1:1" x14ac:dyDescent="0.15">
      <c r="A1043210" s="3"/>
    </row>
    <row r="1043211" spans="1:1" x14ac:dyDescent="0.15">
      <c r="A1043211" s="2"/>
    </row>
    <row r="1043212" spans="1:1" x14ac:dyDescent="0.15">
      <c r="A1043212" s="3"/>
    </row>
    <row r="1043213" spans="1:1" x14ac:dyDescent="0.15">
      <c r="A1043213" s="2"/>
    </row>
    <row r="1043214" spans="1:1" x14ac:dyDescent="0.15">
      <c r="A1043214" s="3"/>
    </row>
    <row r="1043215" spans="1:1" x14ac:dyDescent="0.15">
      <c r="A1043215" s="2"/>
    </row>
    <row r="1043216" spans="1:1" x14ac:dyDescent="0.15">
      <c r="A1043216" s="3"/>
    </row>
    <row r="1043217" spans="1:1" x14ac:dyDescent="0.15">
      <c r="A1043217" s="2"/>
    </row>
    <row r="1043218" spans="1:1" x14ac:dyDescent="0.15">
      <c r="A1043218" s="3"/>
    </row>
    <row r="1043219" spans="1:1" x14ac:dyDescent="0.15">
      <c r="A1043219" s="2"/>
    </row>
    <row r="1043220" spans="1:1" x14ac:dyDescent="0.15">
      <c r="A1043220" s="3"/>
    </row>
    <row r="1043221" spans="1:1" x14ac:dyDescent="0.15">
      <c r="A1043221" s="2"/>
    </row>
    <row r="1043222" spans="1:1" x14ac:dyDescent="0.15">
      <c r="A1043222" s="3"/>
    </row>
    <row r="1043223" spans="1:1" x14ac:dyDescent="0.15">
      <c r="A1043223" s="2"/>
    </row>
    <row r="1043224" spans="1:1" x14ac:dyDescent="0.15">
      <c r="A1043224" s="3"/>
    </row>
    <row r="1043225" spans="1:1" x14ac:dyDescent="0.15">
      <c r="A1043225" s="2"/>
    </row>
    <row r="1043226" spans="1:1" x14ac:dyDescent="0.15">
      <c r="A1043226" s="3"/>
    </row>
    <row r="1043227" spans="1:1" x14ac:dyDescent="0.15">
      <c r="A1043227" s="2"/>
    </row>
    <row r="1043228" spans="1:1" x14ac:dyDescent="0.15">
      <c r="A1043228" s="3"/>
    </row>
    <row r="1043229" spans="1:1" x14ac:dyDescent="0.15">
      <c r="A1043229" s="2"/>
    </row>
    <row r="1043230" spans="1:1" x14ac:dyDescent="0.15">
      <c r="A1043230" s="3"/>
    </row>
    <row r="1043231" spans="1:1" x14ac:dyDescent="0.15">
      <c r="A1043231" s="2"/>
    </row>
    <row r="1043232" spans="1:1" x14ac:dyDescent="0.15">
      <c r="A1043232" s="3"/>
    </row>
    <row r="1043233" spans="1:1" x14ac:dyDescent="0.15">
      <c r="A1043233" s="2"/>
    </row>
    <row r="1043234" spans="1:1" x14ac:dyDescent="0.15">
      <c r="A1043234" s="3"/>
    </row>
    <row r="1043235" spans="1:1" x14ac:dyDescent="0.15">
      <c r="A1043235" s="2"/>
    </row>
    <row r="1043236" spans="1:1" x14ac:dyDescent="0.15">
      <c r="A1043236" s="3"/>
    </row>
    <row r="1043237" spans="1:1" x14ac:dyDescent="0.15">
      <c r="A1043237" s="2"/>
    </row>
    <row r="1043238" spans="1:1" x14ac:dyDescent="0.15">
      <c r="A1043238" s="3"/>
    </row>
    <row r="1043239" spans="1:1" x14ac:dyDescent="0.15">
      <c r="A1043239" s="2"/>
    </row>
    <row r="1043240" spans="1:1" x14ac:dyDescent="0.15">
      <c r="A1043240" s="3"/>
    </row>
    <row r="1043241" spans="1:1" x14ac:dyDescent="0.15">
      <c r="A1043241" s="2"/>
    </row>
    <row r="1043242" spans="1:1" x14ac:dyDescent="0.15">
      <c r="A1043242" s="3"/>
    </row>
    <row r="1043243" spans="1:1" x14ac:dyDescent="0.15">
      <c r="A1043243" s="2"/>
    </row>
    <row r="1043244" spans="1:1" x14ac:dyDescent="0.15">
      <c r="A1043244" s="3"/>
    </row>
    <row r="1043245" spans="1:1" x14ac:dyDescent="0.15">
      <c r="A1043245" s="2"/>
    </row>
    <row r="1043246" spans="1:1" x14ac:dyDescent="0.15">
      <c r="A1043246" s="3"/>
    </row>
    <row r="1043247" spans="1:1" x14ac:dyDescent="0.15">
      <c r="A1043247" s="2"/>
    </row>
    <row r="1043248" spans="1:1" x14ac:dyDescent="0.15">
      <c r="A1043248" s="3"/>
    </row>
    <row r="1043249" spans="1:1" x14ac:dyDescent="0.15">
      <c r="A1043249" s="2"/>
    </row>
    <row r="1043250" spans="1:1" x14ac:dyDescent="0.15">
      <c r="A1043250" s="3"/>
    </row>
    <row r="1043251" spans="1:1" x14ac:dyDescent="0.15">
      <c r="A1043251" s="2"/>
    </row>
    <row r="1043252" spans="1:1" x14ac:dyDescent="0.15">
      <c r="A1043252" s="3"/>
    </row>
    <row r="1043253" spans="1:1" x14ac:dyDescent="0.15">
      <c r="A1043253" s="2"/>
    </row>
    <row r="1043254" spans="1:1" x14ac:dyDescent="0.15">
      <c r="A1043254" s="3"/>
    </row>
    <row r="1043255" spans="1:1" x14ac:dyDescent="0.15">
      <c r="A1043255" s="2"/>
    </row>
    <row r="1043256" spans="1:1" x14ac:dyDescent="0.15">
      <c r="A1043256" s="3"/>
    </row>
    <row r="1043257" spans="1:1" x14ac:dyDescent="0.15">
      <c r="A1043257" s="2"/>
    </row>
    <row r="1043258" spans="1:1" x14ac:dyDescent="0.15">
      <c r="A1043258" s="3"/>
    </row>
    <row r="1043259" spans="1:1" x14ac:dyDescent="0.15">
      <c r="A1043259" s="2"/>
    </row>
    <row r="1043260" spans="1:1" x14ac:dyDescent="0.15">
      <c r="A1043260" s="3"/>
    </row>
    <row r="1043261" spans="1:1" x14ac:dyDescent="0.15">
      <c r="A1043261" s="2"/>
    </row>
    <row r="1043262" spans="1:1" x14ac:dyDescent="0.15">
      <c r="A1043262" s="3"/>
    </row>
    <row r="1043263" spans="1:1" x14ac:dyDescent="0.15">
      <c r="A1043263" s="2"/>
    </row>
    <row r="1043264" spans="1:1" x14ac:dyDescent="0.15">
      <c r="A1043264" s="3"/>
    </row>
    <row r="1043265" spans="1:1" x14ac:dyDescent="0.15">
      <c r="A1043265" s="2"/>
    </row>
    <row r="1043266" spans="1:1" x14ac:dyDescent="0.15">
      <c r="A1043266" s="3"/>
    </row>
    <row r="1043267" spans="1:1" x14ac:dyDescent="0.15">
      <c r="A1043267" s="2"/>
    </row>
    <row r="1043268" spans="1:1" x14ac:dyDescent="0.15">
      <c r="A1043268" s="3"/>
    </row>
    <row r="1043269" spans="1:1" x14ac:dyDescent="0.15">
      <c r="A1043269" s="2"/>
    </row>
    <row r="1043270" spans="1:1" x14ac:dyDescent="0.15">
      <c r="A1043270" s="3"/>
    </row>
    <row r="1043271" spans="1:1" x14ac:dyDescent="0.15">
      <c r="A1043271" s="2"/>
    </row>
    <row r="1043272" spans="1:1" x14ac:dyDescent="0.15">
      <c r="A1043272" s="3"/>
    </row>
    <row r="1043273" spans="1:1" x14ac:dyDescent="0.15">
      <c r="A1043273" s="2"/>
    </row>
    <row r="1043274" spans="1:1" x14ac:dyDescent="0.15">
      <c r="A1043274" s="3"/>
    </row>
    <row r="1043275" spans="1:1" x14ac:dyDescent="0.15">
      <c r="A1043275" s="2"/>
    </row>
    <row r="1043276" spans="1:1" x14ac:dyDescent="0.15">
      <c r="A1043276" s="3"/>
    </row>
    <row r="1043277" spans="1:1" x14ac:dyDescent="0.15">
      <c r="A1043277" s="2"/>
    </row>
    <row r="1043278" spans="1:1" x14ac:dyDescent="0.15">
      <c r="A1043278" s="3"/>
    </row>
    <row r="1043279" spans="1:1" x14ac:dyDescent="0.15">
      <c r="A1043279" s="2"/>
    </row>
    <row r="1043280" spans="1:1" x14ac:dyDescent="0.15">
      <c r="A1043280" s="3"/>
    </row>
    <row r="1043281" spans="1:1" x14ac:dyDescent="0.15">
      <c r="A1043281" s="2"/>
    </row>
    <row r="1043282" spans="1:1" x14ac:dyDescent="0.15">
      <c r="A1043282" s="3"/>
    </row>
    <row r="1043283" spans="1:1" x14ac:dyDescent="0.15">
      <c r="A1043283" s="2"/>
    </row>
    <row r="1043284" spans="1:1" x14ac:dyDescent="0.15">
      <c r="A1043284" s="3"/>
    </row>
    <row r="1043285" spans="1:1" x14ac:dyDescent="0.15">
      <c r="A1043285" s="2"/>
    </row>
    <row r="1043286" spans="1:1" x14ac:dyDescent="0.15">
      <c r="A1043286" s="3"/>
    </row>
    <row r="1043287" spans="1:1" x14ac:dyDescent="0.15">
      <c r="A1043287" s="2"/>
    </row>
    <row r="1043288" spans="1:1" x14ac:dyDescent="0.15">
      <c r="A1043288" s="3"/>
    </row>
    <row r="1043289" spans="1:1" x14ac:dyDescent="0.15">
      <c r="A1043289" s="2"/>
    </row>
    <row r="1043290" spans="1:1" x14ac:dyDescent="0.15">
      <c r="A1043290" s="3"/>
    </row>
    <row r="1043291" spans="1:1" x14ac:dyDescent="0.15">
      <c r="A1043291" s="2"/>
    </row>
    <row r="1043292" spans="1:1" x14ac:dyDescent="0.15">
      <c r="A1043292" s="3"/>
    </row>
    <row r="1043293" spans="1:1" x14ac:dyDescent="0.15">
      <c r="A1043293" s="2"/>
    </row>
    <row r="1043294" spans="1:1" x14ac:dyDescent="0.15">
      <c r="A1043294" s="3"/>
    </row>
    <row r="1043295" spans="1:1" x14ac:dyDescent="0.15">
      <c r="A1043295" s="2"/>
    </row>
    <row r="1043296" spans="1:1" x14ac:dyDescent="0.15">
      <c r="A1043296" s="3"/>
    </row>
    <row r="1043297" spans="1:1" x14ac:dyDescent="0.15">
      <c r="A1043297" s="2"/>
    </row>
    <row r="1043298" spans="1:1" x14ac:dyDescent="0.15">
      <c r="A1043298" s="3"/>
    </row>
    <row r="1043299" spans="1:1" x14ac:dyDescent="0.15">
      <c r="A1043299" s="2"/>
    </row>
    <row r="1043300" spans="1:1" x14ac:dyDescent="0.15">
      <c r="A1043300" s="3"/>
    </row>
    <row r="1043301" spans="1:1" x14ac:dyDescent="0.15">
      <c r="A1043301" s="2"/>
    </row>
    <row r="1043302" spans="1:1" x14ac:dyDescent="0.15">
      <c r="A1043302" s="3"/>
    </row>
    <row r="1043303" spans="1:1" x14ac:dyDescent="0.15">
      <c r="A1043303" s="2"/>
    </row>
    <row r="1043304" spans="1:1" x14ac:dyDescent="0.15">
      <c r="A1043304" s="3"/>
    </row>
    <row r="1043305" spans="1:1" x14ac:dyDescent="0.15">
      <c r="A1043305" s="2"/>
    </row>
    <row r="1043306" spans="1:1" x14ac:dyDescent="0.15">
      <c r="A1043306" s="3"/>
    </row>
    <row r="1043307" spans="1:1" x14ac:dyDescent="0.15">
      <c r="A1043307" s="2"/>
    </row>
    <row r="1043308" spans="1:1" x14ac:dyDescent="0.15">
      <c r="A1043308" s="3"/>
    </row>
    <row r="1043309" spans="1:1" x14ac:dyDescent="0.15">
      <c r="A1043309" s="2"/>
    </row>
    <row r="1043310" spans="1:1" x14ac:dyDescent="0.15">
      <c r="A1043310" s="3"/>
    </row>
    <row r="1043311" spans="1:1" x14ac:dyDescent="0.15">
      <c r="A1043311" s="2"/>
    </row>
    <row r="1043312" spans="1:1" x14ac:dyDescent="0.15">
      <c r="A1043312" s="3"/>
    </row>
    <row r="1043313" spans="1:1" x14ac:dyDescent="0.15">
      <c r="A1043313" s="2"/>
    </row>
    <row r="1043314" spans="1:1" x14ac:dyDescent="0.15">
      <c r="A1043314" s="3"/>
    </row>
    <row r="1043315" spans="1:1" x14ac:dyDescent="0.15">
      <c r="A1043315" s="2"/>
    </row>
    <row r="1043316" spans="1:1" x14ac:dyDescent="0.15">
      <c r="A1043316" s="3"/>
    </row>
    <row r="1043317" spans="1:1" x14ac:dyDescent="0.15">
      <c r="A1043317" s="2"/>
    </row>
    <row r="1043318" spans="1:1" x14ac:dyDescent="0.15">
      <c r="A1043318" s="3"/>
    </row>
    <row r="1043319" spans="1:1" x14ac:dyDescent="0.15">
      <c r="A1043319" s="2"/>
    </row>
    <row r="1043320" spans="1:1" x14ac:dyDescent="0.15">
      <c r="A1043320" s="3"/>
    </row>
    <row r="1043321" spans="1:1" x14ac:dyDescent="0.15">
      <c r="A1043321" s="2"/>
    </row>
    <row r="1043322" spans="1:1" x14ac:dyDescent="0.15">
      <c r="A1043322" s="3"/>
    </row>
    <row r="1043323" spans="1:1" x14ac:dyDescent="0.15">
      <c r="A1043323" s="2"/>
    </row>
    <row r="1043324" spans="1:1" x14ac:dyDescent="0.15">
      <c r="A1043324" s="3"/>
    </row>
    <row r="1043325" spans="1:1" x14ac:dyDescent="0.15">
      <c r="A1043325" s="2"/>
    </row>
    <row r="1043326" spans="1:1" x14ac:dyDescent="0.15">
      <c r="A1043326" s="3"/>
    </row>
    <row r="1043327" spans="1:1" x14ac:dyDescent="0.15">
      <c r="A1043327" s="2"/>
    </row>
    <row r="1043328" spans="1:1" x14ac:dyDescent="0.15">
      <c r="A1043328" s="3"/>
    </row>
    <row r="1043329" spans="1:1" x14ac:dyDescent="0.15">
      <c r="A1043329" s="2"/>
    </row>
    <row r="1043330" spans="1:1" x14ac:dyDescent="0.15">
      <c r="A1043330" s="3"/>
    </row>
    <row r="1043331" spans="1:1" x14ac:dyDescent="0.15">
      <c r="A1043331" s="2"/>
    </row>
    <row r="1043332" spans="1:1" x14ac:dyDescent="0.15">
      <c r="A1043332" s="3"/>
    </row>
    <row r="1043333" spans="1:1" x14ac:dyDescent="0.15">
      <c r="A1043333" s="2"/>
    </row>
    <row r="1043334" spans="1:1" x14ac:dyDescent="0.15">
      <c r="A1043334" s="3"/>
    </row>
    <row r="1043335" spans="1:1" x14ac:dyDescent="0.15">
      <c r="A1043335" s="2"/>
    </row>
    <row r="1043336" spans="1:1" x14ac:dyDescent="0.15">
      <c r="A1043336" s="3"/>
    </row>
    <row r="1043337" spans="1:1" x14ac:dyDescent="0.15">
      <c r="A1043337" s="2"/>
    </row>
    <row r="1043338" spans="1:1" x14ac:dyDescent="0.15">
      <c r="A1043338" s="3"/>
    </row>
    <row r="1043339" spans="1:1" x14ac:dyDescent="0.15">
      <c r="A1043339" s="2"/>
    </row>
    <row r="1043340" spans="1:1" x14ac:dyDescent="0.15">
      <c r="A1043340" s="3"/>
    </row>
    <row r="1043341" spans="1:1" x14ac:dyDescent="0.15">
      <c r="A1043341" s="2"/>
    </row>
    <row r="1043342" spans="1:1" x14ac:dyDescent="0.15">
      <c r="A1043342" s="3"/>
    </row>
    <row r="1043343" spans="1:1" x14ac:dyDescent="0.15">
      <c r="A1043343" s="2"/>
    </row>
    <row r="1043344" spans="1:1" x14ac:dyDescent="0.15">
      <c r="A1043344" s="3"/>
    </row>
    <row r="1043345" spans="1:1" x14ac:dyDescent="0.15">
      <c r="A1043345" s="2"/>
    </row>
    <row r="1043346" spans="1:1" x14ac:dyDescent="0.15">
      <c r="A1043346" s="3"/>
    </row>
    <row r="1043347" spans="1:1" x14ac:dyDescent="0.15">
      <c r="A1043347" s="2"/>
    </row>
    <row r="1043348" spans="1:1" x14ac:dyDescent="0.15">
      <c r="A1043348" s="3"/>
    </row>
    <row r="1043349" spans="1:1" x14ac:dyDescent="0.15">
      <c r="A1043349" s="2"/>
    </row>
    <row r="1043350" spans="1:1" x14ac:dyDescent="0.15">
      <c r="A1043350" s="3"/>
    </row>
    <row r="1043351" spans="1:1" x14ac:dyDescent="0.15">
      <c r="A1043351" s="2"/>
    </row>
    <row r="1043352" spans="1:1" x14ac:dyDescent="0.15">
      <c r="A1043352" s="3"/>
    </row>
    <row r="1043353" spans="1:1" x14ac:dyDescent="0.15">
      <c r="A1043353" s="2"/>
    </row>
    <row r="1043354" spans="1:1" x14ac:dyDescent="0.15">
      <c r="A1043354" s="3"/>
    </row>
    <row r="1043355" spans="1:1" x14ac:dyDescent="0.15">
      <c r="A1043355" s="2"/>
    </row>
    <row r="1043356" spans="1:1" x14ac:dyDescent="0.15">
      <c r="A1043356" s="3"/>
    </row>
    <row r="1043357" spans="1:1" x14ac:dyDescent="0.15">
      <c r="A1043357" s="2"/>
    </row>
    <row r="1043358" spans="1:1" x14ac:dyDescent="0.15">
      <c r="A1043358" s="3"/>
    </row>
    <row r="1043359" spans="1:1" x14ac:dyDescent="0.15">
      <c r="A1043359" s="2"/>
    </row>
    <row r="1043360" spans="1:1" x14ac:dyDescent="0.15">
      <c r="A1043360" s="3"/>
    </row>
    <row r="1043361" spans="1:1" x14ac:dyDescent="0.15">
      <c r="A1043361" s="2"/>
    </row>
    <row r="1043362" spans="1:1" x14ac:dyDescent="0.15">
      <c r="A1043362" s="3"/>
    </row>
    <row r="1043363" spans="1:1" x14ac:dyDescent="0.15">
      <c r="A1043363" s="2"/>
    </row>
    <row r="1043364" spans="1:1" x14ac:dyDescent="0.15">
      <c r="A1043364" s="3"/>
    </row>
    <row r="1043365" spans="1:1" x14ac:dyDescent="0.15">
      <c r="A1043365" s="2"/>
    </row>
    <row r="1043366" spans="1:1" x14ac:dyDescent="0.15">
      <c r="A1043366" s="3"/>
    </row>
    <row r="1043367" spans="1:1" x14ac:dyDescent="0.15">
      <c r="A1043367" s="2"/>
    </row>
    <row r="1043368" spans="1:1" x14ac:dyDescent="0.15">
      <c r="A1043368" s="3"/>
    </row>
    <row r="1043369" spans="1:1" x14ac:dyDescent="0.15">
      <c r="A1043369" s="2"/>
    </row>
    <row r="1043370" spans="1:1" x14ac:dyDescent="0.15">
      <c r="A1043370" s="3"/>
    </row>
    <row r="1043371" spans="1:1" x14ac:dyDescent="0.15">
      <c r="A1043371" s="2"/>
    </row>
    <row r="1043372" spans="1:1" x14ac:dyDescent="0.15">
      <c r="A1043372" s="3"/>
    </row>
    <row r="1043373" spans="1:1" x14ac:dyDescent="0.15">
      <c r="A1043373" s="2"/>
    </row>
    <row r="1043374" spans="1:1" x14ac:dyDescent="0.15">
      <c r="A1043374" s="3"/>
    </row>
    <row r="1043375" spans="1:1" x14ac:dyDescent="0.15">
      <c r="A1043375" s="2"/>
    </row>
    <row r="1043376" spans="1:1" x14ac:dyDescent="0.15">
      <c r="A1043376" s="3"/>
    </row>
    <row r="1043377" spans="1:1" x14ac:dyDescent="0.15">
      <c r="A1043377" s="2"/>
    </row>
    <row r="1043378" spans="1:1" x14ac:dyDescent="0.15">
      <c r="A1043378" s="3"/>
    </row>
    <row r="1043379" spans="1:1" x14ac:dyDescent="0.15">
      <c r="A1043379" s="2"/>
    </row>
    <row r="1043380" spans="1:1" x14ac:dyDescent="0.15">
      <c r="A1043380" s="3"/>
    </row>
    <row r="1043381" spans="1:1" x14ac:dyDescent="0.15">
      <c r="A1043381" s="2"/>
    </row>
    <row r="1043382" spans="1:1" x14ac:dyDescent="0.15">
      <c r="A1043382" s="3"/>
    </row>
    <row r="1043383" spans="1:1" x14ac:dyDescent="0.15">
      <c r="A1043383" s="2"/>
    </row>
    <row r="1043384" spans="1:1" x14ac:dyDescent="0.15">
      <c r="A1043384" s="3"/>
    </row>
    <row r="1043385" spans="1:1" x14ac:dyDescent="0.15">
      <c r="A1043385" s="2"/>
    </row>
    <row r="1043386" spans="1:1" x14ac:dyDescent="0.15">
      <c r="A1043386" s="3"/>
    </row>
    <row r="1043387" spans="1:1" x14ac:dyDescent="0.15">
      <c r="A1043387" s="2"/>
    </row>
    <row r="1043388" spans="1:1" x14ac:dyDescent="0.15">
      <c r="A1043388" s="3"/>
    </row>
    <row r="1043389" spans="1:1" x14ac:dyDescent="0.15">
      <c r="A1043389" s="2"/>
    </row>
    <row r="1043390" spans="1:1" x14ac:dyDescent="0.15">
      <c r="A1043390" s="3"/>
    </row>
    <row r="1043391" spans="1:1" x14ac:dyDescent="0.15">
      <c r="A1043391" s="2"/>
    </row>
    <row r="1043392" spans="1:1" x14ac:dyDescent="0.15">
      <c r="A1043392" s="3"/>
    </row>
    <row r="1043393" spans="1:1" x14ac:dyDescent="0.15">
      <c r="A1043393" s="2"/>
    </row>
    <row r="1043394" spans="1:1" x14ac:dyDescent="0.15">
      <c r="A1043394" s="3"/>
    </row>
    <row r="1043395" spans="1:1" x14ac:dyDescent="0.15">
      <c r="A1043395" s="2"/>
    </row>
    <row r="1043396" spans="1:1" x14ac:dyDescent="0.15">
      <c r="A1043396" s="3"/>
    </row>
    <row r="1043397" spans="1:1" x14ac:dyDescent="0.15">
      <c r="A1043397" s="2"/>
    </row>
    <row r="1043398" spans="1:1" x14ac:dyDescent="0.15">
      <c r="A1043398" s="3"/>
    </row>
    <row r="1043399" spans="1:1" x14ac:dyDescent="0.15">
      <c r="A1043399" s="2"/>
    </row>
    <row r="1043400" spans="1:1" x14ac:dyDescent="0.15">
      <c r="A1043400" s="3"/>
    </row>
    <row r="1043401" spans="1:1" x14ac:dyDescent="0.15">
      <c r="A1043401" s="2"/>
    </row>
    <row r="1043402" spans="1:1" x14ac:dyDescent="0.15">
      <c r="A1043402" s="3"/>
    </row>
    <row r="1043403" spans="1:1" x14ac:dyDescent="0.15">
      <c r="A1043403" s="2"/>
    </row>
    <row r="1043404" spans="1:1" x14ac:dyDescent="0.15">
      <c r="A1043404" s="3"/>
    </row>
    <row r="1043405" spans="1:1" x14ac:dyDescent="0.15">
      <c r="A1043405" s="2"/>
    </row>
    <row r="1043406" spans="1:1" x14ac:dyDescent="0.15">
      <c r="A1043406" s="3"/>
    </row>
    <row r="1043407" spans="1:1" x14ac:dyDescent="0.15">
      <c r="A1043407" s="2"/>
    </row>
    <row r="1043408" spans="1:1" x14ac:dyDescent="0.15">
      <c r="A1043408" s="3"/>
    </row>
    <row r="1043409" spans="1:1" x14ac:dyDescent="0.15">
      <c r="A1043409" s="2"/>
    </row>
    <row r="1043410" spans="1:1" x14ac:dyDescent="0.15">
      <c r="A1043410" s="3"/>
    </row>
    <row r="1043411" spans="1:1" x14ac:dyDescent="0.15">
      <c r="A1043411" s="2"/>
    </row>
    <row r="1043412" spans="1:1" x14ac:dyDescent="0.15">
      <c r="A1043412" s="3"/>
    </row>
    <row r="1043413" spans="1:1" x14ac:dyDescent="0.15">
      <c r="A1043413" s="2"/>
    </row>
    <row r="1043414" spans="1:1" x14ac:dyDescent="0.15">
      <c r="A1043414" s="3"/>
    </row>
    <row r="1043415" spans="1:1" x14ac:dyDescent="0.15">
      <c r="A1043415" s="2"/>
    </row>
    <row r="1043416" spans="1:1" x14ac:dyDescent="0.15">
      <c r="A1043416" s="3"/>
    </row>
    <row r="1043417" spans="1:1" x14ac:dyDescent="0.15">
      <c r="A1043417" s="2"/>
    </row>
    <row r="1043418" spans="1:1" x14ac:dyDescent="0.15">
      <c r="A1043418" s="3"/>
    </row>
    <row r="1043419" spans="1:1" x14ac:dyDescent="0.15">
      <c r="A1043419" s="2"/>
    </row>
    <row r="1043420" spans="1:1" x14ac:dyDescent="0.15">
      <c r="A1043420" s="3"/>
    </row>
    <row r="1043421" spans="1:1" x14ac:dyDescent="0.15">
      <c r="A1043421" s="2"/>
    </row>
    <row r="1043422" spans="1:1" x14ac:dyDescent="0.15">
      <c r="A1043422" s="3"/>
    </row>
    <row r="1043423" spans="1:1" x14ac:dyDescent="0.15">
      <c r="A1043423" s="2"/>
    </row>
    <row r="1043424" spans="1:1" x14ac:dyDescent="0.15">
      <c r="A1043424" s="3"/>
    </row>
    <row r="1043425" spans="1:1" x14ac:dyDescent="0.15">
      <c r="A1043425" s="2"/>
    </row>
    <row r="1043426" spans="1:1" x14ac:dyDescent="0.15">
      <c r="A1043426" s="3"/>
    </row>
    <row r="1043427" spans="1:1" x14ac:dyDescent="0.15">
      <c r="A1043427" s="2"/>
    </row>
    <row r="1043428" spans="1:1" x14ac:dyDescent="0.15">
      <c r="A1043428" s="3"/>
    </row>
    <row r="1043429" spans="1:1" x14ac:dyDescent="0.15">
      <c r="A1043429" s="2"/>
    </row>
    <row r="1043430" spans="1:1" x14ac:dyDescent="0.15">
      <c r="A1043430" s="3"/>
    </row>
    <row r="1043431" spans="1:1" x14ac:dyDescent="0.15">
      <c r="A1043431" s="2"/>
    </row>
    <row r="1043432" spans="1:1" x14ac:dyDescent="0.15">
      <c r="A1043432" s="3"/>
    </row>
    <row r="1043433" spans="1:1" x14ac:dyDescent="0.15">
      <c r="A1043433" s="2"/>
    </row>
    <row r="1043434" spans="1:1" x14ac:dyDescent="0.15">
      <c r="A1043434" s="3"/>
    </row>
    <row r="1043435" spans="1:1" x14ac:dyDescent="0.15">
      <c r="A1043435" s="2"/>
    </row>
    <row r="1043436" spans="1:1" x14ac:dyDescent="0.15">
      <c r="A1043436" s="3"/>
    </row>
    <row r="1043437" spans="1:1" x14ac:dyDescent="0.15">
      <c r="A1043437" s="2"/>
    </row>
    <row r="1043438" spans="1:1" x14ac:dyDescent="0.15">
      <c r="A1043438" s="3"/>
    </row>
    <row r="1043439" spans="1:1" x14ac:dyDescent="0.15">
      <c r="A1043439" s="2"/>
    </row>
    <row r="1043440" spans="1:1" x14ac:dyDescent="0.15">
      <c r="A1043440" s="3"/>
    </row>
    <row r="1043441" spans="1:1" x14ac:dyDescent="0.15">
      <c r="A1043441" s="2"/>
    </row>
    <row r="1043442" spans="1:1" x14ac:dyDescent="0.15">
      <c r="A1043442" s="3"/>
    </row>
    <row r="1043443" spans="1:1" x14ac:dyDescent="0.15">
      <c r="A1043443" s="2"/>
    </row>
    <row r="1043444" spans="1:1" x14ac:dyDescent="0.15">
      <c r="A1043444" s="3"/>
    </row>
    <row r="1043445" spans="1:1" x14ac:dyDescent="0.15">
      <c r="A1043445" s="2"/>
    </row>
    <row r="1043446" spans="1:1" x14ac:dyDescent="0.15">
      <c r="A1043446" s="3"/>
    </row>
    <row r="1043447" spans="1:1" x14ac:dyDescent="0.15">
      <c r="A1043447" s="2"/>
    </row>
    <row r="1043448" spans="1:1" x14ac:dyDescent="0.15">
      <c r="A1043448" s="3"/>
    </row>
    <row r="1043449" spans="1:1" x14ac:dyDescent="0.15">
      <c r="A1043449" s="2"/>
    </row>
    <row r="1043450" spans="1:1" x14ac:dyDescent="0.15">
      <c r="A1043450" s="3"/>
    </row>
    <row r="1043451" spans="1:1" x14ac:dyDescent="0.15">
      <c r="A1043451" s="2"/>
    </row>
    <row r="1043452" spans="1:1" x14ac:dyDescent="0.15">
      <c r="A1043452" s="3"/>
    </row>
    <row r="1043453" spans="1:1" x14ac:dyDescent="0.15">
      <c r="A1043453" s="2"/>
    </row>
    <row r="1043454" spans="1:1" x14ac:dyDescent="0.15">
      <c r="A1043454" s="3"/>
    </row>
    <row r="1043455" spans="1:1" x14ac:dyDescent="0.15">
      <c r="A1043455" s="2"/>
    </row>
    <row r="1043456" spans="1:1" x14ac:dyDescent="0.15">
      <c r="A1043456" s="3"/>
    </row>
    <row r="1043457" spans="1:1" x14ac:dyDescent="0.15">
      <c r="A1043457" s="2"/>
    </row>
    <row r="1043458" spans="1:1" x14ac:dyDescent="0.15">
      <c r="A1043458" s="3"/>
    </row>
    <row r="1043459" spans="1:1" x14ac:dyDescent="0.15">
      <c r="A1043459" s="2"/>
    </row>
    <row r="1043460" spans="1:1" x14ac:dyDescent="0.15">
      <c r="A1043460" s="3"/>
    </row>
    <row r="1043461" spans="1:1" x14ac:dyDescent="0.15">
      <c r="A1043461" s="2"/>
    </row>
    <row r="1043462" spans="1:1" x14ac:dyDescent="0.15">
      <c r="A1043462" s="3"/>
    </row>
    <row r="1043463" spans="1:1" x14ac:dyDescent="0.15">
      <c r="A1043463" s="2"/>
    </row>
    <row r="1043464" spans="1:1" x14ac:dyDescent="0.15">
      <c r="A1043464" s="3"/>
    </row>
    <row r="1043465" spans="1:1" x14ac:dyDescent="0.15">
      <c r="A1043465" s="2"/>
    </row>
    <row r="1043466" spans="1:1" x14ac:dyDescent="0.15">
      <c r="A1043466" s="3"/>
    </row>
    <row r="1043467" spans="1:1" x14ac:dyDescent="0.15">
      <c r="A1043467" s="2"/>
    </row>
    <row r="1043468" spans="1:1" x14ac:dyDescent="0.15">
      <c r="A1043468" s="3"/>
    </row>
    <row r="1043469" spans="1:1" x14ac:dyDescent="0.15">
      <c r="A1043469" s="2"/>
    </row>
    <row r="1043470" spans="1:1" x14ac:dyDescent="0.15">
      <c r="A1043470" s="3"/>
    </row>
    <row r="1043471" spans="1:1" x14ac:dyDescent="0.15">
      <c r="A1043471" s="2"/>
    </row>
    <row r="1043472" spans="1:1" x14ac:dyDescent="0.15">
      <c r="A1043472" s="3"/>
    </row>
    <row r="1043473" spans="1:1" x14ac:dyDescent="0.15">
      <c r="A1043473" s="2"/>
    </row>
    <row r="1043474" spans="1:1" x14ac:dyDescent="0.15">
      <c r="A1043474" s="3"/>
    </row>
    <row r="1043475" spans="1:1" x14ac:dyDescent="0.15">
      <c r="A1043475" s="2"/>
    </row>
    <row r="1043476" spans="1:1" x14ac:dyDescent="0.15">
      <c r="A1043476" s="3"/>
    </row>
    <row r="1043477" spans="1:1" x14ac:dyDescent="0.15">
      <c r="A1043477" s="2"/>
    </row>
    <row r="1043478" spans="1:1" x14ac:dyDescent="0.15">
      <c r="A1043478" s="3"/>
    </row>
    <row r="1043479" spans="1:1" x14ac:dyDescent="0.15">
      <c r="A1043479" s="2"/>
    </row>
    <row r="1043480" spans="1:1" x14ac:dyDescent="0.15">
      <c r="A1043480" s="3"/>
    </row>
    <row r="1043481" spans="1:1" x14ac:dyDescent="0.15">
      <c r="A1043481" s="2"/>
    </row>
    <row r="1043482" spans="1:1" x14ac:dyDescent="0.15">
      <c r="A1043482" s="3"/>
    </row>
    <row r="1043483" spans="1:1" x14ac:dyDescent="0.15">
      <c r="A1043483" s="2"/>
    </row>
    <row r="1043484" spans="1:1" x14ac:dyDescent="0.15">
      <c r="A1043484" s="3"/>
    </row>
    <row r="1043485" spans="1:1" x14ac:dyDescent="0.15">
      <c r="A1043485" s="2"/>
    </row>
    <row r="1043486" spans="1:1" x14ac:dyDescent="0.15">
      <c r="A1043486" s="3"/>
    </row>
    <row r="1043487" spans="1:1" x14ac:dyDescent="0.15">
      <c r="A1043487" s="2"/>
    </row>
    <row r="1043488" spans="1:1" x14ac:dyDescent="0.15">
      <c r="A1043488" s="3"/>
    </row>
    <row r="1043489" spans="1:1" x14ac:dyDescent="0.15">
      <c r="A1043489" s="2"/>
    </row>
    <row r="1043490" spans="1:1" x14ac:dyDescent="0.15">
      <c r="A1043490" s="3"/>
    </row>
    <row r="1043491" spans="1:1" x14ac:dyDescent="0.15">
      <c r="A1043491" s="2"/>
    </row>
    <row r="1043492" spans="1:1" x14ac:dyDescent="0.15">
      <c r="A1043492" s="3"/>
    </row>
    <row r="1043493" spans="1:1" x14ac:dyDescent="0.15">
      <c r="A1043493" s="2"/>
    </row>
    <row r="1043494" spans="1:1" x14ac:dyDescent="0.15">
      <c r="A1043494" s="3"/>
    </row>
    <row r="1043495" spans="1:1" x14ac:dyDescent="0.15">
      <c r="A1043495" s="2"/>
    </row>
    <row r="1043496" spans="1:1" x14ac:dyDescent="0.15">
      <c r="A1043496" s="3"/>
    </row>
    <row r="1043497" spans="1:1" x14ac:dyDescent="0.15">
      <c r="A1043497" s="2"/>
    </row>
    <row r="1043498" spans="1:1" x14ac:dyDescent="0.15">
      <c r="A1043498" s="3"/>
    </row>
    <row r="1043499" spans="1:1" x14ac:dyDescent="0.15">
      <c r="A1043499" s="2"/>
    </row>
    <row r="1043500" spans="1:1" x14ac:dyDescent="0.15">
      <c r="A1043500" s="3"/>
    </row>
    <row r="1043501" spans="1:1" x14ac:dyDescent="0.15">
      <c r="A1043501" s="2"/>
    </row>
    <row r="1043502" spans="1:1" x14ac:dyDescent="0.15">
      <c r="A1043502" s="3"/>
    </row>
    <row r="1043503" spans="1:1" x14ac:dyDescent="0.15">
      <c r="A1043503" s="2"/>
    </row>
    <row r="1043504" spans="1:1" x14ac:dyDescent="0.15">
      <c r="A1043504" s="3"/>
    </row>
    <row r="1043505" spans="1:1" x14ac:dyDescent="0.15">
      <c r="A1043505" s="2"/>
    </row>
    <row r="1043506" spans="1:1" x14ac:dyDescent="0.15">
      <c r="A1043506" s="3"/>
    </row>
    <row r="1043507" spans="1:1" x14ac:dyDescent="0.15">
      <c r="A1043507" s="2"/>
    </row>
    <row r="1043508" spans="1:1" x14ac:dyDescent="0.15">
      <c r="A1043508" s="3"/>
    </row>
    <row r="1043509" spans="1:1" x14ac:dyDescent="0.15">
      <c r="A1043509" s="2"/>
    </row>
    <row r="1043510" spans="1:1" x14ac:dyDescent="0.15">
      <c r="A1043510" s="3"/>
    </row>
    <row r="1043511" spans="1:1" x14ac:dyDescent="0.15">
      <c r="A1043511" s="2"/>
    </row>
    <row r="1043512" spans="1:1" x14ac:dyDescent="0.15">
      <c r="A1043512" s="3"/>
    </row>
    <row r="1043513" spans="1:1" x14ac:dyDescent="0.15">
      <c r="A1043513" s="2"/>
    </row>
    <row r="1043514" spans="1:1" x14ac:dyDescent="0.15">
      <c r="A1043514" s="3"/>
    </row>
    <row r="1043515" spans="1:1" x14ac:dyDescent="0.15">
      <c r="A1043515" s="2"/>
    </row>
    <row r="1043516" spans="1:1" x14ac:dyDescent="0.15">
      <c r="A1043516" s="3"/>
    </row>
    <row r="1043517" spans="1:1" x14ac:dyDescent="0.15">
      <c r="A1043517" s="2"/>
    </row>
    <row r="1043518" spans="1:1" x14ac:dyDescent="0.15">
      <c r="A1043518" s="3"/>
    </row>
    <row r="1043519" spans="1:1" x14ac:dyDescent="0.15">
      <c r="A1043519" s="2"/>
    </row>
    <row r="1043520" spans="1:1" x14ac:dyDescent="0.15">
      <c r="A1043520" s="3"/>
    </row>
    <row r="1043521" spans="1:1" x14ac:dyDescent="0.15">
      <c r="A1043521" s="2"/>
    </row>
    <row r="1043522" spans="1:1" x14ac:dyDescent="0.15">
      <c r="A1043522" s="3"/>
    </row>
    <row r="1043523" spans="1:1" x14ac:dyDescent="0.15">
      <c r="A1043523" s="2"/>
    </row>
    <row r="1043524" spans="1:1" x14ac:dyDescent="0.15">
      <c r="A1043524" s="3"/>
    </row>
    <row r="1043525" spans="1:1" x14ac:dyDescent="0.15">
      <c r="A1043525" s="2"/>
    </row>
    <row r="1043526" spans="1:1" x14ac:dyDescent="0.15">
      <c r="A1043526" s="3"/>
    </row>
    <row r="1043527" spans="1:1" x14ac:dyDescent="0.15">
      <c r="A1043527" s="2"/>
    </row>
    <row r="1043528" spans="1:1" x14ac:dyDescent="0.15">
      <c r="A1043528" s="3"/>
    </row>
    <row r="1043529" spans="1:1" x14ac:dyDescent="0.15">
      <c r="A1043529" s="2"/>
    </row>
    <row r="1043530" spans="1:1" x14ac:dyDescent="0.15">
      <c r="A1043530" s="3"/>
    </row>
    <row r="1043531" spans="1:1" x14ac:dyDescent="0.15">
      <c r="A1043531" s="2"/>
    </row>
    <row r="1043532" spans="1:1" x14ac:dyDescent="0.15">
      <c r="A1043532" s="3"/>
    </row>
    <row r="1043533" spans="1:1" x14ac:dyDescent="0.15">
      <c r="A1043533" s="2"/>
    </row>
    <row r="1043534" spans="1:1" x14ac:dyDescent="0.15">
      <c r="A1043534" s="3"/>
    </row>
    <row r="1043535" spans="1:1" x14ac:dyDescent="0.15">
      <c r="A1043535" s="2"/>
    </row>
    <row r="1043536" spans="1:1" x14ac:dyDescent="0.15">
      <c r="A1043536" s="3"/>
    </row>
    <row r="1043537" spans="1:1" x14ac:dyDescent="0.15">
      <c r="A1043537" s="2"/>
    </row>
    <row r="1043538" spans="1:1" x14ac:dyDescent="0.15">
      <c r="A1043538" s="3"/>
    </row>
    <row r="1043539" spans="1:1" x14ac:dyDescent="0.15">
      <c r="A1043539" s="2"/>
    </row>
    <row r="1043540" spans="1:1" x14ac:dyDescent="0.15">
      <c r="A1043540" s="3"/>
    </row>
    <row r="1043541" spans="1:1" x14ac:dyDescent="0.15">
      <c r="A1043541" s="2"/>
    </row>
    <row r="1043542" spans="1:1" x14ac:dyDescent="0.15">
      <c r="A1043542" s="3"/>
    </row>
    <row r="1043543" spans="1:1" x14ac:dyDescent="0.15">
      <c r="A1043543" s="2"/>
    </row>
    <row r="1043544" spans="1:1" x14ac:dyDescent="0.15">
      <c r="A1043544" s="3"/>
    </row>
    <row r="1043545" spans="1:1" x14ac:dyDescent="0.15">
      <c r="A1043545" s="2"/>
    </row>
    <row r="1043546" spans="1:1" x14ac:dyDescent="0.15">
      <c r="A1043546" s="3"/>
    </row>
    <row r="1043547" spans="1:1" x14ac:dyDescent="0.15">
      <c r="A1043547" s="2"/>
    </row>
    <row r="1043548" spans="1:1" x14ac:dyDescent="0.15">
      <c r="A1043548" s="3"/>
    </row>
    <row r="1043549" spans="1:1" x14ac:dyDescent="0.15">
      <c r="A1043549" s="2"/>
    </row>
    <row r="1043550" spans="1:1" x14ac:dyDescent="0.15">
      <c r="A1043550" s="3"/>
    </row>
    <row r="1043551" spans="1:1" x14ac:dyDescent="0.15">
      <c r="A1043551" s="2"/>
    </row>
    <row r="1043552" spans="1:1" x14ac:dyDescent="0.15">
      <c r="A1043552" s="3"/>
    </row>
    <row r="1043553" spans="1:1" x14ac:dyDescent="0.15">
      <c r="A1043553" s="2"/>
    </row>
    <row r="1043554" spans="1:1" x14ac:dyDescent="0.15">
      <c r="A1043554" s="3"/>
    </row>
    <row r="1043555" spans="1:1" x14ac:dyDescent="0.15">
      <c r="A1043555" s="2"/>
    </row>
    <row r="1043556" spans="1:1" x14ac:dyDescent="0.15">
      <c r="A1043556" s="3"/>
    </row>
    <row r="1043557" spans="1:1" x14ac:dyDescent="0.15">
      <c r="A1043557" s="2"/>
    </row>
    <row r="1043558" spans="1:1" x14ac:dyDescent="0.15">
      <c r="A1043558" s="3"/>
    </row>
    <row r="1043559" spans="1:1" x14ac:dyDescent="0.15">
      <c r="A1043559" s="2"/>
    </row>
    <row r="1043560" spans="1:1" x14ac:dyDescent="0.15">
      <c r="A1043560" s="3"/>
    </row>
    <row r="1043561" spans="1:1" x14ac:dyDescent="0.15">
      <c r="A1043561" s="2"/>
    </row>
    <row r="1043562" spans="1:1" x14ac:dyDescent="0.15">
      <c r="A1043562" s="3"/>
    </row>
    <row r="1043563" spans="1:1" x14ac:dyDescent="0.15">
      <c r="A1043563" s="2"/>
    </row>
    <row r="1043564" spans="1:1" x14ac:dyDescent="0.15">
      <c r="A1043564" s="3"/>
    </row>
    <row r="1043565" spans="1:1" x14ac:dyDescent="0.15">
      <c r="A1043565" s="2"/>
    </row>
    <row r="1043566" spans="1:1" x14ac:dyDescent="0.15">
      <c r="A1043566" s="3"/>
    </row>
    <row r="1043567" spans="1:1" x14ac:dyDescent="0.15">
      <c r="A1043567" s="2"/>
    </row>
    <row r="1043568" spans="1:1" x14ac:dyDescent="0.15">
      <c r="A1043568" s="3"/>
    </row>
    <row r="1043569" spans="1:1" x14ac:dyDescent="0.15">
      <c r="A1043569" s="2"/>
    </row>
    <row r="1043570" spans="1:1" x14ac:dyDescent="0.15">
      <c r="A1043570" s="3"/>
    </row>
    <row r="1043571" spans="1:1" x14ac:dyDescent="0.15">
      <c r="A1043571" s="2"/>
    </row>
    <row r="1043572" spans="1:1" x14ac:dyDescent="0.15">
      <c r="A1043572" s="3"/>
    </row>
    <row r="1043573" spans="1:1" x14ac:dyDescent="0.15">
      <c r="A1043573" s="2"/>
    </row>
    <row r="1043574" spans="1:1" x14ac:dyDescent="0.15">
      <c r="A1043574" s="3"/>
    </row>
    <row r="1043575" spans="1:1" x14ac:dyDescent="0.15">
      <c r="A1043575" s="2"/>
    </row>
    <row r="1043576" spans="1:1" x14ac:dyDescent="0.15">
      <c r="A1043576" s="3"/>
    </row>
    <row r="1043577" spans="1:1" x14ac:dyDescent="0.15">
      <c r="A1043577" s="2"/>
    </row>
    <row r="1043578" spans="1:1" x14ac:dyDescent="0.15">
      <c r="A1043578" s="3"/>
    </row>
    <row r="1043579" spans="1:1" x14ac:dyDescent="0.15">
      <c r="A1043579" s="2"/>
    </row>
    <row r="1043580" spans="1:1" x14ac:dyDescent="0.15">
      <c r="A1043580" s="3"/>
    </row>
    <row r="1043581" spans="1:1" x14ac:dyDescent="0.15">
      <c r="A1043581" s="2"/>
    </row>
    <row r="1043582" spans="1:1" x14ac:dyDescent="0.15">
      <c r="A1043582" s="3"/>
    </row>
    <row r="1043583" spans="1:1" x14ac:dyDescent="0.15">
      <c r="A1043583" s="2"/>
    </row>
    <row r="1043584" spans="1:1" x14ac:dyDescent="0.15">
      <c r="A1043584" s="3"/>
    </row>
    <row r="1043585" spans="1:1" x14ac:dyDescent="0.15">
      <c r="A1043585" s="2"/>
    </row>
    <row r="1043586" spans="1:1" x14ac:dyDescent="0.15">
      <c r="A1043586" s="3"/>
    </row>
    <row r="1043587" spans="1:1" x14ac:dyDescent="0.15">
      <c r="A1043587" s="2"/>
    </row>
    <row r="1043588" spans="1:1" x14ac:dyDescent="0.15">
      <c r="A1043588" s="3"/>
    </row>
    <row r="1043589" spans="1:1" x14ac:dyDescent="0.15">
      <c r="A1043589" s="2"/>
    </row>
    <row r="1043590" spans="1:1" x14ac:dyDescent="0.15">
      <c r="A1043590" s="3"/>
    </row>
    <row r="1043591" spans="1:1" x14ac:dyDescent="0.15">
      <c r="A1043591" s="2"/>
    </row>
    <row r="1043592" spans="1:1" x14ac:dyDescent="0.15">
      <c r="A1043592" s="3"/>
    </row>
    <row r="1043593" spans="1:1" x14ac:dyDescent="0.15">
      <c r="A1043593" s="2"/>
    </row>
    <row r="1043594" spans="1:1" x14ac:dyDescent="0.15">
      <c r="A1043594" s="3"/>
    </row>
    <row r="1043595" spans="1:1" x14ac:dyDescent="0.15">
      <c r="A1043595" s="2"/>
    </row>
    <row r="1043596" spans="1:1" x14ac:dyDescent="0.15">
      <c r="A1043596" s="3"/>
    </row>
    <row r="1043597" spans="1:1" x14ac:dyDescent="0.15">
      <c r="A1043597" s="2"/>
    </row>
    <row r="1043598" spans="1:1" x14ac:dyDescent="0.15">
      <c r="A1043598" s="3"/>
    </row>
    <row r="1043599" spans="1:1" x14ac:dyDescent="0.15">
      <c r="A1043599" s="2"/>
    </row>
    <row r="1043600" spans="1:1" x14ac:dyDescent="0.15">
      <c r="A1043600" s="3"/>
    </row>
    <row r="1043601" spans="1:1" x14ac:dyDescent="0.15">
      <c r="A1043601" s="2"/>
    </row>
    <row r="1043602" spans="1:1" x14ac:dyDescent="0.15">
      <c r="A1043602" s="3"/>
    </row>
    <row r="1043603" spans="1:1" x14ac:dyDescent="0.15">
      <c r="A1043603" s="2"/>
    </row>
    <row r="1043604" spans="1:1" x14ac:dyDescent="0.15">
      <c r="A1043604" s="3"/>
    </row>
    <row r="1043605" spans="1:1" x14ac:dyDescent="0.15">
      <c r="A1043605" s="2"/>
    </row>
    <row r="1043606" spans="1:1" x14ac:dyDescent="0.15">
      <c r="A1043606" s="3"/>
    </row>
    <row r="1043607" spans="1:1" x14ac:dyDescent="0.15">
      <c r="A1043607" s="2"/>
    </row>
    <row r="1043608" spans="1:1" x14ac:dyDescent="0.15">
      <c r="A1043608" s="3"/>
    </row>
    <row r="1043609" spans="1:1" x14ac:dyDescent="0.15">
      <c r="A1043609" s="2"/>
    </row>
    <row r="1043610" spans="1:1" x14ac:dyDescent="0.15">
      <c r="A1043610" s="3"/>
    </row>
    <row r="1043611" spans="1:1" x14ac:dyDescent="0.15">
      <c r="A1043611" s="2"/>
    </row>
    <row r="1043612" spans="1:1" x14ac:dyDescent="0.15">
      <c r="A1043612" s="3"/>
    </row>
    <row r="1043613" spans="1:1" x14ac:dyDescent="0.15">
      <c r="A1043613" s="2"/>
    </row>
    <row r="1043614" spans="1:1" x14ac:dyDescent="0.15">
      <c r="A1043614" s="3"/>
    </row>
    <row r="1043615" spans="1:1" x14ac:dyDescent="0.15">
      <c r="A1043615" s="2"/>
    </row>
    <row r="1043616" spans="1:1" x14ac:dyDescent="0.15">
      <c r="A1043616" s="3"/>
    </row>
    <row r="1043617" spans="1:1" x14ac:dyDescent="0.15">
      <c r="A1043617" s="2"/>
    </row>
    <row r="1043618" spans="1:1" x14ac:dyDescent="0.15">
      <c r="A1043618" s="3"/>
    </row>
    <row r="1043619" spans="1:1" x14ac:dyDescent="0.15">
      <c r="A1043619" s="2"/>
    </row>
    <row r="1043620" spans="1:1" x14ac:dyDescent="0.15">
      <c r="A1043620" s="3"/>
    </row>
    <row r="1043621" spans="1:1" x14ac:dyDescent="0.15">
      <c r="A1043621" s="2"/>
    </row>
    <row r="1043622" spans="1:1" x14ac:dyDescent="0.15">
      <c r="A1043622" s="3"/>
    </row>
    <row r="1043623" spans="1:1" x14ac:dyDescent="0.15">
      <c r="A1043623" s="2"/>
    </row>
    <row r="1043624" spans="1:1" x14ac:dyDescent="0.15">
      <c r="A1043624" s="3"/>
    </row>
    <row r="1043625" spans="1:1" x14ac:dyDescent="0.15">
      <c r="A1043625" s="2"/>
    </row>
    <row r="1043626" spans="1:1" x14ac:dyDescent="0.15">
      <c r="A1043626" s="3"/>
    </row>
    <row r="1043627" spans="1:1" x14ac:dyDescent="0.15">
      <c r="A1043627" s="2"/>
    </row>
    <row r="1043628" spans="1:1" x14ac:dyDescent="0.15">
      <c r="A1043628" s="3"/>
    </row>
    <row r="1043629" spans="1:1" x14ac:dyDescent="0.15">
      <c r="A1043629" s="2"/>
    </row>
    <row r="1043630" spans="1:1" x14ac:dyDescent="0.15">
      <c r="A1043630" s="3"/>
    </row>
    <row r="1043631" spans="1:1" x14ac:dyDescent="0.15">
      <c r="A1043631" s="2"/>
    </row>
    <row r="1043632" spans="1:1" x14ac:dyDescent="0.15">
      <c r="A1043632" s="3"/>
    </row>
    <row r="1043633" spans="1:1" x14ac:dyDescent="0.15">
      <c r="A1043633" s="2"/>
    </row>
    <row r="1043634" spans="1:1" x14ac:dyDescent="0.15">
      <c r="A1043634" s="3"/>
    </row>
    <row r="1043635" spans="1:1" x14ac:dyDescent="0.15">
      <c r="A1043635" s="2"/>
    </row>
    <row r="1043636" spans="1:1" x14ac:dyDescent="0.15">
      <c r="A1043636" s="3"/>
    </row>
    <row r="1043637" spans="1:1" x14ac:dyDescent="0.15">
      <c r="A1043637" s="2"/>
    </row>
    <row r="1043638" spans="1:1" x14ac:dyDescent="0.15">
      <c r="A1043638" s="3"/>
    </row>
    <row r="1043639" spans="1:1" x14ac:dyDescent="0.15">
      <c r="A1043639" s="2"/>
    </row>
    <row r="1043640" spans="1:1" x14ac:dyDescent="0.15">
      <c r="A1043640" s="3"/>
    </row>
    <row r="1043641" spans="1:1" x14ac:dyDescent="0.15">
      <c r="A1043641" s="2"/>
    </row>
    <row r="1043642" spans="1:1" x14ac:dyDescent="0.15">
      <c r="A1043642" s="3"/>
    </row>
    <row r="1043643" spans="1:1" x14ac:dyDescent="0.15">
      <c r="A1043643" s="2"/>
    </row>
    <row r="1043644" spans="1:1" x14ac:dyDescent="0.15">
      <c r="A1043644" s="3"/>
    </row>
    <row r="1043645" spans="1:1" x14ac:dyDescent="0.15">
      <c r="A1043645" s="2"/>
    </row>
    <row r="1043646" spans="1:1" x14ac:dyDescent="0.15">
      <c r="A1043646" s="3"/>
    </row>
    <row r="1043647" spans="1:1" x14ac:dyDescent="0.15">
      <c r="A1043647" s="2"/>
    </row>
    <row r="1043648" spans="1:1" x14ac:dyDescent="0.15">
      <c r="A1043648" s="3"/>
    </row>
    <row r="1043649" spans="1:1" x14ac:dyDescent="0.15">
      <c r="A1043649" s="2"/>
    </row>
    <row r="1043650" spans="1:1" x14ac:dyDescent="0.15">
      <c r="A1043650" s="3"/>
    </row>
    <row r="1043651" spans="1:1" x14ac:dyDescent="0.15">
      <c r="A1043651" s="2"/>
    </row>
    <row r="1043652" spans="1:1" x14ac:dyDescent="0.15">
      <c r="A1043652" s="3"/>
    </row>
    <row r="1043653" spans="1:1" x14ac:dyDescent="0.15">
      <c r="A1043653" s="2"/>
    </row>
    <row r="1043654" spans="1:1" x14ac:dyDescent="0.15">
      <c r="A1043654" s="3"/>
    </row>
    <row r="1043655" spans="1:1" x14ac:dyDescent="0.15">
      <c r="A1043655" s="2"/>
    </row>
    <row r="1043656" spans="1:1" x14ac:dyDescent="0.15">
      <c r="A1043656" s="3"/>
    </row>
    <row r="1043657" spans="1:1" x14ac:dyDescent="0.15">
      <c r="A1043657" s="2"/>
    </row>
    <row r="1043658" spans="1:1" x14ac:dyDescent="0.15">
      <c r="A1043658" s="3"/>
    </row>
    <row r="1043659" spans="1:1" x14ac:dyDescent="0.15">
      <c r="A1043659" s="2"/>
    </row>
    <row r="1043660" spans="1:1" x14ac:dyDescent="0.15">
      <c r="A1043660" s="3"/>
    </row>
    <row r="1043661" spans="1:1" x14ac:dyDescent="0.15">
      <c r="A1043661" s="2"/>
    </row>
    <row r="1043662" spans="1:1" x14ac:dyDescent="0.15">
      <c r="A1043662" s="3"/>
    </row>
    <row r="1043663" spans="1:1" x14ac:dyDescent="0.15">
      <c r="A1043663" s="2"/>
    </row>
    <row r="1043664" spans="1:1" x14ac:dyDescent="0.15">
      <c r="A1043664" s="3"/>
    </row>
    <row r="1043665" spans="1:1" x14ac:dyDescent="0.15">
      <c r="A1043665" s="2"/>
    </row>
    <row r="1043666" spans="1:1" x14ac:dyDescent="0.15">
      <c r="A1043666" s="3"/>
    </row>
    <row r="1043667" spans="1:1" x14ac:dyDescent="0.15">
      <c r="A1043667" s="2"/>
    </row>
    <row r="1043668" spans="1:1" x14ac:dyDescent="0.15">
      <c r="A1043668" s="3"/>
    </row>
    <row r="1043669" spans="1:1" x14ac:dyDescent="0.15">
      <c r="A1043669" s="2"/>
    </row>
    <row r="1043670" spans="1:1" x14ac:dyDescent="0.15">
      <c r="A1043670" s="3"/>
    </row>
    <row r="1043671" spans="1:1" x14ac:dyDescent="0.15">
      <c r="A1043671" s="2"/>
    </row>
    <row r="1043672" spans="1:1" x14ac:dyDescent="0.15">
      <c r="A1043672" s="3"/>
    </row>
    <row r="1043673" spans="1:1" x14ac:dyDescent="0.15">
      <c r="A1043673" s="2"/>
    </row>
    <row r="1043674" spans="1:1" x14ac:dyDescent="0.15">
      <c r="A1043674" s="3"/>
    </row>
    <row r="1043675" spans="1:1" x14ac:dyDescent="0.15">
      <c r="A1043675" s="2"/>
    </row>
    <row r="1043676" spans="1:1" x14ac:dyDescent="0.15">
      <c r="A1043676" s="3"/>
    </row>
    <row r="1043677" spans="1:1" x14ac:dyDescent="0.15">
      <c r="A1043677" s="2"/>
    </row>
    <row r="1043678" spans="1:1" x14ac:dyDescent="0.15">
      <c r="A1043678" s="3"/>
    </row>
    <row r="1043679" spans="1:1" x14ac:dyDescent="0.15">
      <c r="A1043679" s="2"/>
    </row>
    <row r="1043680" spans="1:1" x14ac:dyDescent="0.15">
      <c r="A1043680" s="3"/>
    </row>
    <row r="1043681" spans="1:1" x14ac:dyDescent="0.15">
      <c r="A1043681" s="2"/>
    </row>
    <row r="1043682" spans="1:1" x14ac:dyDescent="0.15">
      <c r="A1043682" s="3"/>
    </row>
    <row r="1043683" spans="1:1" x14ac:dyDescent="0.15">
      <c r="A1043683" s="2"/>
    </row>
    <row r="1043684" spans="1:1" x14ac:dyDescent="0.15">
      <c r="A1043684" s="3"/>
    </row>
    <row r="1043685" spans="1:1" x14ac:dyDescent="0.15">
      <c r="A1043685" s="2"/>
    </row>
    <row r="1043686" spans="1:1" x14ac:dyDescent="0.15">
      <c r="A1043686" s="3"/>
    </row>
    <row r="1043687" spans="1:1" x14ac:dyDescent="0.15">
      <c r="A1043687" s="2"/>
    </row>
    <row r="1043688" spans="1:1" x14ac:dyDescent="0.15">
      <c r="A1043688" s="3"/>
    </row>
    <row r="1043689" spans="1:1" x14ac:dyDescent="0.15">
      <c r="A1043689" s="2"/>
    </row>
    <row r="1043690" spans="1:1" x14ac:dyDescent="0.15">
      <c r="A1043690" s="3"/>
    </row>
    <row r="1043691" spans="1:1" x14ac:dyDescent="0.15">
      <c r="A1043691" s="2"/>
    </row>
    <row r="1043692" spans="1:1" x14ac:dyDescent="0.15">
      <c r="A1043692" s="3"/>
    </row>
    <row r="1043693" spans="1:1" x14ac:dyDescent="0.15">
      <c r="A1043693" s="2"/>
    </row>
    <row r="1043694" spans="1:1" x14ac:dyDescent="0.15">
      <c r="A1043694" s="3"/>
    </row>
    <row r="1043695" spans="1:1" x14ac:dyDescent="0.15">
      <c r="A1043695" s="2"/>
    </row>
    <row r="1043696" spans="1:1" x14ac:dyDescent="0.15">
      <c r="A1043696" s="3"/>
    </row>
    <row r="1043697" spans="1:1" x14ac:dyDescent="0.15">
      <c r="A1043697" s="2"/>
    </row>
    <row r="1043698" spans="1:1" x14ac:dyDescent="0.15">
      <c r="A1043698" s="3"/>
    </row>
    <row r="1043699" spans="1:1" x14ac:dyDescent="0.15">
      <c r="A1043699" s="2"/>
    </row>
    <row r="1043700" spans="1:1" x14ac:dyDescent="0.15">
      <c r="A1043700" s="3"/>
    </row>
    <row r="1043701" spans="1:1" x14ac:dyDescent="0.15">
      <c r="A1043701" s="2"/>
    </row>
    <row r="1043702" spans="1:1" x14ac:dyDescent="0.15">
      <c r="A1043702" s="3"/>
    </row>
    <row r="1043703" spans="1:1" x14ac:dyDescent="0.15">
      <c r="A1043703" s="2"/>
    </row>
    <row r="1043704" spans="1:1" x14ac:dyDescent="0.15">
      <c r="A1043704" s="3"/>
    </row>
    <row r="1043705" spans="1:1" x14ac:dyDescent="0.15">
      <c r="A1043705" s="2"/>
    </row>
    <row r="1043706" spans="1:1" x14ac:dyDescent="0.15">
      <c r="A1043706" s="3"/>
    </row>
    <row r="1043707" spans="1:1" x14ac:dyDescent="0.15">
      <c r="A1043707" s="2"/>
    </row>
    <row r="1043708" spans="1:1" x14ac:dyDescent="0.15">
      <c r="A1043708" s="3"/>
    </row>
    <row r="1043709" spans="1:1" x14ac:dyDescent="0.15">
      <c r="A1043709" s="2"/>
    </row>
    <row r="1043710" spans="1:1" x14ac:dyDescent="0.15">
      <c r="A1043710" s="3"/>
    </row>
    <row r="1043711" spans="1:1" x14ac:dyDescent="0.15">
      <c r="A1043711" s="2"/>
    </row>
    <row r="1043712" spans="1:1" x14ac:dyDescent="0.15">
      <c r="A1043712" s="3"/>
    </row>
    <row r="1043713" spans="1:1" x14ac:dyDescent="0.15">
      <c r="A1043713" s="2"/>
    </row>
    <row r="1043714" spans="1:1" x14ac:dyDescent="0.15">
      <c r="A1043714" s="3"/>
    </row>
    <row r="1043715" spans="1:1" x14ac:dyDescent="0.15">
      <c r="A1043715" s="2"/>
    </row>
    <row r="1043716" spans="1:1" x14ac:dyDescent="0.15">
      <c r="A1043716" s="3"/>
    </row>
    <row r="1043717" spans="1:1" x14ac:dyDescent="0.15">
      <c r="A1043717" s="2"/>
    </row>
    <row r="1043718" spans="1:1" x14ac:dyDescent="0.15">
      <c r="A1043718" s="3"/>
    </row>
    <row r="1043719" spans="1:1" x14ac:dyDescent="0.15">
      <c r="A1043719" s="2"/>
    </row>
    <row r="1043720" spans="1:1" x14ac:dyDescent="0.15">
      <c r="A1043720" s="3"/>
    </row>
    <row r="1043721" spans="1:1" x14ac:dyDescent="0.15">
      <c r="A1043721" s="2"/>
    </row>
    <row r="1043722" spans="1:1" x14ac:dyDescent="0.15">
      <c r="A1043722" s="3"/>
    </row>
    <row r="1043723" spans="1:1" x14ac:dyDescent="0.15">
      <c r="A1043723" s="2"/>
    </row>
    <row r="1043724" spans="1:1" x14ac:dyDescent="0.15">
      <c r="A1043724" s="3"/>
    </row>
    <row r="1043725" spans="1:1" x14ac:dyDescent="0.15">
      <c r="A1043725" s="2"/>
    </row>
    <row r="1043726" spans="1:1" x14ac:dyDescent="0.15">
      <c r="A1043726" s="3"/>
    </row>
    <row r="1043727" spans="1:1" x14ac:dyDescent="0.15">
      <c r="A1043727" s="2"/>
    </row>
    <row r="1043728" spans="1:1" x14ac:dyDescent="0.15">
      <c r="A1043728" s="3"/>
    </row>
    <row r="1043729" spans="1:1" x14ac:dyDescent="0.15">
      <c r="A1043729" s="2"/>
    </row>
    <row r="1043730" spans="1:1" x14ac:dyDescent="0.15">
      <c r="A1043730" s="3"/>
    </row>
    <row r="1043731" spans="1:1" x14ac:dyDescent="0.15">
      <c r="A1043731" s="2"/>
    </row>
    <row r="1043732" spans="1:1" x14ac:dyDescent="0.15">
      <c r="A1043732" s="3"/>
    </row>
    <row r="1043733" spans="1:1" x14ac:dyDescent="0.15">
      <c r="A1043733" s="2"/>
    </row>
    <row r="1043734" spans="1:1" x14ac:dyDescent="0.15">
      <c r="A1043734" s="3"/>
    </row>
    <row r="1043735" spans="1:1" x14ac:dyDescent="0.15">
      <c r="A1043735" s="2"/>
    </row>
    <row r="1043736" spans="1:1" x14ac:dyDescent="0.15">
      <c r="A1043736" s="3"/>
    </row>
    <row r="1043737" spans="1:1" x14ac:dyDescent="0.15">
      <c r="A1043737" s="2"/>
    </row>
    <row r="1043738" spans="1:1" x14ac:dyDescent="0.15">
      <c r="A1043738" s="3"/>
    </row>
    <row r="1043739" spans="1:1" x14ac:dyDescent="0.15">
      <c r="A1043739" s="2"/>
    </row>
    <row r="1043740" spans="1:1" x14ac:dyDescent="0.15">
      <c r="A1043740" s="3"/>
    </row>
    <row r="1043741" spans="1:1" x14ac:dyDescent="0.15">
      <c r="A1043741" s="2"/>
    </row>
    <row r="1043742" spans="1:1" x14ac:dyDescent="0.15">
      <c r="A1043742" s="3"/>
    </row>
    <row r="1043743" spans="1:1" x14ac:dyDescent="0.15">
      <c r="A1043743" s="2"/>
    </row>
    <row r="1043744" spans="1:1" x14ac:dyDescent="0.15">
      <c r="A1043744" s="3"/>
    </row>
    <row r="1043745" spans="1:1" x14ac:dyDescent="0.15">
      <c r="A1043745" s="2"/>
    </row>
    <row r="1043746" spans="1:1" x14ac:dyDescent="0.15">
      <c r="A1043746" s="3"/>
    </row>
    <row r="1043747" spans="1:1" x14ac:dyDescent="0.15">
      <c r="A1043747" s="2"/>
    </row>
    <row r="1043748" spans="1:1" x14ac:dyDescent="0.15">
      <c r="A1043748" s="3"/>
    </row>
    <row r="1043749" spans="1:1" x14ac:dyDescent="0.15">
      <c r="A1043749" s="2"/>
    </row>
    <row r="1043750" spans="1:1" x14ac:dyDescent="0.15">
      <c r="A1043750" s="3"/>
    </row>
    <row r="1043751" spans="1:1" x14ac:dyDescent="0.15">
      <c r="A1043751" s="2"/>
    </row>
    <row r="1043752" spans="1:1" x14ac:dyDescent="0.15">
      <c r="A1043752" s="3"/>
    </row>
    <row r="1043753" spans="1:1" x14ac:dyDescent="0.15">
      <c r="A1043753" s="2"/>
    </row>
    <row r="1043754" spans="1:1" x14ac:dyDescent="0.15">
      <c r="A1043754" s="3"/>
    </row>
    <row r="1043755" spans="1:1" x14ac:dyDescent="0.15">
      <c r="A1043755" s="2"/>
    </row>
    <row r="1043756" spans="1:1" x14ac:dyDescent="0.15">
      <c r="A1043756" s="3"/>
    </row>
    <row r="1043757" spans="1:1" x14ac:dyDescent="0.15">
      <c r="A1043757" s="2"/>
    </row>
    <row r="1043758" spans="1:1" x14ac:dyDescent="0.15">
      <c r="A1043758" s="3"/>
    </row>
    <row r="1043759" spans="1:1" x14ac:dyDescent="0.15">
      <c r="A1043759" s="2"/>
    </row>
    <row r="1043760" spans="1:1" x14ac:dyDescent="0.15">
      <c r="A1043760" s="3"/>
    </row>
    <row r="1043761" spans="1:1" x14ac:dyDescent="0.15">
      <c r="A1043761" s="2"/>
    </row>
    <row r="1043762" spans="1:1" x14ac:dyDescent="0.15">
      <c r="A1043762" s="3"/>
    </row>
    <row r="1043763" spans="1:1" x14ac:dyDescent="0.15">
      <c r="A1043763" s="2"/>
    </row>
    <row r="1043764" spans="1:1" x14ac:dyDescent="0.15">
      <c r="A1043764" s="3"/>
    </row>
    <row r="1043765" spans="1:1" x14ac:dyDescent="0.15">
      <c r="A1043765" s="2"/>
    </row>
    <row r="1043766" spans="1:1" x14ac:dyDescent="0.15">
      <c r="A1043766" s="3"/>
    </row>
    <row r="1043767" spans="1:1" x14ac:dyDescent="0.15">
      <c r="A1043767" s="2"/>
    </row>
    <row r="1043768" spans="1:1" x14ac:dyDescent="0.15">
      <c r="A1043768" s="3"/>
    </row>
    <row r="1043769" spans="1:1" x14ac:dyDescent="0.15">
      <c r="A1043769" s="2"/>
    </row>
    <row r="1043770" spans="1:1" x14ac:dyDescent="0.15">
      <c r="A1043770" s="3"/>
    </row>
    <row r="1043771" spans="1:1" x14ac:dyDescent="0.15">
      <c r="A1043771" s="2"/>
    </row>
    <row r="1043772" spans="1:1" x14ac:dyDescent="0.15">
      <c r="A1043772" s="3"/>
    </row>
    <row r="1043773" spans="1:1" x14ac:dyDescent="0.15">
      <c r="A1043773" s="2"/>
    </row>
    <row r="1043774" spans="1:1" x14ac:dyDescent="0.15">
      <c r="A1043774" s="3"/>
    </row>
    <row r="1043775" spans="1:1" x14ac:dyDescent="0.15">
      <c r="A1043775" s="2"/>
    </row>
    <row r="1043776" spans="1:1" x14ac:dyDescent="0.15">
      <c r="A1043776" s="3"/>
    </row>
    <row r="1043777" spans="1:1" x14ac:dyDescent="0.15">
      <c r="A1043777" s="2"/>
    </row>
    <row r="1043778" spans="1:1" x14ac:dyDescent="0.15">
      <c r="A1043778" s="3"/>
    </row>
    <row r="1043779" spans="1:1" x14ac:dyDescent="0.15">
      <c r="A1043779" s="2"/>
    </row>
    <row r="1043780" spans="1:1" x14ac:dyDescent="0.15">
      <c r="A1043780" s="3"/>
    </row>
    <row r="1043781" spans="1:1" x14ac:dyDescent="0.15">
      <c r="A1043781" s="2"/>
    </row>
    <row r="1043782" spans="1:1" x14ac:dyDescent="0.15">
      <c r="A1043782" s="3"/>
    </row>
    <row r="1043783" spans="1:1" x14ac:dyDescent="0.15">
      <c r="A1043783" s="2"/>
    </row>
    <row r="1043784" spans="1:1" x14ac:dyDescent="0.15">
      <c r="A1043784" s="3"/>
    </row>
    <row r="1043785" spans="1:1" x14ac:dyDescent="0.15">
      <c r="A1043785" s="2"/>
    </row>
    <row r="1043786" spans="1:1" x14ac:dyDescent="0.15">
      <c r="A1043786" s="3"/>
    </row>
    <row r="1043787" spans="1:1" x14ac:dyDescent="0.15">
      <c r="A1043787" s="2"/>
    </row>
    <row r="1043788" spans="1:1" x14ac:dyDescent="0.15">
      <c r="A1043788" s="3"/>
    </row>
    <row r="1043789" spans="1:1" x14ac:dyDescent="0.15">
      <c r="A1043789" s="2"/>
    </row>
    <row r="1043790" spans="1:1" x14ac:dyDescent="0.15">
      <c r="A1043790" s="3"/>
    </row>
    <row r="1043791" spans="1:1" x14ac:dyDescent="0.15">
      <c r="A1043791" s="2"/>
    </row>
    <row r="1043792" spans="1:1" x14ac:dyDescent="0.15">
      <c r="A1043792" s="3"/>
    </row>
    <row r="1043793" spans="1:1" x14ac:dyDescent="0.15">
      <c r="A1043793" s="2"/>
    </row>
    <row r="1043794" spans="1:1" x14ac:dyDescent="0.15">
      <c r="A1043794" s="3"/>
    </row>
    <row r="1043795" spans="1:1" x14ac:dyDescent="0.15">
      <c r="A1043795" s="2"/>
    </row>
    <row r="1043796" spans="1:1" x14ac:dyDescent="0.15">
      <c r="A1043796" s="3"/>
    </row>
    <row r="1043797" spans="1:1" x14ac:dyDescent="0.15">
      <c r="A1043797" s="2"/>
    </row>
    <row r="1043798" spans="1:1" x14ac:dyDescent="0.15">
      <c r="A1043798" s="3"/>
    </row>
    <row r="1043799" spans="1:1" x14ac:dyDescent="0.15">
      <c r="A1043799" s="2"/>
    </row>
    <row r="1043800" spans="1:1" x14ac:dyDescent="0.15">
      <c r="A1043800" s="3"/>
    </row>
    <row r="1043801" spans="1:1" x14ac:dyDescent="0.15">
      <c r="A1043801" s="2"/>
    </row>
    <row r="1043802" spans="1:1" x14ac:dyDescent="0.15">
      <c r="A1043802" s="3"/>
    </row>
    <row r="1043803" spans="1:1" x14ac:dyDescent="0.15">
      <c r="A1043803" s="2"/>
    </row>
    <row r="1043804" spans="1:1" x14ac:dyDescent="0.15">
      <c r="A1043804" s="3"/>
    </row>
    <row r="1043805" spans="1:1" x14ac:dyDescent="0.15">
      <c r="A1043805" s="2"/>
    </row>
    <row r="1043806" spans="1:1" x14ac:dyDescent="0.15">
      <c r="A1043806" s="3"/>
    </row>
    <row r="1043807" spans="1:1" x14ac:dyDescent="0.15">
      <c r="A1043807" s="2"/>
    </row>
    <row r="1043808" spans="1:1" x14ac:dyDescent="0.15">
      <c r="A1043808" s="3"/>
    </row>
    <row r="1043809" spans="1:1" x14ac:dyDescent="0.15">
      <c r="A1043809" s="2"/>
    </row>
    <row r="1043810" spans="1:1" x14ac:dyDescent="0.15">
      <c r="A1043810" s="3"/>
    </row>
    <row r="1043811" spans="1:1" x14ac:dyDescent="0.15">
      <c r="A1043811" s="2"/>
    </row>
    <row r="1043812" spans="1:1" x14ac:dyDescent="0.15">
      <c r="A1043812" s="3"/>
    </row>
    <row r="1043813" spans="1:1" x14ac:dyDescent="0.15">
      <c r="A1043813" s="2"/>
    </row>
    <row r="1043814" spans="1:1" x14ac:dyDescent="0.15">
      <c r="A1043814" s="3"/>
    </row>
    <row r="1043815" spans="1:1" x14ac:dyDescent="0.15">
      <c r="A1043815" s="2"/>
    </row>
    <row r="1043816" spans="1:1" x14ac:dyDescent="0.15">
      <c r="A1043816" s="3"/>
    </row>
    <row r="1043817" spans="1:1" x14ac:dyDescent="0.15">
      <c r="A1043817" s="2"/>
    </row>
    <row r="1043818" spans="1:1" x14ac:dyDescent="0.15">
      <c r="A1043818" s="3"/>
    </row>
    <row r="1043819" spans="1:1" x14ac:dyDescent="0.15">
      <c r="A1043819" s="2"/>
    </row>
    <row r="1043820" spans="1:1" x14ac:dyDescent="0.15">
      <c r="A1043820" s="3"/>
    </row>
    <row r="1043821" spans="1:1" x14ac:dyDescent="0.15">
      <c r="A1043821" s="2"/>
    </row>
    <row r="1043822" spans="1:1" x14ac:dyDescent="0.15">
      <c r="A1043822" s="3"/>
    </row>
    <row r="1043823" spans="1:1" x14ac:dyDescent="0.15">
      <c r="A1043823" s="2"/>
    </row>
    <row r="1043824" spans="1:1" x14ac:dyDescent="0.15">
      <c r="A1043824" s="3"/>
    </row>
    <row r="1043825" spans="1:1" x14ac:dyDescent="0.15">
      <c r="A1043825" s="2"/>
    </row>
    <row r="1043826" spans="1:1" x14ac:dyDescent="0.15">
      <c r="A1043826" s="3"/>
    </row>
    <row r="1043827" spans="1:1" x14ac:dyDescent="0.15">
      <c r="A1043827" s="2"/>
    </row>
    <row r="1043828" spans="1:1" x14ac:dyDescent="0.15">
      <c r="A1043828" s="3"/>
    </row>
    <row r="1043829" spans="1:1" x14ac:dyDescent="0.15">
      <c r="A1043829" s="2"/>
    </row>
    <row r="1043830" spans="1:1" x14ac:dyDescent="0.15">
      <c r="A1043830" s="3"/>
    </row>
    <row r="1043831" spans="1:1" x14ac:dyDescent="0.15">
      <c r="A1043831" s="2"/>
    </row>
    <row r="1043832" spans="1:1" x14ac:dyDescent="0.15">
      <c r="A1043832" s="3"/>
    </row>
    <row r="1043833" spans="1:1" x14ac:dyDescent="0.15">
      <c r="A1043833" s="2"/>
    </row>
    <row r="1043834" spans="1:1" x14ac:dyDescent="0.15">
      <c r="A1043834" s="3"/>
    </row>
    <row r="1043835" spans="1:1" x14ac:dyDescent="0.15">
      <c r="A1043835" s="2"/>
    </row>
    <row r="1043836" spans="1:1" x14ac:dyDescent="0.15">
      <c r="A1043836" s="3"/>
    </row>
    <row r="1043837" spans="1:1" x14ac:dyDescent="0.15">
      <c r="A1043837" s="2"/>
    </row>
    <row r="1043838" spans="1:1" x14ac:dyDescent="0.15">
      <c r="A1043838" s="3"/>
    </row>
    <row r="1043839" spans="1:1" x14ac:dyDescent="0.15">
      <c r="A1043839" s="2"/>
    </row>
    <row r="1043840" spans="1:1" x14ac:dyDescent="0.15">
      <c r="A1043840" s="3"/>
    </row>
    <row r="1043841" spans="1:1" x14ac:dyDescent="0.15">
      <c r="A1043841" s="2"/>
    </row>
    <row r="1043842" spans="1:1" x14ac:dyDescent="0.15">
      <c r="A1043842" s="3"/>
    </row>
    <row r="1043843" spans="1:1" x14ac:dyDescent="0.15">
      <c r="A1043843" s="2"/>
    </row>
    <row r="1043844" spans="1:1" x14ac:dyDescent="0.15">
      <c r="A1043844" s="3"/>
    </row>
    <row r="1043845" spans="1:1" x14ac:dyDescent="0.15">
      <c r="A1043845" s="2"/>
    </row>
    <row r="1043846" spans="1:1" x14ac:dyDescent="0.15">
      <c r="A1043846" s="3"/>
    </row>
    <row r="1043847" spans="1:1" x14ac:dyDescent="0.15">
      <c r="A1043847" s="2"/>
    </row>
    <row r="1043848" spans="1:1" x14ac:dyDescent="0.15">
      <c r="A1043848" s="3"/>
    </row>
    <row r="1043849" spans="1:1" x14ac:dyDescent="0.15">
      <c r="A1043849" s="2"/>
    </row>
    <row r="1043850" spans="1:1" x14ac:dyDescent="0.15">
      <c r="A1043850" s="3"/>
    </row>
    <row r="1043851" spans="1:1" x14ac:dyDescent="0.15">
      <c r="A1043851" s="2"/>
    </row>
    <row r="1043852" spans="1:1" x14ac:dyDescent="0.15">
      <c r="A1043852" s="3"/>
    </row>
    <row r="1043853" spans="1:1" x14ac:dyDescent="0.15">
      <c r="A1043853" s="2"/>
    </row>
    <row r="1043854" spans="1:1" x14ac:dyDescent="0.15">
      <c r="A1043854" s="3"/>
    </row>
    <row r="1043855" spans="1:1" x14ac:dyDescent="0.15">
      <c r="A1043855" s="2"/>
    </row>
    <row r="1043856" spans="1:1" x14ac:dyDescent="0.15">
      <c r="A1043856" s="3"/>
    </row>
    <row r="1043857" spans="1:1" x14ac:dyDescent="0.15">
      <c r="A1043857" s="2"/>
    </row>
    <row r="1043858" spans="1:1" x14ac:dyDescent="0.15">
      <c r="A1043858" s="3"/>
    </row>
    <row r="1043859" spans="1:1" x14ac:dyDescent="0.15">
      <c r="A1043859" s="2"/>
    </row>
    <row r="1043860" spans="1:1" x14ac:dyDescent="0.15">
      <c r="A1043860" s="3"/>
    </row>
    <row r="1043861" spans="1:1" x14ac:dyDescent="0.15">
      <c r="A1043861" s="2"/>
    </row>
    <row r="1043862" spans="1:1" x14ac:dyDescent="0.15">
      <c r="A1043862" s="3"/>
    </row>
    <row r="1043863" spans="1:1" x14ac:dyDescent="0.15">
      <c r="A1043863" s="2"/>
    </row>
    <row r="1043864" spans="1:1" x14ac:dyDescent="0.15">
      <c r="A1043864" s="3"/>
    </row>
    <row r="1043865" spans="1:1" x14ac:dyDescent="0.15">
      <c r="A1043865" s="2"/>
    </row>
    <row r="1043866" spans="1:1" x14ac:dyDescent="0.15">
      <c r="A1043866" s="3"/>
    </row>
    <row r="1043867" spans="1:1" x14ac:dyDescent="0.15">
      <c r="A1043867" s="2"/>
    </row>
    <row r="1043868" spans="1:1" x14ac:dyDescent="0.15">
      <c r="A1043868" s="3"/>
    </row>
    <row r="1043869" spans="1:1" x14ac:dyDescent="0.15">
      <c r="A1043869" s="2"/>
    </row>
    <row r="1043870" spans="1:1" x14ac:dyDescent="0.15">
      <c r="A1043870" s="3"/>
    </row>
    <row r="1043871" spans="1:1" x14ac:dyDescent="0.15">
      <c r="A1043871" s="2"/>
    </row>
    <row r="1043872" spans="1:1" x14ac:dyDescent="0.15">
      <c r="A1043872" s="3"/>
    </row>
    <row r="1043873" spans="1:1" x14ac:dyDescent="0.15">
      <c r="A1043873" s="2"/>
    </row>
    <row r="1043874" spans="1:1" x14ac:dyDescent="0.15">
      <c r="A1043874" s="3"/>
    </row>
    <row r="1043875" spans="1:1" x14ac:dyDescent="0.15">
      <c r="A1043875" s="2"/>
    </row>
    <row r="1043876" spans="1:1" x14ac:dyDescent="0.15">
      <c r="A1043876" s="3"/>
    </row>
    <row r="1043877" spans="1:1" x14ac:dyDescent="0.15">
      <c r="A1043877" s="2"/>
    </row>
    <row r="1043878" spans="1:1" x14ac:dyDescent="0.15">
      <c r="A1043878" s="3"/>
    </row>
    <row r="1043879" spans="1:1" x14ac:dyDescent="0.15">
      <c r="A1043879" s="2"/>
    </row>
    <row r="1043880" spans="1:1" x14ac:dyDescent="0.15">
      <c r="A1043880" s="3"/>
    </row>
    <row r="1043881" spans="1:1" x14ac:dyDescent="0.15">
      <c r="A1043881" s="2"/>
    </row>
    <row r="1043882" spans="1:1" x14ac:dyDescent="0.15">
      <c r="A1043882" s="3"/>
    </row>
    <row r="1043883" spans="1:1" x14ac:dyDescent="0.15">
      <c r="A1043883" s="2"/>
    </row>
    <row r="1043884" spans="1:1" x14ac:dyDescent="0.15">
      <c r="A1043884" s="3"/>
    </row>
    <row r="1043885" spans="1:1" x14ac:dyDescent="0.15">
      <c r="A1043885" s="2"/>
    </row>
    <row r="1043886" spans="1:1" x14ac:dyDescent="0.15">
      <c r="A1043886" s="3"/>
    </row>
    <row r="1043887" spans="1:1" x14ac:dyDescent="0.15">
      <c r="A1043887" s="2"/>
    </row>
    <row r="1043888" spans="1:1" x14ac:dyDescent="0.15">
      <c r="A1043888" s="3"/>
    </row>
    <row r="1043889" spans="1:1" x14ac:dyDescent="0.15">
      <c r="A1043889" s="2"/>
    </row>
    <row r="1043890" spans="1:1" x14ac:dyDescent="0.15">
      <c r="A1043890" s="3"/>
    </row>
    <row r="1043891" spans="1:1" x14ac:dyDescent="0.15">
      <c r="A1043891" s="2"/>
    </row>
    <row r="1043892" spans="1:1" x14ac:dyDescent="0.15">
      <c r="A1043892" s="3"/>
    </row>
    <row r="1043893" spans="1:1" x14ac:dyDescent="0.15">
      <c r="A1043893" s="2"/>
    </row>
    <row r="1043894" spans="1:1" x14ac:dyDescent="0.15">
      <c r="A1043894" s="3"/>
    </row>
    <row r="1043895" spans="1:1" x14ac:dyDescent="0.15">
      <c r="A1043895" s="2"/>
    </row>
    <row r="1043896" spans="1:1" x14ac:dyDescent="0.15">
      <c r="A1043896" s="3"/>
    </row>
    <row r="1043897" spans="1:1" x14ac:dyDescent="0.15">
      <c r="A1043897" s="2"/>
    </row>
    <row r="1043898" spans="1:1" x14ac:dyDescent="0.15">
      <c r="A1043898" s="3"/>
    </row>
    <row r="1043899" spans="1:1" x14ac:dyDescent="0.15">
      <c r="A1043899" s="2"/>
    </row>
    <row r="1043900" spans="1:1" x14ac:dyDescent="0.15">
      <c r="A1043900" s="3"/>
    </row>
    <row r="1043901" spans="1:1" x14ac:dyDescent="0.15">
      <c r="A1043901" s="2"/>
    </row>
    <row r="1043902" spans="1:1" x14ac:dyDescent="0.15">
      <c r="A1043902" s="3"/>
    </row>
    <row r="1043903" spans="1:1" x14ac:dyDescent="0.15">
      <c r="A1043903" s="2"/>
    </row>
    <row r="1043904" spans="1:1" x14ac:dyDescent="0.15">
      <c r="A1043904" s="3"/>
    </row>
    <row r="1043905" spans="1:1" x14ac:dyDescent="0.15">
      <c r="A1043905" s="2"/>
    </row>
    <row r="1043906" spans="1:1" x14ac:dyDescent="0.15">
      <c r="A1043906" s="3"/>
    </row>
    <row r="1043907" spans="1:1" x14ac:dyDescent="0.15">
      <c r="A1043907" s="2"/>
    </row>
    <row r="1043908" spans="1:1" x14ac:dyDescent="0.15">
      <c r="A1043908" s="3"/>
    </row>
    <row r="1043909" spans="1:1" x14ac:dyDescent="0.15">
      <c r="A1043909" s="2"/>
    </row>
    <row r="1043910" spans="1:1" x14ac:dyDescent="0.15">
      <c r="A1043910" s="3"/>
    </row>
    <row r="1043911" spans="1:1" x14ac:dyDescent="0.15">
      <c r="A1043911" s="2"/>
    </row>
    <row r="1043912" spans="1:1" x14ac:dyDescent="0.15">
      <c r="A1043912" s="3"/>
    </row>
    <row r="1043913" spans="1:1" x14ac:dyDescent="0.15">
      <c r="A1043913" s="2"/>
    </row>
    <row r="1043914" spans="1:1" x14ac:dyDescent="0.15">
      <c r="A1043914" s="3"/>
    </row>
    <row r="1043915" spans="1:1" x14ac:dyDescent="0.15">
      <c r="A1043915" s="2"/>
    </row>
    <row r="1043916" spans="1:1" x14ac:dyDescent="0.15">
      <c r="A1043916" s="3"/>
    </row>
    <row r="1043917" spans="1:1" x14ac:dyDescent="0.15">
      <c r="A1043917" s="2"/>
    </row>
    <row r="1043918" spans="1:1" x14ac:dyDescent="0.15">
      <c r="A1043918" s="3"/>
    </row>
    <row r="1043919" spans="1:1" x14ac:dyDescent="0.15">
      <c r="A1043919" s="2"/>
    </row>
    <row r="1043920" spans="1:1" x14ac:dyDescent="0.15">
      <c r="A1043920" s="3"/>
    </row>
    <row r="1043921" spans="1:1" x14ac:dyDescent="0.15">
      <c r="A1043921" s="2"/>
    </row>
    <row r="1043922" spans="1:1" x14ac:dyDescent="0.15">
      <c r="A1043922" s="3"/>
    </row>
    <row r="1043923" spans="1:1" x14ac:dyDescent="0.15">
      <c r="A1043923" s="2"/>
    </row>
    <row r="1043924" spans="1:1" x14ac:dyDescent="0.15">
      <c r="A1043924" s="3"/>
    </row>
    <row r="1043925" spans="1:1" x14ac:dyDescent="0.15">
      <c r="A1043925" s="2"/>
    </row>
    <row r="1043926" spans="1:1" x14ac:dyDescent="0.15">
      <c r="A1043926" s="3"/>
    </row>
    <row r="1043927" spans="1:1" x14ac:dyDescent="0.15">
      <c r="A1043927" s="2"/>
    </row>
    <row r="1043928" spans="1:1" x14ac:dyDescent="0.15">
      <c r="A1043928" s="3"/>
    </row>
    <row r="1043929" spans="1:1" x14ac:dyDescent="0.15">
      <c r="A1043929" s="2"/>
    </row>
    <row r="1043930" spans="1:1" x14ac:dyDescent="0.15">
      <c r="A1043930" s="3"/>
    </row>
    <row r="1043931" spans="1:1" x14ac:dyDescent="0.15">
      <c r="A1043931" s="2"/>
    </row>
    <row r="1043932" spans="1:1" x14ac:dyDescent="0.15">
      <c r="A1043932" s="3"/>
    </row>
    <row r="1043933" spans="1:1" x14ac:dyDescent="0.15">
      <c r="A1043933" s="2"/>
    </row>
    <row r="1043934" spans="1:1" x14ac:dyDescent="0.15">
      <c r="A1043934" s="3"/>
    </row>
    <row r="1043935" spans="1:1" x14ac:dyDescent="0.15">
      <c r="A1043935" s="2"/>
    </row>
    <row r="1043936" spans="1:1" x14ac:dyDescent="0.15">
      <c r="A1043936" s="3"/>
    </row>
    <row r="1043937" spans="1:1" x14ac:dyDescent="0.15">
      <c r="A1043937" s="2"/>
    </row>
    <row r="1043938" spans="1:1" x14ac:dyDescent="0.15">
      <c r="A1043938" s="3"/>
    </row>
    <row r="1043939" spans="1:1" x14ac:dyDescent="0.15">
      <c r="A1043939" s="2"/>
    </row>
    <row r="1043940" spans="1:1" x14ac:dyDescent="0.15">
      <c r="A1043940" s="3"/>
    </row>
    <row r="1043941" spans="1:1" x14ac:dyDescent="0.15">
      <c r="A1043941" s="2"/>
    </row>
    <row r="1043942" spans="1:1" x14ac:dyDescent="0.15">
      <c r="A1043942" s="3"/>
    </row>
    <row r="1043943" spans="1:1" x14ac:dyDescent="0.15">
      <c r="A1043943" s="2"/>
    </row>
    <row r="1043944" spans="1:1" x14ac:dyDescent="0.15">
      <c r="A1043944" s="3"/>
    </row>
    <row r="1043945" spans="1:1" x14ac:dyDescent="0.15">
      <c r="A1043945" s="2"/>
    </row>
    <row r="1043946" spans="1:1" x14ac:dyDescent="0.15">
      <c r="A1043946" s="3"/>
    </row>
    <row r="1043947" spans="1:1" x14ac:dyDescent="0.15">
      <c r="A1043947" s="2"/>
    </row>
    <row r="1043948" spans="1:1" x14ac:dyDescent="0.15">
      <c r="A1043948" s="3"/>
    </row>
    <row r="1043949" spans="1:1" x14ac:dyDescent="0.15">
      <c r="A1043949" s="2"/>
    </row>
    <row r="1043950" spans="1:1" x14ac:dyDescent="0.15">
      <c r="A1043950" s="3"/>
    </row>
    <row r="1043951" spans="1:1" x14ac:dyDescent="0.15">
      <c r="A1043951" s="2"/>
    </row>
    <row r="1043952" spans="1:1" x14ac:dyDescent="0.15">
      <c r="A1043952" s="3"/>
    </row>
    <row r="1043953" spans="1:1" x14ac:dyDescent="0.15">
      <c r="A1043953" s="2"/>
    </row>
    <row r="1043954" spans="1:1" x14ac:dyDescent="0.15">
      <c r="A1043954" s="3"/>
    </row>
    <row r="1043955" spans="1:1" x14ac:dyDescent="0.15">
      <c r="A1043955" s="2"/>
    </row>
    <row r="1043956" spans="1:1" x14ac:dyDescent="0.15">
      <c r="A1043956" s="3"/>
    </row>
    <row r="1043957" spans="1:1" x14ac:dyDescent="0.15">
      <c r="A1043957" s="2"/>
    </row>
    <row r="1043958" spans="1:1" x14ac:dyDescent="0.15">
      <c r="A1043958" s="3"/>
    </row>
    <row r="1043959" spans="1:1" x14ac:dyDescent="0.15">
      <c r="A1043959" s="2"/>
    </row>
    <row r="1043960" spans="1:1" x14ac:dyDescent="0.15">
      <c r="A1043960" s="3"/>
    </row>
    <row r="1043961" spans="1:1" x14ac:dyDescent="0.15">
      <c r="A1043961" s="2"/>
    </row>
    <row r="1043962" spans="1:1" x14ac:dyDescent="0.15">
      <c r="A1043962" s="3"/>
    </row>
    <row r="1043963" spans="1:1" x14ac:dyDescent="0.15">
      <c r="A1043963" s="2"/>
    </row>
    <row r="1043964" spans="1:1" x14ac:dyDescent="0.15">
      <c r="A1043964" s="3"/>
    </row>
    <row r="1043965" spans="1:1" x14ac:dyDescent="0.15">
      <c r="A1043965" s="2"/>
    </row>
    <row r="1043966" spans="1:1" x14ac:dyDescent="0.15">
      <c r="A1043966" s="3"/>
    </row>
    <row r="1043967" spans="1:1" x14ac:dyDescent="0.15">
      <c r="A1043967" s="2"/>
    </row>
    <row r="1043968" spans="1:1" x14ac:dyDescent="0.15">
      <c r="A1043968" s="3"/>
    </row>
    <row r="1043969" spans="1:1" x14ac:dyDescent="0.15">
      <c r="A1043969" s="2"/>
    </row>
    <row r="1043970" spans="1:1" x14ac:dyDescent="0.15">
      <c r="A1043970" s="3"/>
    </row>
    <row r="1043971" spans="1:1" x14ac:dyDescent="0.15">
      <c r="A1043971" s="2"/>
    </row>
    <row r="1043972" spans="1:1" x14ac:dyDescent="0.15">
      <c r="A1043972" s="3"/>
    </row>
    <row r="1043973" spans="1:1" x14ac:dyDescent="0.15">
      <c r="A1043973" s="2"/>
    </row>
    <row r="1043974" spans="1:1" x14ac:dyDescent="0.15">
      <c r="A1043974" s="3"/>
    </row>
    <row r="1043975" spans="1:1" x14ac:dyDescent="0.15">
      <c r="A1043975" s="2"/>
    </row>
    <row r="1043976" spans="1:1" x14ac:dyDescent="0.15">
      <c r="A1043976" s="3"/>
    </row>
    <row r="1043977" spans="1:1" x14ac:dyDescent="0.15">
      <c r="A1043977" s="2"/>
    </row>
    <row r="1043978" spans="1:1" x14ac:dyDescent="0.15">
      <c r="A1043978" s="3"/>
    </row>
    <row r="1043979" spans="1:1" x14ac:dyDescent="0.15">
      <c r="A1043979" s="2"/>
    </row>
    <row r="1043980" spans="1:1" x14ac:dyDescent="0.15">
      <c r="A1043980" s="3"/>
    </row>
    <row r="1043981" spans="1:1" x14ac:dyDescent="0.15">
      <c r="A1043981" s="2"/>
    </row>
    <row r="1043982" spans="1:1" x14ac:dyDescent="0.15">
      <c r="A1043982" s="3"/>
    </row>
    <row r="1043983" spans="1:1" x14ac:dyDescent="0.15">
      <c r="A1043983" s="2"/>
    </row>
    <row r="1043984" spans="1:1" x14ac:dyDescent="0.15">
      <c r="A1043984" s="3"/>
    </row>
    <row r="1043985" spans="1:1" x14ac:dyDescent="0.15">
      <c r="A1043985" s="2"/>
    </row>
    <row r="1043986" spans="1:1" x14ac:dyDescent="0.15">
      <c r="A1043986" s="3"/>
    </row>
    <row r="1043987" spans="1:1" x14ac:dyDescent="0.15">
      <c r="A1043987" s="2"/>
    </row>
    <row r="1043988" spans="1:1" x14ac:dyDescent="0.15">
      <c r="A1043988" s="3"/>
    </row>
    <row r="1043989" spans="1:1" x14ac:dyDescent="0.15">
      <c r="A1043989" s="2"/>
    </row>
    <row r="1043990" spans="1:1" x14ac:dyDescent="0.15">
      <c r="A1043990" s="3"/>
    </row>
    <row r="1043991" spans="1:1" x14ac:dyDescent="0.15">
      <c r="A1043991" s="2"/>
    </row>
    <row r="1043992" spans="1:1" x14ac:dyDescent="0.15">
      <c r="A1043992" s="3"/>
    </row>
    <row r="1043993" spans="1:1" x14ac:dyDescent="0.15">
      <c r="A1043993" s="2"/>
    </row>
    <row r="1043994" spans="1:1" x14ac:dyDescent="0.15">
      <c r="A1043994" s="3"/>
    </row>
    <row r="1043995" spans="1:1" x14ac:dyDescent="0.15">
      <c r="A1043995" s="2"/>
    </row>
    <row r="1043996" spans="1:1" x14ac:dyDescent="0.15">
      <c r="A1043996" s="3"/>
    </row>
    <row r="1043997" spans="1:1" x14ac:dyDescent="0.15">
      <c r="A1043997" s="2"/>
    </row>
    <row r="1043998" spans="1:1" x14ac:dyDescent="0.15">
      <c r="A1043998" s="3"/>
    </row>
    <row r="1043999" spans="1:1" x14ac:dyDescent="0.15">
      <c r="A1043999" s="2"/>
    </row>
    <row r="1044000" spans="1:1" x14ac:dyDescent="0.15">
      <c r="A1044000" s="3"/>
    </row>
    <row r="1044001" spans="1:1" x14ac:dyDescent="0.15">
      <c r="A1044001" s="2"/>
    </row>
    <row r="1044002" spans="1:1" x14ac:dyDescent="0.15">
      <c r="A1044002" s="3"/>
    </row>
    <row r="1044003" spans="1:1" x14ac:dyDescent="0.15">
      <c r="A1044003" s="2"/>
    </row>
    <row r="1044004" spans="1:1" x14ac:dyDescent="0.15">
      <c r="A1044004" s="3"/>
    </row>
    <row r="1044005" spans="1:1" x14ac:dyDescent="0.15">
      <c r="A1044005" s="2"/>
    </row>
    <row r="1044006" spans="1:1" x14ac:dyDescent="0.15">
      <c r="A1044006" s="3"/>
    </row>
    <row r="1044007" spans="1:1" x14ac:dyDescent="0.15">
      <c r="A1044007" s="2"/>
    </row>
    <row r="1044008" spans="1:1" x14ac:dyDescent="0.15">
      <c r="A1044008" s="3"/>
    </row>
    <row r="1044009" spans="1:1" x14ac:dyDescent="0.15">
      <c r="A1044009" s="2"/>
    </row>
    <row r="1044010" spans="1:1" x14ac:dyDescent="0.15">
      <c r="A1044010" s="3"/>
    </row>
    <row r="1044011" spans="1:1" x14ac:dyDescent="0.15">
      <c r="A1044011" s="2"/>
    </row>
    <row r="1044012" spans="1:1" x14ac:dyDescent="0.15">
      <c r="A1044012" s="3"/>
    </row>
    <row r="1044013" spans="1:1" x14ac:dyDescent="0.15">
      <c r="A1044013" s="2"/>
    </row>
    <row r="1044014" spans="1:1" x14ac:dyDescent="0.15">
      <c r="A1044014" s="3"/>
    </row>
    <row r="1044015" spans="1:1" x14ac:dyDescent="0.15">
      <c r="A1044015" s="2"/>
    </row>
    <row r="1044016" spans="1:1" x14ac:dyDescent="0.15">
      <c r="A1044016" s="3"/>
    </row>
    <row r="1044017" spans="1:1" x14ac:dyDescent="0.15">
      <c r="A1044017" s="2"/>
    </row>
    <row r="1044018" spans="1:1" x14ac:dyDescent="0.15">
      <c r="A1044018" s="3"/>
    </row>
    <row r="1044019" spans="1:1" x14ac:dyDescent="0.15">
      <c r="A1044019" s="2"/>
    </row>
    <row r="1044020" spans="1:1" x14ac:dyDescent="0.15">
      <c r="A1044020" s="3"/>
    </row>
    <row r="1044021" spans="1:1" x14ac:dyDescent="0.15">
      <c r="A1044021" s="2"/>
    </row>
    <row r="1044022" spans="1:1" x14ac:dyDescent="0.15">
      <c r="A1044022" s="3"/>
    </row>
    <row r="1044023" spans="1:1" x14ac:dyDescent="0.15">
      <c r="A1044023" s="2"/>
    </row>
    <row r="1044024" spans="1:1" x14ac:dyDescent="0.15">
      <c r="A1044024" s="3"/>
    </row>
    <row r="1044025" spans="1:1" x14ac:dyDescent="0.15">
      <c r="A1044025" s="2"/>
    </row>
    <row r="1044026" spans="1:1" x14ac:dyDescent="0.15">
      <c r="A1044026" s="3"/>
    </row>
    <row r="1044027" spans="1:1" x14ac:dyDescent="0.15">
      <c r="A1044027" s="2"/>
    </row>
    <row r="1044028" spans="1:1" x14ac:dyDescent="0.15">
      <c r="A1044028" s="3"/>
    </row>
    <row r="1044029" spans="1:1" x14ac:dyDescent="0.15">
      <c r="A1044029" s="2"/>
    </row>
    <row r="1044030" spans="1:1" x14ac:dyDescent="0.15">
      <c r="A1044030" s="3"/>
    </row>
    <row r="1044031" spans="1:1" x14ac:dyDescent="0.15">
      <c r="A1044031" s="2"/>
    </row>
    <row r="1044032" spans="1:1" x14ac:dyDescent="0.15">
      <c r="A1044032" s="3"/>
    </row>
    <row r="1044033" spans="1:1" x14ac:dyDescent="0.15">
      <c r="A1044033" s="2"/>
    </row>
    <row r="1044034" spans="1:1" x14ac:dyDescent="0.15">
      <c r="A1044034" s="3"/>
    </row>
    <row r="1044035" spans="1:1" x14ac:dyDescent="0.15">
      <c r="A1044035" s="2"/>
    </row>
    <row r="1044036" spans="1:1" x14ac:dyDescent="0.15">
      <c r="A1044036" s="3"/>
    </row>
    <row r="1044037" spans="1:1" x14ac:dyDescent="0.15">
      <c r="A1044037" s="2"/>
    </row>
    <row r="1044038" spans="1:1" x14ac:dyDescent="0.15">
      <c r="A1044038" s="3"/>
    </row>
    <row r="1044039" spans="1:1" x14ac:dyDescent="0.15">
      <c r="A1044039" s="2"/>
    </row>
    <row r="1044040" spans="1:1" x14ac:dyDescent="0.15">
      <c r="A1044040" s="3"/>
    </row>
    <row r="1044041" spans="1:1" x14ac:dyDescent="0.15">
      <c r="A1044041" s="2"/>
    </row>
    <row r="1044042" spans="1:1" x14ac:dyDescent="0.15">
      <c r="A1044042" s="3"/>
    </row>
    <row r="1044043" spans="1:1" x14ac:dyDescent="0.15">
      <c r="A1044043" s="2"/>
    </row>
    <row r="1044044" spans="1:1" x14ac:dyDescent="0.15">
      <c r="A1044044" s="3"/>
    </row>
    <row r="1044045" spans="1:1" x14ac:dyDescent="0.15">
      <c r="A1044045" s="2"/>
    </row>
    <row r="1044046" spans="1:1" x14ac:dyDescent="0.15">
      <c r="A1044046" s="3"/>
    </row>
    <row r="1044047" spans="1:1" x14ac:dyDescent="0.15">
      <c r="A1044047" s="2"/>
    </row>
    <row r="1044048" spans="1:1" x14ac:dyDescent="0.15">
      <c r="A1044048" s="3"/>
    </row>
    <row r="1044049" spans="1:1" x14ac:dyDescent="0.15">
      <c r="A1044049" s="2"/>
    </row>
    <row r="1044050" spans="1:1" x14ac:dyDescent="0.15">
      <c r="A1044050" s="3"/>
    </row>
    <row r="1044051" spans="1:1" x14ac:dyDescent="0.15">
      <c r="A1044051" s="2"/>
    </row>
    <row r="1044052" spans="1:1" x14ac:dyDescent="0.15">
      <c r="A1044052" s="3"/>
    </row>
    <row r="1044053" spans="1:1" x14ac:dyDescent="0.15">
      <c r="A1044053" s="2"/>
    </row>
    <row r="1044054" spans="1:1" x14ac:dyDescent="0.15">
      <c r="A1044054" s="3"/>
    </row>
    <row r="1044055" spans="1:1" x14ac:dyDescent="0.15">
      <c r="A1044055" s="2"/>
    </row>
    <row r="1044056" spans="1:1" x14ac:dyDescent="0.15">
      <c r="A1044056" s="3"/>
    </row>
    <row r="1044057" spans="1:1" x14ac:dyDescent="0.15">
      <c r="A1044057" s="2"/>
    </row>
    <row r="1044058" spans="1:1" x14ac:dyDescent="0.15">
      <c r="A1044058" s="3"/>
    </row>
    <row r="1044059" spans="1:1" x14ac:dyDescent="0.15">
      <c r="A1044059" s="2"/>
    </row>
    <row r="1044060" spans="1:1" x14ac:dyDescent="0.15">
      <c r="A1044060" s="3"/>
    </row>
    <row r="1044061" spans="1:1" x14ac:dyDescent="0.15">
      <c r="A1044061" s="2"/>
    </row>
    <row r="1044062" spans="1:1" x14ac:dyDescent="0.15">
      <c r="A1044062" s="3"/>
    </row>
    <row r="1044063" spans="1:1" x14ac:dyDescent="0.15">
      <c r="A1044063" s="2"/>
    </row>
    <row r="1044064" spans="1:1" x14ac:dyDescent="0.15">
      <c r="A1044064" s="3"/>
    </row>
    <row r="1044065" spans="1:1" x14ac:dyDescent="0.15">
      <c r="A1044065" s="2"/>
    </row>
    <row r="1044066" spans="1:1" x14ac:dyDescent="0.15">
      <c r="A1044066" s="3"/>
    </row>
    <row r="1044067" spans="1:1" x14ac:dyDescent="0.15">
      <c r="A1044067" s="2"/>
    </row>
    <row r="1044068" spans="1:1" x14ac:dyDescent="0.15">
      <c r="A1044068" s="3"/>
    </row>
    <row r="1044069" spans="1:1" x14ac:dyDescent="0.15">
      <c r="A1044069" s="2"/>
    </row>
    <row r="1044070" spans="1:1" x14ac:dyDescent="0.15">
      <c r="A1044070" s="3"/>
    </row>
    <row r="1044071" spans="1:1" x14ac:dyDescent="0.15">
      <c r="A1044071" s="2"/>
    </row>
    <row r="1044072" spans="1:1" x14ac:dyDescent="0.15">
      <c r="A1044072" s="3"/>
    </row>
    <row r="1044073" spans="1:1" x14ac:dyDescent="0.15">
      <c r="A1044073" s="2"/>
    </row>
    <row r="1044074" spans="1:1" x14ac:dyDescent="0.15">
      <c r="A1044074" s="3"/>
    </row>
    <row r="1044075" spans="1:1" x14ac:dyDescent="0.15">
      <c r="A1044075" s="2"/>
    </row>
    <row r="1044076" spans="1:1" x14ac:dyDescent="0.15">
      <c r="A1044076" s="3"/>
    </row>
    <row r="1044077" spans="1:1" x14ac:dyDescent="0.15">
      <c r="A1044077" s="2"/>
    </row>
    <row r="1044078" spans="1:1" x14ac:dyDescent="0.15">
      <c r="A1044078" s="3"/>
    </row>
    <row r="1044079" spans="1:1" x14ac:dyDescent="0.15">
      <c r="A1044079" s="2"/>
    </row>
    <row r="1044080" spans="1:1" x14ac:dyDescent="0.15">
      <c r="A1044080" s="3"/>
    </row>
    <row r="1044081" spans="1:1" x14ac:dyDescent="0.15">
      <c r="A1044081" s="2"/>
    </row>
    <row r="1044082" spans="1:1" x14ac:dyDescent="0.15">
      <c r="A1044082" s="3"/>
    </row>
    <row r="1044083" spans="1:1" x14ac:dyDescent="0.15">
      <c r="A1044083" s="2"/>
    </row>
    <row r="1044084" spans="1:1" x14ac:dyDescent="0.15">
      <c r="A1044084" s="3"/>
    </row>
    <row r="1044085" spans="1:1" x14ac:dyDescent="0.15">
      <c r="A1044085" s="2"/>
    </row>
    <row r="1044086" spans="1:1" x14ac:dyDescent="0.15">
      <c r="A1044086" s="3"/>
    </row>
    <row r="1044087" spans="1:1" x14ac:dyDescent="0.15">
      <c r="A1044087" s="2"/>
    </row>
    <row r="1044088" spans="1:1" x14ac:dyDescent="0.15">
      <c r="A1044088" s="3"/>
    </row>
    <row r="1044089" spans="1:1" x14ac:dyDescent="0.15">
      <c r="A1044089" s="2"/>
    </row>
    <row r="1044090" spans="1:1" x14ac:dyDescent="0.15">
      <c r="A1044090" s="3"/>
    </row>
    <row r="1044091" spans="1:1" x14ac:dyDescent="0.15">
      <c r="A1044091" s="2"/>
    </row>
    <row r="1044092" spans="1:1" x14ac:dyDescent="0.15">
      <c r="A1044092" s="3"/>
    </row>
    <row r="1044093" spans="1:1" x14ac:dyDescent="0.15">
      <c r="A1044093" s="2"/>
    </row>
    <row r="1044094" spans="1:1" x14ac:dyDescent="0.15">
      <c r="A1044094" s="3"/>
    </row>
    <row r="1044095" spans="1:1" x14ac:dyDescent="0.15">
      <c r="A1044095" s="2"/>
    </row>
    <row r="1044096" spans="1:1" x14ac:dyDescent="0.15">
      <c r="A1044096" s="3"/>
    </row>
    <row r="1044097" spans="1:1" x14ac:dyDescent="0.15">
      <c r="A1044097" s="2"/>
    </row>
    <row r="1044098" spans="1:1" x14ac:dyDescent="0.15">
      <c r="A1044098" s="3"/>
    </row>
    <row r="1044099" spans="1:1" x14ac:dyDescent="0.15">
      <c r="A1044099" s="2"/>
    </row>
    <row r="1044100" spans="1:1" x14ac:dyDescent="0.15">
      <c r="A1044100" s="3"/>
    </row>
    <row r="1044101" spans="1:1" x14ac:dyDescent="0.15">
      <c r="A1044101" s="2"/>
    </row>
    <row r="1044102" spans="1:1" x14ac:dyDescent="0.15">
      <c r="A1044102" s="3"/>
    </row>
    <row r="1044103" spans="1:1" x14ac:dyDescent="0.15">
      <c r="A1044103" s="2"/>
    </row>
    <row r="1044104" spans="1:1" x14ac:dyDescent="0.15">
      <c r="A1044104" s="3"/>
    </row>
    <row r="1044105" spans="1:1" x14ac:dyDescent="0.15">
      <c r="A1044105" s="2"/>
    </row>
    <row r="1044106" spans="1:1" x14ac:dyDescent="0.15">
      <c r="A1044106" s="3"/>
    </row>
    <row r="1044107" spans="1:1" x14ac:dyDescent="0.15">
      <c r="A1044107" s="2"/>
    </row>
    <row r="1044108" spans="1:1" x14ac:dyDescent="0.15">
      <c r="A1044108" s="3"/>
    </row>
    <row r="1044109" spans="1:1" x14ac:dyDescent="0.15">
      <c r="A1044109" s="2"/>
    </row>
    <row r="1044110" spans="1:1" x14ac:dyDescent="0.15">
      <c r="A1044110" s="3"/>
    </row>
    <row r="1044111" spans="1:1" x14ac:dyDescent="0.15">
      <c r="A1044111" s="2"/>
    </row>
    <row r="1044112" spans="1:1" x14ac:dyDescent="0.15">
      <c r="A1044112" s="3"/>
    </row>
    <row r="1044113" spans="1:1" x14ac:dyDescent="0.15">
      <c r="A1044113" s="2"/>
    </row>
    <row r="1044114" spans="1:1" x14ac:dyDescent="0.15">
      <c r="A1044114" s="3"/>
    </row>
    <row r="1044115" spans="1:1" x14ac:dyDescent="0.15">
      <c r="A1044115" s="2"/>
    </row>
    <row r="1044116" spans="1:1" x14ac:dyDescent="0.15">
      <c r="A1044116" s="3"/>
    </row>
    <row r="1044117" spans="1:1" x14ac:dyDescent="0.15">
      <c r="A1044117" s="2"/>
    </row>
    <row r="1044118" spans="1:1" x14ac:dyDescent="0.15">
      <c r="A1044118" s="3"/>
    </row>
    <row r="1044119" spans="1:1" x14ac:dyDescent="0.15">
      <c r="A1044119" s="2"/>
    </row>
    <row r="1044120" spans="1:1" x14ac:dyDescent="0.15">
      <c r="A1044120" s="3"/>
    </row>
    <row r="1044121" spans="1:1" x14ac:dyDescent="0.15">
      <c r="A1044121" s="2"/>
    </row>
    <row r="1044122" spans="1:1" x14ac:dyDescent="0.15">
      <c r="A1044122" s="3"/>
    </row>
    <row r="1044123" spans="1:1" x14ac:dyDescent="0.15">
      <c r="A1044123" s="2"/>
    </row>
    <row r="1044124" spans="1:1" x14ac:dyDescent="0.15">
      <c r="A1044124" s="3"/>
    </row>
    <row r="1044125" spans="1:1" x14ac:dyDescent="0.15">
      <c r="A1044125" s="2"/>
    </row>
    <row r="1044126" spans="1:1" x14ac:dyDescent="0.15">
      <c r="A1044126" s="3"/>
    </row>
    <row r="1044127" spans="1:1" x14ac:dyDescent="0.15">
      <c r="A1044127" s="2"/>
    </row>
    <row r="1044128" spans="1:1" x14ac:dyDescent="0.15">
      <c r="A1044128" s="3"/>
    </row>
    <row r="1044129" spans="1:1" x14ac:dyDescent="0.15">
      <c r="A1044129" s="2"/>
    </row>
    <row r="1044130" spans="1:1" x14ac:dyDescent="0.15">
      <c r="A1044130" s="3"/>
    </row>
    <row r="1044131" spans="1:1" x14ac:dyDescent="0.15">
      <c r="A1044131" s="2"/>
    </row>
    <row r="1044132" spans="1:1" x14ac:dyDescent="0.15">
      <c r="A1044132" s="3"/>
    </row>
    <row r="1044133" spans="1:1" x14ac:dyDescent="0.15">
      <c r="A1044133" s="2"/>
    </row>
    <row r="1044134" spans="1:1" x14ac:dyDescent="0.15">
      <c r="A1044134" s="3"/>
    </row>
    <row r="1044135" spans="1:1" x14ac:dyDescent="0.15">
      <c r="A1044135" s="2"/>
    </row>
    <row r="1044136" spans="1:1" x14ac:dyDescent="0.15">
      <c r="A1044136" s="3"/>
    </row>
    <row r="1044137" spans="1:1" x14ac:dyDescent="0.15">
      <c r="A1044137" s="2"/>
    </row>
    <row r="1044138" spans="1:1" x14ac:dyDescent="0.15">
      <c r="A1044138" s="3"/>
    </row>
    <row r="1044139" spans="1:1" x14ac:dyDescent="0.15">
      <c r="A1044139" s="2"/>
    </row>
    <row r="1044140" spans="1:1" x14ac:dyDescent="0.15">
      <c r="A1044140" s="3"/>
    </row>
    <row r="1044141" spans="1:1" x14ac:dyDescent="0.15">
      <c r="A1044141" s="2"/>
    </row>
    <row r="1044142" spans="1:1" x14ac:dyDescent="0.15">
      <c r="A1044142" s="3"/>
    </row>
    <row r="1044143" spans="1:1" x14ac:dyDescent="0.15">
      <c r="A1044143" s="2"/>
    </row>
    <row r="1044144" spans="1:1" x14ac:dyDescent="0.15">
      <c r="A1044144" s="3"/>
    </row>
    <row r="1044145" spans="1:1" x14ac:dyDescent="0.15">
      <c r="A1044145" s="2"/>
    </row>
    <row r="1044146" spans="1:1" x14ac:dyDescent="0.15">
      <c r="A1044146" s="3"/>
    </row>
    <row r="1044147" spans="1:1" x14ac:dyDescent="0.15">
      <c r="A1044147" s="2"/>
    </row>
    <row r="1044148" spans="1:1" x14ac:dyDescent="0.15">
      <c r="A1044148" s="3"/>
    </row>
    <row r="1044149" spans="1:1" x14ac:dyDescent="0.15">
      <c r="A1044149" s="2"/>
    </row>
    <row r="1044150" spans="1:1" x14ac:dyDescent="0.15">
      <c r="A1044150" s="3"/>
    </row>
    <row r="1044151" spans="1:1" x14ac:dyDescent="0.15">
      <c r="A1044151" s="2"/>
    </row>
    <row r="1044152" spans="1:1" x14ac:dyDescent="0.15">
      <c r="A1044152" s="3"/>
    </row>
    <row r="1044153" spans="1:1" x14ac:dyDescent="0.15">
      <c r="A1044153" s="2"/>
    </row>
    <row r="1044154" spans="1:1" x14ac:dyDescent="0.15">
      <c r="A1044154" s="3"/>
    </row>
    <row r="1044155" spans="1:1" x14ac:dyDescent="0.15">
      <c r="A1044155" s="2"/>
    </row>
    <row r="1044156" spans="1:1" x14ac:dyDescent="0.15">
      <c r="A1044156" s="3"/>
    </row>
    <row r="1044157" spans="1:1" x14ac:dyDescent="0.15">
      <c r="A1044157" s="2"/>
    </row>
    <row r="1044158" spans="1:1" x14ac:dyDescent="0.15">
      <c r="A1044158" s="3"/>
    </row>
    <row r="1044159" spans="1:1" x14ac:dyDescent="0.15">
      <c r="A1044159" s="2"/>
    </row>
    <row r="1044160" spans="1:1" x14ac:dyDescent="0.15">
      <c r="A1044160" s="3"/>
    </row>
    <row r="1044161" spans="1:1" x14ac:dyDescent="0.15">
      <c r="A1044161" s="2"/>
    </row>
    <row r="1044162" spans="1:1" x14ac:dyDescent="0.15">
      <c r="A1044162" s="3"/>
    </row>
    <row r="1044163" spans="1:1" x14ac:dyDescent="0.15">
      <c r="A1044163" s="2"/>
    </row>
    <row r="1044164" spans="1:1" x14ac:dyDescent="0.15">
      <c r="A1044164" s="3"/>
    </row>
    <row r="1044165" spans="1:1" x14ac:dyDescent="0.15">
      <c r="A1044165" s="2"/>
    </row>
    <row r="1044166" spans="1:1" x14ac:dyDescent="0.15">
      <c r="A1044166" s="3"/>
    </row>
    <row r="1044167" spans="1:1" x14ac:dyDescent="0.15">
      <c r="A1044167" s="2"/>
    </row>
    <row r="1044168" spans="1:1" x14ac:dyDescent="0.15">
      <c r="A1044168" s="3"/>
    </row>
    <row r="1044169" spans="1:1" x14ac:dyDescent="0.15">
      <c r="A1044169" s="2"/>
    </row>
    <row r="1044170" spans="1:1" x14ac:dyDescent="0.15">
      <c r="A1044170" s="3"/>
    </row>
    <row r="1044171" spans="1:1" x14ac:dyDescent="0.15">
      <c r="A1044171" s="2"/>
    </row>
    <row r="1044172" spans="1:1" x14ac:dyDescent="0.15">
      <c r="A1044172" s="3"/>
    </row>
    <row r="1044173" spans="1:1" x14ac:dyDescent="0.15">
      <c r="A1044173" s="2"/>
    </row>
    <row r="1044174" spans="1:1" x14ac:dyDescent="0.15">
      <c r="A1044174" s="3"/>
    </row>
    <row r="1044175" spans="1:1" x14ac:dyDescent="0.15">
      <c r="A1044175" s="2"/>
    </row>
    <row r="1044176" spans="1:1" x14ac:dyDescent="0.15">
      <c r="A1044176" s="3"/>
    </row>
    <row r="1044177" spans="1:1" x14ac:dyDescent="0.15">
      <c r="A1044177" s="2"/>
    </row>
    <row r="1044178" spans="1:1" x14ac:dyDescent="0.15">
      <c r="A1044178" s="3"/>
    </row>
    <row r="1044179" spans="1:1" x14ac:dyDescent="0.15">
      <c r="A1044179" s="2"/>
    </row>
    <row r="1044180" spans="1:1" x14ac:dyDescent="0.15">
      <c r="A1044180" s="3"/>
    </row>
    <row r="1044181" spans="1:1" x14ac:dyDescent="0.15">
      <c r="A1044181" s="2"/>
    </row>
    <row r="1044182" spans="1:1" x14ac:dyDescent="0.15">
      <c r="A1044182" s="3"/>
    </row>
    <row r="1044183" spans="1:1" x14ac:dyDescent="0.15">
      <c r="A1044183" s="2"/>
    </row>
    <row r="1044184" spans="1:1" x14ac:dyDescent="0.15">
      <c r="A1044184" s="3"/>
    </row>
    <row r="1044185" spans="1:1" x14ac:dyDescent="0.15">
      <c r="A1044185" s="2"/>
    </row>
    <row r="1044186" spans="1:1" x14ac:dyDescent="0.15">
      <c r="A1044186" s="3"/>
    </row>
    <row r="1044187" spans="1:1" x14ac:dyDescent="0.15">
      <c r="A1044187" s="2"/>
    </row>
    <row r="1044188" spans="1:1" x14ac:dyDescent="0.15">
      <c r="A1044188" s="3"/>
    </row>
    <row r="1044189" spans="1:1" x14ac:dyDescent="0.15">
      <c r="A1044189" s="2"/>
    </row>
    <row r="1044190" spans="1:1" x14ac:dyDescent="0.15">
      <c r="A1044190" s="3"/>
    </row>
    <row r="1044191" spans="1:1" x14ac:dyDescent="0.15">
      <c r="A1044191" s="2"/>
    </row>
    <row r="1044192" spans="1:1" x14ac:dyDescent="0.15">
      <c r="A1044192" s="3"/>
    </row>
    <row r="1044193" spans="1:1" x14ac:dyDescent="0.15">
      <c r="A1044193" s="2"/>
    </row>
    <row r="1044194" spans="1:1" x14ac:dyDescent="0.15">
      <c r="A1044194" s="3"/>
    </row>
    <row r="1044195" spans="1:1" x14ac:dyDescent="0.15">
      <c r="A1044195" s="2"/>
    </row>
    <row r="1044196" spans="1:1" x14ac:dyDescent="0.15">
      <c r="A1044196" s="3"/>
    </row>
    <row r="1044197" spans="1:1" x14ac:dyDescent="0.15">
      <c r="A1044197" s="2"/>
    </row>
    <row r="1044198" spans="1:1" x14ac:dyDescent="0.15">
      <c r="A1044198" s="3"/>
    </row>
    <row r="1044199" spans="1:1" x14ac:dyDescent="0.15">
      <c r="A1044199" s="2"/>
    </row>
    <row r="1044200" spans="1:1" x14ac:dyDescent="0.15">
      <c r="A1044200" s="3"/>
    </row>
    <row r="1044201" spans="1:1" x14ac:dyDescent="0.15">
      <c r="A1044201" s="2"/>
    </row>
    <row r="1044202" spans="1:1" x14ac:dyDescent="0.15">
      <c r="A1044202" s="3"/>
    </row>
    <row r="1044203" spans="1:1" x14ac:dyDescent="0.15">
      <c r="A1044203" s="2"/>
    </row>
    <row r="1044204" spans="1:1" x14ac:dyDescent="0.15">
      <c r="A1044204" s="3"/>
    </row>
    <row r="1044205" spans="1:1" x14ac:dyDescent="0.15">
      <c r="A1044205" s="2"/>
    </row>
    <row r="1044206" spans="1:1" x14ac:dyDescent="0.15">
      <c r="A1044206" s="3"/>
    </row>
    <row r="1044207" spans="1:1" x14ac:dyDescent="0.15">
      <c r="A1044207" s="2"/>
    </row>
    <row r="1044208" spans="1:1" x14ac:dyDescent="0.15">
      <c r="A1044208" s="3"/>
    </row>
    <row r="1044209" spans="1:1" x14ac:dyDescent="0.15">
      <c r="A1044209" s="2"/>
    </row>
    <row r="1044210" spans="1:1" x14ac:dyDescent="0.15">
      <c r="A1044210" s="3"/>
    </row>
    <row r="1044211" spans="1:1" x14ac:dyDescent="0.15">
      <c r="A1044211" s="2"/>
    </row>
    <row r="1044212" spans="1:1" x14ac:dyDescent="0.15">
      <c r="A1044212" s="3"/>
    </row>
    <row r="1044213" spans="1:1" x14ac:dyDescent="0.15">
      <c r="A1044213" s="2"/>
    </row>
    <row r="1044214" spans="1:1" x14ac:dyDescent="0.15">
      <c r="A1044214" s="3"/>
    </row>
    <row r="1044215" spans="1:1" x14ac:dyDescent="0.15">
      <c r="A1044215" s="2"/>
    </row>
    <row r="1044216" spans="1:1" x14ac:dyDescent="0.15">
      <c r="A1044216" s="3"/>
    </row>
    <row r="1044217" spans="1:1" x14ac:dyDescent="0.15">
      <c r="A1044217" s="2"/>
    </row>
    <row r="1044218" spans="1:1" x14ac:dyDescent="0.15">
      <c r="A1044218" s="3"/>
    </row>
    <row r="1044219" spans="1:1" x14ac:dyDescent="0.15">
      <c r="A1044219" s="2"/>
    </row>
    <row r="1044220" spans="1:1" x14ac:dyDescent="0.15">
      <c r="A1044220" s="3"/>
    </row>
    <row r="1044221" spans="1:1" x14ac:dyDescent="0.15">
      <c r="A1044221" s="2"/>
    </row>
    <row r="1044222" spans="1:1" x14ac:dyDescent="0.15">
      <c r="A1044222" s="3"/>
    </row>
    <row r="1044223" spans="1:1" x14ac:dyDescent="0.15">
      <c r="A1044223" s="2"/>
    </row>
    <row r="1044224" spans="1:1" x14ac:dyDescent="0.15">
      <c r="A1044224" s="3"/>
    </row>
    <row r="1044225" spans="1:1" x14ac:dyDescent="0.15">
      <c r="A1044225" s="2"/>
    </row>
    <row r="1044226" spans="1:1" x14ac:dyDescent="0.15">
      <c r="A1044226" s="3"/>
    </row>
    <row r="1044227" spans="1:1" x14ac:dyDescent="0.15">
      <c r="A1044227" s="2"/>
    </row>
    <row r="1044228" spans="1:1" x14ac:dyDescent="0.15">
      <c r="A1044228" s="3"/>
    </row>
    <row r="1044229" spans="1:1" x14ac:dyDescent="0.15">
      <c r="A1044229" s="2"/>
    </row>
    <row r="1044230" spans="1:1" x14ac:dyDescent="0.15">
      <c r="A1044230" s="3"/>
    </row>
    <row r="1044231" spans="1:1" x14ac:dyDescent="0.15">
      <c r="A1044231" s="2"/>
    </row>
    <row r="1044232" spans="1:1" x14ac:dyDescent="0.15">
      <c r="A1044232" s="3"/>
    </row>
    <row r="1044233" spans="1:1" x14ac:dyDescent="0.15">
      <c r="A1044233" s="2"/>
    </row>
    <row r="1044234" spans="1:1" x14ac:dyDescent="0.15">
      <c r="A1044234" s="3"/>
    </row>
    <row r="1044235" spans="1:1" x14ac:dyDescent="0.15">
      <c r="A1044235" s="2"/>
    </row>
    <row r="1044236" spans="1:1" x14ac:dyDescent="0.15">
      <c r="A1044236" s="3"/>
    </row>
    <row r="1044237" spans="1:1" x14ac:dyDescent="0.15">
      <c r="A1044237" s="2"/>
    </row>
    <row r="1044238" spans="1:1" x14ac:dyDescent="0.15">
      <c r="A1044238" s="3"/>
    </row>
    <row r="1044239" spans="1:1" x14ac:dyDescent="0.15">
      <c r="A1044239" s="2"/>
    </row>
    <row r="1044240" spans="1:1" x14ac:dyDescent="0.15">
      <c r="A1044240" s="3"/>
    </row>
    <row r="1044241" spans="1:1" x14ac:dyDescent="0.15">
      <c r="A1044241" s="2"/>
    </row>
    <row r="1044242" spans="1:1" x14ac:dyDescent="0.15">
      <c r="A1044242" s="3"/>
    </row>
    <row r="1044243" spans="1:1" x14ac:dyDescent="0.15">
      <c r="A1044243" s="2"/>
    </row>
    <row r="1044244" spans="1:1" x14ac:dyDescent="0.15">
      <c r="A1044244" s="3"/>
    </row>
    <row r="1044245" spans="1:1" x14ac:dyDescent="0.15">
      <c r="A1044245" s="2"/>
    </row>
    <row r="1044246" spans="1:1" x14ac:dyDescent="0.15">
      <c r="A1044246" s="3"/>
    </row>
    <row r="1044247" spans="1:1" x14ac:dyDescent="0.15">
      <c r="A1044247" s="2"/>
    </row>
    <row r="1044248" spans="1:1" x14ac:dyDescent="0.15">
      <c r="A1044248" s="3"/>
    </row>
    <row r="1044249" spans="1:1" x14ac:dyDescent="0.15">
      <c r="A1044249" s="2"/>
    </row>
    <row r="1044250" spans="1:1" x14ac:dyDescent="0.15">
      <c r="A1044250" s="3"/>
    </row>
    <row r="1044251" spans="1:1" x14ac:dyDescent="0.15">
      <c r="A1044251" s="2"/>
    </row>
    <row r="1044252" spans="1:1" x14ac:dyDescent="0.15">
      <c r="A1044252" s="3"/>
    </row>
    <row r="1044253" spans="1:1" x14ac:dyDescent="0.15">
      <c r="A1044253" s="2"/>
    </row>
    <row r="1044254" spans="1:1" x14ac:dyDescent="0.15">
      <c r="A1044254" s="3"/>
    </row>
    <row r="1044255" spans="1:1" x14ac:dyDescent="0.15">
      <c r="A1044255" s="2"/>
    </row>
    <row r="1044256" spans="1:1" x14ac:dyDescent="0.15">
      <c r="A1044256" s="3"/>
    </row>
    <row r="1044257" spans="1:1" x14ac:dyDescent="0.15">
      <c r="A1044257" s="2"/>
    </row>
    <row r="1044258" spans="1:1" x14ac:dyDescent="0.15">
      <c r="A1044258" s="3"/>
    </row>
    <row r="1044259" spans="1:1" x14ac:dyDescent="0.15">
      <c r="A1044259" s="2"/>
    </row>
    <row r="1044260" spans="1:1" x14ac:dyDescent="0.15">
      <c r="A1044260" s="3"/>
    </row>
    <row r="1044261" spans="1:1" x14ac:dyDescent="0.15">
      <c r="A1044261" s="2"/>
    </row>
    <row r="1044262" spans="1:1" x14ac:dyDescent="0.15">
      <c r="A1044262" s="3"/>
    </row>
    <row r="1044263" spans="1:1" x14ac:dyDescent="0.15">
      <c r="A1044263" s="2"/>
    </row>
    <row r="1044264" spans="1:1" x14ac:dyDescent="0.15">
      <c r="A1044264" s="3"/>
    </row>
    <row r="1044265" spans="1:1" x14ac:dyDescent="0.15">
      <c r="A1044265" s="2"/>
    </row>
    <row r="1044266" spans="1:1" x14ac:dyDescent="0.15">
      <c r="A1044266" s="3"/>
    </row>
    <row r="1044267" spans="1:1" x14ac:dyDescent="0.15">
      <c r="A1044267" s="2"/>
    </row>
    <row r="1044268" spans="1:1" x14ac:dyDescent="0.15">
      <c r="A1044268" s="3"/>
    </row>
    <row r="1044269" spans="1:1" x14ac:dyDescent="0.15">
      <c r="A1044269" s="2"/>
    </row>
    <row r="1044270" spans="1:1" x14ac:dyDescent="0.15">
      <c r="A1044270" s="3"/>
    </row>
    <row r="1044271" spans="1:1" x14ac:dyDescent="0.15">
      <c r="A1044271" s="2"/>
    </row>
    <row r="1044272" spans="1:1" x14ac:dyDescent="0.15">
      <c r="A1044272" s="3"/>
    </row>
    <row r="1044273" spans="1:1" x14ac:dyDescent="0.15">
      <c r="A1044273" s="2"/>
    </row>
    <row r="1044274" spans="1:1" x14ac:dyDescent="0.15">
      <c r="A1044274" s="3"/>
    </row>
    <row r="1044275" spans="1:1" x14ac:dyDescent="0.15">
      <c r="A1044275" s="2"/>
    </row>
    <row r="1044276" spans="1:1" x14ac:dyDescent="0.15">
      <c r="A1044276" s="3"/>
    </row>
    <row r="1044277" spans="1:1" x14ac:dyDescent="0.15">
      <c r="A1044277" s="2"/>
    </row>
    <row r="1044278" spans="1:1" x14ac:dyDescent="0.15">
      <c r="A1044278" s="3"/>
    </row>
    <row r="1044279" spans="1:1" x14ac:dyDescent="0.15">
      <c r="A1044279" s="2"/>
    </row>
    <row r="1044280" spans="1:1" x14ac:dyDescent="0.15">
      <c r="A1044280" s="3"/>
    </row>
    <row r="1044281" spans="1:1" x14ac:dyDescent="0.15">
      <c r="A1044281" s="2"/>
    </row>
    <row r="1044282" spans="1:1" x14ac:dyDescent="0.15">
      <c r="A1044282" s="3"/>
    </row>
    <row r="1044283" spans="1:1" x14ac:dyDescent="0.15">
      <c r="A1044283" s="2"/>
    </row>
    <row r="1044284" spans="1:1" x14ac:dyDescent="0.15">
      <c r="A1044284" s="3"/>
    </row>
    <row r="1044285" spans="1:1" x14ac:dyDescent="0.15">
      <c r="A1044285" s="2"/>
    </row>
    <row r="1044286" spans="1:1" x14ac:dyDescent="0.15">
      <c r="A1044286" s="3"/>
    </row>
    <row r="1044287" spans="1:1" x14ac:dyDescent="0.15">
      <c r="A1044287" s="2"/>
    </row>
    <row r="1044288" spans="1:1" x14ac:dyDescent="0.15">
      <c r="A1044288" s="3"/>
    </row>
    <row r="1044289" spans="1:1" x14ac:dyDescent="0.15">
      <c r="A1044289" s="2"/>
    </row>
    <row r="1044290" spans="1:1" x14ac:dyDescent="0.15">
      <c r="A1044290" s="3"/>
    </row>
    <row r="1044291" spans="1:1" x14ac:dyDescent="0.15">
      <c r="A1044291" s="2"/>
    </row>
    <row r="1044292" spans="1:1" x14ac:dyDescent="0.15">
      <c r="A1044292" s="3"/>
    </row>
    <row r="1044293" spans="1:1" x14ac:dyDescent="0.15">
      <c r="A1044293" s="2"/>
    </row>
    <row r="1044294" spans="1:1" x14ac:dyDescent="0.15">
      <c r="A1044294" s="3"/>
    </row>
    <row r="1044295" spans="1:1" x14ac:dyDescent="0.15">
      <c r="A1044295" s="2"/>
    </row>
    <row r="1044296" spans="1:1" x14ac:dyDescent="0.15">
      <c r="A1044296" s="3"/>
    </row>
    <row r="1044297" spans="1:1" x14ac:dyDescent="0.15">
      <c r="A1044297" s="2"/>
    </row>
    <row r="1044298" spans="1:1" x14ac:dyDescent="0.15">
      <c r="A1044298" s="3"/>
    </row>
    <row r="1044299" spans="1:1" x14ac:dyDescent="0.15">
      <c r="A1044299" s="2"/>
    </row>
    <row r="1044300" spans="1:1" x14ac:dyDescent="0.15">
      <c r="A1044300" s="3"/>
    </row>
    <row r="1044301" spans="1:1" x14ac:dyDescent="0.15">
      <c r="A1044301" s="2"/>
    </row>
    <row r="1044302" spans="1:1" x14ac:dyDescent="0.15">
      <c r="A1044302" s="3"/>
    </row>
    <row r="1044303" spans="1:1" x14ac:dyDescent="0.15">
      <c r="A1044303" s="2"/>
    </row>
    <row r="1044304" spans="1:1" x14ac:dyDescent="0.15">
      <c r="A1044304" s="3"/>
    </row>
    <row r="1044305" spans="1:1" x14ac:dyDescent="0.15">
      <c r="A1044305" s="2"/>
    </row>
    <row r="1044306" spans="1:1" x14ac:dyDescent="0.15">
      <c r="A1044306" s="3"/>
    </row>
    <row r="1044307" spans="1:1" x14ac:dyDescent="0.15">
      <c r="A1044307" s="2"/>
    </row>
    <row r="1044308" spans="1:1" x14ac:dyDescent="0.15">
      <c r="A1044308" s="3"/>
    </row>
    <row r="1044309" spans="1:1" x14ac:dyDescent="0.15">
      <c r="A1044309" s="2"/>
    </row>
    <row r="1044310" spans="1:1" x14ac:dyDescent="0.15">
      <c r="A1044310" s="3"/>
    </row>
    <row r="1044311" spans="1:1" x14ac:dyDescent="0.15">
      <c r="A1044311" s="2"/>
    </row>
    <row r="1044312" spans="1:1" x14ac:dyDescent="0.15">
      <c r="A1044312" s="3"/>
    </row>
    <row r="1044313" spans="1:1" x14ac:dyDescent="0.15">
      <c r="A1044313" s="2"/>
    </row>
    <row r="1044314" spans="1:1" x14ac:dyDescent="0.15">
      <c r="A1044314" s="3"/>
    </row>
    <row r="1044315" spans="1:1" x14ac:dyDescent="0.15">
      <c r="A1044315" s="2"/>
    </row>
    <row r="1044316" spans="1:1" x14ac:dyDescent="0.15">
      <c r="A1044316" s="3"/>
    </row>
    <row r="1044317" spans="1:1" x14ac:dyDescent="0.15">
      <c r="A1044317" s="2"/>
    </row>
    <row r="1044318" spans="1:1" x14ac:dyDescent="0.15">
      <c r="A1044318" s="3"/>
    </row>
    <row r="1044319" spans="1:1" x14ac:dyDescent="0.15">
      <c r="A1044319" s="2"/>
    </row>
    <row r="1044320" spans="1:1" x14ac:dyDescent="0.15">
      <c r="A1044320" s="3"/>
    </row>
    <row r="1044321" spans="1:1" x14ac:dyDescent="0.15">
      <c r="A1044321" s="2"/>
    </row>
    <row r="1044322" spans="1:1" x14ac:dyDescent="0.15">
      <c r="A1044322" s="3"/>
    </row>
    <row r="1044323" spans="1:1" x14ac:dyDescent="0.15">
      <c r="A1044323" s="2"/>
    </row>
    <row r="1044324" spans="1:1" x14ac:dyDescent="0.15">
      <c r="A1044324" s="3"/>
    </row>
    <row r="1044325" spans="1:1" x14ac:dyDescent="0.15">
      <c r="A1044325" s="2"/>
    </row>
    <row r="1044326" spans="1:1" x14ac:dyDescent="0.15">
      <c r="A1044326" s="3"/>
    </row>
    <row r="1044327" spans="1:1" x14ac:dyDescent="0.15">
      <c r="A1044327" s="2"/>
    </row>
    <row r="1044328" spans="1:1" x14ac:dyDescent="0.15">
      <c r="A1044328" s="3"/>
    </row>
    <row r="1044329" spans="1:1" x14ac:dyDescent="0.15">
      <c r="A1044329" s="2"/>
    </row>
    <row r="1044330" spans="1:1" x14ac:dyDescent="0.15">
      <c r="A1044330" s="3"/>
    </row>
    <row r="1044331" spans="1:1" x14ac:dyDescent="0.15">
      <c r="A1044331" s="2"/>
    </row>
    <row r="1044332" spans="1:1" x14ac:dyDescent="0.15">
      <c r="A1044332" s="3"/>
    </row>
    <row r="1044333" spans="1:1" x14ac:dyDescent="0.15">
      <c r="A1044333" s="2"/>
    </row>
    <row r="1044334" spans="1:1" x14ac:dyDescent="0.15">
      <c r="A1044334" s="3"/>
    </row>
    <row r="1044335" spans="1:1" x14ac:dyDescent="0.15">
      <c r="A1044335" s="2"/>
    </row>
    <row r="1044336" spans="1:1" x14ac:dyDescent="0.15">
      <c r="A1044336" s="3"/>
    </row>
    <row r="1044337" spans="1:1" x14ac:dyDescent="0.15">
      <c r="A1044337" s="2"/>
    </row>
    <row r="1044338" spans="1:1" x14ac:dyDescent="0.15">
      <c r="A1044338" s="3"/>
    </row>
    <row r="1044339" spans="1:1" x14ac:dyDescent="0.15">
      <c r="A1044339" s="2"/>
    </row>
    <row r="1044340" spans="1:1" x14ac:dyDescent="0.15">
      <c r="A1044340" s="3"/>
    </row>
    <row r="1044341" spans="1:1" x14ac:dyDescent="0.15">
      <c r="A1044341" s="2"/>
    </row>
    <row r="1044342" spans="1:1" x14ac:dyDescent="0.15">
      <c r="A1044342" s="3"/>
    </row>
    <row r="1044343" spans="1:1" x14ac:dyDescent="0.15">
      <c r="A1044343" s="2"/>
    </row>
    <row r="1044344" spans="1:1" x14ac:dyDescent="0.15">
      <c r="A1044344" s="3"/>
    </row>
    <row r="1044345" spans="1:1" x14ac:dyDescent="0.15">
      <c r="A1044345" s="2"/>
    </row>
    <row r="1044346" spans="1:1" x14ac:dyDescent="0.15">
      <c r="A1044346" s="3"/>
    </row>
    <row r="1044347" spans="1:1" x14ac:dyDescent="0.15">
      <c r="A1044347" s="2"/>
    </row>
    <row r="1044348" spans="1:1" x14ac:dyDescent="0.15">
      <c r="A1044348" s="3"/>
    </row>
    <row r="1044349" spans="1:1" x14ac:dyDescent="0.15">
      <c r="A1044349" s="2"/>
    </row>
    <row r="1044350" spans="1:1" x14ac:dyDescent="0.15">
      <c r="A1044350" s="3"/>
    </row>
    <row r="1044351" spans="1:1" x14ac:dyDescent="0.15">
      <c r="A1044351" s="2"/>
    </row>
    <row r="1044352" spans="1:1" x14ac:dyDescent="0.15">
      <c r="A1044352" s="3"/>
    </row>
    <row r="1044353" spans="1:1" x14ac:dyDescent="0.15">
      <c r="A1044353" s="2"/>
    </row>
    <row r="1044354" spans="1:1" x14ac:dyDescent="0.15">
      <c r="A1044354" s="3"/>
    </row>
    <row r="1044355" spans="1:1" x14ac:dyDescent="0.15">
      <c r="A1044355" s="2"/>
    </row>
    <row r="1044356" spans="1:1" x14ac:dyDescent="0.15">
      <c r="A1044356" s="3"/>
    </row>
    <row r="1044357" spans="1:1" x14ac:dyDescent="0.15">
      <c r="A1044357" s="2"/>
    </row>
    <row r="1044358" spans="1:1" x14ac:dyDescent="0.15">
      <c r="A1044358" s="3"/>
    </row>
    <row r="1044359" spans="1:1" x14ac:dyDescent="0.15">
      <c r="A1044359" s="2"/>
    </row>
    <row r="1044360" spans="1:1" x14ac:dyDescent="0.15">
      <c r="A1044360" s="3"/>
    </row>
    <row r="1044361" spans="1:1" x14ac:dyDescent="0.15">
      <c r="A1044361" s="2"/>
    </row>
    <row r="1044362" spans="1:1" x14ac:dyDescent="0.15">
      <c r="A1044362" s="3"/>
    </row>
    <row r="1044363" spans="1:1" x14ac:dyDescent="0.15">
      <c r="A1044363" s="2"/>
    </row>
    <row r="1044364" spans="1:1" x14ac:dyDescent="0.15">
      <c r="A1044364" s="3"/>
    </row>
    <row r="1044365" spans="1:1" x14ac:dyDescent="0.15">
      <c r="A1044365" s="2"/>
    </row>
    <row r="1044366" spans="1:1" x14ac:dyDescent="0.15">
      <c r="A1044366" s="3"/>
    </row>
    <row r="1044367" spans="1:1" x14ac:dyDescent="0.15">
      <c r="A1044367" s="2"/>
    </row>
    <row r="1044368" spans="1:1" x14ac:dyDescent="0.15">
      <c r="A1044368" s="3"/>
    </row>
    <row r="1044369" spans="1:1" x14ac:dyDescent="0.15">
      <c r="A1044369" s="2"/>
    </row>
    <row r="1044370" spans="1:1" x14ac:dyDescent="0.15">
      <c r="A1044370" s="3"/>
    </row>
    <row r="1044371" spans="1:1" x14ac:dyDescent="0.15">
      <c r="A1044371" s="2"/>
    </row>
    <row r="1044372" spans="1:1" x14ac:dyDescent="0.15">
      <c r="A1044372" s="3"/>
    </row>
    <row r="1044373" spans="1:1" x14ac:dyDescent="0.15">
      <c r="A1044373" s="2"/>
    </row>
    <row r="1044374" spans="1:1" x14ac:dyDescent="0.15">
      <c r="A1044374" s="3"/>
    </row>
    <row r="1044375" spans="1:1" x14ac:dyDescent="0.15">
      <c r="A1044375" s="2"/>
    </row>
    <row r="1044376" spans="1:1" x14ac:dyDescent="0.15">
      <c r="A1044376" s="3"/>
    </row>
    <row r="1044377" spans="1:1" x14ac:dyDescent="0.15">
      <c r="A1044377" s="2"/>
    </row>
    <row r="1044378" spans="1:1" x14ac:dyDescent="0.15">
      <c r="A1044378" s="3"/>
    </row>
    <row r="1044379" spans="1:1" x14ac:dyDescent="0.15">
      <c r="A1044379" s="2"/>
    </row>
    <row r="1044380" spans="1:1" x14ac:dyDescent="0.15">
      <c r="A1044380" s="3"/>
    </row>
    <row r="1044381" spans="1:1" x14ac:dyDescent="0.15">
      <c r="A1044381" s="2"/>
    </row>
    <row r="1044382" spans="1:1" x14ac:dyDescent="0.15">
      <c r="A1044382" s="3"/>
    </row>
    <row r="1044383" spans="1:1" x14ac:dyDescent="0.15">
      <c r="A1044383" s="2"/>
    </row>
    <row r="1044384" spans="1:1" x14ac:dyDescent="0.15">
      <c r="A1044384" s="3"/>
    </row>
    <row r="1044385" spans="1:1" x14ac:dyDescent="0.15">
      <c r="A1044385" s="2"/>
    </row>
    <row r="1044386" spans="1:1" x14ac:dyDescent="0.15">
      <c r="A1044386" s="3"/>
    </row>
    <row r="1044387" spans="1:1" x14ac:dyDescent="0.15">
      <c r="A1044387" s="2"/>
    </row>
    <row r="1044388" spans="1:1" x14ac:dyDescent="0.15">
      <c r="A1044388" s="3"/>
    </row>
    <row r="1044389" spans="1:1" x14ac:dyDescent="0.15">
      <c r="A1044389" s="2"/>
    </row>
    <row r="1044390" spans="1:1" x14ac:dyDescent="0.15">
      <c r="A1044390" s="3"/>
    </row>
    <row r="1044391" spans="1:1" x14ac:dyDescent="0.15">
      <c r="A1044391" s="2"/>
    </row>
    <row r="1044392" spans="1:1" x14ac:dyDescent="0.15">
      <c r="A1044392" s="3"/>
    </row>
    <row r="1044393" spans="1:1" x14ac:dyDescent="0.15">
      <c r="A1044393" s="2"/>
    </row>
    <row r="1044394" spans="1:1" x14ac:dyDescent="0.15">
      <c r="A1044394" s="3"/>
    </row>
    <row r="1044395" spans="1:1" x14ac:dyDescent="0.15">
      <c r="A1044395" s="2"/>
    </row>
    <row r="1044396" spans="1:1" x14ac:dyDescent="0.15">
      <c r="A1044396" s="3"/>
    </row>
    <row r="1044397" spans="1:1" x14ac:dyDescent="0.15">
      <c r="A1044397" s="2"/>
    </row>
    <row r="1044398" spans="1:1" x14ac:dyDescent="0.15">
      <c r="A1044398" s="3"/>
    </row>
    <row r="1044399" spans="1:1" x14ac:dyDescent="0.15">
      <c r="A1044399" s="2"/>
    </row>
    <row r="1044400" spans="1:1" x14ac:dyDescent="0.15">
      <c r="A1044400" s="3"/>
    </row>
    <row r="1044401" spans="1:1" x14ac:dyDescent="0.15">
      <c r="A1044401" s="2"/>
    </row>
    <row r="1044402" spans="1:1" x14ac:dyDescent="0.15">
      <c r="A1044402" s="3"/>
    </row>
    <row r="1044403" spans="1:1" x14ac:dyDescent="0.15">
      <c r="A1044403" s="2"/>
    </row>
    <row r="1044404" spans="1:1" x14ac:dyDescent="0.15">
      <c r="A1044404" s="3"/>
    </row>
    <row r="1044405" spans="1:1" x14ac:dyDescent="0.15">
      <c r="A1044405" s="2"/>
    </row>
    <row r="1044406" spans="1:1" x14ac:dyDescent="0.15">
      <c r="A1044406" s="3"/>
    </row>
    <row r="1044407" spans="1:1" x14ac:dyDescent="0.15">
      <c r="A1044407" s="2"/>
    </row>
    <row r="1044408" spans="1:1" x14ac:dyDescent="0.15">
      <c r="A1044408" s="3"/>
    </row>
    <row r="1044409" spans="1:1" x14ac:dyDescent="0.15">
      <c r="A1044409" s="2"/>
    </row>
    <row r="1044410" spans="1:1" x14ac:dyDescent="0.15">
      <c r="A1044410" s="3"/>
    </row>
    <row r="1044411" spans="1:1" x14ac:dyDescent="0.15">
      <c r="A1044411" s="2"/>
    </row>
    <row r="1044412" spans="1:1" x14ac:dyDescent="0.15">
      <c r="A1044412" s="3"/>
    </row>
    <row r="1044413" spans="1:1" x14ac:dyDescent="0.15">
      <c r="A1044413" s="2"/>
    </row>
    <row r="1044414" spans="1:1" x14ac:dyDescent="0.15">
      <c r="A1044414" s="3"/>
    </row>
    <row r="1044415" spans="1:1" x14ac:dyDescent="0.15">
      <c r="A1044415" s="2"/>
    </row>
    <row r="1044416" spans="1:1" x14ac:dyDescent="0.15">
      <c r="A1044416" s="3"/>
    </row>
    <row r="1044417" spans="1:1" x14ac:dyDescent="0.15">
      <c r="A1044417" s="2"/>
    </row>
    <row r="1044418" spans="1:1" x14ac:dyDescent="0.15">
      <c r="A1044418" s="3"/>
    </row>
    <row r="1044419" spans="1:1" x14ac:dyDescent="0.15">
      <c r="A1044419" s="2"/>
    </row>
    <row r="1044420" spans="1:1" x14ac:dyDescent="0.15">
      <c r="A1044420" s="3"/>
    </row>
    <row r="1044421" spans="1:1" x14ac:dyDescent="0.15">
      <c r="A1044421" s="2"/>
    </row>
    <row r="1044422" spans="1:1" x14ac:dyDescent="0.15">
      <c r="A1044422" s="3"/>
    </row>
    <row r="1044423" spans="1:1" x14ac:dyDescent="0.15">
      <c r="A1044423" s="2"/>
    </row>
    <row r="1044424" spans="1:1" x14ac:dyDescent="0.15">
      <c r="A1044424" s="3"/>
    </row>
    <row r="1044425" spans="1:1" x14ac:dyDescent="0.15">
      <c r="A1044425" s="2"/>
    </row>
    <row r="1044426" spans="1:1" x14ac:dyDescent="0.15">
      <c r="A1044426" s="3"/>
    </row>
    <row r="1044427" spans="1:1" x14ac:dyDescent="0.15">
      <c r="A1044427" s="2"/>
    </row>
    <row r="1044428" spans="1:1" x14ac:dyDescent="0.15">
      <c r="A1044428" s="3"/>
    </row>
    <row r="1044429" spans="1:1" x14ac:dyDescent="0.15">
      <c r="A1044429" s="2"/>
    </row>
    <row r="1044430" spans="1:1" x14ac:dyDescent="0.15">
      <c r="A1044430" s="3"/>
    </row>
    <row r="1044431" spans="1:1" x14ac:dyDescent="0.15">
      <c r="A1044431" s="2"/>
    </row>
    <row r="1044432" spans="1:1" x14ac:dyDescent="0.15">
      <c r="A1044432" s="3"/>
    </row>
    <row r="1044433" spans="1:1" x14ac:dyDescent="0.15">
      <c r="A1044433" s="2"/>
    </row>
    <row r="1044434" spans="1:1" x14ac:dyDescent="0.15">
      <c r="A1044434" s="3"/>
    </row>
    <row r="1044435" spans="1:1" x14ac:dyDescent="0.15">
      <c r="A1044435" s="2"/>
    </row>
    <row r="1044436" spans="1:1" x14ac:dyDescent="0.15">
      <c r="A1044436" s="3"/>
    </row>
    <row r="1044437" spans="1:1" x14ac:dyDescent="0.15">
      <c r="A1044437" s="2"/>
    </row>
    <row r="1044438" spans="1:1" x14ac:dyDescent="0.15">
      <c r="A1044438" s="3"/>
    </row>
    <row r="1044439" spans="1:1" x14ac:dyDescent="0.15">
      <c r="A1044439" s="2"/>
    </row>
    <row r="1044440" spans="1:1" x14ac:dyDescent="0.15">
      <c r="A1044440" s="3"/>
    </row>
    <row r="1044441" spans="1:1" x14ac:dyDescent="0.15">
      <c r="A1044441" s="2"/>
    </row>
    <row r="1044442" spans="1:1" x14ac:dyDescent="0.15">
      <c r="A1044442" s="3"/>
    </row>
    <row r="1044443" spans="1:1" x14ac:dyDescent="0.15">
      <c r="A1044443" s="2"/>
    </row>
    <row r="1044444" spans="1:1" x14ac:dyDescent="0.15">
      <c r="A1044444" s="3"/>
    </row>
    <row r="1044445" spans="1:1" x14ac:dyDescent="0.15">
      <c r="A1044445" s="2"/>
    </row>
    <row r="1044446" spans="1:1" x14ac:dyDescent="0.15">
      <c r="A1044446" s="3"/>
    </row>
    <row r="1044447" spans="1:1" x14ac:dyDescent="0.15">
      <c r="A1044447" s="2"/>
    </row>
    <row r="1044448" spans="1:1" x14ac:dyDescent="0.15">
      <c r="A1044448" s="3"/>
    </row>
    <row r="1044449" spans="1:1" x14ac:dyDescent="0.15">
      <c r="A1044449" s="2"/>
    </row>
    <row r="1044450" spans="1:1" x14ac:dyDescent="0.15">
      <c r="A1044450" s="3"/>
    </row>
    <row r="1044451" spans="1:1" x14ac:dyDescent="0.15">
      <c r="A1044451" s="2"/>
    </row>
    <row r="1044452" spans="1:1" x14ac:dyDescent="0.15">
      <c r="A1044452" s="3"/>
    </row>
    <row r="1044453" spans="1:1" x14ac:dyDescent="0.15">
      <c r="A1044453" s="2"/>
    </row>
    <row r="1044454" spans="1:1" x14ac:dyDescent="0.15">
      <c r="A1044454" s="3"/>
    </row>
    <row r="1044455" spans="1:1" x14ac:dyDescent="0.15">
      <c r="A1044455" s="2"/>
    </row>
    <row r="1044456" spans="1:1" x14ac:dyDescent="0.15">
      <c r="A1044456" s="3"/>
    </row>
    <row r="1044457" spans="1:1" x14ac:dyDescent="0.15">
      <c r="A1044457" s="2"/>
    </row>
    <row r="1044458" spans="1:1" x14ac:dyDescent="0.15">
      <c r="A1044458" s="3"/>
    </row>
    <row r="1044459" spans="1:1" x14ac:dyDescent="0.15">
      <c r="A1044459" s="2"/>
    </row>
    <row r="1044460" spans="1:1" x14ac:dyDescent="0.15">
      <c r="A1044460" s="3"/>
    </row>
    <row r="1044461" spans="1:1" x14ac:dyDescent="0.15">
      <c r="A1044461" s="2"/>
    </row>
    <row r="1044462" spans="1:1" x14ac:dyDescent="0.15">
      <c r="A1044462" s="3"/>
    </row>
    <row r="1044463" spans="1:1" x14ac:dyDescent="0.15">
      <c r="A1044463" s="2"/>
    </row>
    <row r="1044464" spans="1:1" x14ac:dyDescent="0.15">
      <c r="A1044464" s="3"/>
    </row>
    <row r="1044465" spans="1:1" x14ac:dyDescent="0.15">
      <c r="A1044465" s="2"/>
    </row>
    <row r="1044466" spans="1:1" x14ac:dyDescent="0.15">
      <c r="A1044466" s="3"/>
    </row>
    <row r="1044467" spans="1:1" x14ac:dyDescent="0.15">
      <c r="A1044467" s="2"/>
    </row>
    <row r="1044468" spans="1:1" x14ac:dyDescent="0.15">
      <c r="A1044468" s="3"/>
    </row>
    <row r="1044469" spans="1:1" x14ac:dyDescent="0.15">
      <c r="A1044469" s="2"/>
    </row>
    <row r="1044470" spans="1:1" x14ac:dyDescent="0.15">
      <c r="A1044470" s="3"/>
    </row>
    <row r="1044471" spans="1:1" x14ac:dyDescent="0.15">
      <c r="A1044471" s="2"/>
    </row>
    <row r="1044472" spans="1:1" x14ac:dyDescent="0.15">
      <c r="A1044472" s="3"/>
    </row>
    <row r="1044473" spans="1:1" x14ac:dyDescent="0.15">
      <c r="A1044473" s="2"/>
    </row>
    <row r="1044474" spans="1:1" x14ac:dyDescent="0.15">
      <c r="A1044474" s="3"/>
    </row>
    <row r="1044475" spans="1:1" x14ac:dyDescent="0.15">
      <c r="A1044475" s="2"/>
    </row>
    <row r="1044476" spans="1:1" x14ac:dyDescent="0.15">
      <c r="A1044476" s="3"/>
    </row>
    <row r="1044477" spans="1:1" x14ac:dyDescent="0.15">
      <c r="A1044477" s="2"/>
    </row>
    <row r="1044478" spans="1:1" x14ac:dyDescent="0.15">
      <c r="A1044478" s="3"/>
    </row>
    <row r="1044479" spans="1:1" x14ac:dyDescent="0.15">
      <c r="A1044479" s="2"/>
    </row>
    <row r="1044480" spans="1:1" x14ac:dyDescent="0.15">
      <c r="A1044480" s="3"/>
    </row>
    <row r="1044481" spans="1:1" x14ac:dyDescent="0.15">
      <c r="A1044481" s="2"/>
    </row>
    <row r="1044482" spans="1:1" x14ac:dyDescent="0.15">
      <c r="A1044482" s="3"/>
    </row>
    <row r="1044483" spans="1:1" x14ac:dyDescent="0.15">
      <c r="A1044483" s="2"/>
    </row>
    <row r="1044484" spans="1:1" x14ac:dyDescent="0.15">
      <c r="A1044484" s="3"/>
    </row>
    <row r="1044485" spans="1:1" x14ac:dyDescent="0.15">
      <c r="A1044485" s="2"/>
    </row>
    <row r="1044486" spans="1:1" x14ac:dyDescent="0.15">
      <c r="A1044486" s="3"/>
    </row>
    <row r="1044487" spans="1:1" x14ac:dyDescent="0.15">
      <c r="A1044487" s="2"/>
    </row>
    <row r="1044488" spans="1:1" x14ac:dyDescent="0.15">
      <c r="A1044488" s="3"/>
    </row>
    <row r="1044489" spans="1:1" x14ac:dyDescent="0.15">
      <c r="A1044489" s="2"/>
    </row>
    <row r="1044490" spans="1:1" x14ac:dyDescent="0.15">
      <c r="A1044490" s="3"/>
    </row>
    <row r="1044491" spans="1:1" x14ac:dyDescent="0.15">
      <c r="A1044491" s="2"/>
    </row>
    <row r="1044492" spans="1:1" x14ac:dyDescent="0.15">
      <c r="A1044492" s="3"/>
    </row>
    <row r="1044493" spans="1:1" x14ac:dyDescent="0.15">
      <c r="A1044493" s="2"/>
    </row>
    <row r="1044494" spans="1:1" x14ac:dyDescent="0.15">
      <c r="A1044494" s="3"/>
    </row>
    <row r="1044495" spans="1:1" x14ac:dyDescent="0.15">
      <c r="A1044495" s="2"/>
    </row>
    <row r="1044496" spans="1:1" x14ac:dyDescent="0.15">
      <c r="A1044496" s="3"/>
    </row>
    <row r="1044497" spans="1:1" x14ac:dyDescent="0.15">
      <c r="A1044497" s="2"/>
    </row>
    <row r="1044498" spans="1:1" x14ac:dyDescent="0.15">
      <c r="A1044498" s="3"/>
    </row>
    <row r="1044499" spans="1:1" x14ac:dyDescent="0.15">
      <c r="A1044499" s="2"/>
    </row>
    <row r="1044500" spans="1:1" x14ac:dyDescent="0.15">
      <c r="A1044500" s="3"/>
    </row>
    <row r="1044501" spans="1:1" x14ac:dyDescent="0.15">
      <c r="A1044501" s="2"/>
    </row>
    <row r="1044502" spans="1:1" x14ac:dyDescent="0.15">
      <c r="A1044502" s="3"/>
    </row>
    <row r="1044503" spans="1:1" x14ac:dyDescent="0.15">
      <c r="A1044503" s="2"/>
    </row>
    <row r="1044504" spans="1:1" x14ac:dyDescent="0.15">
      <c r="A1044504" s="3"/>
    </row>
    <row r="1044505" spans="1:1" x14ac:dyDescent="0.15">
      <c r="A1044505" s="2"/>
    </row>
    <row r="1044506" spans="1:1" x14ac:dyDescent="0.15">
      <c r="A1044506" s="3"/>
    </row>
    <row r="1044507" spans="1:1" x14ac:dyDescent="0.15">
      <c r="A1044507" s="2"/>
    </row>
    <row r="1044508" spans="1:1" x14ac:dyDescent="0.15">
      <c r="A1044508" s="3"/>
    </row>
    <row r="1044509" spans="1:1" x14ac:dyDescent="0.15">
      <c r="A1044509" s="2"/>
    </row>
    <row r="1044510" spans="1:1" x14ac:dyDescent="0.15">
      <c r="A1044510" s="3"/>
    </row>
    <row r="1044511" spans="1:1" x14ac:dyDescent="0.15">
      <c r="A1044511" s="2"/>
    </row>
    <row r="1044512" spans="1:1" x14ac:dyDescent="0.15">
      <c r="A1044512" s="3"/>
    </row>
    <row r="1044513" spans="1:1" x14ac:dyDescent="0.15">
      <c r="A1044513" s="2"/>
    </row>
    <row r="1044514" spans="1:1" x14ac:dyDescent="0.15">
      <c r="A1044514" s="3"/>
    </row>
    <row r="1044515" spans="1:1" x14ac:dyDescent="0.15">
      <c r="A1044515" s="2"/>
    </row>
    <row r="1044516" spans="1:1" x14ac:dyDescent="0.15">
      <c r="A1044516" s="3"/>
    </row>
    <row r="1044517" spans="1:1" x14ac:dyDescent="0.15">
      <c r="A1044517" s="2"/>
    </row>
    <row r="1044518" spans="1:1" x14ac:dyDescent="0.15">
      <c r="A1044518" s="3"/>
    </row>
    <row r="1044519" spans="1:1" x14ac:dyDescent="0.15">
      <c r="A1044519" s="2"/>
    </row>
    <row r="1044520" spans="1:1" x14ac:dyDescent="0.15">
      <c r="A1044520" s="3"/>
    </row>
    <row r="1044521" spans="1:1" x14ac:dyDescent="0.15">
      <c r="A1044521" s="2"/>
    </row>
    <row r="1044522" spans="1:1" x14ac:dyDescent="0.15">
      <c r="A1044522" s="3"/>
    </row>
    <row r="1044523" spans="1:1" x14ac:dyDescent="0.15">
      <c r="A1044523" s="2"/>
    </row>
    <row r="1044524" spans="1:1" x14ac:dyDescent="0.15">
      <c r="A1044524" s="3"/>
    </row>
    <row r="1044525" spans="1:1" x14ac:dyDescent="0.15">
      <c r="A1044525" s="2"/>
    </row>
    <row r="1044526" spans="1:1" x14ac:dyDescent="0.15">
      <c r="A1044526" s="3"/>
    </row>
    <row r="1044527" spans="1:1" x14ac:dyDescent="0.15">
      <c r="A1044527" s="2"/>
    </row>
    <row r="1044528" spans="1:1" x14ac:dyDescent="0.15">
      <c r="A1044528" s="3"/>
    </row>
    <row r="1044529" spans="1:1" x14ac:dyDescent="0.15">
      <c r="A1044529" s="2"/>
    </row>
    <row r="1044530" spans="1:1" x14ac:dyDescent="0.15">
      <c r="A1044530" s="3"/>
    </row>
    <row r="1044531" spans="1:1" x14ac:dyDescent="0.15">
      <c r="A1044531" s="2"/>
    </row>
    <row r="1044532" spans="1:1" x14ac:dyDescent="0.15">
      <c r="A1044532" s="3"/>
    </row>
    <row r="1044533" spans="1:1" x14ac:dyDescent="0.15">
      <c r="A1044533" s="2"/>
    </row>
    <row r="1044534" spans="1:1" x14ac:dyDescent="0.15">
      <c r="A1044534" s="3"/>
    </row>
    <row r="1044535" spans="1:1" x14ac:dyDescent="0.15">
      <c r="A1044535" s="2"/>
    </row>
    <row r="1044536" spans="1:1" x14ac:dyDescent="0.15">
      <c r="A1044536" s="3"/>
    </row>
    <row r="1044537" spans="1:1" x14ac:dyDescent="0.15">
      <c r="A1044537" s="2"/>
    </row>
    <row r="1044538" spans="1:1" x14ac:dyDescent="0.15">
      <c r="A1044538" s="3"/>
    </row>
    <row r="1044539" spans="1:1" x14ac:dyDescent="0.15">
      <c r="A1044539" s="2"/>
    </row>
    <row r="1044540" spans="1:1" x14ac:dyDescent="0.15">
      <c r="A1044540" s="3"/>
    </row>
    <row r="1044541" spans="1:1" x14ac:dyDescent="0.15">
      <c r="A1044541" s="2"/>
    </row>
    <row r="1044542" spans="1:1" x14ac:dyDescent="0.15">
      <c r="A1044542" s="3"/>
    </row>
    <row r="1044543" spans="1:1" x14ac:dyDescent="0.15">
      <c r="A1044543" s="2"/>
    </row>
    <row r="1044544" spans="1:1" x14ac:dyDescent="0.15">
      <c r="A1044544" s="3"/>
    </row>
    <row r="1044545" spans="1:1" x14ac:dyDescent="0.15">
      <c r="A1044545" s="2"/>
    </row>
    <row r="1044546" spans="1:1" x14ac:dyDescent="0.15">
      <c r="A1044546" s="3"/>
    </row>
    <row r="1044547" spans="1:1" x14ac:dyDescent="0.15">
      <c r="A1044547" s="2"/>
    </row>
    <row r="1044548" spans="1:1" x14ac:dyDescent="0.15">
      <c r="A1044548" s="3"/>
    </row>
    <row r="1044549" spans="1:1" x14ac:dyDescent="0.15">
      <c r="A1044549" s="2"/>
    </row>
    <row r="1044550" spans="1:1" x14ac:dyDescent="0.15">
      <c r="A1044550" s="3"/>
    </row>
    <row r="1044551" spans="1:1" x14ac:dyDescent="0.15">
      <c r="A1044551" s="2"/>
    </row>
    <row r="1044552" spans="1:1" x14ac:dyDescent="0.15">
      <c r="A1044552" s="3"/>
    </row>
    <row r="1044553" spans="1:1" x14ac:dyDescent="0.15">
      <c r="A1044553" s="2"/>
    </row>
    <row r="1044554" spans="1:1" x14ac:dyDescent="0.15">
      <c r="A1044554" s="3"/>
    </row>
    <row r="1044555" spans="1:1" x14ac:dyDescent="0.15">
      <c r="A1044555" s="2"/>
    </row>
    <row r="1044556" spans="1:1" x14ac:dyDescent="0.15">
      <c r="A1044556" s="3"/>
    </row>
    <row r="1044557" spans="1:1" x14ac:dyDescent="0.15">
      <c r="A1044557" s="2"/>
    </row>
    <row r="1044558" spans="1:1" x14ac:dyDescent="0.15">
      <c r="A1044558" s="3"/>
    </row>
    <row r="1044559" spans="1:1" x14ac:dyDescent="0.15">
      <c r="A1044559" s="2"/>
    </row>
    <row r="1044560" spans="1:1" x14ac:dyDescent="0.15">
      <c r="A1044560" s="3"/>
    </row>
    <row r="1044561" spans="1:1" x14ac:dyDescent="0.15">
      <c r="A1044561" s="2"/>
    </row>
    <row r="1044562" spans="1:1" x14ac:dyDescent="0.15">
      <c r="A1044562" s="3"/>
    </row>
    <row r="1044563" spans="1:1" x14ac:dyDescent="0.15">
      <c r="A1044563" s="2"/>
    </row>
    <row r="1044564" spans="1:1" x14ac:dyDescent="0.15">
      <c r="A1044564" s="3"/>
    </row>
    <row r="1044565" spans="1:1" x14ac:dyDescent="0.15">
      <c r="A1044565" s="2"/>
    </row>
    <row r="1044566" spans="1:1" x14ac:dyDescent="0.15">
      <c r="A1044566" s="3"/>
    </row>
    <row r="1044567" spans="1:1" x14ac:dyDescent="0.15">
      <c r="A1044567" s="2"/>
    </row>
    <row r="1044568" spans="1:1" x14ac:dyDescent="0.15">
      <c r="A1044568" s="3"/>
    </row>
    <row r="1044569" spans="1:1" x14ac:dyDescent="0.15">
      <c r="A1044569" s="2"/>
    </row>
    <row r="1044570" spans="1:1" x14ac:dyDescent="0.15">
      <c r="A1044570" s="3"/>
    </row>
    <row r="1044571" spans="1:1" x14ac:dyDescent="0.15">
      <c r="A1044571" s="2"/>
    </row>
    <row r="1044572" spans="1:1" x14ac:dyDescent="0.15">
      <c r="A1044572" s="3"/>
    </row>
    <row r="1044573" spans="1:1" x14ac:dyDescent="0.15">
      <c r="A1044573" s="2"/>
    </row>
    <row r="1044574" spans="1:1" x14ac:dyDescent="0.15">
      <c r="A1044574" s="3"/>
    </row>
    <row r="1044575" spans="1:1" x14ac:dyDescent="0.15">
      <c r="A1044575" s="2"/>
    </row>
    <row r="1044576" spans="1:1" x14ac:dyDescent="0.15">
      <c r="A1044576" s="3"/>
    </row>
    <row r="1044577" spans="1:1" x14ac:dyDescent="0.15">
      <c r="A1044577" s="2"/>
    </row>
    <row r="1044578" spans="1:1" x14ac:dyDescent="0.15">
      <c r="A1044578" s="3"/>
    </row>
    <row r="1044579" spans="1:1" x14ac:dyDescent="0.15">
      <c r="A1044579" s="2"/>
    </row>
    <row r="1044580" spans="1:1" x14ac:dyDescent="0.15">
      <c r="A1044580" s="3"/>
    </row>
    <row r="1044581" spans="1:1" x14ac:dyDescent="0.15">
      <c r="A1044581" s="2"/>
    </row>
    <row r="1044582" spans="1:1" x14ac:dyDescent="0.15">
      <c r="A1044582" s="3"/>
    </row>
    <row r="1044583" spans="1:1" x14ac:dyDescent="0.15">
      <c r="A1044583" s="2"/>
    </row>
    <row r="1044584" spans="1:1" x14ac:dyDescent="0.15">
      <c r="A1044584" s="3"/>
    </row>
    <row r="1044585" spans="1:1" x14ac:dyDescent="0.15">
      <c r="A1044585" s="2"/>
    </row>
    <row r="1044586" spans="1:1" x14ac:dyDescent="0.15">
      <c r="A1044586" s="3"/>
    </row>
    <row r="1044587" spans="1:1" x14ac:dyDescent="0.15">
      <c r="A1044587" s="2"/>
    </row>
    <row r="1044588" spans="1:1" x14ac:dyDescent="0.15">
      <c r="A1044588" s="3"/>
    </row>
    <row r="1044589" spans="1:1" x14ac:dyDescent="0.15">
      <c r="A1044589" s="2"/>
    </row>
    <row r="1044590" spans="1:1" x14ac:dyDescent="0.15">
      <c r="A1044590" s="3"/>
    </row>
    <row r="1044591" spans="1:1" x14ac:dyDescent="0.15">
      <c r="A1044591" s="2"/>
    </row>
    <row r="1044592" spans="1:1" x14ac:dyDescent="0.15">
      <c r="A1044592" s="3"/>
    </row>
    <row r="1044593" spans="1:1" x14ac:dyDescent="0.15">
      <c r="A1044593" s="2"/>
    </row>
    <row r="1044594" spans="1:1" x14ac:dyDescent="0.15">
      <c r="A1044594" s="3"/>
    </row>
    <row r="1044595" spans="1:1" x14ac:dyDescent="0.15">
      <c r="A1044595" s="2"/>
    </row>
    <row r="1044596" spans="1:1" x14ac:dyDescent="0.15">
      <c r="A1044596" s="3"/>
    </row>
    <row r="1044597" spans="1:1" x14ac:dyDescent="0.15">
      <c r="A1044597" s="2"/>
    </row>
    <row r="1044598" spans="1:1" x14ac:dyDescent="0.15">
      <c r="A1044598" s="3"/>
    </row>
    <row r="1044599" spans="1:1" x14ac:dyDescent="0.15">
      <c r="A1044599" s="2"/>
    </row>
    <row r="1044600" spans="1:1" x14ac:dyDescent="0.15">
      <c r="A1044600" s="3"/>
    </row>
    <row r="1044601" spans="1:1" x14ac:dyDescent="0.15">
      <c r="A1044601" s="2"/>
    </row>
    <row r="1044602" spans="1:1" x14ac:dyDescent="0.15">
      <c r="A1044602" s="3"/>
    </row>
    <row r="1044603" spans="1:1" x14ac:dyDescent="0.15">
      <c r="A1044603" s="2"/>
    </row>
    <row r="1044604" spans="1:1" x14ac:dyDescent="0.15">
      <c r="A1044604" s="3"/>
    </row>
    <row r="1044605" spans="1:1" x14ac:dyDescent="0.15">
      <c r="A1044605" s="2"/>
    </row>
    <row r="1044606" spans="1:1" x14ac:dyDescent="0.15">
      <c r="A1044606" s="3"/>
    </row>
    <row r="1044607" spans="1:1" x14ac:dyDescent="0.15">
      <c r="A1044607" s="2"/>
    </row>
    <row r="1044608" spans="1:1" x14ac:dyDescent="0.15">
      <c r="A1044608" s="3"/>
    </row>
    <row r="1044609" spans="1:1" x14ac:dyDescent="0.15">
      <c r="A1044609" s="2"/>
    </row>
    <row r="1044610" spans="1:1" x14ac:dyDescent="0.15">
      <c r="A1044610" s="3"/>
    </row>
    <row r="1044611" spans="1:1" x14ac:dyDescent="0.15">
      <c r="A1044611" s="2"/>
    </row>
    <row r="1044612" spans="1:1" x14ac:dyDescent="0.15">
      <c r="A1044612" s="3"/>
    </row>
    <row r="1044613" spans="1:1" x14ac:dyDescent="0.15">
      <c r="A1044613" s="2"/>
    </row>
    <row r="1044614" spans="1:1" x14ac:dyDescent="0.15">
      <c r="A1044614" s="3"/>
    </row>
    <row r="1044615" spans="1:1" x14ac:dyDescent="0.15">
      <c r="A1044615" s="2"/>
    </row>
    <row r="1044616" spans="1:1" x14ac:dyDescent="0.15">
      <c r="A1044616" s="3"/>
    </row>
    <row r="1044617" spans="1:1" x14ac:dyDescent="0.15">
      <c r="A1044617" s="2"/>
    </row>
    <row r="1044618" spans="1:1" x14ac:dyDescent="0.15">
      <c r="A1044618" s="3"/>
    </row>
    <row r="1044619" spans="1:1" x14ac:dyDescent="0.15">
      <c r="A1044619" s="2"/>
    </row>
    <row r="1044620" spans="1:1" x14ac:dyDescent="0.15">
      <c r="A1044620" s="3"/>
    </row>
    <row r="1044621" spans="1:1" x14ac:dyDescent="0.15">
      <c r="A1044621" s="2"/>
    </row>
    <row r="1044622" spans="1:1" x14ac:dyDescent="0.15">
      <c r="A1044622" s="3"/>
    </row>
    <row r="1044623" spans="1:1" x14ac:dyDescent="0.15">
      <c r="A1044623" s="2"/>
    </row>
    <row r="1044624" spans="1:1" x14ac:dyDescent="0.15">
      <c r="A1044624" s="3"/>
    </row>
    <row r="1044625" spans="1:1" x14ac:dyDescent="0.15">
      <c r="A1044625" s="2"/>
    </row>
    <row r="1044626" spans="1:1" x14ac:dyDescent="0.15">
      <c r="A1044626" s="3"/>
    </row>
    <row r="1044627" spans="1:1" x14ac:dyDescent="0.15">
      <c r="A1044627" s="2"/>
    </row>
    <row r="1044628" spans="1:1" x14ac:dyDescent="0.15">
      <c r="A1044628" s="3"/>
    </row>
    <row r="1044629" spans="1:1" x14ac:dyDescent="0.15">
      <c r="A1044629" s="2"/>
    </row>
    <row r="1044630" spans="1:1" x14ac:dyDescent="0.15">
      <c r="A1044630" s="3"/>
    </row>
    <row r="1044631" spans="1:1" x14ac:dyDescent="0.15">
      <c r="A1044631" s="2"/>
    </row>
    <row r="1044632" spans="1:1" x14ac:dyDescent="0.15">
      <c r="A1044632" s="3"/>
    </row>
    <row r="1044633" spans="1:1" x14ac:dyDescent="0.15">
      <c r="A1044633" s="2"/>
    </row>
    <row r="1044634" spans="1:1" x14ac:dyDescent="0.15">
      <c r="A1044634" s="3"/>
    </row>
    <row r="1044635" spans="1:1" x14ac:dyDescent="0.15">
      <c r="A1044635" s="2"/>
    </row>
    <row r="1044636" spans="1:1" x14ac:dyDescent="0.15">
      <c r="A1044636" s="3"/>
    </row>
    <row r="1044637" spans="1:1" x14ac:dyDescent="0.15">
      <c r="A1044637" s="2"/>
    </row>
    <row r="1044638" spans="1:1" x14ac:dyDescent="0.15">
      <c r="A1044638" s="3"/>
    </row>
    <row r="1044639" spans="1:1" x14ac:dyDescent="0.15">
      <c r="A1044639" s="2"/>
    </row>
    <row r="1044640" spans="1:1" x14ac:dyDescent="0.15">
      <c r="A1044640" s="3"/>
    </row>
    <row r="1044641" spans="1:1" x14ac:dyDescent="0.15">
      <c r="A1044641" s="2"/>
    </row>
    <row r="1044642" spans="1:1" x14ac:dyDescent="0.15">
      <c r="A1044642" s="3"/>
    </row>
    <row r="1044643" spans="1:1" x14ac:dyDescent="0.15">
      <c r="A1044643" s="2"/>
    </row>
    <row r="1044644" spans="1:1" x14ac:dyDescent="0.15">
      <c r="A1044644" s="3"/>
    </row>
    <row r="1044645" spans="1:1" x14ac:dyDescent="0.15">
      <c r="A1044645" s="2"/>
    </row>
    <row r="1044646" spans="1:1" x14ac:dyDescent="0.15">
      <c r="A1044646" s="3"/>
    </row>
    <row r="1044647" spans="1:1" x14ac:dyDescent="0.15">
      <c r="A1044647" s="2"/>
    </row>
    <row r="1044648" spans="1:1" x14ac:dyDescent="0.15">
      <c r="A1044648" s="3"/>
    </row>
    <row r="1044649" spans="1:1" x14ac:dyDescent="0.15">
      <c r="A1044649" s="2"/>
    </row>
    <row r="1044650" spans="1:1" x14ac:dyDescent="0.15">
      <c r="A1044650" s="3"/>
    </row>
    <row r="1044651" spans="1:1" x14ac:dyDescent="0.15">
      <c r="A1044651" s="2"/>
    </row>
    <row r="1044652" spans="1:1" x14ac:dyDescent="0.15">
      <c r="A1044652" s="3"/>
    </row>
    <row r="1044653" spans="1:1" x14ac:dyDescent="0.15">
      <c r="A1044653" s="2"/>
    </row>
    <row r="1044654" spans="1:1" x14ac:dyDescent="0.15">
      <c r="A1044654" s="3"/>
    </row>
    <row r="1044655" spans="1:1" x14ac:dyDescent="0.15">
      <c r="A1044655" s="2"/>
    </row>
    <row r="1044656" spans="1:1" x14ac:dyDescent="0.15">
      <c r="A1044656" s="3"/>
    </row>
    <row r="1044657" spans="1:1" x14ac:dyDescent="0.15">
      <c r="A1044657" s="2"/>
    </row>
    <row r="1044658" spans="1:1" x14ac:dyDescent="0.15">
      <c r="A1044658" s="3"/>
    </row>
    <row r="1044659" spans="1:1" x14ac:dyDescent="0.15">
      <c r="A1044659" s="2"/>
    </row>
    <row r="1044660" spans="1:1" x14ac:dyDescent="0.15">
      <c r="A1044660" s="3"/>
    </row>
    <row r="1044661" spans="1:1" x14ac:dyDescent="0.15">
      <c r="A1044661" s="2"/>
    </row>
    <row r="1044662" spans="1:1" x14ac:dyDescent="0.15">
      <c r="A1044662" s="3"/>
    </row>
    <row r="1044663" spans="1:1" x14ac:dyDescent="0.15">
      <c r="A1044663" s="2"/>
    </row>
    <row r="1044664" spans="1:1" x14ac:dyDescent="0.15">
      <c r="A1044664" s="3"/>
    </row>
    <row r="1044665" spans="1:1" x14ac:dyDescent="0.15">
      <c r="A1044665" s="2"/>
    </row>
    <row r="1044666" spans="1:1" x14ac:dyDescent="0.15">
      <c r="A1044666" s="3"/>
    </row>
    <row r="1044667" spans="1:1" x14ac:dyDescent="0.15">
      <c r="A1044667" s="2"/>
    </row>
    <row r="1044668" spans="1:1" x14ac:dyDescent="0.15">
      <c r="A1044668" s="3"/>
    </row>
    <row r="1044669" spans="1:1" x14ac:dyDescent="0.15">
      <c r="A1044669" s="2"/>
    </row>
    <row r="1044670" spans="1:1" x14ac:dyDescent="0.15">
      <c r="A1044670" s="3"/>
    </row>
    <row r="1044671" spans="1:1" x14ac:dyDescent="0.15">
      <c r="A1044671" s="2"/>
    </row>
    <row r="1044672" spans="1:1" x14ac:dyDescent="0.15">
      <c r="A1044672" s="3"/>
    </row>
    <row r="1044673" spans="1:1" x14ac:dyDescent="0.15">
      <c r="A1044673" s="2"/>
    </row>
    <row r="1044674" spans="1:1" x14ac:dyDescent="0.15">
      <c r="A1044674" s="3"/>
    </row>
    <row r="1044675" spans="1:1" x14ac:dyDescent="0.15">
      <c r="A1044675" s="2"/>
    </row>
    <row r="1044676" spans="1:1" x14ac:dyDescent="0.15">
      <c r="A1044676" s="3"/>
    </row>
    <row r="1044677" spans="1:1" x14ac:dyDescent="0.15">
      <c r="A1044677" s="2"/>
    </row>
    <row r="1044678" spans="1:1" x14ac:dyDescent="0.15">
      <c r="A1044678" s="3"/>
    </row>
    <row r="1044679" spans="1:1" x14ac:dyDescent="0.15">
      <c r="A1044679" s="2"/>
    </row>
    <row r="1044680" spans="1:1" x14ac:dyDescent="0.15">
      <c r="A1044680" s="3"/>
    </row>
    <row r="1044681" spans="1:1" x14ac:dyDescent="0.15">
      <c r="A1044681" s="2"/>
    </row>
    <row r="1044682" spans="1:1" x14ac:dyDescent="0.15">
      <c r="A1044682" s="3"/>
    </row>
    <row r="1044683" spans="1:1" x14ac:dyDescent="0.15">
      <c r="A1044683" s="2"/>
    </row>
    <row r="1044684" spans="1:1" x14ac:dyDescent="0.15">
      <c r="A1044684" s="3"/>
    </row>
    <row r="1044685" spans="1:1" x14ac:dyDescent="0.15">
      <c r="A1044685" s="2"/>
    </row>
    <row r="1044686" spans="1:1" x14ac:dyDescent="0.15">
      <c r="A1044686" s="3"/>
    </row>
    <row r="1044687" spans="1:1" x14ac:dyDescent="0.15">
      <c r="A1044687" s="2"/>
    </row>
    <row r="1044688" spans="1:1" x14ac:dyDescent="0.15">
      <c r="A1044688" s="3"/>
    </row>
    <row r="1044689" spans="1:1" x14ac:dyDescent="0.15">
      <c r="A1044689" s="2"/>
    </row>
    <row r="1044690" spans="1:1" x14ac:dyDescent="0.15">
      <c r="A1044690" s="3"/>
    </row>
    <row r="1044691" spans="1:1" x14ac:dyDescent="0.15">
      <c r="A1044691" s="2"/>
    </row>
    <row r="1044692" spans="1:1" x14ac:dyDescent="0.15">
      <c r="A1044692" s="3"/>
    </row>
    <row r="1044693" spans="1:1" x14ac:dyDescent="0.15">
      <c r="A1044693" s="2"/>
    </row>
    <row r="1044694" spans="1:1" x14ac:dyDescent="0.15">
      <c r="A1044694" s="3"/>
    </row>
    <row r="1044695" spans="1:1" x14ac:dyDescent="0.15">
      <c r="A1044695" s="2"/>
    </row>
    <row r="1044696" spans="1:1" x14ac:dyDescent="0.15">
      <c r="A1044696" s="3"/>
    </row>
    <row r="1044697" spans="1:1" x14ac:dyDescent="0.15">
      <c r="A1044697" s="2"/>
    </row>
    <row r="1044698" spans="1:1" x14ac:dyDescent="0.15">
      <c r="A1044698" s="3"/>
    </row>
    <row r="1044699" spans="1:1" x14ac:dyDescent="0.15">
      <c r="A1044699" s="2"/>
    </row>
    <row r="1044700" spans="1:1" x14ac:dyDescent="0.15">
      <c r="A1044700" s="3"/>
    </row>
    <row r="1044701" spans="1:1" x14ac:dyDescent="0.15">
      <c r="A1044701" s="2"/>
    </row>
    <row r="1044702" spans="1:1" x14ac:dyDescent="0.15">
      <c r="A1044702" s="3"/>
    </row>
    <row r="1044703" spans="1:1" x14ac:dyDescent="0.15">
      <c r="A1044703" s="2"/>
    </row>
    <row r="1044704" spans="1:1" x14ac:dyDescent="0.15">
      <c r="A1044704" s="3"/>
    </row>
    <row r="1044705" spans="1:1" x14ac:dyDescent="0.15">
      <c r="A1044705" s="2"/>
    </row>
    <row r="1044706" spans="1:1" x14ac:dyDescent="0.15">
      <c r="A1044706" s="3"/>
    </row>
    <row r="1044707" spans="1:1" x14ac:dyDescent="0.15">
      <c r="A1044707" s="2"/>
    </row>
    <row r="1044708" spans="1:1" x14ac:dyDescent="0.15">
      <c r="A1044708" s="3"/>
    </row>
    <row r="1044709" spans="1:1" x14ac:dyDescent="0.15">
      <c r="A1044709" s="2"/>
    </row>
    <row r="1044710" spans="1:1" x14ac:dyDescent="0.15">
      <c r="A1044710" s="3"/>
    </row>
    <row r="1044711" spans="1:1" x14ac:dyDescent="0.15">
      <c r="A1044711" s="2"/>
    </row>
    <row r="1044712" spans="1:1" x14ac:dyDescent="0.15">
      <c r="A1044712" s="3"/>
    </row>
    <row r="1044713" spans="1:1" x14ac:dyDescent="0.15">
      <c r="A1044713" s="2"/>
    </row>
    <row r="1044714" spans="1:1" x14ac:dyDescent="0.15">
      <c r="A1044714" s="3"/>
    </row>
    <row r="1044715" spans="1:1" x14ac:dyDescent="0.15">
      <c r="A1044715" s="2"/>
    </row>
    <row r="1044716" spans="1:1" x14ac:dyDescent="0.15">
      <c r="A1044716" s="3"/>
    </row>
    <row r="1044717" spans="1:1" x14ac:dyDescent="0.15">
      <c r="A1044717" s="2"/>
    </row>
    <row r="1044718" spans="1:1" x14ac:dyDescent="0.15">
      <c r="A1044718" s="3"/>
    </row>
    <row r="1044719" spans="1:1" x14ac:dyDescent="0.15">
      <c r="A1044719" s="2"/>
    </row>
    <row r="1044720" spans="1:1" x14ac:dyDescent="0.15">
      <c r="A1044720" s="3"/>
    </row>
    <row r="1044721" spans="1:1" x14ac:dyDescent="0.15">
      <c r="A1044721" s="2"/>
    </row>
    <row r="1044722" spans="1:1" x14ac:dyDescent="0.15">
      <c r="A1044722" s="3"/>
    </row>
    <row r="1044723" spans="1:1" x14ac:dyDescent="0.15">
      <c r="A1044723" s="2"/>
    </row>
    <row r="1044724" spans="1:1" x14ac:dyDescent="0.15">
      <c r="A1044724" s="3"/>
    </row>
    <row r="1044725" spans="1:1" x14ac:dyDescent="0.15">
      <c r="A1044725" s="2"/>
    </row>
    <row r="1044726" spans="1:1" x14ac:dyDescent="0.15">
      <c r="A1044726" s="3"/>
    </row>
    <row r="1044727" spans="1:1" x14ac:dyDescent="0.15">
      <c r="A1044727" s="2"/>
    </row>
    <row r="1044728" spans="1:1" x14ac:dyDescent="0.15">
      <c r="A1044728" s="3"/>
    </row>
    <row r="1044729" spans="1:1" x14ac:dyDescent="0.15">
      <c r="A1044729" s="2"/>
    </row>
    <row r="1044730" spans="1:1" x14ac:dyDescent="0.15">
      <c r="A1044730" s="3"/>
    </row>
    <row r="1044731" spans="1:1" x14ac:dyDescent="0.15">
      <c r="A1044731" s="2"/>
    </row>
    <row r="1044732" spans="1:1" x14ac:dyDescent="0.15">
      <c r="A1044732" s="3"/>
    </row>
    <row r="1044733" spans="1:1" x14ac:dyDescent="0.15">
      <c r="A1044733" s="2"/>
    </row>
    <row r="1044734" spans="1:1" x14ac:dyDescent="0.15">
      <c r="A1044734" s="3"/>
    </row>
    <row r="1044735" spans="1:1" x14ac:dyDescent="0.15">
      <c r="A1044735" s="2"/>
    </row>
    <row r="1044736" spans="1:1" x14ac:dyDescent="0.15">
      <c r="A1044736" s="3"/>
    </row>
    <row r="1044737" spans="1:1" x14ac:dyDescent="0.15">
      <c r="A1044737" s="2"/>
    </row>
    <row r="1044738" spans="1:1" x14ac:dyDescent="0.15">
      <c r="A1044738" s="3"/>
    </row>
    <row r="1044739" spans="1:1" x14ac:dyDescent="0.15">
      <c r="A1044739" s="2"/>
    </row>
    <row r="1044740" spans="1:1" x14ac:dyDescent="0.15">
      <c r="A1044740" s="3"/>
    </row>
    <row r="1044741" spans="1:1" x14ac:dyDescent="0.15">
      <c r="A1044741" s="2"/>
    </row>
    <row r="1044742" spans="1:1" x14ac:dyDescent="0.15">
      <c r="A1044742" s="3"/>
    </row>
    <row r="1044743" spans="1:1" x14ac:dyDescent="0.15">
      <c r="A1044743" s="2"/>
    </row>
    <row r="1044744" spans="1:1" x14ac:dyDescent="0.15">
      <c r="A1044744" s="3"/>
    </row>
    <row r="1044745" spans="1:1" x14ac:dyDescent="0.15">
      <c r="A1044745" s="2"/>
    </row>
    <row r="1044746" spans="1:1" x14ac:dyDescent="0.15">
      <c r="A1044746" s="3"/>
    </row>
    <row r="1044747" spans="1:1" x14ac:dyDescent="0.15">
      <c r="A1044747" s="2"/>
    </row>
    <row r="1044748" spans="1:1" x14ac:dyDescent="0.15">
      <c r="A1044748" s="3"/>
    </row>
    <row r="1044749" spans="1:1" x14ac:dyDescent="0.15">
      <c r="A1044749" s="2"/>
    </row>
    <row r="1044750" spans="1:1" x14ac:dyDescent="0.15">
      <c r="A1044750" s="3"/>
    </row>
    <row r="1044751" spans="1:1" x14ac:dyDescent="0.15">
      <c r="A1044751" s="2"/>
    </row>
    <row r="1044752" spans="1:1" x14ac:dyDescent="0.15">
      <c r="A1044752" s="3"/>
    </row>
    <row r="1044753" spans="1:1" x14ac:dyDescent="0.15">
      <c r="A1044753" s="2"/>
    </row>
    <row r="1044754" spans="1:1" x14ac:dyDescent="0.15">
      <c r="A1044754" s="3"/>
    </row>
    <row r="1044755" spans="1:1" x14ac:dyDescent="0.15">
      <c r="A1044755" s="2"/>
    </row>
    <row r="1044756" spans="1:1" x14ac:dyDescent="0.15">
      <c r="A1044756" s="3"/>
    </row>
    <row r="1044757" spans="1:1" x14ac:dyDescent="0.15">
      <c r="A1044757" s="2"/>
    </row>
    <row r="1044758" spans="1:1" x14ac:dyDescent="0.15">
      <c r="A1044758" s="3"/>
    </row>
    <row r="1044759" spans="1:1" x14ac:dyDescent="0.15">
      <c r="A1044759" s="2"/>
    </row>
    <row r="1044760" spans="1:1" x14ac:dyDescent="0.15">
      <c r="A1044760" s="3"/>
    </row>
    <row r="1044761" spans="1:1" x14ac:dyDescent="0.15">
      <c r="A1044761" s="2"/>
    </row>
    <row r="1044762" spans="1:1" x14ac:dyDescent="0.15">
      <c r="A1044762" s="3"/>
    </row>
    <row r="1044763" spans="1:1" x14ac:dyDescent="0.15">
      <c r="A1044763" s="2"/>
    </row>
    <row r="1044764" spans="1:1" x14ac:dyDescent="0.15">
      <c r="A1044764" s="3"/>
    </row>
    <row r="1044765" spans="1:1" x14ac:dyDescent="0.15">
      <c r="A1044765" s="2"/>
    </row>
    <row r="1044766" spans="1:1" x14ac:dyDescent="0.15">
      <c r="A1044766" s="3"/>
    </row>
    <row r="1044767" spans="1:1" x14ac:dyDescent="0.15">
      <c r="A1044767" s="2"/>
    </row>
    <row r="1044768" spans="1:1" x14ac:dyDescent="0.15">
      <c r="A1044768" s="3"/>
    </row>
    <row r="1044769" spans="1:1" x14ac:dyDescent="0.15">
      <c r="A1044769" s="2"/>
    </row>
    <row r="1044770" spans="1:1" x14ac:dyDescent="0.15">
      <c r="A1044770" s="3"/>
    </row>
    <row r="1044771" spans="1:1" x14ac:dyDescent="0.15">
      <c r="A1044771" s="2"/>
    </row>
    <row r="1044772" spans="1:1" x14ac:dyDescent="0.15">
      <c r="A1044772" s="3"/>
    </row>
    <row r="1044773" spans="1:1" x14ac:dyDescent="0.15">
      <c r="A1044773" s="2"/>
    </row>
    <row r="1044774" spans="1:1" x14ac:dyDescent="0.15">
      <c r="A1044774" s="3"/>
    </row>
    <row r="1044775" spans="1:1" x14ac:dyDescent="0.15">
      <c r="A1044775" s="2"/>
    </row>
    <row r="1044776" spans="1:1" x14ac:dyDescent="0.15">
      <c r="A1044776" s="3"/>
    </row>
    <row r="1044777" spans="1:1" x14ac:dyDescent="0.15">
      <c r="A1044777" s="2"/>
    </row>
    <row r="1044778" spans="1:1" x14ac:dyDescent="0.15">
      <c r="A1044778" s="3"/>
    </row>
    <row r="1044779" spans="1:1" x14ac:dyDescent="0.15">
      <c r="A1044779" s="2"/>
    </row>
    <row r="1044780" spans="1:1" x14ac:dyDescent="0.15">
      <c r="A1044780" s="3"/>
    </row>
    <row r="1044781" spans="1:1" x14ac:dyDescent="0.15">
      <c r="A1044781" s="2"/>
    </row>
    <row r="1044782" spans="1:1" x14ac:dyDescent="0.15">
      <c r="A1044782" s="3"/>
    </row>
    <row r="1044783" spans="1:1" x14ac:dyDescent="0.15">
      <c r="A1044783" s="2"/>
    </row>
    <row r="1044784" spans="1:1" x14ac:dyDescent="0.15">
      <c r="A1044784" s="3"/>
    </row>
    <row r="1044785" spans="1:1" x14ac:dyDescent="0.15">
      <c r="A1044785" s="2"/>
    </row>
    <row r="1044786" spans="1:1" x14ac:dyDescent="0.15">
      <c r="A1044786" s="3"/>
    </row>
    <row r="1044787" spans="1:1" x14ac:dyDescent="0.15">
      <c r="A1044787" s="2"/>
    </row>
    <row r="1044788" spans="1:1" x14ac:dyDescent="0.15">
      <c r="A1044788" s="3"/>
    </row>
    <row r="1044789" spans="1:1" x14ac:dyDescent="0.15">
      <c r="A1044789" s="2"/>
    </row>
    <row r="1044790" spans="1:1" x14ac:dyDescent="0.15">
      <c r="A1044790" s="3"/>
    </row>
    <row r="1044791" spans="1:1" x14ac:dyDescent="0.15">
      <c r="A1044791" s="2"/>
    </row>
    <row r="1044792" spans="1:1" x14ac:dyDescent="0.15">
      <c r="A1044792" s="3"/>
    </row>
    <row r="1044793" spans="1:1" x14ac:dyDescent="0.15">
      <c r="A1044793" s="2"/>
    </row>
    <row r="1044794" spans="1:1" x14ac:dyDescent="0.15">
      <c r="A1044794" s="3"/>
    </row>
    <row r="1044795" spans="1:1" x14ac:dyDescent="0.15">
      <c r="A1044795" s="2"/>
    </row>
    <row r="1044796" spans="1:1" x14ac:dyDescent="0.15">
      <c r="A1044796" s="3"/>
    </row>
    <row r="1044797" spans="1:1" x14ac:dyDescent="0.15">
      <c r="A1044797" s="2"/>
    </row>
    <row r="1044798" spans="1:1" x14ac:dyDescent="0.15">
      <c r="A1044798" s="3"/>
    </row>
    <row r="1044799" spans="1:1" x14ac:dyDescent="0.15">
      <c r="A1044799" s="2"/>
    </row>
    <row r="1044800" spans="1:1" x14ac:dyDescent="0.15">
      <c r="A1044800" s="3"/>
    </row>
    <row r="1044801" spans="1:1" x14ac:dyDescent="0.15">
      <c r="A1044801" s="2"/>
    </row>
    <row r="1044802" spans="1:1" x14ac:dyDescent="0.15">
      <c r="A1044802" s="3"/>
    </row>
    <row r="1044803" spans="1:1" x14ac:dyDescent="0.15">
      <c r="A1044803" s="2"/>
    </row>
    <row r="1044804" spans="1:1" x14ac:dyDescent="0.15">
      <c r="A1044804" s="3"/>
    </row>
    <row r="1044805" spans="1:1" x14ac:dyDescent="0.15">
      <c r="A1044805" s="2"/>
    </row>
    <row r="1044806" spans="1:1" x14ac:dyDescent="0.15">
      <c r="A1044806" s="3"/>
    </row>
    <row r="1044807" spans="1:1" x14ac:dyDescent="0.15">
      <c r="A1044807" s="2"/>
    </row>
    <row r="1044808" spans="1:1" x14ac:dyDescent="0.15">
      <c r="A1044808" s="3"/>
    </row>
    <row r="1044809" spans="1:1" x14ac:dyDescent="0.15">
      <c r="A1044809" s="2"/>
    </row>
    <row r="1044810" spans="1:1" x14ac:dyDescent="0.15">
      <c r="A1044810" s="3"/>
    </row>
    <row r="1044811" spans="1:1" x14ac:dyDescent="0.15">
      <c r="A1044811" s="2"/>
    </row>
    <row r="1044812" spans="1:1" x14ac:dyDescent="0.15">
      <c r="A1044812" s="3"/>
    </row>
    <row r="1044813" spans="1:1" x14ac:dyDescent="0.15">
      <c r="A1044813" s="2"/>
    </row>
    <row r="1044814" spans="1:1" x14ac:dyDescent="0.15">
      <c r="A1044814" s="3"/>
    </row>
    <row r="1044815" spans="1:1" x14ac:dyDescent="0.15">
      <c r="A1044815" s="2"/>
    </row>
    <row r="1044816" spans="1:1" x14ac:dyDescent="0.15">
      <c r="A1044816" s="3"/>
    </row>
    <row r="1044817" spans="1:1" x14ac:dyDescent="0.15">
      <c r="A1044817" s="2"/>
    </row>
    <row r="1044818" spans="1:1" x14ac:dyDescent="0.15">
      <c r="A1044818" s="3"/>
    </row>
    <row r="1044819" spans="1:1" x14ac:dyDescent="0.15">
      <c r="A1044819" s="2"/>
    </row>
    <row r="1044820" spans="1:1" x14ac:dyDescent="0.15">
      <c r="A1044820" s="3"/>
    </row>
    <row r="1044821" spans="1:1" x14ac:dyDescent="0.15">
      <c r="A1044821" s="2"/>
    </row>
    <row r="1044822" spans="1:1" x14ac:dyDescent="0.15">
      <c r="A1044822" s="3"/>
    </row>
    <row r="1044823" spans="1:1" x14ac:dyDescent="0.15">
      <c r="A1044823" s="2"/>
    </row>
    <row r="1044824" spans="1:1" x14ac:dyDescent="0.15">
      <c r="A1044824" s="3"/>
    </row>
    <row r="1044825" spans="1:1" x14ac:dyDescent="0.15">
      <c r="A1044825" s="2"/>
    </row>
    <row r="1044826" spans="1:1" x14ac:dyDescent="0.15">
      <c r="A1044826" s="3"/>
    </row>
    <row r="1044827" spans="1:1" x14ac:dyDescent="0.15">
      <c r="A1044827" s="2"/>
    </row>
    <row r="1044828" spans="1:1" x14ac:dyDescent="0.15">
      <c r="A1044828" s="3"/>
    </row>
    <row r="1044829" spans="1:1" x14ac:dyDescent="0.15">
      <c r="A1044829" s="2"/>
    </row>
    <row r="1044830" spans="1:1" x14ac:dyDescent="0.15">
      <c r="A1044830" s="3"/>
    </row>
    <row r="1044831" spans="1:1" x14ac:dyDescent="0.15">
      <c r="A1044831" s="2"/>
    </row>
    <row r="1044832" spans="1:1" x14ac:dyDescent="0.15">
      <c r="A1044832" s="3"/>
    </row>
    <row r="1044833" spans="1:1" x14ac:dyDescent="0.15">
      <c r="A1044833" s="2"/>
    </row>
    <row r="1044834" spans="1:1" x14ac:dyDescent="0.15">
      <c r="A1044834" s="3"/>
    </row>
    <row r="1044835" spans="1:1" x14ac:dyDescent="0.15">
      <c r="A1044835" s="2"/>
    </row>
    <row r="1044836" spans="1:1" x14ac:dyDescent="0.15">
      <c r="A1044836" s="3"/>
    </row>
    <row r="1044837" spans="1:1" x14ac:dyDescent="0.15">
      <c r="A1044837" s="2"/>
    </row>
    <row r="1044838" spans="1:1" x14ac:dyDescent="0.15">
      <c r="A1044838" s="3"/>
    </row>
    <row r="1044839" spans="1:1" x14ac:dyDescent="0.15">
      <c r="A1044839" s="2"/>
    </row>
    <row r="1044840" spans="1:1" x14ac:dyDescent="0.15">
      <c r="A1044840" s="3"/>
    </row>
    <row r="1044841" spans="1:1" x14ac:dyDescent="0.15">
      <c r="A1044841" s="2"/>
    </row>
    <row r="1044842" spans="1:1" x14ac:dyDescent="0.15">
      <c r="A1044842" s="3"/>
    </row>
    <row r="1044843" spans="1:1" x14ac:dyDescent="0.15">
      <c r="A1044843" s="2"/>
    </row>
    <row r="1044844" spans="1:1" x14ac:dyDescent="0.15">
      <c r="A1044844" s="3"/>
    </row>
    <row r="1044845" spans="1:1" x14ac:dyDescent="0.15">
      <c r="A1044845" s="2"/>
    </row>
    <row r="1044846" spans="1:1" x14ac:dyDescent="0.15">
      <c r="A1044846" s="3"/>
    </row>
    <row r="1044847" spans="1:1" x14ac:dyDescent="0.15">
      <c r="A1044847" s="2"/>
    </row>
    <row r="1044848" spans="1:1" x14ac:dyDescent="0.15">
      <c r="A1044848" s="3"/>
    </row>
    <row r="1044849" spans="1:1" x14ac:dyDescent="0.15">
      <c r="A1044849" s="2"/>
    </row>
    <row r="1044850" spans="1:1" x14ac:dyDescent="0.15">
      <c r="A1044850" s="3"/>
    </row>
    <row r="1044851" spans="1:1" x14ac:dyDescent="0.15">
      <c r="A1044851" s="2"/>
    </row>
    <row r="1044852" spans="1:1" x14ac:dyDescent="0.15">
      <c r="A1044852" s="3"/>
    </row>
    <row r="1044853" spans="1:1" x14ac:dyDescent="0.15">
      <c r="A1044853" s="2"/>
    </row>
    <row r="1044854" spans="1:1" x14ac:dyDescent="0.15">
      <c r="A1044854" s="3"/>
    </row>
    <row r="1044855" spans="1:1" x14ac:dyDescent="0.15">
      <c r="A1044855" s="2"/>
    </row>
    <row r="1044856" spans="1:1" x14ac:dyDescent="0.15">
      <c r="A1044856" s="3"/>
    </row>
    <row r="1044857" spans="1:1" x14ac:dyDescent="0.15">
      <c r="A1044857" s="2"/>
    </row>
    <row r="1044858" spans="1:1" x14ac:dyDescent="0.15">
      <c r="A1044858" s="3"/>
    </row>
    <row r="1044859" spans="1:1" x14ac:dyDescent="0.15">
      <c r="A1044859" s="2"/>
    </row>
    <row r="1044860" spans="1:1" x14ac:dyDescent="0.15">
      <c r="A1044860" s="3"/>
    </row>
    <row r="1044861" spans="1:1" x14ac:dyDescent="0.15">
      <c r="A1044861" s="2"/>
    </row>
    <row r="1044862" spans="1:1" x14ac:dyDescent="0.15">
      <c r="A1044862" s="3"/>
    </row>
    <row r="1044863" spans="1:1" x14ac:dyDescent="0.15">
      <c r="A1044863" s="2"/>
    </row>
    <row r="1044864" spans="1:1" x14ac:dyDescent="0.15">
      <c r="A1044864" s="3"/>
    </row>
    <row r="1044865" spans="1:1" x14ac:dyDescent="0.15">
      <c r="A1044865" s="2"/>
    </row>
    <row r="1044866" spans="1:1" x14ac:dyDescent="0.15">
      <c r="A1044866" s="3"/>
    </row>
    <row r="1044867" spans="1:1" x14ac:dyDescent="0.15">
      <c r="A1044867" s="2"/>
    </row>
    <row r="1044868" spans="1:1" x14ac:dyDescent="0.15">
      <c r="A1044868" s="3"/>
    </row>
    <row r="1044869" spans="1:1" x14ac:dyDescent="0.15">
      <c r="A1044869" s="2"/>
    </row>
    <row r="1044870" spans="1:1" x14ac:dyDescent="0.15">
      <c r="A1044870" s="3"/>
    </row>
    <row r="1044871" spans="1:1" x14ac:dyDescent="0.15">
      <c r="A1044871" s="2"/>
    </row>
    <row r="1044872" spans="1:1" x14ac:dyDescent="0.15">
      <c r="A1044872" s="3"/>
    </row>
    <row r="1044873" spans="1:1" x14ac:dyDescent="0.15">
      <c r="A1044873" s="2"/>
    </row>
    <row r="1044874" spans="1:1" x14ac:dyDescent="0.15">
      <c r="A1044874" s="3"/>
    </row>
    <row r="1044875" spans="1:1" x14ac:dyDescent="0.15">
      <c r="A1044875" s="2"/>
    </row>
    <row r="1044876" spans="1:1" x14ac:dyDescent="0.15">
      <c r="A1044876" s="3"/>
    </row>
    <row r="1044877" spans="1:1" x14ac:dyDescent="0.15">
      <c r="A1044877" s="2"/>
    </row>
    <row r="1044878" spans="1:1" x14ac:dyDescent="0.15">
      <c r="A1044878" s="3"/>
    </row>
    <row r="1044879" spans="1:1" x14ac:dyDescent="0.15">
      <c r="A1044879" s="2"/>
    </row>
    <row r="1044880" spans="1:1" x14ac:dyDescent="0.15">
      <c r="A1044880" s="3"/>
    </row>
    <row r="1044881" spans="1:1" x14ac:dyDescent="0.15">
      <c r="A1044881" s="2"/>
    </row>
    <row r="1044882" spans="1:1" x14ac:dyDescent="0.15">
      <c r="A1044882" s="3"/>
    </row>
    <row r="1044883" spans="1:1" x14ac:dyDescent="0.15">
      <c r="A1044883" s="2"/>
    </row>
    <row r="1044884" spans="1:1" x14ac:dyDescent="0.15">
      <c r="A1044884" s="3"/>
    </row>
    <row r="1044885" spans="1:1" x14ac:dyDescent="0.15">
      <c r="A1044885" s="2"/>
    </row>
    <row r="1044886" spans="1:1" x14ac:dyDescent="0.15">
      <c r="A1044886" s="3"/>
    </row>
    <row r="1044887" spans="1:1" x14ac:dyDescent="0.15">
      <c r="A1044887" s="2"/>
    </row>
    <row r="1044888" spans="1:1" x14ac:dyDescent="0.15">
      <c r="A1044888" s="3"/>
    </row>
    <row r="1044889" spans="1:1" x14ac:dyDescent="0.15">
      <c r="A1044889" s="2"/>
    </row>
    <row r="1044890" spans="1:1" x14ac:dyDescent="0.15">
      <c r="A1044890" s="3"/>
    </row>
    <row r="1044891" spans="1:1" x14ac:dyDescent="0.15">
      <c r="A1044891" s="2"/>
    </row>
    <row r="1044892" spans="1:1" x14ac:dyDescent="0.15">
      <c r="A1044892" s="3"/>
    </row>
    <row r="1044893" spans="1:1" x14ac:dyDescent="0.15">
      <c r="A1044893" s="2"/>
    </row>
    <row r="1044894" spans="1:1" x14ac:dyDescent="0.15">
      <c r="A1044894" s="3"/>
    </row>
    <row r="1044895" spans="1:1" x14ac:dyDescent="0.15">
      <c r="A1044895" s="2"/>
    </row>
    <row r="1044896" spans="1:1" x14ac:dyDescent="0.15">
      <c r="A1044896" s="3"/>
    </row>
    <row r="1044897" spans="1:1" x14ac:dyDescent="0.15">
      <c r="A1044897" s="2"/>
    </row>
    <row r="1044898" spans="1:1" x14ac:dyDescent="0.15">
      <c r="A1044898" s="3"/>
    </row>
    <row r="1044899" spans="1:1" x14ac:dyDescent="0.15">
      <c r="A1044899" s="2"/>
    </row>
    <row r="1044900" spans="1:1" x14ac:dyDescent="0.15">
      <c r="A1044900" s="3"/>
    </row>
    <row r="1044901" spans="1:1" x14ac:dyDescent="0.15">
      <c r="A1044901" s="2"/>
    </row>
    <row r="1044902" spans="1:1" x14ac:dyDescent="0.15">
      <c r="A1044902" s="3"/>
    </row>
    <row r="1044903" spans="1:1" x14ac:dyDescent="0.15">
      <c r="A1044903" s="2"/>
    </row>
    <row r="1044904" spans="1:1" x14ac:dyDescent="0.15">
      <c r="A1044904" s="3"/>
    </row>
    <row r="1044905" spans="1:1" x14ac:dyDescent="0.15">
      <c r="A1044905" s="2"/>
    </row>
    <row r="1044906" spans="1:1" x14ac:dyDescent="0.15">
      <c r="A1044906" s="3"/>
    </row>
    <row r="1044907" spans="1:1" x14ac:dyDescent="0.15">
      <c r="A1044907" s="2"/>
    </row>
    <row r="1044908" spans="1:1" x14ac:dyDescent="0.15">
      <c r="A1044908" s="3"/>
    </row>
    <row r="1044909" spans="1:1" x14ac:dyDescent="0.15">
      <c r="A1044909" s="2"/>
    </row>
    <row r="1044910" spans="1:1" x14ac:dyDescent="0.15">
      <c r="A1044910" s="3"/>
    </row>
    <row r="1044911" spans="1:1" x14ac:dyDescent="0.15">
      <c r="A1044911" s="2"/>
    </row>
    <row r="1044912" spans="1:1" x14ac:dyDescent="0.15">
      <c r="A1044912" s="3"/>
    </row>
    <row r="1044913" spans="1:1" x14ac:dyDescent="0.15">
      <c r="A1044913" s="2"/>
    </row>
    <row r="1044914" spans="1:1" x14ac:dyDescent="0.15">
      <c r="A1044914" s="3"/>
    </row>
    <row r="1044915" spans="1:1" x14ac:dyDescent="0.15">
      <c r="A1044915" s="2"/>
    </row>
    <row r="1044916" spans="1:1" x14ac:dyDescent="0.15">
      <c r="A1044916" s="3"/>
    </row>
    <row r="1044917" spans="1:1" x14ac:dyDescent="0.15">
      <c r="A1044917" s="2"/>
    </row>
    <row r="1044918" spans="1:1" x14ac:dyDescent="0.15">
      <c r="A1044918" s="3"/>
    </row>
    <row r="1044919" spans="1:1" x14ac:dyDescent="0.15">
      <c r="A1044919" s="2"/>
    </row>
    <row r="1044920" spans="1:1" x14ac:dyDescent="0.15">
      <c r="A1044920" s="3"/>
    </row>
    <row r="1044921" spans="1:1" x14ac:dyDescent="0.15">
      <c r="A1044921" s="2"/>
    </row>
    <row r="1044922" spans="1:1" x14ac:dyDescent="0.15">
      <c r="A1044922" s="3"/>
    </row>
    <row r="1044923" spans="1:1" x14ac:dyDescent="0.15">
      <c r="A1044923" s="2"/>
    </row>
    <row r="1044924" spans="1:1" x14ac:dyDescent="0.15">
      <c r="A1044924" s="3"/>
    </row>
    <row r="1044925" spans="1:1" x14ac:dyDescent="0.15">
      <c r="A1044925" s="2"/>
    </row>
    <row r="1044926" spans="1:1" x14ac:dyDescent="0.15">
      <c r="A1044926" s="3"/>
    </row>
    <row r="1044927" spans="1:1" x14ac:dyDescent="0.15">
      <c r="A1044927" s="2"/>
    </row>
    <row r="1044928" spans="1:1" x14ac:dyDescent="0.15">
      <c r="A1044928" s="3"/>
    </row>
    <row r="1044929" spans="1:1" x14ac:dyDescent="0.15">
      <c r="A1044929" s="2"/>
    </row>
    <row r="1044930" spans="1:1" x14ac:dyDescent="0.15">
      <c r="A1044930" s="3"/>
    </row>
    <row r="1044931" spans="1:1" x14ac:dyDescent="0.15">
      <c r="A1044931" s="2"/>
    </row>
    <row r="1044932" spans="1:1" x14ac:dyDescent="0.15">
      <c r="A1044932" s="3"/>
    </row>
    <row r="1044933" spans="1:1" x14ac:dyDescent="0.15">
      <c r="A1044933" s="2"/>
    </row>
    <row r="1044934" spans="1:1" x14ac:dyDescent="0.15">
      <c r="A1044934" s="3"/>
    </row>
    <row r="1044935" spans="1:1" x14ac:dyDescent="0.15">
      <c r="A1044935" s="2"/>
    </row>
    <row r="1044936" spans="1:1" x14ac:dyDescent="0.15">
      <c r="A1044936" s="3"/>
    </row>
    <row r="1044937" spans="1:1" x14ac:dyDescent="0.15">
      <c r="A1044937" s="2"/>
    </row>
    <row r="1044938" spans="1:1" x14ac:dyDescent="0.15">
      <c r="A1044938" s="3"/>
    </row>
    <row r="1044939" spans="1:1" x14ac:dyDescent="0.15">
      <c r="A1044939" s="2"/>
    </row>
    <row r="1044940" spans="1:1" x14ac:dyDescent="0.15">
      <c r="A1044940" s="3"/>
    </row>
    <row r="1044941" spans="1:1" x14ac:dyDescent="0.15">
      <c r="A1044941" s="2"/>
    </row>
    <row r="1044942" spans="1:1" x14ac:dyDescent="0.15">
      <c r="A1044942" s="3"/>
    </row>
    <row r="1044943" spans="1:1" x14ac:dyDescent="0.15">
      <c r="A1044943" s="2"/>
    </row>
    <row r="1044944" spans="1:1" x14ac:dyDescent="0.15">
      <c r="A1044944" s="3"/>
    </row>
    <row r="1044945" spans="1:1" x14ac:dyDescent="0.15">
      <c r="A1044945" s="2"/>
    </row>
    <row r="1044946" spans="1:1" x14ac:dyDescent="0.15">
      <c r="A1044946" s="3"/>
    </row>
    <row r="1044947" spans="1:1" x14ac:dyDescent="0.15">
      <c r="A1044947" s="2"/>
    </row>
    <row r="1044948" spans="1:1" x14ac:dyDescent="0.15">
      <c r="A1044948" s="3"/>
    </row>
    <row r="1044949" spans="1:1" x14ac:dyDescent="0.15">
      <c r="A1044949" s="2"/>
    </row>
    <row r="1044950" spans="1:1" x14ac:dyDescent="0.15">
      <c r="A1044950" s="3"/>
    </row>
    <row r="1044951" spans="1:1" x14ac:dyDescent="0.15">
      <c r="A1044951" s="2"/>
    </row>
    <row r="1044952" spans="1:1" x14ac:dyDescent="0.15">
      <c r="A1044952" s="3"/>
    </row>
    <row r="1044953" spans="1:1" x14ac:dyDescent="0.15">
      <c r="A1044953" s="2"/>
    </row>
    <row r="1044954" spans="1:1" x14ac:dyDescent="0.15">
      <c r="A1044954" s="3"/>
    </row>
    <row r="1044955" spans="1:1" x14ac:dyDescent="0.15">
      <c r="A1044955" s="2"/>
    </row>
    <row r="1044956" spans="1:1" x14ac:dyDescent="0.15">
      <c r="A1044956" s="3"/>
    </row>
    <row r="1044957" spans="1:1" x14ac:dyDescent="0.15">
      <c r="A1044957" s="2"/>
    </row>
    <row r="1044958" spans="1:1" x14ac:dyDescent="0.15">
      <c r="A1044958" s="3"/>
    </row>
    <row r="1044959" spans="1:1" x14ac:dyDescent="0.15">
      <c r="A1044959" s="2"/>
    </row>
    <row r="1044960" spans="1:1" x14ac:dyDescent="0.15">
      <c r="A1044960" s="3"/>
    </row>
    <row r="1044961" spans="1:1" x14ac:dyDescent="0.15">
      <c r="A1044961" s="2"/>
    </row>
    <row r="1044962" spans="1:1" x14ac:dyDescent="0.15">
      <c r="A1044962" s="3"/>
    </row>
    <row r="1044963" spans="1:1" x14ac:dyDescent="0.15">
      <c r="A1044963" s="2"/>
    </row>
    <row r="1044964" spans="1:1" x14ac:dyDescent="0.15">
      <c r="A1044964" s="3"/>
    </row>
    <row r="1044965" spans="1:1" x14ac:dyDescent="0.15">
      <c r="A1044965" s="2"/>
    </row>
    <row r="1044966" spans="1:1" x14ac:dyDescent="0.15">
      <c r="A1044966" s="3"/>
    </row>
    <row r="1044967" spans="1:1" x14ac:dyDescent="0.15">
      <c r="A1044967" s="2"/>
    </row>
    <row r="1044968" spans="1:1" x14ac:dyDescent="0.15">
      <c r="A1044968" s="3"/>
    </row>
    <row r="1044969" spans="1:1" x14ac:dyDescent="0.15">
      <c r="A1044969" s="2"/>
    </row>
    <row r="1044970" spans="1:1" x14ac:dyDescent="0.15">
      <c r="A1044970" s="3"/>
    </row>
    <row r="1044971" spans="1:1" x14ac:dyDescent="0.15">
      <c r="A1044971" s="2"/>
    </row>
    <row r="1044972" spans="1:1" x14ac:dyDescent="0.15">
      <c r="A1044972" s="3"/>
    </row>
    <row r="1044973" spans="1:1" x14ac:dyDescent="0.15">
      <c r="A1044973" s="2"/>
    </row>
    <row r="1044974" spans="1:1" x14ac:dyDescent="0.15">
      <c r="A1044974" s="3"/>
    </row>
    <row r="1044975" spans="1:1" x14ac:dyDescent="0.15">
      <c r="A1044975" s="2"/>
    </row>
    <row r="1044976" spans="1:1" x14ac:dyDescent="0.15">
      <c r="A1044976" s="3"/>
    </row>
    <row r="1044977" spans="1:1" x14ac:dyDescent="0.15">
      <c r="A1044977" s="2"/>
    </row>
    <row r="1044978" spans="1:1" x14ac:dyDescent="0.15">
      <c r="A1044978" s="3"/>
    </row>
    <row r="1044979" spans="1:1" x14ac:dyDescent="0.15">
      <c r="A1044979" s="2"/>
    </row>
    <row r="1044980" spans="1:1" x14ac:dyDescent="0.15">
      <c r="A1044980" s="3"/>
    </row>
    <row r="1044981" spans="1:1" x14ac:dyDescent="0.15">
      <c r="A1044981" s="2"/>
    </row>
    <row r="1044982" spans="1:1" x14ac:dyDescent="0.15">
      <c r="A1044982" s="3"/>
    </row>
    <row r="1044983" spans="1:1" x14ac:dyDescent="0.15">
      <c r="A1044983" s="2"/>
    </row>
    <row r="1044984" spans="1:1" x14ac:dyDescent="0.15">
      <c r="A1044984" s="3"/>
    </row>
    <row r="1044985" spans="1:1" x14ac:dyDescent="0.15">
      <c r="A1044985" s="2"/>
    </row>
    <row r="1044986" spans="1:1" x14ac:dyDescent="0.15">
      <c r="A1044986" s="3"/>
    </row>
    <row r="1044987" spans="1:1" x14ac:dyDescent="0.15">
      <c r="A1044987" s="2"/>
    </row>
    <row r="1044988" spans="1:1" x14ac:dyDescent="0.15">
      <c r="A1044988" s="3"/>
    </row>
    <row r="1044989" spans="1:1" x14ac:dyDescent="0.15">
      <c r="A1044989" s="2"/>
    </row>
    <row r="1044990" spans="1:1" x14ac:dyDescent="0.15">
      <c r="A1044990" s="3"/>
    </row>
    <row r="1044991" spans="1:1" x14ac:dyDescent="0.15">
      <c r="A1044991" s="2"/>
    </row>
    <row r="1044992" spans="1:1" x14ac:dyDescent="0.15">
      <c r="A1044992" s="3"/>
    </row>
    <row r="1044993" spans="1:1" x14ac:dyDescent="0.15">
      <c r="A1044993" s="2"/>
    </row>
    <row r="1044994" spans="1:1" x14ac:dyDescent="0.15">
      <c r="A1044994" s="3"/>
    </row>
    <row r="1044995" spans="1:1" x14ac:dyDescent="0.15">
      <c r="A1044995" s="2"/>
    </row>
    <row r="1044996" spans="1:1" x14ac:dyDescent="0.15">
      <c r="A1044996" s="3"/>
    </row>
    <row r="1044997" spans="1:1" x14ac:dyDescent="0.15">
      <c r="A1044997" s="2"/>
    </row>
    <row r="1044998" spans="1:1" x14ac:dyDescent="0.15">
      <c r="A1044998" s="3"/>
    </row>
    <row r="1044999" spans="1:1" x14ac:dyDescent="0.15">
      <c r="A1044999" s="2"/>
    </row>
    <row r="1045000" spans="1:1" x14ac:dyDescent="0.15">
      <c r="A1045000" s="3"/>
    </row>
    <row r="1045001" spans="1:1" x14ac:dyDescent="0.15">
      <c r="A1045001" s="2"/>
    </row>
    <row r="1045002" spans="1:1" x14ac:dyDescent="0.15">
      <c r="A1045002" s="3"/>
    </row>
    <row r="1045003" spans="1:1" x14ac:dyDescent="0.15">
      <c r="A1045003" s="2"/>
    </row>
    <row r="1045004" spans="1:1" x14ac:dyDescent="0.15">
      <c r="A1045004" s="3"/>
    </row>
    <row r="1045005" spans="1:1" x14ac:dyDescent="0.15">
      <c r="A1045005" s="2"/>
    </row>
    <row r="1045006" spans="1:1" x14ac:dyDescent="0.15">
      <c r="A1045006" s="3"/>
    </row>
    <row r="1045007" spans="1:1" x14ac:dyDescent="0.15">
      <c r="A1045007" s="2"/>
    </row>
    <row r="1045008" spans="1:1" x14ac:dyDescent="0.15">
      <c r="A1045008" s="3"/>
    </row>
    <row r="1045009" spans="1:1" x14ac:dyDescent="0.15">
      <c r="A1045009" s="2"/>
    </row>
    <row r="1045010" spans="1:1" x14ac:dyDescent="0.15">
      <c r="A1045010" s="3"/>
    </row>
    <row r="1045011" spans="1:1" x14ac:dyDescent="0.15">
      <c r="A1045011" s="2"/>
    </row>
    <row r="1045012" spans="1:1" x14ac:dyDescent="0.15">
      <c r="A1045012" s="3"/>
    </row>
    <row r="1045013" spans="1:1" x14ac:dyDescent="0.15">
      <c r="A1045013" s="2"/>
    </row>
    <row r="1045014" spans="1:1" x14ac:dyDescent="0.15">
      <c r="A1045014" s="3"/>
    </row>
    <row r="1045015" spans="1:1" x14ac:dyDescent="0.15">
      <c r="A1045015" s="2"/>
    </row>
    <row r="1045016" spans="1:1" x14ac:dyDescent="0.15">
      <c r="A1045016" s="3"/>
    </row>
    <row r="1045017" spans="1:1" x14ac:dyDescent="0.15">
      <c r="A1045017" s="2"/>
    </row>
    <row r="1045018" spans="1:1" x14ac:dyDescent="0.15">
      <c r="A1045018" s="3"/>
    </row>
    <row r="1045019" spans="1:1" x14ac:dyDescent="0.15">
      <c r="A1045019" s="2"/>
    </row>
    <row r="1045020" spans="1:1" x14ac:dyDescent="0.15">
      <c r="A1045020" s="3"/>
    </row>
    <row r="1045021" spans="1:1" x14ac:dyDescent="0.15">
      <c r="A1045021" s="2"/>
    </row>
    <row r="1045022" spans="1:1" x14ac:dyDescent="0.15">
      <c r="A1045022" s="3"/>
    </row>
    <row r="1045023" spans="1:1" x14ac:dyDescent="0.15">
      <c r="A1045023" s="2"/>
    </row>
    <row r="1045024" spans="1:1" x14ac:dyDescent="0.15">
      <c r="A1045024" s="3"/>
    </row>
    <row r="1045025" spans="1:1" x14ac:dyDescent="0.15">
      <c r="A1045025" s="2"/>
    </row>
    <row r="1045026" spans="1:1" x14ac:dyDescent="0.15">
      <c r="A1045026" s="3"/>
    </row>
    <row r="1045027" spans="1:1" x14ac:dyDescent="0.15">
      <c r="A1045027" s="2"/>
    </row>
    <row r="1045028" spans="1:1" x14ac:dyDescent="0.15">
      <c r="A1045028" s="3"/>
    </row>
    <row r="1045029" spans="1:1" x14ac:dyDescent="0.15">
      <c r="A1045029" s="2"/>
    </row>
    <row r="1045030" spans="1:1" x14ac:dyDescent="0.15">
      <c r="A1045030" s="3"/>
    </row>
    <row r="1045031" spans="1:1" x14ac:dyDescent="0.15">
      <c r="A1045031" s="2"/>
    </row>
    <row r="1045032" spans="1:1" x14ac:dyDescent="0.15">
      <c r="A1045032" s="3"/>
    </row>
    <row r="1045033" spans="1:1" x14ac:dyDescent="0.15">
      <c r="A1045033" s="2"/>
    </row>
    <row r="1045034" spans="1:1" x14ac:dyDescent="0.15">
      <c r="A1045034" s="3"/>
    </row>
    <row r="1045035" spans="1:1" x14ac:dyDescent="0.15">
      <c r="A1045035" s="2"/>
    </row>
    <row r="1045036" spans="1:1" x14ac:dyDescent="0.15">
      <c r="A1045036" s="3"/>
    </row>
    <row r="1045037" spans="1:1" x14ac:dyDescent="0.15">
      <c r="A1045037" s="2"/>
    </row>
    <row r="1045038" spans="1:1" x14ac:dyDescent="0.15">
      <c r="A1045038" s="3"/>
    </row>
    <row r="1045039" spans="1:1" x14ac:dyDescent="0.15">
      <c r="A1045039" s="2"/>
    </row>
    <row r="1045040" spans="1:1" x14ac:dyDescent="0.15">
      <c r="A1045040" s="3"/>
    </row>
    <row r="1045041" spans="1:1" x14ac:dyDescent="0.15">
      <c r="A1045041" s="2"/>
    </row>
    <row r="1045042" spans="1:1" x14ac:dyDescent="0.15">
      <c r="A1045042" s="3"/>
    </row>
    <row r="1045043" spans="1:1" x14ac:dyDescent="0.15">
      <c r="A1045043" s="2"/>
    </row>
    <row r="1045044" spans="1:1" x14ac:dyDescent="0.15">
      <c r="A1045044" s="3"/>
    </row>
    <row r="1045045" spans="1:1" x14ac:dyDescent="0.15">
      <c r="A1045045" s="2"/>
    </row>
    <row r="1045046" spans="1:1" x14ac:dyDescent="0.15">
      <c r="A1045046" s="3"/>
    </row>
    <row r="1045047" spans="1:1" x14ac:dyDescent="0.15">
      <c r="A1045047" s="2"/>
    </row>
    <row r="1045048" spans="1:1" x14ac:dyDescent="0.15">
      <c r="A1045048" s="3"/>
    </row>
    <row r="1045049" spans="1:1" x14ac:dyDescent="0.15">
      <c r="A1045049" s="2"/>
    </row>
    <row r="1045050" spans="1:1" x14ac:dyDescent="0.15">
      <c r="A1045050" s="3"/>
    </row>
    <row r="1045051" spans="1:1" x14ac:dyDescent="0.15">
      <c r="A1045051" s="2"/>
    </row>
    <row r="1045052" spans="1:1" x14ac:dyDescent="0.15">
      <c r="A1045052" s="3"/>
    </row>
    <row r="1045053" spans="1:1" x14ac:dyDescent="0.15">
      <c r="A1045053" s="2"/>
    </row>
    <row r="1045054" spans="1:1" x14ac:dyDescent="0.15">
      <c r="A1045054" s="3"/>
    </row>
    <row r="1045055" spans="1:1" x14ac:dyDescent="0.15">
      <c r="A1045055" s="2"/>
    </row>
    <row r="1045056" spans="1:1" x14ac:dyDescent="0.15">
      <c r="A1045056" s="3"/>
    </row>
    <row r="1045057" spans="1:1" x14ac:dyDescent="0.15">
      <c r="A1045057" s="2"/>
    </row>
    <row r="1045058" spans="1:1" x14ac:dyDescent="0.15">
      <c r="A1045058" s="3"/>
    </row>
    <row r="1045059" spans="1:1" x14ac:dyDescent="0.15">
      <c r="A1045059" s="2"/>
    </row>
    <row r="1045060" spans="1:1" x14ac:dyDescent="0.15">
      <c r="A1045060" s="3"/>
    </row>
    <row r="1045061" spans="1:1" x14ac:dyDescent="0.15">
      <c r="A1045061" s="2"/>
    </row>
    <row r="1045062" spans="1:1" x14ac:dyDescent="0.15">
      <c r="A1045062" s="3"/>
    </row>
    <row r="1045063" spans="1:1" x14ac:dyDescent="0.15">
      <c r="A1045063" s="2"/>
    </row>
    <row r="1045064" spans="1:1" x14ac:dyDescent="0.15">
      <c r="A1045064" s="3"/>
    </row>
    <row r="1045065" spans="1:1" x14ac:dyDescent="0.15">
      <c r="A1045065" s="2"/>
    </row>
    <row r="1045066" spans="1:1" x14ac:dyDescent="0.15">
      <c r="A1045066" s="3"/>
    </row>
    <row r="1045067" spans="1:1" x14ac:dyDescent="0.15">
      <c r="A1045067" s="2"/>
    </row>
    <row r="1045068" spans="1:1" x14ac:dyDescent="0.15">
      <c r="A1045068" s="3"/>
    </row>
    <row r="1045069" spans="1:1" x14ac:dyDescent="0.15">
      <c r="A1045069" s="2"/>
    </row>
    <row r="1045070" spans="1:1" x14ac:dyDescent="0.15">
      <c r="A1045070" s="3"/>
    </row>
    <row r="1045071" spans="1:1" x14ac:dyDescent="0.15">
      <c r="A1045071" s="2"/>
    </row>
    <row r="1045072" spans="1:1" x14ac:dyDescent="0.15">
      <c r="A1045072" s="3"/>
    </row>
    <row r="1045073" spans="1:1" x14ac:dyDescent="0.15">
      <c r="A1045073" s="2"/>
    </row>
    <row r="1045074" spans="1:1" x14ac:dyDescent="0.15">
      <c r="A1045074" s="3"/>
    </row>
    <row r="1045075" spans="1:1" x14ac:dyDescent="0.15">
      <c r="A1045075" s="2"/>
    </row>
    <row r="1045076" spans="1:1" x14ac:dyDescent="0.15">
      <c r="A1045076" s="3"/>
    </row>
    <row r="1045077" spans="1:1" x14ac:dyDescent="0.15">
      <c r="A1045077" s="2"/>
    </row>
    <row r="1045078" spans="1:1" x14ac:dyDescent="0.15">
      <c r="A1045078" s="3"/>
    </row>
    <row r="1045079" spans="1:1" x14ac:dyDescent="0.15">
      <c r="A1045079" s="2"/>
    </row>
    <row r="1045080" spans="1:1" x14ac:dyDescent="0.15">
      <c r="A1045080" s="3"/>
    </row>
    <row r="1045081" spans="1:1" x14ac:dyDescent="0.15">
      <c r="A1045081" s="2"/>
    </row>
    <row r="1045082" spans="1:1" x14ac:dyDescent="0.15">
      <c r="A1045082" s="3"/>
    </row>
    <row r="1045083" spans="1:1" x14ac:dyDescent="0.15">
      <c r="A1045083" s="2"/>
    </row>
    <row r="1045084" spans="1:1" x14ac:dyDescent="0.15">
      <c r="A1045084" s="3"/>
    </row>
    <row r="1045085" spans="1:1" x14ac:dyDescent="0.15">
      <c r="A1045085" s="2"/>
    </row>
    <row r="1045086" spans="1:1" x14ac:dyDescent="0.15">
      <c r="A1045086" s="3"/>
    </row>
    <row r="1045087" spans="1:1" x14ac:dyDescent="0.15">
      <c r="A1045087" s="2"/>
    </row>
    <row r="1045088" spans="1:1" x14ac:dyDescent="0.15">
      <c r="A1045088" s="3"/>
    </row>
    <row r="1045089" spans="1:1" x14ac:dyDescent="0.15">
      <c r="A1045089" s="2"/>
    </row>
    <row r="1045090" spans="1:1" x14ac:dyDescent="0.15">
      <c r="A1045090" s="3"/>
    </row>
    <row r="1045091" spans="1:1" x14ac:dyDescent="0.15">
      <c r="A1045091" s="2"/>
    </row>
    <row r="1045092" spans="1:1" x14ac:dyDescent="0.15">
      <c r="A1045092" s="3"/>
    </row>
    <row r="1045093" spans="1:1" x14ac:dyDescent="0.15">
      <c r="A1045093" s="2"/>
    </row>
    <row r="1045094" spans="1:1" x14ac:dyDescent="0.15">
      <c r="A1045094" s="3"/>
    </row>
    <row r="1045095" spans="1:1" x14ac:dyDescent="0.15">
      <c r="A1045095" s="2"/>
    </row>
    <row r="1045096" spans="1:1" x14ac:dyDescent="0.15">
      <c r="A1045096" s="3"/>
    </row>
    <row r="1045097" spans="1:1" x14ac:dyDescent="0.15">
      <c r="A1045097" s="2"/>
    </row>
    <row r="1045098" spans="1:1" x14ac:dyDescent="0.15">
      <c r="A1045098" s="3"/>
    </row>
    <row r="1045099" spans="1:1" x14ac:dyDescent="0.15">
      <c r="A1045099" s="2"/>
    </row>
    <row r="1045100" spans="1:1" x14ac:dyDescent="0.15">
      <c r="A1045100" s="3"/>
    </row>
    <row r="1045101" spans="1:1" x14ac:dyDescent="0.15">
      <c r="A1045101" s="2"/>
    </row>
    <row r="1045102" spans="1:1" x14ac:dyDescent="0.15">
      <c r="A1045102" s="3"/>
    </row>
    <row r="1045103" spans="1:1" x14ac:dyDescent="0.15">
      <c r="A1045103" s="2"/>
    </row>
    <row r="1045104" spans="1:1" x14ac:dyDescent="0.15">
      <c r="A1045104" s="3"/>
    </row>
    <row r="1045105" spans="1:1" x14ac:dyDescent="0.15">
      <c r="A1045105" s="2"/>
    </row>
    <row r="1045106" spans="1:1" x14ac:dyDescent="0.15">
      <c r="A1045106" s="3"/>
    </row>
    <row r="1045107" spans="1:1" x14ac:dyDescent="0.15">
      <c r="A1045107" s="2"/>
    </row>
    <row r="1045108" spans="1:1" x14ac:dyDescent="0.15">
      <c r="A1045108" s="3"/>
    </row>
    <row r="1045109" spans="1:1" x14ac:dyDescent="0.15">
      <c r="A1045109" s="2"/>
    </row>
    <row r="1045110" spans="1:1" x14ac:dyDescent="0.15">
      <c r="A1045110" s="3"/>
    </row>
    <row r="1045111" spans="1:1" x14ac:dyDescent="0.15">
      <c r="A1045111" s="2"/>
    </row>
    <row r="1045112" spans="1:1" x14ac:dyDescent="0.15">
      <c r="A1045112" s="3"/>
    </row>
    <row r="1045113" spans="1:1" x14ac:dyDescent="0.15">
      <c r="A1045113" s="2"/>
    </row>
    <row r="1045114" spans="1:1" x14ac:dyDescent="0.15">
      <c r="A1045114" s="3"/>
    </row>
    <row r="1045115" spans="1:1" x14ac:dyDescent="0.15">
      <c r="A1045115" s="2"/>
    </row>
    <row r="1045116" spans="1:1" x14ac:dyDescent="0.15">
      <c r="A1045116" s="3"/>
    </row>
    <row r="1045117" spans="1:1" x14ac:dyDescent="0.15">
      <c r="A1045117" s="2"/>
    </row>
    <row r="1045118" spans="1:1" x14ac:dyDescent="0.15">
      <c r="A1045118" s="3"/>
    </row>
    <row r="1045119" spans="1:1" x14ac:dyDescent="0.15">
      <c r="A1045119" s="2"/>
    </row>
    <row r="1045120" spans="1:1" x14ac:dyDescent="0.15">
      <c r="A1045120" s="3"/>
    </row>
    <row r="1045121" spans="1:1" x14ac:dyDescent="0.15">
      <c r="A1045121" s="2"/>
    </row>
    <row r="1045122" spans="1:1" x14ac:dyDescent="0.15">
      <c r="A1045122" s="3"/>
    </row>
    <row r="1045123" spans="1:1" x14ac:dyDescent="0.15">
      <c r="A1045123" s="2"/>
    </row>
    <row r="1045124" spans="1:1" x14ac:dyDescent="0.15">
      <c r="A1045124" s="3"/>
    </row>
    <row r="1045125" spans="1:1" x14ac:dyDescent="0.15">
      <c r="A1045125" s="2"/>
    </row>
    <row r="1045126" spans="1:1" x14ac:dyDescent="0.15">
      <c r="A1045126" s="3"/>
    </row>
    <row r="1045127" spans="1:1" x14ac:dyDescent="0.15">
      <c r="A1045127" s="2"/>
    </row>
    <row r="1045128" spans="1:1" x14ac:dyDescent="0.15">
      <c r="A1045128" s="3"/>
    </row>
    <row r="1045129" spans="1:1" x14ac:dyDescent="0.15">
      <c r="A1045129" s="2"/>
    </row>
    <row r="1045130" spans="1:1" x14ac:dyDescent="0.15">
      <c r="A1045130" s="3"/>
    </row>
    <row r="1045131" spans="1:1" x14ac:dyDescent="0.15">
      <c r="A1045131" s="2"/>
    </row>
    <row r="1045132" spans="1:1" x14ac:dyDescent="0.15">
      <c r="A1045132" s="3"/>
    </row>
    <row r="1045133" spans="1:1" x14ac:dyDescent="0.15">
      <c r="A1045133" s="2"/>
    </row>
    <row r="1045134" spans="1:1" x14ac:dyDescent="0.15">
      <c r="A1045134" s="3"/>
    </row>
    <row r="1045135" spans="1:1" x14ac:dyDescent="0.15">
      <c r="A1045135" s="2"/>
    </row>
    <row r="1045136" spans="1:1" x14ac:dyDescent="0.15">
      <c r="A1045136" s="3"/>
    </row>
    <row r="1045137" spans="1:1" x14ac:dyDescent="0.15">
      <c r="A1045137" s="2"/>
    </row>
    <row r="1045138" spans="1:1" x14ac:dyDescent="0.15">
      <c r="A1045138" s="3"/>
    </row>
    <row r="1045139" spans="1:1" x14ac:dyDescent="0.15">
      <c r="A1045139" s="2"/>
    </row>
    <row r="1045140" spans="1:1" x14ac:dyDescent="0.15">
      <c r="A1045140" s="3"/>
    </row>
    <row r="1045141" spans="1:1" x14ac:dyDescent="0.15">
      <c r="A1045141" s="2"/>
    </row>
    <row r="1045142" spans="1:1" x14ac:dyDescent="0.15">
      <c r="A1045142" s="3"/>
    </row>
    <row r="1045143" spans="1:1" x14ac:dyDescent="0.15">
      <c r="A1045143" s="2"/>
    </row>
    <row r="1045144" spans="1:1" x14ac:dyDescent="0.15">
      <c r="A1045144" s="3"/>
    </row>
    <row r="1045145" spans="1:1" x14ac:dyDescent="0.15">
      <c r="A1045145" s="2"/>
    </row>
    <row r="1045146" spans="1:1" x14ac:dyDescent="0.15">
      <c r="A1045146" s="3"/>
    </row>
    <row r="1045147" spans="1:1" x14ac:dyDescent="0.15">
      <c r="A1045147" s="2"/>
    </row>
    <row r="1045148" spans="1:1" x14ac:dyDescent="0.15">
      <c r="A1045148" s="3"/>
    </row>
    <row r="1045149" spans="1:1" x14ac:dyDescent="0.15">
      <c r="A1045149" s="2"/>
    </row>
    <row r="1045150" spans="1:1" x14ac:dyDescent="0.15">
      <c r="A1045150" s="3"/>
    </row>
    <row r="1045151" spans="1:1" x14ac:dyDescent="0.15">
      <c r="A1045151" s="2"/>
    </row>
    <row r="1045152" spans="1:1" x14ac:dyDescent="0.15">
      <c r="A1045152" s="3"/>
    </row>
    <row r="1045153" spans="1:1" x14ac:dyDescent="0.15">
      <c r="A1045153" s="2"/>
    </row>
    <row r="1045154" spans="1:1" x14ac:dyDescent="0.15">
      <c r="A1045154" s="3"/>
    </row>
    <row r="1045155" spans="1:1" x14ac:dyDescent="0.15">
      <c r="A1045155" s="2"/>
    </row>
    <row r="1045156" spans="1:1" x14ac:dyDescent="0.15">
      <c r="A1045156" s="3"/>
    </row>
    <row r="1045157" spans="1:1" x14ac:dyDescent="0.15">
      <c r="A1045157" s="2"/>
    </row>
    <row r="1045158" spans="1:1" x14ac:dyDescent="0.15">
      <c r="A1045158" s="3"/>
    </row>
    <row r="1045159" spans="1:1" x14ac:dyDescent="0.15">
      <c r="A1045159" s="2"/>
    </row>
    <row r="1045160" spans="1:1" x14ac:dyDescent="0.15">
      <c r="A1045160" s="3"/>
    </row>
    <row r="1045161" spans="1:1" x14ac:dyDescent="0.15">
      <c r="A1045161" s="2"/>
    </row>
    <row r="1045162" spans="1:1" x14ac:dyDescent="0.15">
      <c r="A1045162" s="3"/>
    </row>
    <row r="1045163" spans="1:1" x14ac:dyDescent="0.15">
      <c r="A1045163" s="2"/>
    </row>
    <row r="1045164" spans="1:1" x14ac:dyDescent="0.15">
      <c r="A1045164" s="3"/>
    </row>
    <row r="1045165" spans="1:1" x14ac:dyDescent="0.15">
      <c r="A1045165" s="2"/>
    </row>
    <row r="1045166" spans="1:1" x14ac:dyDescent="0.15">
      <c r="A1045166" s="3"/>
    </row>
    <row r="1045167" spans="1:1" x14ac:dyDescent="0.15">
      <c r="A1045167" s="2"/>
    </row>
    <row r="1045168" spans="1:1" x14ac:dyDescent="0.15">
      <c r="A1045168" s="3"/>
    </row>
    <row r="1045169" spans="1:1" x14ac:dyDescent="0.15">
      <c r="A1045169" s="2"/>
    </row>
    <row r="1045170" spans="1:1" x14ac:dyDescent="0.15">
      <c r="A1045170" s="3"/>
    </row>
    <row r="1045171" spans="1:1" x14ac:dyDescent="0.15">
      <c r="A1045171" s="2"/>
    </row>
    <row r="1045172" spans="1:1" x14ac:dyDescent="0.15">
      <c r="A1045172" s="3"/>
    </row>
    <row r="1045173" spans="1:1" x14ac:dyDescent="0.15">
      <c r="A1045173" s="2"/>
    </row>
    <row r="1045174" spans="1:1" x14ac:dyDescent="0.15">
      <c r="A1045174" s="3"/>
    </row>
    <row r="1045175" spans="1:1" x14ac:dyDescent="0.15">
      <c r="A1045175" s="2"/>
    </row>
    <row r="1045176" spans="1:1" x14ac:dyDescent="0.15">
      <c r="A1045176" s="3"/>
    </row>
    <row r="1045177" spans="1:1" x14ac:dyDescent="0.15">
      <c r="A1045177" s="2"/>
    </row>
    <row r="1045178" spans="1:1" x14ac:dyDescent="0.15">
      <c r="A1045178" s="3"/>
    </row>
    <row r="1045179" spans="1:1" x14ac:dyDescent="0.15">
      <c r="A1045179" s="2"/>
    </row>
    <row r="1045180" spans="1:1" x14ac:dyDescent="0.15">
      <c r="A1045180" s="3"/>
    </row>
    <row r="1045181" spans="1:1" x14ac:dyDescent="0.15">
      <c r="A1045181" s="2"/>
    </row>
    <row r="1045182" spans="1:1" x14ac:dyDescent="0.15">
      <c r="A1045182" s="3"/>
    </row>
    <row r="1045183" spans="1:1" x14ac:dyDescent="0.15">
      <c r="A1045183" s="2"/>
    </row>
    <row r="1045184" spans="1:1" x14ac:dyDescent="0.15">
      <c r="A1045184" s="3"/>
    </row>
    <row r="1045185" spans="1:1" x14ac:dyDescent="0.15">
      <c r="A1045185" s="2"/>
    </row>
    <row r="1045186" spans="1:1" x14ac:dyDescent="0.15">
      <c r="A1045186" s="3"/>
    </row>
    <row r="1045187" spans="1:1" x14ac:dyDescent="0.15">
      <c r="A1045187" s="2"/>
    </row>
    <row r="1045188" spans="1:1" x14ac:dyDescent="0.15">
      <c r="A1045188" s="3"/>
    </row>
    <row r="1045189" spans="1:1" x14ac:dyDescent="0.15">
      <c r="A1045189" s="2"/>
    </row>
    <row r="1045190" spans="1:1" x14ac:dyDescent="0.15">
      <c r="A1045190" s="3"/>
    </row>
    <row r="1045191" spans="1:1" x14ac:dyDescent="0.15">
      <c r="A1045191" s="2"/>
    </row>
    <row r="1045192" spans="1:1" x14ac:dyDescent="0.15">
      <c r="A1045192" s="3"/>
    </row>
    <row r="1045193" spans="1:1" x14ac:dyDescent="0.15">
      <c r="A1045193" s="2"/>
    </row>
    <row r="1045194" spans="1:1" x14ac:dyDescent="0.15">
      <c r="A1045194" s="3"/>
    </row>
    <row r="1045195" spans="1:1" x14ac:dyDescent="0.15">
      <c r="A1045195" s="2"/>
    </row>
    <row r="1045196" spans="1:1" x14ac:dyDescent="0.15">
      <c r="A1045196" s="3"/>
    </row>
    <row r="1045197" spans="1:1" x14ac:dyDescent="0.15">
      <c r="A1045197" s="2"/>
    </row>
    <row r="1045198" spans="1:1" x14ac:dyDescent="0.15">
      <c r="A1045198" s="3"/>
    </row>
    <row r="1045199" spans="1:1" x14ac:dyDescent="0.15">
      <c r="A1045199" s="2"/>
    </row>
    <row r="1045200" spans="1:1" x14ac:dyDescent="0.15">
      <c r="A1045200" s="3"/>
    </row>
    <row r="1045201" spans="1:1" x14ac:dyDescent="0.15">
      <c r="A1045201" s="2"/>
    </row>
    <row r="1045202" spans="1:1" x14ac:dyDescent="0.15">
      <c r="A1045202" s="3"/>
    </row>
    <row r="1045203" spans="1:1" x14ac:dyDescent="0.15">
      <c r="A1045203" s="2"/>
    </row>
    <row r="1045204" spans="1:1" x14ac:dyDescent="0.15">
      <c r="A1045204" s="3"/>
    </row>
    <row r="1045205" spans="1:1" x14ac:dyDescent="0.15">
      <c r="A1045205" s="2"/>
    </row>
    <row r="1045206" spans="1:1" x14ac:dyDescent="0.15">
      <c r="A1045206" s="3"/>
    </row>
    <row r="1045207" spans="1:1" x14ac:dyDescent="0.15">
      <c r="A1045207" s="2"/>
    </row>
    <row r="1045208" spans="1:1" x14ac:dyDescent="0.15">
      <c r="A1045208" s="3"/>
    </row>
    <row r="1045209" spans="1:1" x14ac:dyDescent="0.15">
      <c r="A1045209" s="2"/>
    </row>
    <row r="1045210" spans="1:1" x14ac:dyDescent="0.15">
      <c r="A1045210" s="3"/>
    </row>
    <row r="1045211" spans="1:1" x14ac:dyDescent="0.15">
      <c r="A1045211" s="2"/>
    </row>
    <row r="1045212" spans="1:1" x14ac:dyDescent="0.15">
      <c r="A1045212" s="3"/>
    </row>
    <row r="1045213" spans="1:1" x14ac:dyDescent="0.15">
      <c r="A1045213" s="2"/>
    </row>
    <row r="1045214" spans="1:1" x14ac:dyDescent="0.15">
      <c r="A1045214" s="3"/>
    </row>
    <row r="1045215" spans="1:1" x14ac:dyDescent="0.15">
      <c r="A1045215" s="2"/>
    </row>
    <row r="1045216" spans="1:1" x14ac:dyDescent="0.15">
      <c r="A1045216" s="3"/>
    </row>
    <row r="1045217" spans="1:1" x14ac:dyDescent="0.15">
      <c r="A1045217" s="2"/>
    </row>
    <row r="1045218" spans="1:1" x14ac:dyDescent="0.15">
      <c r="A1045218" s="3"/>
    </row>
    <row r="1045219" spans="1:1" x14ac:dyDescent="0.15">
      <c r="A1045219" s="2"/>
    </row>
    <row r="1045220" spans="1:1" x14ac:dyDescent="0.15">
      <c r="A1045220" s="3"/>
    </row>
    <row r="1045221" spans="1:1" x14ac:dyDescent="0.15">
      <c r="A1045221" s="2"/>
    </row>
    <row r="1045222" spans="1:1" x14ac:dyDescent="0.15">
      <c r="A1045222" s="3"/>
    </row>
    <row r="1045223" spans="1:1" x14ac:dyDescent="0.15">
      <c r="A1045223" s="2"/>
    </row>
    <row r="1045224" spans="1:1" x14ac:dyDescent="0.15">
      <c r="A1045224" s="3"/>
    </row>
    <row r="1045225" spans="1:1" x14ac:dyDescent="0.15">
      <c r="A1045225" s="2"/>
    </row>
    <row r="1045226" spans="1:1" x14ac:dyDescent="0.15">
      <c r="A1045226" s="3"/>
    </row>
    <row r="1045227" spans="1:1" x14ac:dyDescent="0.15">
      <c r="A1045227" s="2"/>
    </row>
    <row r="1045228" spans="1:1" x14ac:dyDescent="0.15">
      <c r="A1045228" s="3"/>
    </row>
    <row r="1045229" spans="1:1" x14ac:dyDescent="0.15">
      <c r="A1045229" s="2"/>
    </row>
    <row r="1045230" spans="1:1" x14ac:dyDescent="0.15">
      <c r="A1045230" s="3"/>
    </row>
    <row r="1045231" spans="1:1" x14ac:dyDescent="0.15">
      <c r="A1045231" s="2"/>
    </row>
    <row r="1045232" spans="1:1" x14ac:dyDescent="0.15">
      <c r="A1045232" s="3"/>
    </row>
    <row r="1045233" spans="1:1" x14ac:dyDescent="0.15">
      <c r="A1045233" s="2"/>
    </row>
    <row r="1045234" spans="1:1" x14ac:dyDescent="0.15">
      <c r="A1045234" s="3"/>
    </row>
    <row r="1045235" spans="1:1" x14ac:dyDescent="0.15">
      <c r="A1045235" s="2"/>
    </row>
    <row r="1045236" spans="1:1" x14ac:dyDescent="0.15">
      <c r="A1045236" s="3"/>
    </row>
    <row r="1045237" spans="1:1" x14ac:dyDescent="0.15">
      <c r="A1045237" s="2"/>
    </row>
    <row r="1045238" spans="1:1" x14ac:dyDescent="0.15">
      <c r="A1045238" s="3"/>
    </row>
    <row r="1045239" spans="1:1" x14ac:dyDescent="0.15">
      <c r="A1045239" s="2"/>
    </row>
    <row r="1045240" spans="1:1" x14ac:dyDescent="0.15">
      <c r="A1045240" s="3"/>
    </row>
    <row r="1045241" spans="1:1" x14ac:dyDescent="0.15">
      <c r="A1045241" s="2"/>
    </row>
    <row r="1045242" spans="1:1" x14ac:dyDescent="0.15">
      <c r="A1045242" s="3"/>
    </row>
    <row r="1045243" spans="1:1" x14ac:dyDescent="0.15">
      <c r="A1045243" s="2"/>
    </row>
    <row r="1045244" spans="1:1" x14ac:dyDescent="0.15">
      <c r="A1045244" s="3"/>
    </row>
    <row r="1045245" spans="1:1" x14ac:dyDescent="0.15">
      <c r="A1045245" s="2"/>
    </row>
    <row r="1045246" spans="1:1" x14ac:dyDescent="0.15">
      <c r="A1045246" s="3"/>
    </row>
    <row r="1045247" spans="1:1" x14ac:dyDescent="0.15">
      <c r="A1045247" s="2"/>
    </row>
    <row r="1045248" spans="1:1" x14ac:dyDescent="0.15">
      <c r="A1045248" s="3"/>
    </row>
    <row r="1045249" spans="1:1" x14ac:dyDescent="0.15">
      <c r="A1045249" s="2"/>
    </row>
    <row r="1045250" spans="1:1" x14ac:dyDescent="0.15">
      <c r="A1045250" s="3"/>
    </row>
    <row r="1045251" spans="1:1" x14ac:dyDescent="0.15">
      <c r="A1045251" s="2"/>
    </row>
    <row r="1045252" spans="1:1" x14ac:dyDescent="0.15">
      <c r="A1045252" s="3"/>
    </row>
    <row r="1045253" spans="1:1" x14ac:dyDescent="0.15">
      <c r="A1045253" s="2"/>
    </row>
    <row r="1045254" spans="1:1" x14ac:dyDescent="0.15">
      <c r="A1045254" s="3"/>
    </row>
    <row r="1045255" spans="1:1" x14ac:dyDescent="0.15">
      <c r="A1045255" s="2"/>
    </row>
    <row r="1045256" spans="1:1" x14ac:dyDescent="0.15">
      <c r="A1045256" s="3"/>
    </row>
    <row r="1045257" spans="1:1" x14ac:dyDescent="0.15">
      <c r="A1045257" s="2"/>
    </row>
    <row r="1045258" spans="1:1" x14ac:dyDescent="0.15">
      <c r="A1045258" s="3"/>
    </row>
    <row r="1045259" spans="1:1" x14ac:dyDescent="0.15">
      <c r="A1045259" s="2"/>
    </row>
    <row r="1045260" spans="1:1" x14ac:dyDescent="0.15">
      <c r="A1045260" s="3"/>
    </row>
    <row r="1045261" spans="1:1" x14ac:dyDescent="0.15">
      <c r="A1045261" s="2"/>
    </row>
    <row r="1045262" spans="1:1" x14ac:dyDescent="0.15">
      <c r="A1045262" s="3"/>
    </row>
    <row r="1045263" spans="1:1" x14ac:dyDescent="0.15">
      <c r="A1045263" s="2"/>
    </row>
    <row r="1045264" spans="1:1" x14ac:dyDescent="0.15">
      <c r="A1045264" s="3"/>
    </row>
    <row r="1045265" spans="1:1" x14ac:dyDescent="0.15">
      <c r="A1045265" s="2"/>
    </row>
    <row r="1045266" spans="1:1" x14ac:dyDescent="0.15">
      <c r="A1045266" s="3"/>
    </row>
    <row r="1045267" spans="1:1" x14ac:dyDescent="0.15">
      <c r="A1045267" s="2"/>
    </row>
    <row r="1045268" spans="1:1" x14ac:dyDescent="0.15">
      <c r="A1045268" s="3"/>
    </row>
    <row r="1045269" spans="1:1" x14ac:dyDescent="0.15">
      <c r="A1045269" s="2"/>
    </row>
    <row r="1045270" spans="1:1" x14ac:dyDescent="0.15">
      <c r="A1045270" s="3"/>
    </row>
    <row r="1045271" spans="1:1" x14ac:dyDescent="0.15">
      <c r="A1045271" s="2"/>
    </row>
    <row r="1045272" spans="1:1" x14ac:dyDescent="0.15">
      <c r="A1045272" s="3"/>
    </row>
    <row r="1045273" spans="1:1" x14ac:dyDescent="0.15">
      <c r="A1045273" s="2"/>
    </row>
    <row r="1045274" spans="1:1" x14ac:dyDescent="0.15">
      <c r="A1045274" s="3"/>
    </row>
    <row r="1045275" spans="1:1" x14ac:dyDescent="0.15">
      <c r="A1045275" s="2"/>
    </row>
    <row r="1045276" spans="1:1" x14ac:dyDescent="0.15">
      <c r="A1045276" s="3"/>
    </row>
    <row r="1045277" spans="1:1" x14ac:dyDescent="0.15">
      <c r="A1045277" s="2"/>
    </row>
    <row r="1045278" spans="1:1" x14ac:dyDescent="0.15">
      <c r="A1045278" s="3"/>
    </row>
    <row r="1045279" spans="1:1" x14ac:dyDescent="0.15">
      <c r="A1045279" s="2"/>
    </row>
    <row r="1045280" spans="1:1" x14ac:dyDescent="0.15">
      <c r="A1045280" s="3"/>
    </row>
    <row r="1045281" spans="1:1" x14ac:dyDescent="0.15">
      <c r="A1045281" s="2"/>
    </row>
    <row r="1045282" spans="1:1" x14ac:dyDescent="0.15">
      <c r="A1045282" s="3"/>
    </row>
    <row r="1045283" spans="1:1" x14ac:dyDescent="0.15">
      <c r="A1045283" s="2"/>
    </row>
    <row r="1045284" spans="1:1" x14ac:dyDescent="0.15">
      <c r="A1045284" s="3"/>
    </row>
    <row r="1045285" spans="1:1" x14ac:dyDescent="0.15">
      <c r="A1045285" s="2"/>
    </row>
    <row r="1045286" spans="1:1" x14ac:dyDescent="0.15">
      <c r="A1045286" s="3"/>
    </row>
    <row r="1045287" spans="1:1" x14ac:dyDescent="0.15">
      <c r="A1045287" s="2"/>
    </row>
    <row r="1045288" spans="1:1" x14ac:dyDescent="0.15">
      <c r="A1045288" s="3"/>
    </row>
    <row r="1045289" spans="1:1" x14ac:dyDescent="0.15">
      <c r="A1045289" s="2"/>
    </row>
    <row r="1045290" spans="1:1" x14ac:dyDescent="0.15">
      <c r="A1045290" s="3"/>
    </row>
    <row r="1045291" spans="1:1" x14ac:dyDescent="0.15">
      <c r="A1045291" s="2"/>
    </row>
    <row r="1045292" spans="1:1" x14ac:dyDescent="0.15">
      <c r="A1045292" s="3"/>
    </row>
    <row r="1045293" spans="1:1" x14ac:dyDescent="0.15">
      <c r="A1045293" s="2"/>
    </row>
    <row r="1045294" spans="1:1" x14ac:dyDescent="0.15">
      <c r="A1045294" s="3"/>
    </row>
    <row r="1045295" spans="1:1" x14ac:dyDescent="0.15">
      <c r="A1045295" s="2"/>
    </row>
    <row r="1045296" spans="1:1" x14ac:dyDescent="0.15">
      <c r="A1045296" s="3"/>
    </row>
    <row r="1045297" spans="1:1" x14ac:dyDescent="0.15">
      <c r="A1045297" s="2"/>
    </row>
    <row r="1045298" spans="1:1" x14ac:dyDescent="0.15">
      <c r="A1045298" s="3"/>
    </row>
    <row r="1045299" spans="1:1" x14ac:dyDescent="0.15">
      <c r="A1045299" s="2"/>
    </row>
    <row r="1045300" spans="1:1" x14ac:dyDescent="0.15">
      <c r="A1045300" s="3"/>
    </row>
    <row r="1045301" spans="1:1" x14ac:dyDescent="0.15">
      <c r="A1045301" s="2"/>
    </row>
    <row r="1045302" spans="1:1" x14ac:dyDescent="0.15">
      <c r="A1045302" s="3"/>
    </row>
    <row r="1045303" spans="1:1" x14ac:dyDescent="0.15">
      <c r="A1045303" s="2"/>
    </row>
    <row r="1045304" spans="1:1" x14ac:dyDescent="0.15">
      <c r="A1045304" s="3"/>
    </row>
    <row r="1045305" spans="1:1" x14ac:dyDescent="0.15">
      <c r="A1045305" s="2"/>
    </row>
    <row r="1045306" spans="1:1" x14ac:dyDescent="0.15">
      <c r="A1045306" s="3"/>
    </row>
    <row r="1045307" spans="1:1" x14ac:dyDescent="0.15">
      <c r="A1045307" s="2"/>
    </row>
    <row r="1045308" spans="1:1" x14ac:dyDescent="0.15">
      <c r="A1045308" s="3"/>
    </row>
    <row r="1045309" spans="1:1" x14ac:dyDescent="0.15">
      <c r="A1045309" s="2"/>
    </row>
    <row r="1045310" spans="1:1" x14ac:dyDescent="0.15">
      <c r="A1045310" s="3"/>
    </row>
    <row r="1045311" spans="1:1" x14ac:dyDescent="0.15">
      <c r="A1045311" s="2"/>
    </row>
    <row r="1045312" spans="1:1" x14ac:dyDescent="0.15">
      <c r="A1045312" s="3"/>
    </row>
    <row r="1045313" spans="1:1" x14ac:dyDescent="0.15">
      <c r="A1045313" s="2"/>
    </row>
    <row r="1045314" spans="1:1" x14ac:dyDescent="0.15">
      <c r="A1045314" s="3"/>
    </row>
    <row r="1045315" spans="1:1" x14ac:dyDescent="0.15">
      <c r="A1045315" s="2"/>
    </row>
    <row r="1045316" spans="1:1" x14ac:dyDescent="0.15">
      <c r="A1045316" s="3"/>
    </row>
    <row r="1045317" spans="1:1" x14ac:dyDescent="0.15">
      <c r="A1045317" s="2"/>
    </row>
    <row r="1045318" spans="1:1" x14ac:dyDescent="0.15">
      <c r="A1045318" s="3"/>
    </row>
    <row r="1045319" spans="1:1" x14ac:dyDescent="0.15">
      <c r="A1045319" s="2"/>
    </row>
    <row r="1045320" spans="1:1" x14ac:dyDescent="0.15">
      <c r="A1045320" s="3"/>
    </row>
    <row r="1045321" spans="1:1" x14ac:dyDescent="0.15">
      <c r="A1045321" s="2"/>
    </row>
    <row r="1045322" spans="1:1" x14ac:dyDescent="0.15">
      <c r="A1045322" s="3"/>
    </row>
    <row r="1045323" spans="1:1" x14ac:dyDescent="0.15">
      <c r="A1045323" s="2"/>
    </row>
    <row r="1045324" spans="1:1" x14ac:dyDescent="0.15">
      <c r="A1045324" s="3"/>
    </row>
    <row r="1045325" spans="1:1" x14ac:dyDescent="0.15">
      <c r="A1045325" s="2"/>
    </row>
    <row r="1045326" spans="1:1" x14ac:dyDescent="0.15">
      <c r="A1045326" s="3"/>
    </row>
    <row r="1045327" spans="1:1" x14ac:dyDescent="0.15">
      <c r="A1045327" s="2"/>
    </row>
    <row r="1045328" spans="1:1" x14ac:dyDescent="0.15">
      <c r="A1045328" s="3"/>
    </row>
    <row r="1045329" spans="1:1" x14ac:dyDescent="0.15">
      <c r="A1045329" s="2"/>
    </row>
    <row r="1045330" spans="1:1" x14ac:dyDescent="0.15">
      <c r="A1045330" s="3"/>
    </row>
    <row r="1045331" spans="1:1" x14ac:dyDescent="0.15">
      <c r="A1045331" s="2"/>
    </row>
    <row r="1045332" spans="1:1" x14ac:dyDescent="0.15">
      <c r="A1045332" s="3"/>
    </row>
    <row r="1045333" spans="1:1" x14ac:dyDescent="0.15">
      <c r="A1045333" s="2"/>
    </row>
    <row r="1045334" spans="1:1" x14ac:dyDescent="0.15">
      <c r="A1045334" s="3"/>
    </row>
    <row r="1045335" spans="1:1" x14ac:dyDescent="0.15">
      <c r="A1045335" s="2"/>
    </row>
    <row r="1045336" spans="1:1" x14ac:dyDescent="0.15">
      <c r="A1045336" s="3"/>
    </row>
    <row r="1045337" spans="1:1" x14ac:dyDescent="0.15">
      <c r="A1045337" s="2"/>
    </row>
    <row r="1045338" spans="1:1" x14ac:dyDescent="0.15">
      <c r="A1045338" s="3"/>
    </row>
    <row r="1045339" spans="1:1" x14ac:dyDescent="0.15">
      <c r="A1045339" s="2"/>
    </row>
    <row r="1045340" spans="1:1" x14ac:dyDescent="0.15">
      <c r="A1045340" s="3"/>
    </row>
    <row r="1045341" spans="1:1" x14ac:dyDescent="0.15">
      <c r="A1045341" s="2"/>
    </row>
    <row r="1045342" spans="1:1" x14ac:dyDescent="0.15">
      <c r="A1045342" s="3"/>
    </row>
    <row r="1045343" spans="1:1" x14ac:dyDescent="0.15">
      <c r="A1045343" s="2"/>
    </row>
    <row r="1045344" spans="1:1" x14ac:dyDescent="0.15">
      <c r="A1045344" s="3"/>
    </row>
    <row r="1045345" spans="1:1" x14ac:dyDescent="0.15">
      <c r="A1045345" s="2"/>
    </row>
    <row r="1045346" spans="1:1" x14ac:dyDescent="0.15">
      <c r="A1045346" s="3"/>
    </row>
    <row r="1045347" spans="1:1" x14ac:dyDescent="0.15">
      <c r="A1045347" s="2"/>
    </row>
    <row r="1045348" spans="1:1" x14ac:dyDescent="0.15">
      <c r="A1045348" s="3"/>
    </row>
    <row r="1045349" spans="1:1" x14ac:dyDescent="0.15">
      <c r="A1045349" s="2"/>
    </row>
    <row r="1045350" spans="1:1" x14ac:dyDescent="0.15">
      <c r="A1045350" s="3"/>
    </row>
    <row r="1045351" spans="1:1" x14ac:dyDescent="0.15">
      <c r="A1045351" s="2"/>
    </row>
    <row r="1045352" spans="1:1" x14ac:dyDescent="0.15">
      <c r="A1045352" s="3"/>
    </row>
    <row r="1045353" spans="1:1" x14ac:dyDescent="0.15">
      <c r="A1045353" s="2"/>
    </row>
    <row r="1045354" spans="1:1" x14ac:dyDescent="0.15">
      <c r="A1045354" s="3"/>
    </row>
    <row r="1045355" spans="1:1" x14ac:dyDescent="0.15">
      <c r="A1045355" s="2"/>
    </row>
    <row r="1045356" spans="1:1" x14ac:dyDescent="0.15">
      <c r="A1045356" s="3"/>
    </row>
    <row r="1045357" spans="1:1" x14ac:dyDescent="0.15">
      <c r="A1045357" s="2"/>
    </row>
    <row r="1045358" spans="1:1" x14ac:dyDescent="0.15">
      <c r="A1045358" s="3"/>
    </row>
    <row r="1045359" spans="1:1" x14ac:dyDescent="0.15">
      <c r="A1045359" s="2"/>
    </row>
    <row r="1045360" spans="1:1" x14ac:dyDescent="0.15">
      <c r="A1045360" s="3"/>
    </row>
    <row r="1045361" spans="1:1" x14ac:dyDescent="0.15">
      <c r="A1045361" s="2"/>
    </row>
    <row r="1045362" spans="1:1" x14ac:dyDescent="0.15">
      <c r="A1045362" s="3"/>
    </row>
    <row r="1045363" spans="1:1" x14ac:dyDescent="0.15">
      <c r="A1045363" s="2"/>
    </row>
    <row r="1045364" spans="1:1" x14ac:dyDescent="0.15">
      <c r="A1045364" s="3"/>
    </row>
    <row r="1045365" spans="1:1" x14ac:dyDescent="0.15">
      <c r="A1045365" s="2"/>
    </row>
    <row r="1045366" spans="1:1" x14ac:dyDescent="0.15">
      <c r="A1045366" s="3"/>
    </row>
    <row r="1045367" spans="1:1" x14ac:dyDescent="0.15">
      <c r="A1045367" s="2"/>
    </row>
    <row r="1045368" spans="1:1" x14ac:dyDescent="0.15">
      <c r="A1045368" s="3"/>
    </row>
    <row r="1045369" spans="1:1" x14ac:dyDescent="0.15">
      <c r="A1045369" s="2"/>
    </row>
    <row r="1045370" spans="1:1" x14ac:dyDescent="0.15">
      <c r="A1045370" s="3"/>
    </row>
    <row r="1045371" spans="1:1" x14ac:dyDescent="0.15">
      <c r="A1045371" s="2"/>
    </row>
    <row r="1045372" spans="1:1" x14ac:dyDescent="0.15">
      <c r="A1045372" s="3"/>
    </row>
    <row r="1045373" spans="1:1" x14ac:dyDescent="0.15">
      <c r="A1045373" s="2"/>
    </row>
    <row r="1045374" spans="1:1" x14ac:dyDescent="0.15">
      <c r="A1045374" s="3"/>
    </row>
    <row r="1045375" spans="1:1" x14ac:dyDescent="0.15">
      <c r="A1045375" s="2"/>
    </row>
    <row r="1045376" spans="1:1" x14ac:dyDescent="0.15">
      <c r="A1045376" s="3"/>
    </row>
    <row r="1045377" spans="1:1" x14ac:dyDescent="0.15">
      <c r="A1045377" s="2"/>
    </row>
    <row r="1045378" spans="1:1" x14ac:dyDescent="0.15">
      <c r="A1045378" s="3"/>
    </row>
    <row r="1045379" spans="1:1" x14ac:dyDescent="0.15">
      <c r="A1045379" s="2"/>
    </row>
    <row r="1045380" spans="1:1" x14ac:dyDescent="0.15">
      <c r="A1045380" s="3"/>
    </row>
    <row r="1045381" spans="1:1" x14ac:dyDescent="0.15">
      <c r="A1045381" s="2"/>
    </row>
    <row r="1045382" spans="1:1" x14ac:dyDescent="0.15">
      <c r="A1045382" s="3"/>
    </row>
    <row r="1045383" spans="1:1" x14ac:dyDescent="0.15">
      <c r="A1045383" s="2"/>
    </row>
    <row r="1045384" spans="1:1" x14ac:dyDescent="0.15">
      <c r="A1045384" s="3"/>
    </row>
    <row r="1045385" spans="1:1" x14ac:dyDescent="0.15">
      <c r="A1045385" s="2"/>
    </row>
    <row r="1045386" spans="1:1" x14ac:dyDescent="0.15">
      <c r="A1045386" s="3"/>
    </row>
    <row r="1045387" spans="1:1" x14ac:dyDescent="0.15">
      <c r="A1045387" s="2"/>
    </row>
    <row r="1045388" spans="1:1" x14ac:dyDescent="0.15">
      <c r="A1045388" s="3"/>
    </row>
    <row r="1045389" spans="1:1" x14ac:dyDescent="0.15">
      <c r="A1045389" s="2"/>
    </row>
    <row r="1045390" spans="1:1" x14ac:dyDescent="0.15">
      <c r="A1045390" s="3"/>
    </row>
    <row r="1045391" spans="1:1" x14ac:dyDescent="0.15">
      <c r="A1045391" s="2"/>
    </row>
    <row r="1045392" spans="1:1" x14ac:dyDescent="0.15">
      <c r="A1045392" s="3"/>
    </row>
    <row r="1045393" spans="1:1" x14ac:dyDescent="0.15">
      <c r="A1045393" s="2"/>
    </row>
    <row r="1045394" spans="1:1" x14ac:dyDescent="0.15">
      <c r="A1045394" s="3"/>
    </row>
    <row r="1045395" spans="1:1" x14ac:dyDescent="0.15">
      <c r="A1045395" s="2"/>
    </row>
    <row r="1045396" spans="1:1" x14ac:dyDescent="0.15">
      <c r="A1045396" s="3"/>
    </row>
    <row r="1045397" spans="1:1" x14ac:dyDescent="0.15">
      <c r="A1045397" s="2"/>
    </row>
    <row r="1045398" spans="1:1" x14ac:dyDescent="0.15">
      <c r="A1045398" s="3"/>
    </row>
    <row r="1045399" spans="1:1" x14ac:dyDescent="0.15">
      <c r="A1045399" s="2"/>
    </row>
    <row r="1045400" spans="1:1" x14ac:dyDescent="0.15">
      <c r="A1045400" s="3"/>
    </row>
    <row r="1045401" spans="1:1" x14ac:dyDescent="0.15">
      <c r="A1045401" s="2"/>
    </row>
    <row r="1045402" spans="1:1" x14ac:dyDescent="0.15">
      <c r="A1045402" s="3"/>
    </row>
    <row r="1045403" spans="1:1" x14ac:dyDescent="0.15">
      <c r="A1045403" s="2"/>
    </row>
    <row r="1045404" spans="1:1" x14ac:dyDescent="0.15">
      <c r="A1045404" s="3"/>
    </row>
    <row r="1045405" spans="1:1" x14ac:dyDescent="0.15">
      <c r="A1045405" s="2"/>
    </row>
    <row r="1045406" spans="1:1" x14ac:dyDescent="0.15">
      <c r="A1045406" s="3"/>
    </row>
    <row r="1045407" spans="1:1" x14ac:dyDescent="0.15">
      <c r="A1045407" s="2"/>
    </row>
    <row r="1045408" spans="1:1" x14ac:dyDescent="0.15">
      <c r="A1045408" s="3"/>
    </row>
    <row r="1045409" spans="1:1" x14ac:dyDescent="0.15">
      <c r="A1045409" s="2"/>
    </row>
    <row r="1045410" spans="1:1" x14ac:dyDescent="0.15">
      <c r="A1045410" s="3"/>
    </row>
    <row r="1045411" spans="1:1" x14ac:dyDescent="0.15">
      <c r="A1045411" s="2"/>
    </row>
    <row r="1045412" spans="1:1" x14ac:dyDescent="0.15">
      <c r="A1045412" s="3"/>
    </row>
    <row r="1045413" spans="1:1" x14ac:dyDescent="0.15">
      <c r="A1045413" s="2"/>
    </row>
    <row r="1045414" spans="1:1" x14ac:dyDescent="0.15">
      <c r="A1045414" s="3"/>
    </row>
    <row r="1045415" spans="1:1" x14ac:dyDescent="0.15">
      <c r="A1045415" s="2"/>
    </row>
    <row r="1045416" spans="1:1" x14ac:dyDescent="0.15">
      <c r="A1045416" s="3"/>
    </row>
    <row r="1045417" spans="1:1" x14ac:dyDescent="0.15">
      <c r="A1045417" s="2"/>
    </row>
    <row r="1045418" spans="1:1" x14ac:dyDescent="0.15">
      <c r="A1045418" s="3"/>
    </row>
    <row r="1045419" spans="1:1" x14ac:dyDescent="0.15">
      <c r="A1045419" s="2"/>
    </row>
    <row r="1045420" spans="1:1" x14ac:dyDescent="0.15">
      <c r="A1045420" s="3"/>
    </row>
    <row r="1045421" spans="1:1" x14ac:dyDescent="0.15">
      <c r="A1045421" s="2"/>
    </row>
    <row r="1045422" spans="1:1" x14ac:dyDescent="0.15">
      <c r="A1045422" s="3"/>
    </row>
    <row r="1045423" spans="1:1" x14ac:dyDescent="0.15">
      <c r="A1045423" s="2"/>
    </row>
    <row r="1045424" spans="1:1" x14ac:dyDescent="0.15">
      <c r="A1045424" s="3"/>
    </row>
    <row r="1045425" spans="1:1" x14ac:dyDescent="0.15">
      <c r="A1045425" s="2"/>
    </row>
    <row r="1045426" spans="1:1" x14ac:dyDescent="0.15">
      <c r="A1045426" s="3"/>
    </row>
    <row r="1045427" spans="1:1" x14ac:dyDescent="0.15">
      <c r="A1045427" s="2"/>
    </row>
    <row r="1045428" spans="1:1" x14ac:dyDescent="0.15">
      <c r="A1045428" s="3"/>
    </row>
    <row r="1045429" spans="1:1" x14ac:dyDescent="0.15">
      <c r="A1045429" s="2"/>
    </row>
    <row r="1045430" spans="1:1" x14ac:dyDescent="0.15">
      <c r="A1045430" s="3"/>
    </row>
    <row r="1045431" spans="1:1" x14ac:dyDescent="0.15">
      <c r="A1045431" s="2"/>
    </row>
    <row r="1045432" spans="1:1" x14ac:dyDescent="0.15">
      <c r="A1045432" s="3"/>
    </row>
    <row r="1045433" spans="1:1" x14ac:dyDescent="0.15">
      <c r="A1045433" s="2"/>
    </row>
    <row r="1045434" spans="1:1" x14ac:dyDescent="0.15">
      <c r="A1045434" s="3"/>
    </row>
    <row r="1045435" spans="1:1" x14ac:dyDescent="0.15">
      <c r="A1045435" s="2"/>
    </row>
    <row r="1045436" spans="1:1" x14ac:dyDescent="0.15">
      <c r="A1045436" s="3"/>
    </row>
    <row r="1045437" spans="1:1" x14ac:dyDescent="0.15">
      <c r="A1045437" s="2"/>
    </row>
    <row r="1045438" spans="1:1" x14ac:dyDescent="0.15">
      <c r="A1045438" s="3"/>
    </row>
    <row r="1045439" spans="1:1" x14ac:dyDescent="0.15">
      <c r="A1045439" s="2"/>
    </row>
    <row r="1045440" spans="1:1" x14ac:dyDescent="0.15">
      <c r="A1045440" s="3"/>
    </row>
    <row r="1045441" spans="1:1" x14ac:dyDescent="0.15">
      <c r="A1045441" s="2"/>
    </row>
    <row r="1045442" spans="1:1" x14ac:dyDescent="0.15">
      <c r="A1045442" s="3"/>
    </row>
    <row r="1045443" spans="1:1" x14ac:dyDescent="0.15">
      <c r="A1045443" s="2"/>
    </row>
    <row r="1045444" spans="1:1" x14ac:dyDescent="0.15">
      <c r="A1045444" s="3"/>
    </row>
    <row r="1045445" spans="1:1" x14ac:dyDescent="0.15">
      <c r="A1045445" s="2"/>
    </row>
    <row r="1045446" spans="1:1" x14ac:dyDescent="0.15">
      <c r="A1045446" s="3"/>
    </row>
    <row r="1045447" spans="1:1" x14ac:dyDescent="0.15">
      <c r="A1045447" s="2"/>
    </row>
    <row r="1045448" spans="1:1" x14ac:dyDescent="0.15">
      <c r="A1045448" s="3"/>
    </row>
    <row r="1045449" spans="1:1" x14ac:dyDescent="0.15">
      <c r="A1045449" s="2"/>
    </row>
    <row r="1045450" spans="1:1" x14ac:dyDescent="0.15">
      <c r="A1045450" s="3"/>
    </row>
    <row r="1045451" spans="1:1" x14ac:dyDescent="0.15">
      <c r="A1045451" s="2"/>
    </row>
    <row r="1045452" spans="1:1" x14ac:dyDescent="0.15">
      <c r="A1045452" s="3"/>
    </row>
    <row r="1045453" spans="1:1" x14ac:dyDescent="0.15">
      <c r="A1045453" s="2"/>
    </row>
    <row r="1045454" spans="1:1" x14ac:dyDescent="0.15">
      <c r="A1045454" s="3"/>
    </row>
    <row r="1045455" spans="1:1" x14ac:dyDescent="0.15">
      <c r="A1045455" s="2"/>
    </row>
    <row r="1045456" spans="1:1" x14ac:dyDescent="0.15">
      <c r="A1045456" s="3"/>
    </row>
    <row r="1045457" spans="1:1" x14ac:dyDescent="0.15">
      <c r="A1045457" s="2"/>
    </row>
    <row r="1045458" spans="1:1" x14ac:dyDescent="0.15">
      <c r="A1045458" s="3"/>
    </row>
    <row r="1045459" spans="1:1" x14ac:dyDescent="0.15">
      <c r="A1045459" s="2"/>
    </row>
    <row r="1045460" spans="1:1" x14ac:dyDescent="0.15">
      <c r="A1045460" s="3"/>
    </row>
    <row r="1045461" spans="1:1" x14ac:dyDescent="0.15">
      <c r="A1045461" s="2"/>
    </row>
    <row r="1045462" spans="1:1" x14ac:dyDescent="0.15">
      <c r="A1045462" s="3"/>
    </row>
    <row r="1045463" spans="1:1" x14ac:dyDescent="0.15">
      <c r="A1045463" s="2"/>
    </row>
    <row r="1045464" spans="1:1" x14ac:dyDescent="0.15">
      <c r="A1045464" s="3"/>
    </row>
    <row r="1045465" spans="1:1" x14ac:dyDescent="0.15">
      <c r="A1045465" s="2"/>
    </row>
    <row r="1045466" spans="1:1" x14ac:dyDescent="0.15">
      <c r="A1045466" s="3"/>
    </row>
    <row r="1045467" spans="1:1" x14ac:dyDescent="0.15">
      <c r="A1045467" s="2"/>
    </row>
    <row r="1045468" spans="1:1" x14ac:dyDescent="0.15">
      <c r="A1045468" s="3"/>
    </row>
    <row r="1045469" spans="1:1" x14ac:dyDescent="0.15">
      <c r="A1045469" s="2"/>
    </row>
    <row r="1045470" spans="1:1" x14ac:dyDescent="0.15">
      <c r="A1045470" s="3"/>
    </row>
    <row r="1045471" spans="1:1" x14ac:dyDescent="0.15">
      <c r="A1045471" s="2"/>
    </row>
    <row r="1045472" spans="1:1" x14ac:dyDescent="0.15">
      <c r="A1045472" s="3"/>
    </row>
    <row r="1045473" spans="1:1" x14ac:dyDescent="0.15">
      <c r="A1045473" s="2"/>
    </row>
    <row r="1045474" spans="1:1" x14ac:dyDescent="0.15">
      <c r="A1045474" s="3"/>
    </row>
    <row r="1045475" spans="1:1" x14ac:dyDescent="0.15">
      <c r="A1045475" s="2"/>
    </row>
    <row r="1045476" spans="1:1" x14ac:dyDescent="0.15">
      <c r="A1045476" s="3"/>
    </row>
    <row r="1045477" spans="1:1" x14ac:dyDescent="0.15">
      <c r="A1045477" s="2"/>
    </row>
    <row r="1045478" spans="1:1" x14ac:dyDescent="0.15">
      <c r="A1045478" s="3"/>
    </row>
    <row r="1045479" spans="1:1" x14ac:dyDescent="0.15">
      <c r="A1045479" s="2"/>
    </row>
    <row r="1045480" spans="1:1" x14ac:dyDescent="0.15">
      <c r="A1045480" s="3"/>
    </row>
    <row r="1045481" spans="1:1" x14ac:dyDescent="0.15">
      <c r="A1045481" s="2"/>
    </row>
    <row r="1045482" spans="1:1" x14ac:dyDescent="0.15">
      <c r="A1045482" s="3"/>
    </row>
    <row r="1045483" spans="1:1" x14ac:dyDescent="0.15">
      <c r="A1045483" s="2"/>
    </row>
    <row r="1045484" spans="1:1" x14ac:dyDescent="0.15">
      <c r="A1045484" s="3"/>
    </row>
    <row r="1045485" spans="1:1" x14ac:dyDescent="0.15">
      <c r="A1045485" s="2"/>
    </row>
    <row r="1045486" spans="1:1" x14ac:dyDescent="0.15">
      <c r="A1045486" s="3"/>
    </row>
    <row r="1045487" spans="1:1" x14ac:dyDescent="0.15">
      <c r="A1045487" s="2"/>
    </row>
    <row r="1045488" spans="1:1" x14ac:dyDescent="0.15">
      <c r="A1045488" s="3"/>
    </row>
    <row r="1045489" spans="1:1" x14ac:dyDescent="0.15">
      <c r="A1045489" s="2"/>
    </row>
    <row r="1045490" spans="1:1" x14ac:dyDescent="0.15">
      <c r="A1045490" s="3"/>
    </row>
    <row r="1045491" spans="1:1" x14ac:dyDescent="0.15">
      <c r="A1045491" s="2"/>
    </row>
    <row r="1045492" spans="1:1" x14ac:dyDescent="0.15">
      <c r="A1045492" s="3"/>
    </row>
    <row r="1045493" spans="1:1" x14ac:dyDescent="0.15">
      <c r="A1045493" s="2"/>
    </row>
    <row r="1045494" spans="1:1" x14ac:dyDescent="0.15">
      <c r="A1045494" s="3"/>
    </row>
    <row r="1045495" spans="1:1" x14ac:dyDescent="0.15">
      <c r="A1045495" s="2"/>
    </row>
    <row r="1045496" spans="1:1" x14ac:dyDescent="0.15">
      <c r="A1045496" s="3"/>
    </row>
    <row r="1045497" spans="1:1" x14ac:dyDescent="0.15">
      <c r="A1045497" s="2"/>
    </row>
    <row r="1045498" spans="1:1" x14ac:dyDescent="0.15">
      <c r="A1045498" s="3"/>
    </row>
    <row r="1045499" spans="1:1" x14ac:dyDescent="0.15">
      <c r="A1045499" s="2"/>
    </row>
    <row r="1045500" spans="1:1" x14ac:dyDescent="0.15">
      <c r="A1045500" s="3"/>
    </row>
    <row r="1045501" spans="1:1" x14ac:dyDescent="0.15">
      <c r="A1045501" s="2"/>
    </row>
    <row r="1045502" spans="1:1" x14ac:dyDescent="0.15">
      <c r="A1045502" s="3"/>
    </row>
    <row r="1045503" spans="1:1" x14ac:dyDescent="0.15">
      <c r="A1045503" s="2"/>
    </row>
    <row r="1045504" spans="1:1" x14ac:dyDescent="0.15">
      <c r="A1045504" s="3"/>
    </row>
    <row r="1045505" spans="1:1" x14ac:dyDescent="0.15">
      <c r="A1045505" s="2"/>
    </row>
    <row r="1045506" spans="1:1" x14ac:dyDescent="0.15">
      <c r="A1045506" s="3"/>
    </row>
    <row r="1045507" spans="1:1" x14ac:dyDescent="0.15">
      <c r="A1045507" s="2"/>
    </row>
    <row r="1045508" spans="1:1" x14ac:dyDescent="0.15">
      <c r="A1045508" s="3"/>
    </row>
    <row r="1045509" spans="1:1" x14ac:dyDescent="0.15">
      <c r="A1045509" s="2"/>
    </row>
    <row r="1045510" spans="1:1" x14ac:dyDescent="0.15">
      <c r="A1045510" s="3"/>
    </row>
    <row r="1045511" spans="1:1" x14ac:dyDescent="0.15">
      <c r="A1045511" s="2"/>
    </row>
    <row r="1045512" spans="1:1" x14ac:dyDescent="0.15">
      <c r="A1045512" s="3"/>
    </row>
    <row r="1045513" spans="1:1" x14ac:dyDescent="0.15">
      <c r="A1045513" s="2"/>
    </row>
    <row r="1045514" spans="1:1" x14ac:dyDescent="0.15">
      <c r="A1045514" s="3"/>
    </row>
    <row r="1045515" spans="1:1" x14ac:dyDescent="0.15">
      <c r="A1045515" s="2"/>
    </row>
    <row r="1045516" spans="1:1" x14ac:dyDescent="0.15">
      <c r="A1045516" s="3"/>
    </row>
    <row r="1045517" spans="1:1" x14ac:dyDescent="0.15">
      <c r="A1045517" s="2"/>
    </row>
    <row r="1045518" spans="1:1" x14ac:dyDescent="0.15">
      <c r="A1045518" s="3"/>
    </row>
    <row r="1045519" spans="1:1" x14ac:dyDescent="0.15">
      <c r="A1045519" s="2"/>
    </row>
    <row r="1045520" spans="1:1" x14ac:dyDescent="0.15">
      <c r="A1045520" s="3"/>
    </row>
    <row r="1045521" spans="1:1" x14ac:dyDescent="0.15">
      <c r="A1045521" s="2"/>
    </row>
    <row r="1045522" spans="1:1" x14ac:dyDescent="0.15">
      <c r="A1045522" s="3"/>
    </row>
    <row r="1045523" spans="1:1" x14ac:dyDescent="0.15">
      <c r="A1045523" s="2"/>
    </row>
    <row r="1045524" spans="1:1" x14ac:dyDescent="0.15">
      <c r="A1045524" s="3"/>
    </row>
    <row r="1045525" spans="1:1" x14ac:dyDescent="0.15">
      <c r="A1045525" s="2"/>
    </row>
    <row r="1045526" spans="1:1" x14ac:dyDescent="0.15">
      <c r="A1045526" s="3"/>
    </row>
    <row r="1045527" spans="1:1" x14ac:dyDescent="0.15">
      <c r="A1045527" s="2"/>
    </row>
    <row r="1045528" spans="1:1" x14ac:dyDescent="0.15">
      <c r="A1045528" s="3"/>
    </row>
    <row r="1045529" spans="1:1" x14ac:dyDescent="0.15">
      <c r="A1045529" s="2"/>
    </row>
    <row r="1045530" spans="1:1" x14ac:dyDescent="0.15">
      <c r="A1045530" s="3"/>
    </row>
    <row r="1045531" spans="1:1" x14ac:dyDescent="0.15">
      <c r="A1045531" s="2"/>
    </row>
    <row r="1045532" spans="1:1" x14ac:dyDescent="0.15">
      <c r="A1045532" s="3"/>
    </row>
    <row r="1045533" spans="1:1" x14ac:dyDescent="0.15">
      <c r="A1045533" s="2"/>
    </row>
    <row r="1045534" spans="1:1" x14ac:dyDescent="0.15">
      <c r="A1045534" s="3"/>
    </row>
    <row r="1045535" spans="1:1" x14ac:dyDescent="0.15">
      <c r="A1045535" s="2"/>
    </row>
    <row r="1045536" spans="1:1" x14ac:dyDescent="0.15">
      <c r="A1045536" s="3"/>
    </row>
    <row r="1045537" spans="1:1" x14ac:dyDescent="0.15">
      <c r="A1045537" s="2"/>
    </row>
    <row r="1045538" spans="1:1" x14ac:dyDescent="0.15">
      <c r="A1045538" s="3"/>
    </row>
    <row r="1045539" spans="1:1" x14ac:dyDescent="0.15">
      <c r="A1045539" s="2"/>
    </row>
    <row r="1045540" spans="1:1" x14ac:dyDescent="0.15">
      <c r="A1045540" s="3"/>
    </row>
    <row r="1045541" spans="1:1" x14ac:dyDescent="0.15">
      <c r="A1045541" s="2"/>
    </row>
    <row r="1045542" spans="1:1" x14ac:dyDescent="0.15">
      <c r="A1045542" s="3"/>
    </row>
    <row r="1045543" spans="1:1" x14ac:dyDescent="0.15">
      <c r="A1045543" s="2"/>
    </row>
    <row r="1045544" spans="1:1" x14ac:dyDescent="0.15">
      <c r="A1045544" s="3"/>
    </row>
    <row r="1045545" spans="1:1" x14ac:dyDescent="0.15">
      <c r="A1045545" s="2"/>
    </row>
    <row r="1045546" spans="1:1" x14ac:dyDescent="0.15">
      <c r="A1045546" s="3"/>
    </row>
    <row r="1045547" spans="1:1" x14ac:dyDescent="0.15">
      <c r="A1045547" s="2"/>
    </row>
    <row r="1045548" spans="1:1" x14ac:dyDescent="0.15">
      <c r="A1045548" s="3"/>
    </row>
    <row r="1045549" spans="1:1" x14ac:dyDescent="0.15">
      <c r="A1045549" s="2"/>
    </row>
    <row r="1045550" spans="1:1" x14ac:dyDescent="0.15">
      <c r="A1045550" s="3"/>
    </row>
    <row r="1045551" spans="1:1" x14ac:dyDescent="0.15">
      <c r="A1045551" s="2"/>
    </row>
    <row r="1045552" spans="1:1" x14ac:dyDescent="0.15">
      <c r="A1045552" s="3"/>
    </row>
    <row r="1045553" spans="1:1" x14ac:dyDescent="0.15">
      <c r="A1045553" s="2"/>
    </row>
    <row r="1045554" spans="1:1" x14ac:dyDescent="0.15">
      <c r="A1045554" s="3"/>
    </row>
    <row r="1045555" spans="1:1" x14ac:dyDescent="0.15">
      <c r="A1045555" s="2"/>
    </row>
    <row r="1045556" spans="1:1" x14ac:dyDescent="0.15">
      <c r="A1045556" s="3"/>
    </row>
    <row r="1045557" spans="1:1" x14ac:dyDescent="0.15">
      <c r="A1045557" s="2"/>
    </row>
    <row r="1045558" spans="1:1" x14ac:dyDescent="0.15">
      <c r="A1045558" s="3"/>
    </row>
    <row r="1045559" spans="1:1" x14ac:dyDescent="0.15">
      <c r="A1045559" s="2"/>
    </row>
    <row r="1045560" spans="1:1" x14ac:dyDescent="0.15">
      <c r="A1045560" s="3"/>
    </row>
    <row r="1045561" spans="1:1" x14ac:dyDescent="0.15">
      <c r="A1045561" s="2"/>
    </row>
    <row r="1045562" spans="1:1" x14ac:dyDescent="0.15">
      <c r="A1045562" s="3"/>
    </row>
    <row r="1045563" spans="1:1" x14ac:dyDescent="0.15">
      <c r="A1045563" s="2"/>
    </row>
    <row r="1045564" spans="1:1" x14ac:dyDescent="0.15">
      <c r="A1045564" s="3"/>
    </row>
    <row r="1045565" spans="1:1" x14ac:dyDescent="0.15">
      <c r="A1045565" s="2"/>
    </row>
    <row r="1045566" spans="1:1" x14ac:dyDescent="0.15">
      <c r="A1045566" s="3"/>
    </row>
    <row r="1045567" spans="1:1" x14ac:dyDescent="0.15">
      <c r="A1045567" s="2"/>
    </row>
    <row r="1045568" spans="1:1" x14ac:dyDescent="0.15">
      <c r="A1045568" s="3"/>
    </row>
    <row r="1045569" spans="1:1" x14ac:dyDescent="0.15">
      <c r="A1045569" s="2"/>
    </row>
    <row r="1045570" spans="1:1" x14ac:dyDescent="0.15">
      <c r="A1045570" s="3"/>
    </row>
    <row r="1045571" spans="1:1" x14ac:dyDescent="0.15">
      <c r="A1045571" s="2"/>
    </row>
    <row r="1045572" spans="1:1" x14ac:dyDescent="0.15">
      <c r="A1045572" s="3"/>
    </row>
    <row r="1045573" spans="1:1" x14ac:dyDescent="0.15">
      <c r="A1045573" s="2"/>
    </row>
    <row r="1045574" spans="1:1" x14ac:dyDescent="0.15">
      <c r="A1045574" s="3"/>
    </row>
    <row r="1045575" spans="1:1" x14ac:dyDescent="0.15">
      <c r="A1045575" s="2"/>
    </row>
    <row r="1045576" spans="1:1" x14ac:dyDescent="0.15">
      <c r="A1045576" s="3"/>
    </row>
    <row r="1045577" spans="1:1" x14ac:dyDescent="0.15">
      <c r="A1045577" s="2"/>
    </row>
    <row r="1045578" spans="1:1" x14ac:dyDescent="0.15">
      <c r="A1045578" s="3"/>
    </row>
    <row r="1045579" spans="1:1" x14ac:dyDescent="0.15">
      <c r="A1045579" s="2"/>
    </row>
    <row r="1045580" spans="1:1" x14ac:dyDescent="0.15">
      <c r="A1045580" s="3"/>
    </row>
    <row r="1045581" spans="1:1" x14ac:dyDescent="0.15">
      <c r="A1045581" s="2"/>
    </row>
    <row r="1045582" spans="1:1" x14ac:dyDescent="0.15">
      <c r="A1045582" s="3"/>
    </row>
    <row r="1045583" spans="1:1" x14ac:dyDescent="0.15">
      <c r="A1045583" s="2"/>
    </row>
    <row r="1045584" spans="1:1" x14ac:dyDescent="0.15">
      <c r="A1045584" s="3"/>
    </row>
    <row r="1045585" spans="1:1" x14ac:dyDescent="0.15">
      <c r="A1045585" s="2"/>
    </row>
    <row r="1045586" spans="1:1" x14ac:dyDescent="0.15">
      <c r="A1045586" s="3"/>
    </row>
    <row r="1045587" spans="1:1" x14ac:dyDescent="0.15">
      <c r="A1045587" s="2"/>
    </row>
    <row r="1045588" spans="1:1" x14ac:dyDescent="0.15">
      <c r="A1045588" s="3"/>
    </row>
    <row r="1045589" spans="1:1" x14ac:dyDescent="0.15">
      <c r="A1045589" s="2"/>
    </row>
    <row r="1045590" spans="1:1" x14ac:dyDescent="0.15">
      <c r="A1045590" s="3"/>
    </row>
    <row r="1045591" spans="1:1" x14ac:dyDescent="0.15">
      <c r="A1045591" s="2"/>
    </row>
    <row r="1045592" spans="1:1" x14ac:dyDescent="0.15">
      <c r="A1045592" s="3"/>
    </row>
    <row r="1045593" spans="1:1" x14ac:dyDescent="0.15">
      <c r="A1045593" s="2"/>
    </row>
    <row r="1045594" spans="1:1" x14ac:dyDescent="0.15">
      <c r="A1045594" s="3"/>
    </row>
    <row r="1045595" spans="1:1" x14ac:dyDescent="0.15">
      <c r="A1045595" s="2"/>
    </row>
    <row r="1045596" spans="1:1" x14ac:dyDescent="0.15">
      <c r="A1045596" s="3"/>
    </row>
    <row r="1045597" spans="1:1" x14ac:dyDescent="0.15">
      <c r="A1045597" s="2"/>
    </row>
    <row r="1045598" spans="1:1" x14ac:dyDescent="0.15">
      <c r="A1045598" s="3"/>
    </row>
    <row r="1045599" spans="1:1" x14ac:dyDescent="0.15">
      <c r="A1045599" s="2"/>
    </row>
    <row r="1045600" spans="1:1" x14ac:dyDescent="0.15">
      <c r="A1045600" s="3"/>
    </row>
    <row r="1045601" spans="1:1" x14ac:dyDescent="0.15">
      <c r="A1045601" s="2"/>
    </row>
    <row r="1045602" spans="1:1" x14ac:dyDescent="0.15">
      <c r="A1045602" s="3"/>
    </row>
    <row r="1045603" spans="1:1" x14ac:dyDescent="0.15">
      <c r="A1045603" s="2"/>
    </row>
    <row r="1045604" spans="1:1" x14ac:dyDescent="0.15">
      <c r="A1045604" s="3"/>
    </row>
    <row r="1045605" spans="1:1" x14ac:dyDescent="0.15">
      <c r="A1045605" s="2"/>
    </row>
    <row r="1045606" spans="1:1" x14ac:dyDescent="0.15">
      <c r="A1045606" s="3"/>
    </row>
    <row r="1045607" spans="1:1" x14ac:dyDescent="0.15">
      <c r="A1045607" s="2"/>
    </row>
    <row r="1045608" spans="1:1" x14ac:dyDescent="0.15">
      <c r="A1045608" s="3"/>
    </row>
    <row r="1045609" spans="1:1" x14ac:dyDescent="0.15">
      <c r="A1045609" s="2"/>
    </row>
    <row r="1045610" spans="1:1" x14ac:dyDescent="0.15">
      <c r="A1045610" s="3"/>
    </row>
    <row r="1045611" spans="1:1" x14ac:dyDescent="0.15">
      <c r="A1045611" s="2"/>
    </row>
    <row r="1045612" spans="1:1" x14ac:dyDescent="0.15">
      <c r="A1045612" s="3"/>
    </row>
    <row r="1045613" spans="1:1" x14ac:dyDescent="0.15">
      <c r="A1045613" s="2"/>
    </row>
    <row r="1045614" spans="1:1" x14ac:dyDescent="0.15">
      <c r="A1045614" s="3"/>
    </row>
    <row r="1045615" spans="1:1" x14ac:dyDescent="0.15">
      <c r="A1045615" s="2"/>
    </row>
    <row r="1045616" spans="1:1" x14ac:dyDescent="0.15">
      <c r="A1045616" s="3"/>
    </row>
    <row r="1045617" spans="1:1" x14ac:dyDescent="0.15">
      <c r="A1045617" s="2"/>
    </row>
    <row r="1045618" spans="1:1" x14ac:dyDescent="0.15">
      <c r="A1045618" s="3"/>
    </row>
    <row r="1045619" spans="1:1" x14ac:dyDescent="0.15">
      <c r="A1045619" s="2"/>
    </row>
    <row r="1045620" spans="1:1" x14ac:dyDescent="0.15">
      <c r="A1045620" s="3"/>
    </row>
    <row r="1045621" spans="1:1" x14ac:dyDescent="0.15">
      <c r="A1045621" s="2"/>
    </row>
    <row r="1045622" spans="1:1" x14ac:dyDescent="0.15">
      <c r="A1045622" s="3"/>
    </row>
    <row r="1045623" spans="1:1" x14ac:dyDescent="0.15">
      <c r="A1045623" s="2"/>
    </row>
    <row r="1045624" spans="1:1" x14ac:dyDescent="0.15">
      <c r="A1045624" s="3"/>
    </row>
    <row r="1045625" spans="1:1" x14ac:dyDescent="0.15">
      <c r="A1045625" s="2"/>
    </row>
    <row r="1045626" spans="1:1" x14ac:dyDescent="0.15">
      <c r="A1045626" s="3"/>
    </row>
    <row r="1045627" spans="1:1" x14ac:dyDescent="0.15">
      <c r="A1045627" s="2"/>
    </row>
    <row r="1045628" spans="1:1" x14ac:dyDescent="0.15">
      <c r="A1045628" s="3"/>
    </row>
    <row r="1045629" spans="1:1" x14ac:dyDescent="0.15">
      <c r="A1045629" s="2"/>
    </row>
    <row r="1045630" spans="1:1" x14ac:dyDescent="0.15">
      <c r="A1045630" s="3"/>
    </row>
    <row r="1045631" spans="1:1" x14ac:dyDescent="0.15">
      <c r="A1045631" s="2"/>
    </row>
    <row r="1045632" spans="1:1" x14ac:dyDescent="0.15">
      <c r="A1045632" s="3"/>
    </row>
    <row r="1045633" spans="1:1" x14ac:dyDescent="0.15">
      <c r="A1045633" s="2"/>
    </row>
    <row r="1045634" spans="1:1" x14ac:dyDescent="0.15">
      <c r="A1045634" s="3"/>
    </row>
    <row r="1045635" spans="1:1" x14ac:dyDescent="0.15">
      <c r="A1045635" s="2"/>
    </row>
    <row r="1045636" spans="1:1" x14ac:dyDescent="0.15">
      <c r="A1045636" s="3"/>
    </row>
    <row r="1045637" spans="1:1" x14ac:dyDescent="0.15">
      <c r="A1045637" s="2"/>
    </row>
    <row r="1045638" spans="1:1" x14ac:dyDescent="0.15">
      <c r="A1045638" s="3"/>
    </row>
    <row r="1045639" spans="1:1" x14ac:dyDescent="0.15">
      <c r="A1045639" s="2"/>
    </row>
    <row r="1045640" spans="1:1" x14ac:dyDescent="0.15">
      <c r="A1045640" s="3"/>
    </row>
    <row r="1045641" spans="1:1" x14ac:dyDescent="0.15">
      <c r="A1045641" s="2"/>
    </row>
    <row r="1045642" spans="1:1" x14ac:dyDescent="0.15">
      <c r="A1045642" s="3"/>
    </row>
    <row r="1045643" spans="1:1" x14ac:dyDescent="0.15">
      <c r="A1045643" s="2"/>
    </row>
    <row r="1045644" spans="1:1" x14ac:dyDescent="0.15">
      <c r="A1045644" s="3"/>
    </row>
    <row r="1045645" spans="1:1" x14ac:dyDescent="0.15">
      <c r="A1045645" s="2"/>
    </row>
    <row r="1045646" spans="1:1" x14ac:dyDescent="0.15">
      <c r="A1045646" s="3"/>
    </row>
    <row r="1045647" spans="1:1" x14ac:dyDescent="0.15">
      <c r="A1045647" s="2"/>
    </row>
    <row r="1045648" spans="1:1" x14ac:dyDescent="0.15">
      <c r="A1045648" s="3"/>
    </row>
    <row r="1045649" spans="1:1" x14ac:dyDescent="0.15">
      <c r="A1045649" s="2"/>
    </row>
    <row r="1045650" spans="1:1" x14ac:dyDescent="0.15">
      <c r="A1045650" s="3"/>
    </row>
    <row r="1045651" spans="1:1" x14ac:dyDescent="0.15">
      <c r="A1045651" s="2"/>
    </row>
    <row r="1045652" spans="1:1" x14ac:dyDescent="0.15">
      <c r="A1045652" s="3"/>
    </row>
    <row r="1045653" spans="1:1" x14ac:dyDescent="0.15">
      <c r="A1045653" s="2"/>
    </row>
    <row r="1045654" spans="1:1" x14ac:dyDescent="0.15">
      <c r="A1045654" s="3"/>
    </row>
    <row r="1045655" spans="1:1" x14ac:dyDescent="0.15">
      <c r="A1045655" s="2"/>
    </row>
    <row r="1045656" spans="1:1" x14ac:dyDescent="0.15">
      <c r="A1045656" s="3"/>
    </row>
    <row r="1045657" spans="1:1" x14ac:dyDescent="0.15">
      <c r="A1045657" s="2"/>
    </row>
    <row r="1045658" spans="1:1" x14ac:dyDescent="0.15">
      <c r="A1045658" s="3"/>
    </row>
    <row r="1045659" spans="1:1" x14ac:dyDescent="0.15">
      <c r="A1045659" s="2"/>
    </row>
    <row r="1045660" spans="1:1" x14ac:dyDescent="0.15">
      <c r="A1045660" s="3"/>
    </row>
    <row r="1045661" spans="1:1" x14ac:dyDescent="0.15">
      <c r="A1045661" s="2"/>
    </row>
    <row r="1045662" spans="1:1" x14ac:dyDescent="0.15">
      <c r="A1045662" s="3"/>
    </row>
    <row r="1045663" spans="1:1" x14ac:dyDescent="0.15">
      <c r="A1045663" s="2"/>
    </row>
    <row r="1045664" spans="1:1" x14ac:dyDescent="0.15">
      <c r="A1045664" s="3"/>
    </row>
    <row r="1045665" spans="1:1" x14ac:dyDescent="0.15">
      <c r="A1045665" s="2"/>
    </row>
    <row r="1045666" spans="1:1" x14ac:dyDescent="0.15">
      <c r="A1045666" s="3"/>
    </row>
    <row r="1045667" spans="1:1" x14ac:dyDescent="0.15">
      <c r="A1045667" s="2"/>
    </row>
    <row r="1045668" spans="1:1" x14ac:dyDescent="0.15">
      <c r="A1045668" s="3"/>
    </row>
    <row r="1045669" spans="1:1" x14ac:dyDescent="0.15">
      <c r="A1045669" s="2"/>
    </row>
    <row r="1045670" spans="1:1" x14ac:dyDescent="0.15">
      <c r="A1045670" s="3"/>
    </row>
    <row r="1045671" spans="1:1" x14ac:dyDescent="0.15">
      <c r="A1045671" s="2"/>
    </row>
    <row r="1045672" spans="1:1" x14ac:dyDescent="0.15">
      <c r="A1045672" s="3"/>
    </row>
    <row r="1045673" spans="1:1" x14ac:dyDescent="0.15">
      <c r="A1045673" s="2"/>
    </row>
    <row r="1045674" spans="1:1" x14ac:dyDescent="0.15">
      <c r="A1045674" s="3"/>
    </row>
    <row r="1045675" spans="1:1" x14ac:dyDescent="0.15">
      <c r="A1045675" s="2"/>
    </row>
    <row r="1045676" spans="1:1" x14ac:dyDescent="0.15">
      <c r="A1045676" s="3"/>
    </row>
    <row r="1045677" spans="1:1" x14ac:dyDescent="0.15">
      <c r="A1045677" s="2"/>
    </row>
    <row r="1045678" spans="1:1" x14ac:dyDescent="0.15">
      <c r="A1045678" s="3"/>
    </row>
    <row r="1045679" spans="1:1" x14ac:dyDescent="0.15">
      <c r="A1045679" s="2"/>
    </row>
    <row r="1045680" spans="1:1" x14ac:dyDescent="0.15">
      <c r="A1045680" s="3"/>
    </row>
    <row r="1045681" spans="1:1" x14ac:dyDescent="0.15">
      <c r="A1045681" s="2"/>
    </row>
    <row r="1045682" spans="1:1" x14ac:dyDescent="0.15">
      <c r="A1045682" s="3"/>
    </row>
    <row r="1045683" spans="1:1" x14ac:dyDescent="0.15">
      <c r="A1045683" s="2"/>
    </row>
    <row r="1045684" spans="1:1" x14ac:dyDescent="0.15">
      <c r="A1045684" s="3"/>
    </row>
    <row r="1045685" spans="1:1" x14ac:dyDescent="0.15">
      <c r="A1045685" s="2"/>
    </row>
    <row r="1045686" spans="1:1" x14ac:dyDescent="0.15">
      <c r="A1045686" s="3"/>
    </row>
    <row r="1045687" spans="1:1" x14ac:dyDescent="0.15">
      <c r="A1045687" s="2"/>
    </row>
    <row r="1045688" spans="1:1" x14ac:dyDescent="0.15">
      <c r="A1045688" s="3"/>
    </row>
    <row r="1045689" spans="1:1" x14ac:dyDescent="0.15">
      <c r="A1045689" s="2"/>
    </row>
    <row r="1045690" spans="1:1" x14ac:dyDescent="0.15">
      <c r="A1045690" s="3"/>
    </row>
    <row r="1045691" spans="1:1" x14ac:dyDescent="0.15">
      <c r="A1045691" s="2"/>
    </row>
    <row r="1045692" spans="1:1" x14ac:dyDescent="0.15">
      <c r="A1045692" s="3"/>
    </row>
    <row r="1045693" spans="1:1" x14ac:dyDescent="0.15">
      <c r="A1045693" s="2"/>
    </row>
    <row r="1045694" spans="1:1" x14ac:dyDescent="0.15">
      <c r="A1045694" s="3"/>
    </row>
    <row r="1045695" spans="1:1" x14ac:dyDescent="0.15">
      <c r="A1045695" s="2"/>
    </row>
    <row r="1045696" spans="1:1" x14ac:dyDescent="0.15">
      <c r="A1045696" s="3"/>
    </row>
    <row r="1045697" spans="1:1" x14ac:dyDescent="0.15">
      <c r="A1045697" s="2"/>
    </row>
    <row r="1045698" spans="1:1" x14ac:dyDescent="0.15">
      <c r="A1045698" s="3"/>
    </row>
    <row r="1045699" spans="1:1" x14ac:dyDescent="0.15">
      <c r="A1045699" s="2"/>
    </row>
    <row r="1045700" spans="1:1" x14ac:dyDescent="0.15">
      <c r="A1045700" s="3"/>
    </row>
    <row r="1045701" spans="1:1" x14ac:dyDescent="0.15">
      <c r="A1045701" s="2"/>
    </row>
    <row r="1045702" spans="1:1" x14ac:dyDescent="0.15">
      <c r="A1045702" s="3"/>
    </row>
    <row r="1045703" spans="1:1" x14ac:dyDescent="0.15">
      <c r="A1045703" s="2"/>
    </row>
    <row r="1045704" spans="1:1" x14ac:dyDescent="0.15">
      <c r="A1045704" s="3"/>
    </row>
    <row r="1045705" spans="1:1" x14ac:dyDescent="0.15">
      <c r="A1045705" s="2"/>
    </row>
    <row r="1045706" spans="1:1" x14ac:dyDescent="0.15">
      <c r="A1045706" s="3"/>
    </row>
    <row r="1045707" spans="1:1" x14ac:dyDescent="0.15">
      <c r="A1045707" s="2"/>
    </row>
    <row r="1045708" spans="1:1" x14ac:dyDescent="0.15">
      <c r="A1045708" s="3"/>
    </row>
    <row r="1045709" spans="1:1" x14ac:dyDescent="0.15">
      <c r="A1045709" s="2"/>
    </row>
    <row r="1045710" spans="1:1" x14ac:dyDescent="0.15">
      <c r="A1045710" s="3"/>
    </row>
    <row r="1045711" spans="1:1" x14ac:dyDescent="0.15">
      <c r="A1045711" s="2"/>
    </row>
    <row r="1045712" spans="1:1" x14ac:dyDescent="0.15">
      <c r="A1045712" s="3"/>
    </row>
    <row r="1045713" spans="1:1" x14ac:dyDescent="0.15">
      <c r="A1045713" s="2"/>
    </row>
    <row r="1045714" spans="1:1" x14ac:dyDescent="0.15">
      <c r="A1045714" s="3"/>
    </row>
    <row r="1045715" spans="1:1" x14ac:dyDescent="0.15">
      <c r="A1045715" s="2"/>
    </row>
    <row r="1045716" spans="1:1" x14ac:dyDescent="0.15">
      <c r="A1045716" s="3"/>
    </row>
    <row r="1045717" spans="1:1" x14ac:dyDescent="0.15">
      <c r="A1045717" s="2"/>
    </row>
    <row r="1045718" spans="1:1" x14ac:dyDescent="0.15">
      <c r="A1045718" s="3"/>
    </row>
    <row r="1045719" spans="1:1" x14ac:dyDescent="0.15">
      <c r="A1045719" s="2"/>
    </row>
    <row r="1045720" spans="1:1" x14ac:dyDescent="0.15">
      <c r="A1045720" s="3"/>
    </row>
    <row r="1045721" spans="1:1" x14ac:dyDescent="0.15">
      <c r="A1045721" s="2"/>
    </row>
    <row r="1045722" spans="1:1" x14ac:dyDescent="0.15">
      <c r="A1045722" s="3"/>
    </row>
    <row r="1045723" spans="1:1" x14ac:dyDescent="0.15">
      <c r="A1045723" s="2"/>
    </row>
    <row r="1045724" spans="1:1" x14ac:dyDescent="0.15">
      <c r="A1045724" s="3"/>
    </row>
    <row r="1045725" spans="1:1" x14ac:dyDescent="0.15">
      <c r="A1045725" s="2"/>
    </row>
    <row r="1045726" spans="1:1" x14ac:dyDescent="0.15">
      <c r="A1045726" s="3"/>
    </row>
    <row r="1045727" spans="1:1" x14ac:dyDescent="0.15">
      <c r="A1045727" s="2"/>
    </row>
    <row r="1045728" spans="1:1" x14ac:dyDescent="0.15">
      <c r="A1045728" s="3"/>
    </row>
    <row r="1045729" spans="1:1" x14ac:dyDescent="0.15">
      <c r="A1045729" s="2"/>
    </row>
    <row r="1045730" spans="1:1" x14ac:dyDescent="0.15">
      <c r="A1045730" s="3"/>
    </row>
    <row r="1045731" spans="1:1" x14ac:dyDescent="0.15">
      <c r="A1045731" s="2"/>
    </row>
    <row r="1045732" spans="1:1" x14ac:dyDescent="0.15">
      <c r="A1045732" s="3"/>
    </row>
    <row r="1045733" spans="1:1" x14ac:dyDescent="0.15">
      <c r="A1045733" s="2"/>
    </row>
    <row r="1045734" spans="1:1" x14ac:dyDescent="0.15">
      <c r="A1045734" s="3"/>
    </row>
    <row r="1045735" spans="1:1" x14ac:dyDescent="0.15">
      <c r="A1045735" s="2"/>
    </row>
    <row r="1045736" spans="1:1" x14ac:dyDescent="0.15">
      <c r="A1045736" s="3"/>
    </row>
    <row r="1045737" spans="1:1" x14ac:dyDescent="0.15">
      <c r="A1045737" s="2"/>
    </row>
    <row r="1045738" spans="1:1" x14ac:dyDescent="0.15">
      <c r="A1045738" s="3"/>
    </row>
    <row r="1045739" spans="1:1" x14ac:dyDescent="0.15">
      <c r="A1045739" s="2"/>
    </row>
    <row r="1045740" spans="1:1" x14ac:dyDescent="0.15">
      <c r="A1045740" s="3"/>
    </row>
    <row r="1045741" spans="1:1" x14ac:dyDescent="0.15">
      <c r="A1045741" s="2"/>
    </row>
    <row r="1045742" spans="1:1" x14ac:dyDescent="0.15">
      <c r="A1045742" s="3"/>
    </row>
    <row r="1045743" spans="1:1" x14ac:dyDescent="0.15">
      <c r="A1045743" s="2"/>
    </row>
    <row r="1045744" spans="1:1" x14ac:dyDescent="0.15">
      <c r="A1045744" s="3"/>
    </row>
    <row r="1045745" spans="1:1" x14ac:dyDescent="0.15">
      <c r="A1045745" s="2"/>
    </row>
    <row r="1045746" spans="1:1" x14ac:dyDescent="0.15">
      <c r="A1045746" s="3"/>
    </row>
    <row r="1045747" spans="1:1" x14ac:dyDescent="0.15">
      <c r="A1045747" s="2"/>
    </row>
    <row r="1045748" spans="1:1" x14ac:dyDescent="0.15">
      <c r="A1045748" s="3"/>
    </row>
    <row r="1045749" spans="1:1" x14ac:dyDescent="0.15">
      <c r="A1045749" s="2"/>
    </row>
    <row r="1045750" spans="1:1" x14ac:dyDescent="0.15">
      <c r="A1045750" s="3"/>
    </row>
    <row r="1045751" spans="1:1" x14ac:dyDescent="0.15">
      <c r="A1045751" s="2"/>
    </row>
    <row r="1045752" spans="1:1" x14ac:dyDescent="0.15">
      <c r="A1045752" s="3"/>
    </row>
    <row r="1045753" spans="1:1" x14ac:dyDescent="0.15">
      <c r="A1045753" s="2"/>
    </row>
    <row r="1045754" spans="1:1" x14ac:dyDescent="0.15">
      <c r="A1045754" s="3"/>
    </row>
    <row r="1045755" spans="1:1" x14ac:dyDescent="0.15">
      <c r="A1045755" s="2"/>
    </row>
    <row r="1045756" spans="1:1" x14ac:dyDescent="0.15">
      <c r="A1045756" s="3"/>
    </row>
    <row r="1045757" spans="1:1" x14ac:dyDescent="0.15">
      <c r="A1045757" s="2"/>
    </row>
    <row r="1045758" spans="1:1" x14ac:dyDescent="0.15">
      <c r="A1045758" s="3"/>
    </row>
    <row r="1045759" spans="1:1" x14ac:dyDescent="0.15">
      <c r="A1045759" s="2"/>
    </row>
    <row r="1045760" spans="1:1" x14ac:dyDescent="0.15">
      <c r="A1045760" s="3"/>
    </row>
    <row r="1045761" spans="1:1" x14ac:dyDescent="0.15">
      <c r="A1045761" s="2"/>
    </row>
    <row r="1045762" spans="1:1" x14ac:dyDescent="0.15">
      <c r="A1045762" s="3"/>
    </row>
    <row r="1045763" spans="1:1" x14ac:dyDescent="0.15">
      <c r="A1045763" s="2"/>
    </row>
    <row r="1045764" spans="1:1" x14ac:dyDescent="0.15">
      <c r="A1045764" s="3"/>
    </row>
    <row r="1045765" spans="1:1" x14ac:dyDescent="0.15">
      <c r="A1045765" s="2"/>
    </row>
    <row r="1045766" spans="1:1" x14ac:dyDescent="0.15">
      <c r="A1045766" s="3"/>
    </row>
    <row r="1045767" spans="1:1" x14ac:dyDescent="0.15">
      <c r="A1045767" s="2"/>
    </row>
    <row r="1045768" spans="1:1" x14ac:dyDescent="0.15">
      <c r="A1045768" s="3"/>
    </row>
    <row r="1045769" spans="1:1" x14ac:dyDescent="0.15">
      <c r="A1045769" s="2"/>
    </row>
    <row r="1045770" spans="1:1" x14ac:dyDescent="0.15">
      <c r="A1045770" s="3"/>
    </row>
    <row r="1045771" spans="1:1" x14ac:dyDescent="0.15">
      <c r="A1045771" s="2"/>
    </row>
    <row r="1045772" spans="1:1" x14ac:dyDescent="0.15">
      <c r="A1045772" s="3"/>
    </row>
    <row r="1045773" spans="1:1" x14ac:dyDescent="0.15">
      <c r="A1045773" s="2"/>
    </row>
    <row r="1045774" spans="1:1" x14ac:dyDescent="0.15">
      <c r="A1045774" s="3"/>
    </row>
    <row r="1045775" spans="1:1" x14ac:dyDescent="0.15">
      <c r="A1045775" s="2"/>
    </row>
    <row r="1045776" spans="1:1" x14ac:dyDescent="0.15">
      <c r="A1045776" s="3"/>
    </row>
    <row r="1045777" spans="1:1" x14ac:dyDescent="0.15">
      <c r="A1045777" s="2"/>
    </row>
    <row r="1045778" spans="1:1" x14ac:dyDescent="0.15">
      <c r="A1045778" s="3"/>
    </row>
    <row r="1045779" spans="1:1" x14ac:dyDescent="0.15">
      <c r="A1045779" s="2"/>
    </row>
    <row r="1045780" spans="1:1" x14ac:dyDescent="0.15">
      <c r="A1045780" s="3"/>
    </row>
    <row r="1045781" spans="1:1" x14ac:dyDescent="0.15">
      <c r="A1045781" s="2"/>
    </row>
    <row r="1045782" spans="1:1" x14ac:dyDescent="0.15">
      <c r="A1045782" s="3"/>
    </row>
    <row r="1045783" spans="1:1" x14ac:dyDescent="0.15">
      <c r="A1045783" s="2"/>
    </row>
    <row r="1045784" spans="1:1" x14ac:dyDescent="0.15">
      <c r="A1045784" s="3"/>
    </row>
    <row r="1045785" spans="1:1" x14ac:dyDescent="0.15">
      <c r="A1045785" s="2"/>
    </row>
    <row r="1045786" spans="1:1" x14ac:dyDescent="0.15">
      <c r="A1045786" s="3"/>
    </row>
    <row r="1045787" spans="1:1" x14ac:dyDescent="0.15">
      <c r="A1045787" s="2"/>
    </row>
    <row r="1045788" spans="1:1" x14ac:dyDescent="0.15">
      <c r="A1045788" s="3"/>
    </row>
    <row r="1045789" spans="1:1" x14ac:dyDescent="0.15">
      <c r="A1045789" s="2"/>
    </row>
    <row r="1045790" spans="1:1" x14ac:dyDescent="0.15">
      <c r="A1045790" s="3"/>
    </row>
    <row r="1045791" spans="1:1" x14ac:dyDescent="0.15">
      <c r="A1045791" s="2"/>
    </row>
    <row r="1045792" spans="1:1" x14ac:dyDescent="0.15">
      <c r="A1045792" s="3"/>
    </row>
    <row r="1045793" spans="1:1" x14ac:dyDescent="0.15">
      <c r="A1045793" s="2"/>
    </row>
    <row r="1045794" spans="1:1" x14ac:dyDescent="0.15">
      <c r="A1045794" s="3"/>
    </row>
    <row r="1045795" spans="1:1" x14ac:dyDescent="0.15">
      <c r="A1045795" s="2"/>
    </row>
    <row r="1045796" spans="1:1" x14ac:dyDescent="0.15">
      <c r="A1045796" s="3"/>
    </row>
    <row r="1045797" spans="1:1" x14ac:dyDescent="0.15">
      <c r="A1045797" s="2"/>
    </row>
    <row r="1045798" spans="1:1" x14ac:dyDescent="0.15">
      <c r="A1045798" s="3"/>
    </row>
    <row r="1045799" spans="1:1" x14ac:dyDescent="0.15">
      <c r="A1045799" s="2"/>
    </row>
    <row r="1045800" spans="1:1" x14ac:dyDescent="0.15">
      <c r="A1045800" s="3"/>
    </row>
    <row r="1045801" spans="1:1" x14ac:dyDescent="0.15">
      <c r="A1045801" s="2"/>
    </row>
    <row r="1045802" spans="1:1" x14ac:dyDescent="0.15">
      <c r="A1045802" s="3"/>
    </row>
    <row r="1045803" spans="1:1" x14ac:dyDescent="0.15">
      <c r="A1045803" s="2"/>
    </row>
    <row r="1045804" spans="1:1" x14ac:dyDescent="0.15">
      <c r="A1045804" s="3"/>
    </row>
    <row r="1045805" spans="1:1" x14ac:dyDescent="0.15">
      <c r="A1045805" s="2"/>
    </row>
    <row r="1045806" spans="1:1" x14ac:dyDescent="0.15">
      <c r="A1045806" s="3"/>
    </row>
    <row r="1045807" spans="1:1" x14ac:dyDescent="0.15">
      <c r="A1045807" s="2"/>
    </row>
    <row r="1045808" spans="1:1" x14ac:dyDescent="0.15">
      <c r="A1045808" s="3"/>
    </row>
    <row r="1045809" spans="1:1" x14ac:dyDescent="0.15">
      <c r="A1045809" s="2"/>
    </row>
    <row r="1045810" spans="1:1" x14ac:dyDescent="0.15">
      <c r="A1045810" s="3"/>
    </row>
    <row r="1045811" spans="1:1" x14ac:dyDescent="0.15">
      <c r="A1045811" s="2"/>
    </row>
    <row r="1045812" spans="1:1" x14ac:dyDescent="0.15">
      <c r="A1045812" s="3"/>
    </row>
    <row r="1045813" spans="1:1" x14ac:dyDescent="0.15">
      <c r="A1045813" s="2"/>
    </row>
    <row r="1045814" spans="1:1" x14ac:dyDescent="0.15">
      <c r="A1045814" s="3"/>
    </row>
    <row r="1045815" spans="1:1" x14ac:dyDescent="0.15">
      <c r="A1045815" s="2"/>
    </row>
    <row r="1045816" spans="1:1" x14ac:dyDescent="0.15">
      <c r="A1045816" s="3"/>
    </row>
    <row r="1045817" spans="1:1" x14ac:dyDescent="0.15">
      <c r="A1045817" s="2"/>
    </row>
    <row r="1045818" spans="1:1" x14ac:dyDescent="0.15">
      <c r="A1045818" s="3"/>
    </row>
    <row r="1045819" spans="1:1" x14ac:dyDescent="0.15">
      <c r="A1045819" s="2"/>
    </row>
    <row r="1045820" spans="1:1" x14ac:dyDescent="0.15">
      <c r="A1045820" s="3"/>
    </row>
    <row r="1045821" spans="1:1" x14ac:dyDescent="0.15">
      <c r="A1045821" s="2"/>
    </row>
    <row r="1045822" spans="1:1" x14ac:dyDescent="0.15">
      <c r="A1045822" s="3"/>
    </row>
    <row r="1045823" spans="1:1" x14ac:dyDescent="0.15">
      <c r="A1045823" s="2"/>
    </row>
    <row r="1045824" spans="1:1" x14ac:dyDescent="0.15">
      <c r="A1045824" s="3"/>
    </row>
    <row r="1045825" spans="1:1" x14ac:dyDescent="0.15">
      <c r="A1045825" s="2"/>
    </row>
    <row r="1045826" spans="1:1" x14ac:dyDescent="0.15">
      <c r="A1045826" s="3"/>
    </row>
    <row r="1045827" spans="1:1" x14ac:dyDescent="0.15">
      <c r="A1045827" s="2"/>
    </row>
    <row r="1045828" spans="1:1" x14ac:dyDescent="0.15">
      <c r="A1045828" s="3"/>
    </row>
    <row r="1045829" spans="1:1" x14ac:dyDescent="0.15">
      <c r="A1045829" s="2"/>
    </row>
    <row r="1045830" spans="1:1" x14ac:dyDescent="0.15">
      <c r="A1045830" s="3"/>
    </row>
    <row r="1045831" spans="1:1" x14ac:dyDescent="0.15">
      <c r="A1045831" s="2"/>
    </row>
    <row r="1045832" spans="1:1" x14ac:dyDescent="0.15">
      <c r="A1045832" s="3"/>
    </row>
    <row r="1045833" spans="1:1" x14ac:dyDescent="0.15">
      <c r="A1045833" s="2"/>
    </row>
    <row r="1045834" spans="1:1" x14ac:dyDescent="0.15">
      <c r="A1045834" s="3"/>
    </row>
    <row r="1045835" spans="1:1" x14ac:dyDescent="0.15">
      <c r="A1045835" s="2"/>
    </row>
    <row r="1045836" spans="1:1" x14ac:dyDescent="0.15">
      <c r="A1045836" s="3"/>
    </row>
    <row r="1045837" spans="1:1" x14ac:dyDescent="0.15">
      <c r="A1045837" s="2"/>
    </row>
    <row r="1045838" spans="1:1" x14ac:dyDescent="0.15">
      <c r="A1045838" s="3"/>
    </row>
    <row r="1045839" spans="1:1" x14ac:dyDescent="0.15">
      <c r="A1045839" s="2"/>
    </row>
    <row r="1045840" spans="1:1" x14ac:dyDescent="0.15">
      <c r="A1045840" s="3"/>
    </row>
    <row r="1045841" spans="1:1" x14ac:dyDescent="0.15">
      <c r="A1045841" s="2"/>
    </row>
    <row r="1045842" spans="1:1" x14ac:dyDescent="0.15">
      <c r="A1045842" s="3"/>
    </row>
    <row r="1045843" spans="1:1" x14ac:dyDescent="0.15">
      <c r="A1045843" s="2"/>
    </row>
    <row r="1045844" spans="1:1" x14ac:dyDescent="0.15">
      <c r="A1045844" s="3"/>
    </row>
    <row r="1045845" spans="1:1" x14ac:dyDescent="0.15">
      <c r="A1045845" s="2"/>
    </row>
    <row r="1045846" spans="1:1" x14ac:dyDescent="0.15">
      <c r="A1045846" s="3"/>
    </row>
    <row r="1045847" spans="1:1" x14ac:dyDescent="0.15">
      <c r="A1045847" s="2"/>
    </row>
    <row r="1045848" spans="1:1" x14ac:dyDescent="0.15">
      <c r="A1045848" s="3"/>
    </row>
    <row r="1045849" spans="1:1" x14ac:dyDescent="0.15">
      <c r="A1045849" s="2"/>
    </row>
    <row r="1045850" spans="1:1" x14ac:dyDescent="0.15">
      <c r="A1045850" s="3"/>
    </row>
    <row r="1045851" spans="1:1" x14ac:dyDescent="0.15">
      <c r="A1045851" s="2"/>
    </row>
    <row r="1045852" spans="1:1" x14ac:dyDescent="0.15">
      <c r="A1045852" s="3"/>
    </row>
    <row r="1045853" spans="1:1" x14ac:dyDescent="0.15">
      <c r="A1045853" s="2"/>
    </row>
    <row r="1045854" spans="1:1" x14ac:dyDescent="0.15">
      <c r="A1045854" s="3"/>
    </row>
    <row r="1045855" spans="1:1" x14ac:dyDescent="0.15">
      <c r="A1045855" s="2"/>
    </row>
    <row r="1045856" spans="1:1" x14ac:dyDescent="0.15">
      <c r="A1045856" s="3"/>
    </row>
    <row r="1045857" spans="1:1" x14ac:dyDescent="0.15">
      <c r="A1045857" s="2"/>
    </row>
    <row r="1045858" spans="1:1" x14ac:dyDescent="0.15">
      <c r="A1045858" s="3"/>
    </row>
    <row r="1045859" spans="1:1" x14ac:dyDescent="0.15">
      <c r="A1045859" s="2"/>
    </row>
    <row r="1045860" spans="1:1" x14ac:dyDescent="0.15">
      <c r="A1045860" s="3"/>
    </row>
    <row r="1045861" spans="1:1" x14ac:dyDescent="0.15">
      <c r="A1045861" s="2"/>
    </row>
    <row r="1045862" spans="1:1" x14ac:dyDescent="0.15">
      <c r="A1045862" s="3"/>
    </row>
    <row r="1045863" spans="1:1" x14ac:dyDescent="0.15">
      <c r="A1045863" s="2"/>
    </row>
    <row r="1045864" spans="1:1" x14ac:dyDescent="0.15">
      <c r="A1045864" s="3"/>
    </row>
    <row r="1045865" spans="1:1" x14ac:dyDescent="0.15">
      <c r="A1045865" s="2"/>
    </row>
    <row r="1045866" spans="1:1" x14ac:dyDescent="0.15">
      <c r="A1045866" s="3"/>
    </row>
    <row r="1045867" spans="1:1" x14ac:dyDescent="0.15">
      <c r="A1045867" s="2"/>
    </row>
    <row r="1045868" spans="1:1" x14ac:dyDescent="0.15">
      <c r="A1045868" s="3"/>
    </row>
    <row r="1045869" spans="1:1" x14ac:dyDescent="0.15">
      <c r="A1045869" s="2"/>
    </row>
    <row r="1045870" spans="1:1" x14ac:dyDescent="0.15">
      <c r="A1045870" s="3"/>
    </row>
    <row r="1045871" spans="1:1" x14ac:dyDescent="0.15">
      <c r="A1045871" s="2"/>
    </row>
    <row r="1045872" spans="1:1" x14ac:dyDescent="0.15">
      <c r="A1045872" s="3"/>
    </row>
    <row r="1045873" spans="1:1" x14ac:dyDescent="0.15">
      <c r="A1045873" s="2"/>
    </row>
    <row r="1045874" spans="1:1" x14ac:dyDescent="0.15">
      <c r="A1045874" s="3"/>
    </row>
    <row r="1045875" spans="1:1" x14ac:dyDescent="0.15">
      <c r="A1045875" s="2"/>
    </row>
    <row r="1045876" spans="1:1" x14ac:dyDescent="0.15">
      <c r="A1045876" s="3"/>
    </row>
    <row r="1045877" spans="1:1" x14ac:dyDescent="0.15">
      <c r="A1045877" s="2"/>
    </row>
    <row r="1045878" spans="1:1" x14ac:dyDescent="0.15">
      <c r="A1045878" s="3"/>
    </row>
    <row r="1045879" spans="1:1" x14ac:dyDescent="0.15">
      <c r="A1045879" s="2"/>
    </row>
    <row r="1045880" spans="1:1" x14ac:dyDescent="0.15">
      <c r="A1045880" s="3"/>
    </row>
    <row r="1045881" spans="1:1" x14ac:dyDescent="0.15">
      <c r="A1045881" s="2"/>
    </row>
    <row r="1045882" spans="1:1" x14ac:dyDescent="0.15">
      <c r="A1045882" s="3"/>
    </row>
    <row r="1045883" spans="1:1" x14ac:dyDescent="0.15">
      <c r="A1045883" s="2"/>
    </row>
    <row r="1045884" spans="1:1" x14ac:dyDescent="0.15">
      <c r="A1045884" s="3"/>
    </row>
    <row r="1045885" spans="1:1" x14ac:dyDescent="0.15">
      <c r="A1045885" s="2"/>
    </row>
    <row r="1045886" spans="1:1" x14ac:dyDescent="0.15">
      <c r="A1045886" s="3"/>
    </row>
    <row r="1045887" spans="1:1" x14ac:dyDescent="0.15">
      <c r="A1045887" s="2"/>
    </row>
    <row r="1045888" spans="1:1" x14ac:dyDescent="0.15">
      <c r="A1045888" s="3"/>
    </row>
    <row r="1045889" spans="1:1" x14ac:dyDescent="0.15">
      <c r="A1045889" s="2"/>
    </row>
    <row r="1045890" spans="1:1" x14ac:dyDescent="0.15">
      <c r="A1045890" s="3"/>
    </row>
    <row r="1045891" spans="1:1" x14ac:dyDescent="0.15">
      <c r="A1045891" s="2"/>
    </row>
    <row r="1045892" spans="1:1" x14ac:dyDescent="0.15">
      <c r="A1045892" s="3"/>
    </row>
    <row r="1045893" spans="1:1" x14ac:dyDescent="0.15">
      <c r="A1045893" s="2"/>
    </row>
    <row r="1045894" spans="1:1" x14ac:dyDescent="0.15">
      <c r="A1045894" s="3"/>
    </row>
    <row r="1045895" spans="1:1" x14ac:dyDescent="0.15">
      <c r="A1045895" s="2"/>
    </row>
    <row r="1045896" spans="1:1" x14ac:dyDescent="0.15">
      <c r="A1045896" s="3"/>
    </row>
    <row r="1045897" spans="1:1" x14ac:dyDescent="0.15">
      <c r="A1045897" s="2"/>
    </row>
    <row r="1045898" spans="1:1" x14ac:dyDescent="0.15">
      <c r="A1045898" s="3"/>
    </row>
    <row r="1045899" spans="1:1" x14ac:dyDescent="0.15">
      <c r="A1045899" s="2"/>
    </row>
    <row r="1045900" spans="1:1" x14ac:dyDescent="0.15">
      <c r="A1045900" s="3"/>
    </row>
    <row r="1045901" spans="1:1" x14ac:dyDescent="0.15">
      <c r="A1045901" s="2"/>
    </row>
    <row r="1045902" spans="1:1" x14ac:dyDescent="0.15">
      <c r="A1045902" s="3"/>
    </row>
    <row r="1045903" spans="1:1" x14ac:dyDescent="0.15">
      <c r="A1045903" s="2"/>
    </row>
    <row r="1045904" spans="1:1" x14ac:dyDescent="0.15">
      <c r="A1045904" s="3"/>
    </row>
    <row r="1045905" spans="1:1" x14ac:dyDescent="0.15">
      <c r="A1045905" s="2"/>
    </row>
    <row r="1045906" spans="1:1" x14ac:dyDescent="0.15">
      <c r="A1045906" s="3"/>
    </row>
    <row r="1045907" spans="1:1" x14ac:dyDescent="0.15">
      <c r="A1045907" s="2"/>
    </row>
    <row r="1045908" spans="1:1" x14ac:dyDescent="0.15">
      <c r="A1045908" s="3"/>
    </row>
    <row r="1045909" spans="1:1" x14ac:dyDescent="0.15">
      <c r="A1045909" s="2"/>
    </row>
    <row r="1045910" spans="1:1" x14ac:dyDescent="0.15">
      <c r="A1045910" s="3"/>
    </row>
    <row r="1045911" spans="1:1" x14ac:dyDescent="0.15">
      <c r="A1045911" s="2"/>
    </row>
    <row r="1045912" spans="1:1" x14ac:dyDescent="0.15">
      <c r="A1045912" s="3"/>
    </row>
    <row r="1045913" spans="1:1" x14ac:dyDescent="0.15">
      <c r="A1045913" s="2"/>
    </row>
    <row r="1045914" spans="1:1" x14ac:dyDescent="0.15">
      <c r="A1045914" s="3"/>
    </row>
    <row r="1045915" spans="1:1" x14ac:dyDescent="0.15">
      <c r="A1045915" s="2"/>
    </row>
    <row r="1045916" spans="1:1" x14ac:dyDescent="0.15">
      <c r="A1045916" s="3"/>
    </row>
    <row r="1045917" spans="1:1" x14ac:dyDescent="0.15">
      <c r="A1045917" s="2"/>
    </row>
    <row r="1045918" spans="1:1" x14ac:dyDescent="0.15">
      <c r="A1045918" s="3"/>
    </row>
    <row r="1045919" spans="1:1" x14ac:dyDescent="0.15">
      <c r="A1045919" s="2"/>
    </row>
    <row r="1045920" spans="1:1" x14ac:dyDescent="0.15">
      <c r="A1045920" s="3"/>
    </row>
    <row r="1045921" spans="1:1" x14ac:dyDescent="0.15">
      <c r="A1045921" s="2"/>
    </row>
    <row r="1045922" spans="1:1" x14ac:dyDescent="0.15">
      <c r="A1045922" s="3"/>
    </row>
    <row r="1045923" spans="1:1" x14ac:dyDescent="0.15">
      <c r="A1045923" s="2"/>
    </row>
    <row r="1045924" spans="1:1" x14ac:dyDescent="0.15">
      <c r="A1045924" s="3"/>
    </row>
    <row r="1045925" spans="1:1" x14ac:dyDescent="0.15">
      <c r="A1045925" s="2"/>
    </row>
    <row r="1045926" spans="1:1" x14ac:dyDescent="0.15">
      <c r="A1045926" s="3"/>
    </row>
    <row r="1045927" spans="1:1" x14ac:dyDescent="0.15">
      <c r="A1045927" s="2"/>
    </row>
    <row r="1045928" spans="1:1" x14ac:dyDescent="0.15">
      <c r="A1045928" s="3"/>
    </row>
    <row r="1045929" spans="1:1" x14ac:dyDescent="0.15">
      <c r="A1045929" s="2"/>
    </row>
    <row r="1045930" spans="1:1" x14ac:dyDescent="0.15">
      <c r="A1045930" s="3"/>
    </row>
    <row r="1045931" spans="1:1" x14ac:dyDescent="0.15">
      <c r="A1045931" s="2"/>
    </row>
    <row r="1045932" spans="1:1" x14ac:dyDescent="0.15">
      <c r="A1045932" s="3"/>
    </row>
    <row r="1045933" spans="1:1" x14ac:dyDescent="0.15">
      <c r="A1045933" s="2"/>
    </row>
    <row r="1045934" spans="1:1" x14ac:dyDescent="0.15">
      <c r="A1045934" s="3"/>
    </row>
    <row r="1045935" spans="1:1" x14ac:dyDescent="0.15">
      <c r="A1045935" s="2"/>
    </row>
    <row r="1045936" spans="1:1" x14ac:dyDescent="0.15">
      <c r="A1045936" s="3"/>
    </row>
    <row r="1045937" spans="1:1" x14ac:dyDescent="0.15">
      <c r="A1045937" s="2"/>
    </row>
    <row r="1045938" spans="1:1" x14ac:dyDescent="0.15">
      <c r="A1045938" s="3"/>
    </row>
    <row r="1045939" spans="1:1" x14ac:dyDescent="0.15">
      <c r="A1045939" s="2"/>
    </row>
    <row r="1045940" spans="1:1" x14ac:dyDescent="0.15">
      <c r="A1045940" s="3"/>
    </row>
    <row r="1045941" spans="1:1" x14ac:dyDescent="0.15">
      <c r="A1045941" s="2"/>
    </row>
    <row r="1045942" spans="1:1" x14ac:dyDescent="0.15">
      <c r="A1045942" s="3"/>
    </row>
    <row r="1045943" spans="1:1" x14ac:dyDescent="0.15">
      <c r="A1045943" s="2"/>
    </row>
    <row r="1045944" spans="1:1" x14ac:dyDescent="0.15">
      <c r="A1045944" s="3"/>
    </row>
    <row r="1045945" spans="1:1" x14ac:dyDescent="0.15">
      <c r="A1045945" s="2"/>
    </row>
    <row r="1045946" spans="1:1" x14ac:dyDescent="0.15">
      <c r="A1045946" s="3"/>
    </row>
    <row r="1045947" spans="1:1" x14ac:dyDescent="0.15">
      <c r="A1045947" s="2"/>
    </row>
    <row r="1045948" spans="1:1" x14ac:dyDescent="0.15">
      <c r="A1045948" s="3"/>
    </row>
    <row r="1045949" spans="1:1" x14ac:dyDescent="0.15">
      <c r="A1045949" s="2"/>
    </row>
    <row r="1045950" spans="1:1" x14ac:dyDescent="0.15">
      <c r="A1045950" s="3"/>
    </row>
    <row r="1045951" spans="1:1" x14ac:dyDescent="0.15">
      <c r="A1045951" s="2"/>
    </row>
    <row r="1045952" spans="1:1" x14ac:dyDescent="0.15">
      <c r="A1045952" s="3"/>
    </row>
    <row r="1045953" spans="1:1" x14ac:dyDescent="0.15">
      <c r="A1045953" s="2"/>
    </row>
    <row r="1045954" spans="1:1" x14ac:dyDescent="0.15">
      <c r="A1045954" s="3"/>
    </row>
    <row r="1045955" spans="1:1" x14ac:dyDescent="0.15">
      <c r="A1045955" s="2"/>
    </row>
    <row r="1045956" spans="1:1" x14ac:dyDescent="0.15">
      <c r="A1045956" s="3"/>
    </row>
    <row r="1045957" spans="1:1" x14ac:dyDescent="0.15">
      <c r="A1045957" s="2"/>
    </row>
    <row r="1045958" spans="1:1" x14ac:dyDescent="0.15">
      <c r="A1045958" s="3"/>
    </row>
    <row r="1045959" spans="1:1" x14ac:dyDescent="0.15">
      <c r="A1045959" s="2"/>
    </row>
    <row r="1045960" spans="1:1" x14ac:dyDescent="0.15">
      <c r="A1045960" s="3"/>
    </row>
    <row r="1045961" spans="1:1" x14ac:dyDescent="0.15">
      <c r="A1045961" s="2"/>
    </row>
    <row r="1045962" spans="1:1" x14ac:dyDescent="0.15">
      <c r="A1045962" s="3"/>
    </row>
    <row r="1045963" spans="1:1" x14ac:dyDescent="0.15">
      <c r="A1045963" s="2"/>
    </row>
    <row r="1045964" spans="1:1" x14ac:dyDescent="0.15">
      <c r="A1045964" s="3"/>
    </row>
    <row r="1045965" spans="1:1" x14ac:dyDescent="0.15">
      <c r="A1045965" s="2"/>
    </row>
    <row r="1045966" spans="1:1" x14ac:dyDescent="0.15">
      <c r="A1045966" s="3"/>
    </row>
    <row r="1045967" spans="1:1" x14ac:dyDescent="0.15">
      <c r="A1045967" s="2"/>
    </row>
    <row r="1045968" spans="1:1" x14ac:dyDescent="0.15">
      <c r="A1045968" s="3"/>
    </row>
    <row r="1045969" spans="1:1" x14ac:dyDescent="0.15">
      <c r="A1045969" s="2"/>
    </row>
    <row r="1045970" spans="1:1" x14ac:dyDescent="0.15">
      <c r="A1045970" s="3"/>
    </row>
    <row r="1045971" spans="1:1" x14ac:dyDescent="0.15">
      <c r="A1045971" s="2"/>
    </row>
    <row r="1045972" spans="1:1" x14ac:dyDescent="0.15">
      <c r="A1045972" s="3"/>
    </row>
    <row r="1045973" spans="1:1" x14ac:dyDescent="0.15">
      <c r="A1045973" s="2"/>
    </row>
    <row r="1045974" spans="1:1" x14ac:dyDescent="0.15">
      <c r="A1045974" s="3"/>
    </row>
    <row r="1045975" spans="1:1" x14ac:dyDescent="0.15">
      <c r="A1045975" s="2"/>
    </row>
    <row r="1045976" spans="1:1" x14ac:dyDescent="0.15">
      <c r="A1045976" s="3"/>
    </row>
    <row r="1045977" spans="1:1" x14ac:dyDescent="0.15">
      <c r="A1045977" s="2"/>
    </row>
    <row r="1045978" spans="1:1" x14ac:dyDescent="0.15">
      <c r="A1045978" s="3"/>
    </row>
    <row r="1045979" spans="1:1" x14ac:dyDescent="0.15">
      <c r="A1045979" s="2"/>
    </row>
    <row r="1045980" spans="1:1" x14ac:dyDescent="0.15">
      <c r="A1045980" s="3"/>
    </row>
    <row r="1045981" spans="1:1" x14ac:dyDescent="0.15">
      <c r="A1045981" s="2"/>
    </row>
    <row r="1045982" spans="1:1" x14ac:dyDescent="0.15">
      <c r="A1045982" s="3"/>
    </row>
    <row r="1045983" spans="1:1" x14ac:dyDescent="0.15">
      <c r="A1045983" s="2"/>
    </row>
    <row r="1045984" spans="1:1" x14ac:dyDescent="0.15">
      <c r="A1045984" s="3"/>
    </row>
    <row r="1045985" spans="1:1" x14ac:dyDescent="0.15">
      <c r="A1045985" s="2"/>
    </row>
    <row r="1045986" spans="1:1" x14ac:dyDescent="0.15">
      <c r="A1045986" s="3"/>
    </row>
    <row r="1045987" spans="1:1" x14ac:dyDescent="0.15">
      <c r="A1045987" s="2"/>
    </row>
    <row r="1045988" spans="1:1" x14ac:dyDescent="0.15">
      <c r="A1045988" s="3"/>
    </row>
    <row r="1045989" spans="1:1" x14ac:dyDescent="0.15">
      <c r="A1045989" s="2"/>
    </row>
    <row r="1045990" spans="1:1" x14ac:dyDescent="0.15">
      <c r="A1045990" s="3"/>
    </row>
    <row r="1045991" spans="1:1" x14ac:dyDescent="0.15">
      <c r="A1045991" s="2"/>
    </row>
    <row r="1045992" spans="1:1" x14ac:dyDescent="0.15">
      <c r="A1045992" s="3"/>
    </row>
    <row r="1045993" spans="1:1" x14ac:dyDescent="0.15">
      <c r="A1045993" s="2"/>
    </row>
    <row r="1045994" spans="1:1" x14ac:dyDescent="0.15">
      <c r="A1045994" s="3"/>
    </row>
    <row r="1045995" spans="1:1" x14ac:dyDescent="0.15">
      <c r="A1045995" s="2"/>
    </row>
    <row r="1045996" spans="1:1" x14ac:dyDescent="0.15">
      <c r="A1045996" s="3"/>
    </row>
    <row r="1045997" spans="1:1" x14ac:dyDescent="0.15">
      <c r="A1045997" s="2"/>
    </row>
    <row r="1045998" spans="1:1" x14ac:dyDescent="0.15">
      <c r="A1045998" s="3"/>
    </row>
    <row r="1045999" spans="1:1" x14ac:dyDescent="0.15">
      <c r="A1045999" s="2"/>
    </row>
    <row r="1046000" spans="1:1" x14ac:dyDescent="0.15">
      <c r="A1046000" s="3"/>
    </row>
    <row r="1046001" spans="1:1" x14ac:dyDescent="0.15">
      <c r="A1046001" s="2"/>
    </row>
    <row r="1046002" spans="1:1" x14ac:dyDescent="0.15">
      <c r="A1046002" s="3"/>
    </row>
    <row r="1046003" spans="1:1" x14ac:dyDescent="0.15">
      <c r="A1046003" s="2"/>
    </row>
    <row r="1046004" spans="1:1" x14ac:dyDescent="0.15">
      <c r="A1046004" s="3"/>
    </row>
    <row r="1046005" spans="1:1" x14ac:dyDescent="0.15">
      <c r="A1046005" s="2"/>
    </row>
    <row r="1046006" spans="1:1" x14ac:dyDescent="0.15">
      <c r="A1046006" s="3"/>
    </row>
    <row r="1046007" spans="1:1" x14ac:dyDescent="0.15">
      <c r="A1046007" s="2"/>
    </row>
    <row r="1046008" spans="1:1" x14ac:dyDescent="0.15">
      <c r="A1046008" s="3"/>
    </row>
    <row r="1046009" spans="1:1" x14ac:dyDescent="0.15">
      <c r="A1046009" s="2"/>
    </row>
    <row r="1046010" spans="1:1" x14ac:dyDescent="0.15">
      <c r="A1046010" s="3"/>
    </row>
    <row r="1046011" spans="1:1" x14ac:dyDescent="0.15">
      <c r="A1046011" s="2"/>
    </row>
    <row r="1046012" spans="1:1" x14ac:dyDescent="0.15">
      <c r="A1046012" s="3"/>
    </row>
    <row r="1046013" spans="1:1" x14ac:dyDescent="0.15">
      <c r="A1046013" s="2"/>
    </row>
    <row r="1046014" spans="1:1" x14ac:dyDescent="0.15">
      <c r="A1046014" s="3"/>
    </row>
    <row r="1046015" spans="1:1" x14ac:dyDescent="0.15">
      <c r="A1046015" s="2"/>
    </row>
    <row r="1046016" spans="1:1" x14ac:dyDescent="0.15">
      <c r="A1046016" s="3"/>
    </row>
    <row r="1046017" spans="1:1" x14ac:dyDescent="0.15">
      <c r="A1046017" s="2"/>
    </row>
    <row r="1046018" spans="1:1" x14ac:dyDescent="0.15">
      <c r="A1046018" s="3"/>
    </row>
    <row r="1046019" spans="1:1" x14ac:dyDescent="0.15">
      <c r="A1046019" s="2"/>
    </row>
    <row r="1046020" spans="1:1" x14ac:dyDescent="0.15">
      <c r="A1046020" s="3"/>
    </row>
    <row r="1046021" spans="1:1" x14ac:dyDescent="0.15">
      <c r="A1046021" s="2"/>
    </row>
    <row r="1046022" spans="1:1" x14ac:dyDescent="0.15">
      <c r="A1046022" s="3"/>
    </row>
    <row r="1046023" spans="1:1" x14ac:dyDescent="0.15">
      <c r="A1046023" s="2"/>
    </row>
    <row r="1046024" spans="1:1" x14ac:dyDescent="0.15">
      <c r="A1046024" s="3"/>
    </row>
    <row r="1046025" spans="1:1" x14ac:dyDescent="0.15">
      <c r="A1046025" s="2"/>
    </row>
    <row r="1046026" spans="1:1" x14ac:dyDescent="0.15">
      <c r="A1046026" s="3"/>
    </row>
    <row r="1046027" spans="1:1" x14ac:dyDescent="0.15">
      <c r="A1046027" s="2"/>
    </row>
    <row r="1046028" spans="1:1" x14ac:dyDescent="0.15">
      <c r="A1046028" s="3"/>
    </row>
    <row r="1046029" spans="1:1" x14ac:dyDescent="0.15">
      <c r="A1046029" s="2"/>
    </row>
    <row r="1046030" spans="1:1" x14ac:dyDescent="0.15">
      <c r="A1046030" s="3"/>
    </row>
    <row r="1046031" spans="1:1" x14ac:dyDescent="0.15">
      <c r="A1046031" s="2"/>
    </row>
    <row r="1046032" spans="1:1" x14ac:dyDescent="0.15">
      <c r="A1046032" s="3"/>
    </row>
    <row r="1046033" spans="1:1" x14ac:dyDescent="0.15">
      <c r="A1046033" s="2"/>
    </row>
    <row r="1046034" spans="1:1" x14ac:dyDescent="0.15">
      <c r="A1046034" s="3"/>
    </row>
    <row r="1046035" spans="1:1" x14ac:dyDescent="0.15">
      <c r="A1046035" s="2"/>
    </row>
    <row r="1046036" spans="1:1" x14ac:dyDescent="0.15">
      <c r="A1046036" s="3"/>
    </row>
    <row r="1046037" spans="1:1" x14ac:dyDescent="0.15">
      <c r="A1046037" s="2"/>
    </row>
    <row r="1046038" spans="1:1" x14ac:dyDescent="0.15">
      <c r="A1046038" s="3"/>
    </row>
    <row r="1046039" spans="1:1" x14ac:dyDescent="0.15">
      <c r="A1046039" s="2"/>
    </row>
    <row r="1046040" spans="1:1" x14ac:dyDescent="0.15">
      <c r="A1046040" s="3"/>
    </row>
    <row r="1046041" spans="1:1" x14ac:dyDescent="0.15">
      <c r="A1046041" s="2"/>
    </row>
    <row r="1046042" spans="1:1" x14ac:dyDescent="0.15">
      <c r="A1046042" s="3"/>
    </row>
    <row r="1046043" spans="1:1" x14ac:dyDescent="0.15">
      <c r="A1046043" s="2"/>
    </row>
    <row r="1046044" spans="1:1" x14ac:dyDescent="0.15">
      <c r="A1046044" s="3"/>
    </row>
    <row r="1046045" spans="1:1" x14ac:dyDescent="0.15">
      <c r="A1046045" s="2"/>
    </row>
    <row r="1046046" spans="1:1" x14ac:dyDescent="0.15">
      <c r="A1046046" s="3"/>
    </row>
    <row r="1046047" spans="1:1" x14ac:dyDescent="0.15">
      <c r="A1046047" s="2"/>
    </row>
    <row r="1046048" spans="1:1" x14ac:dyDescent="0.15">
      <c r="A1046048" s="3"/>
    </row>
    <row r="1046049" spans="1:1" x14ac:dyDescent="0.15">
      <c r="A1046049" s="2"/>
    </row>
    <row r="1046050" spans="1:1" x14ac:dyDescent="0.15">
      <c r="A1046050" s="3"/>
    </row>
    <row r="1046051" spans="1:1" x14ac:dyDescent="0.15">
      <c r="A1046051" s="2"/>
    </row>
    <row r="1046052" spans="1:1" x14ac:dyDescent="0.15">
      <c r="A1046052" s="3"/>
    </row>
    <row r="1046053" spans="1:1" x14ac:dyDescent="0.15">
      <c r="A1046053" s="2"/>
    </row>
    <row r="1046054" spans="1:1" x14ac:dyDescent="0.15">
      <c r="A1046054" s="3"/>
    </row>
    <row r="1046055" spans="1:1" x14ac:dyDescent="0.15">
      <c r="A1046055" s="2"/>
    </row>
    <row r="1046056" spans="1:1" x14ac:dyDescent="0.15">
      <c r="A1046056" s="3"/>
    </row>
    <row r="1046057" spans="1:1" x14ac:dyDescent="0.15">
      <c r="A1046057" s="2"/>
    </row>
    <row r="1046058" spans="1:1" x14ac:dyDescent="0.15">
      <c r="A1046058" s="3"/>
    </row>
    <row r="1046059" spans="1:1" x14ac:dyDescent="0.15">
      <c r="A1046059" s="2"/>
    </row>
    <row r="1046060" spans="1:1" x14ac:dyDescent="0.15">
      <c r="A1046060" s="3"/>
    </row>
    <row r="1046061" spans="1:1" x14ac:dyDescent="0.15">
      <c r="A1046061" s="2"/>
    </row>
    <row r="1046062" spans="1:1" x14ac:dyDescent="0.15">
      <c r="A1046062" s="3"/>
    </row>
    <row r="1046063" spans="1:1" x14ac:dyDescent="0.15">
      <c r="A1046063" s="2"/>
    </row>
    <row r="1046064" spans="1:1" x14ac:dyDescent="0.15">
      <c r="A1046064" s="3"/>
    </row>
    <row r="1046065" spans="1:1" x14ac:dyDescent="0.15">
      <c r="A1046065" s="2"/>
    </row>
    <row r="1046066" spans="1:1" x14ac:dyDescent="0.15">
      <c r="A1046066" s="3"/>
    </row>
    <row r="1046067" spans="1:1" x14ac:dyDescent="0.15">
      <c r="A1046067" s="2"/>
    </row>
    <row r="1046068" spans="1:1" x14ac:dyDescent="0.15">
      <c r="A1046068" s="3"/>
    </row>
    <row r="1046069" spans="1:1" x14ac:dyDescent="0.15">
      <c r="A1046069" s="2"/>
    </row>
    <row r="1046070" spans="1:1" x14ac:dyDescent="0.15">
      <c r="A1046070" s="3"/>
    </row>
    <row r="1046071" spans="1:1" x14ac:dyDescent="0.15">
      <c r="A1046071" s="2"/>
    </row>
    <row r="1046072" spans="1:1" x14ac:dyDescent="0.15">
      <c r="A1046072" s="3"/>
    </row>
    <row r="1046073" spans="1:1" x14ac:dyDescent="0.15">
      <c r="A1046073" s="2"/>
    </row>
    <row r="1046074" spans="1:1" x14ac:dyDescent="0.15">
      <c r="A1046074" s="3"/>
    </row>
    <row r="1046075" spans="1:1" x14ac:dyDescent="0.15">
      <c r="A1046075" s="2"/>
    </row>
    <row r="1046076" spans="1:1" x14ac:dyDescent="0.15">
      <c r="A1046076" s="3"/>
    </row>
    <row r="1046077" spans="1:1" x14ac:dyDescent="0.15">
      <c r="A1046077" s="2"/>
    </row>
    <row r="1046078" spans="1:1" x14ac:dyDescent="0.15">
      <c r="A1046078" s="3"/>
    </row>
    <row r="1046079" spans="1:1" x14ac:dyDescent="0.15">
      <c r="A1046079" s="2"/>
    </row>
    <row r="1046080" spans="1:1" x14ac:dyDescent="0.15">
      <c r="A1046080" s="3"/>
    </row>
    <row r="1046081" spans="1:1" x14ac:dyDescent="0.15">
      <c r="A1046081" s="2"/>
    </row>
    <row r="1046082" spans="1:1" x14ac:dyDescent="0.15">
      <c r="A1046082" s="3"/>
    </row>
    <row r="1046083" spans="1:1" x14ac:dyDescent="0.15">
      <c r="A1046083" s="2"/>
    </row>
    <row r="1046084" spans="1:1" x14ac:dyDescent="0.15">
      <c r="A1046084" s="3"/>
    </row>
    <row r="1046085" spans="1:1" x14ac:dyDescent="0.15">
      <c r="A1046085" s="2"/>
    </row>
    <row r="1046086" spans="1:1" x14ac:dyDescent="0.15">
      <c r="A1046086" s="3"/>
    </row>
    <row r="1046087" spans="1:1" x14ac:dyDescent="0.15">
      <c r="A1046087" s="2"/>
    </row>
    <row r="1046088" spans="1:1" x14ac:dyDescent="0.15">
      <c r="A1046088" s="3"/>
    </row>
    <row r="1046089" spans="1:1" x14ac:dyDescent="0.15">
      <c r="A1046089" s="2"/>
    </row>
    <row r="1046090" spans="1:1" x14ac:dyDescent="0.15">
      <c r="A1046090" s="3"/>
    </row>
    <row r="1046091" spans="1:1" x14ac:dyDescent="0.15">
      <c r="A1046091" s="2"/>
    </row>
    <row r="1046092" spans="1:1" x14ac:dyDescent="0.15">
      <c r="A1046092" s="3"/>
    </row>
    <row r="1046093" spans="1:1" x14ac:dyDescent="0.15">
      <c r="A1046093" s="2"/>
    </row>
    <row r="1046094" spans="1:1" x14ac:dyDescent="0.15">
      <c r="A1046094" s="3"/>
    </row>
    <row r="1046095" spans="1:1" x14ac:dyDescent="0.15">
      <c r="A1046095" s="2"/>
    </row>
    <row r="1046096" spans="1:1" x14ac:dyDescent="0.15">
      <c r="A1046096" s="3"/>
    </row>
    <row r="1046097" spans="1:1" x14ac:dyDescent="0.15">
      <c r="A1046097" s="2"/>
    </row>
    <row r="1046098" spans="1:1" x14ac:dyDescent="0.15">
      <c r="A1046098" s="3"/>
    </row>
    <row r="1046099" spans="1:1" x14ac:dyDescent="0.15">
      <c r="A1046099" s="2"/>
    </row>
    <row r="1046100" spans="1:1" x14ac:dyDescent="0.15">
      <c r="A1046100" s="3"/>
    </row>
    <row r="1046101" spans="1:1" x14ac:dyDescent="0.15">
      <c r="A1046101" s="2"/>
    </row>
    <row r="1046102" spans="1:1" x14ac:dyDescent="0.15">
      <c r="A1046102" s="3"/>
    </row>
    <row r="1046103" spans="1:1" x14ac:dyDescent="0.15">
      <c r="A1046103" s="2"/>
    </row>
    <row r="1046104" spans="1:1" x14ac:dyDescent="0.15">
      <c r="A1046104" s="3"/>
    </row>
    <row r="1046105" spans="1:1" x14ac:dyDescent="0.15">
      <c r="A1046105" s="2"/>
    </row>
    <row r="1046106" spans="1:1" x14ac:dyDescent="0.15">
      <c r="A1046106" s="3"/>
    </row>
    <row r="1046107" spans="1:1" x14ac:dyDescent="0.15">
      <c r="A1046107" s="2"/>
    </row>
    <row r="1046108" spans="1:1" x14ac:dyDescent="0.15">
      <c r="A1046108" s="3"/>
    </row>
    <row r="1046109" spans="1:1" x14ac:dyDescent="0.15">
      <c r="A1046109" s="2"/>
    </row>
    <row r="1046110" spans="1:1" x14ac:dyDescent="0.15">
      <c r="A1046110" s="3"/>
    </row>
    <row r="1046111" spans="1:1" x14ac:dyDescent="0.15">
      <c r="A1046111" s="2"/>
    </row>
    <row r="1046112" spans="1:1" x14ac:dyDescent="0.15">
      <c r="A1046112" s="3"/>
    </row>
    <row r="1046113" spans="1:1" x14ac:dyDescent="0.15">
      <c r="A1046113" s="2"/>
    </row>
    <row r="1046114" spans="1:1" x14ac:dyDescent="0.15">
      <c r="A1046114" s="3"/>
    </row>
    <row r="1046115" spans="1:1" x14ac:dyDescent="0.15">
      <c r="A1046115" s="2"/>
    </row>
    <row r="1046116" spans="1:1" x14ac:dyDescent="0.15">
      <c r="A1046116" s="3"/>
    </row>
    <row r="1046117" spans="1:1" x14ac:dyDescent="0.15">
      <c r="A1046117" s="2"/>
    </row>
    <row r="1046118" spans="1:1" x14ac:dyDescent="0.15">
      <c r="A1046118" s="3"/>
    </row>
    <row r="1046119" spans="1:1" x14ac:dyDescent="0.15">
      <c r="A1046119" s="2"/>
    </row>
    <row r="1046120" spans="1:1" x14ac:dyDescent="0.15">
      <c r="A1046120" s="3"/>
    </row>
    <row r="1046121" spans="1:1" x14ac:dyDescent="0.15">
      <c r="A1046121" s="2"/>
    </row>
    <row r="1046122" spans="1:1" x14ac:dyDescent="0.15">
      <c r="A1046122" s="3"/>
    </row>
    <row r="1046123" spans="1:1" x14ac:dyDescent="0.15">
      <c r="A1046123" s="2"/>
    </row>
    <row r="1046124" spans="1:1" x14ac:dyDescent="0.15">
      <c r="A1046124" s="3"/>
    </row>
    <row r="1046125" spans="1:1" x14ac:dyDescent="0.15">
      <c r="A1046125" s="2"/>
    </row>
    <row r="1046126" spans="1:1" x14ac:dyDescent="0.15">
      <c r="A1046126" s="3"/>
    </row>
    <row r="1046127" spans="1:1" x14ac:dyDescent="0.15">
      <c r="A1046127" s="2"/>
    </row>
    <row r="1046128" spans="1:1" x14ac:dyDescent="0.15">
      <c r="A1046128" s="3"/>
    </row>
    <row r="1046129" spans="1:1" x14ac:dyDescent="0.15">
      <c r="A1046129" s="2"/>
    </row>
    <row r="1046130" spans="1:1" x14ac:dyDescent="0.15">
      <c r="A1046130" s="3"/>
    </row>
    <row r="1046131" spans="1:1" x14ac:dyDescent="0.15">
      <c r="A1046131" s="2"/>
    </row>
    <row r="1046132" spans="1:1" x14ac:dyDescent="0.15">
      <c r="A1046132" s="3"/>
    </row>
    <row r="1046133" spans="1:1" x14ac:dyDescent="0.15">
      <c r="A1046133" s="2"/>
    </row>
    <row r="1046134" spans="1:1" x14ac:dyDescent="0.15">
      <c r="A1046134" s="3"/>
    </row>
    <row r="1046135" spans="1:1" x14ac:dyDescent="0.15">
      <c r="A1046135" s="2"/>
    </row>
    <row r="1046136" spans="1:1" x14ac:dyDescent="0.15">
      <c r="A1046136" s="3"/>
    </row>
    <row r="1046137" spans="1:1" x14ac:dyDescent="0.15">
      <c r="A1046137" s="2"/>
    </row>
    <row r="1046138" spans="1:1" x14ac:dyDescent="0.15">
      <c r="A1046138" s="3"/>
    </row>
    <row r="1046139" spans="1:1" x14ac:dyDescent="0.15">
      <c r="A1046139" s="2"/>
    </row>
    <row r="1046140" spans="1:1" x14ac:dyDescent="0.15">
      <c r="A1046140" s="3"/>
    </row>
    <row r="1046141" spans="1:1" x14ac:dyDescent="0.15">
      <c r="A1046141" s="2"/>
    </row>
    <row r="1046142" spans="1:1" x14ac:dyDescent="0.15">
      <c r="A1046142" s="3"/>
    </row>
    <row r="1046143" spans="1:1" x14ac:dyDescent="0.15">
      <c r="A1046143" s="2"/>
    </row>
    <row r="1046144" spans="1:1" x14ac:dyDescent="0.15">
      <c r="A1046144" s="3"/>
    </row>
    <row r="1046145" spans="1:1" x14ac:dyDescent="0.15">
      <c r="A1046145" s="2"/>
    </row>
    <row r="1046146" spans="1:1" x14ac:dyDescent="0.15">
      <c r="A1046146" s="3"/>
    </row>
    <row r="1046147" spans="1:1" x14ac:dyDescent="0.15">
      <c r="A1046147" s="2"/>
    </row>
    <row r="1046148" spans="1:1" x14ac:dyDescent="0.15">
      <c r="A1046148" s="3"/>
    </row>
    <row r="1046149" spans="1:1" x14ac:dyDescent="0.15">
      <c r="A1046149" s="2"/>
    </row>
    <row r="1046150" spans="1:1" x14ac:dyDescent="0.15">
      <c r="A1046150" s="3"/>
    </row>
    <row r="1046151" spans="1:1" x14ac:dyDescent="0.15">
      <c r="A1046151" s="2"/>
    </row>
    <row r="1046152" spans="1:1" x14ac:dyDescent="0.15">
      <c r="A1046152" s="3"/>
    </row>
    <row r="1046153" spans="1:1" x14ac:dyDescent="0.15">
      <c r="A1046153" s="2"/>
    </row>
    <row r="1046154" spans="1:1" x14ac:dyDescent="0.15">
      <c r="A1046154" s="3"/>
    </row>
    <row r="1046155" spans="1:1" x14ac:dyDescent="0.15">
      <c r="A1046155" s="2"/>
    </row>
    <row r="1046156" spans="1:1" x14ac:dyDescent="0.15">
      <c r="A1046156" s="3"/>
    </row>
    <row r="1046157" spans="1:1" x14ac:dyDescent="0.15">
      <c r="A1046157" s="2"/>
    </row>
    <row r="1046158" spans="1:1" x14ac:dyDescent="0.15">
      <c r="A1046158" s="3"/>
    </row>
    <row r="1046159" spans="1:1" x14ac:dyDescent="0.15">
      <c r="A1046159" s="2"/>
    </row>
    <row r="1046160" spans="1:1" x14ac:dyDescent="0.15">
      <c r="A1046160" s="3"/>
    </row>
    <row r="1046161" spans="1:1" x14ac:dyDescent="0.15">
      <c r="A1046161" s="2"/>
    </row>
    <row r="1046162" spans="1:1" x14ac:dyDescent="0.15">
      <c r="A1046162" s="3"/>
    </row>
    <row r="1046163" spans="1:1" x14ac:dyDescent="0.15">
      <c r="A1046163" s="2"/>
    </row>
    <row r="1046164" spans="1:1" x14ac:dyDescent="0.15">
      <c r="A1046164" s="3"/>
    </row>
    <row r="1046165" spans="1:1" x14ac:dyDescent="0.15">
      <c r="A1046165" s="2"/>
    </row>
    <row r="1046166" spans="1:1" x14ac:dyDescent="0.15">
      <c r="A1046166" s="3"/>
    </row>
    <row r="1046167" spans="1:1" x14ac:dyDescent="0.15">
      <c r="A1046167" s="2"/>
    </row>
    <row r="1046168" spans="1:1" x14ac:dyDescent="0.15">
      <c r="A1046168" s="3"/>
    </row>
    <row r="1046169" spans="1:1" x14ac:dyDescent="0.15">
      <c r="A1046169" s="2"/>
    </row>
    <row r="1046170" spans="1:1" x14ac:dyDescent="0.15">
      <c r="A1046170" s="3"/>
    </row>
    <row r="1046171" spans="1:1" x14ac:dyDescent="0.15">
      <c r="A1046171" s="2"/>
    </row>
    <row r="1046172" spans="1:1" x14ac:dyDescent="0.15">
      <c r="A1046172" s="3"/>
    </row>
    <row r="1046173" spans="1:1" x14ac:dyDescent="0.15">
      <c r="A1046173" s="2"/>
    </row>
    <row r="1046174" spans="1:1" x14ac:dyDescent="0.15">
      <c r="A1046174" s="3"/>
    </row>
    <row r="1046175" spans="1:1" x14ac:dyDescent="0.15">
      <c r="A1046175" s="2"/>
    </row>
    <row r="1046176" spans="1:1" x14ac:dyDescent="0.15">
      <c r="A1046176" s="3"/>
    </row>
    <row r="1046177" spans="1:1" x14ac:dyDescent="0.15">
      <c r="A1046177" s="2"/>
    </row>
    <row r="1046178" spans="1:1" x14ac:dyDescent="0.15">
      <c r="A1046178" s="3"/>
    </row>
    <row r="1046179" spans="1:1" x14ac:dyDescent="0.15">
      <c r="A1046179" s="2"/>
    </row>
    <row r="1046180" spans="1:1" x14ac:dyDescent="0.15">
      <c r="A1046180" s="3"/>
    </row>
    <row r="1046181" spans="1:1" x14ac:dyDescent="0.15">
      <c r="A1046181" s="2"/>
    </row>
    <row r="1046182" spans="1:1" x14ac:dyDescent="0.15">
      <c r="A1046182" s="3"/>
    </row>
    <row r="1046183" spans="1:1" x14ac:dyDescent="0.15">
      <c r="A1046183" s="2"/>
    </row>
    <row r="1046184" spans="1:1" x14ac:dyDescent="0.15">
      <c r="A1046184" s="3"/>
    </row>
    <row r="1046185" spans="1:1" x14ac:dyDescent="0.15">
      <c r="A1046185" s="2"/>
    </row>
    <row r="1046186" spans="1:1" x14ac:dyDescent="0.15">
      <c r="A1046186" s="3"/>
    </row>
    <row r="1046187" spans="1:1" x14ac:dyDescent="0.15">
      <c r="A1046187" s="2"/>
    </row>
    <row r="1046188" spans="1:1" x14ac:dyDescent="0.15">
      <c r="A1046188" s="3"/>
    </row>
    <row r="1046189" spans="1:1" x14ac:dyDescent="0.15">
      <c r="A1046189" s="2"/>
    </row>
    <row r="1046190" spans="1:1" x14ac:dyDescent="0.15">
      <c r="A1046190" s="3"/>
    </row>
    <row r="1046191" spans="1:1" x14ac:dyDescent="0.15">
      <c r="A1046191" s="2"/>
    </row>
    <row r="1046192" spans="1:1" x14ac:dyDescent="0.15">
      <c r="A1046192" s="3"/>
    </row>
    <row r="1046193" spans="1:1" x14ac:dyDescent="0.15">
      <c r="A1046193" s="2"/>
    </row>
    <row r="1046194" spans="1:1" x14ac:dyDescent="0.15">
      <c r="A1046194" s="3"/>
    </row>
    <row r="1046195" spans="1:1" x14ac:dyDescent="0.15">
      <c r="A1046195" s="2"/>
    </row>
    <row r="1046196" spans="1:1" x14ac:dyDescent="0.15">
      <c r="A1046196" s="3"/>
    </row>
    <row r="1046197" spans="1:1" x14ac:dyDescent="0.15">
      <c r="A1046197" s="2"/>
    </row>
    <row r="1046198" spans="1:1" x14ac:dyDescent="0.15">
      <c r="A1046198" s="3"/>
    </row>
    <row r="1046199" spans="1:1" x14ac:dyDescent="0.15">
      <c r="A1046199" s="2"/>
    </row>
    <row r="1046200" spans="1:1" x14ac:dyDescent="0.15">
      <c r="A1046200" s="3"/>
    </row>
    <row r="1046201" spans="1:1" x14ac:dyDescent="0.15">
      <c r="A1046201" s="2"/>
    </row>
    <row r="1046202" spans="1:1" x14ac:dyDescent="0.15">
      <c r="A1046202" s="3"/>
    </row>
    <row r="1046203" spans="1:1" x14ac:dyDescent="0.15">
      <c r="A1046203" s="2"/>
    </row>
    <row r="1046204" spans="1:1" x14ac:dyDescent="0.15">
      <c r="A1046204" s="3"/>
    </row>
    <row r="1046205" spans="1:1" x14ac:dyDescent="0.15">
      <c r="A1046205" s="2"/>
    </row>
    <row r="1046206" spans="1:1" x14ac:dyDescent="0.15">
      <c r="A1046206" s="3"/>
    </row>
    <row r="1046207" spans="1:1" x14ac:dyDescent="0.15">
      <c r="A1046207" s="2"/>
    </row>
    <row r="1046208" spans="1:1" x14ac:dyDescent="0.15">
      <c r="A1046208" s="3"/>
    </row>
    <row r="1046209" spans="1:1" x14ac:dyDescent="0.15">
      <c r="A1046209" s="2"/>
    </row>
    <row r="1046210" spans="1:1" x14ac:dyDescent="0.15">
      <c r="A1046210" s="3"/>
    </row>
    <row r="1046211" spans="1:1" x14ac:dyDescent="0.15">
      <c r="A1046211" s="2"/>
    </row>
    <row r="1046212" spans="1:1" x14ac:dyDescent="0.15">
      <c r="A1046212" s="3"/>
    </row>
    <row r="1046213" spans="1:1" x14ac:dyDescent="0.15">
      <c r="A1046213" s="2"/>
    </row>
    <row r="1046214" spans="1:1" x14ac:dyDescent="0.15">
      <c r="A1046214" s="3"/>
    </row>
    <row r="1046215" spans="1:1" x14ac:dyDescent="0.15">
      <c r="A1046215" s="2"/>
    </row>
    <row r="1046216" spans="1:1" x14ac:dyDescent="0.15">
      <c r="A1046216" s="3"/>
    </row>
    <row r="1046217" spans="1:1" x14ac:dyDescent="0.15">
      <c r="A1046217" s="2"/>
    </row>
    <row r="1046218" spans="1:1" x14ac:dyDescent="0.15">
      <c r="A1046218" s="3"/>
    </row>
    <row r="1046219" spans="1:1" x14ac:dyDescent="0.15">
      <c r="A1046219" s="2"/>
    </row>
    <row r="1046220" spans="1:1" x14ac:dyDescent="0.15">
      <c r="A1046220" s="3"/>
    </row>
    <row r="1046221" spans="1:1" x14ac:dyDescent="0.15">
      <c r="A1046221" s="2"/>
    </row>
    <row r="1046222" spans="1:1" x14ac:dyDescent="0.15">
      <c r="A1046222" s="3"/>
    </row>
    <row r="1046223" spans="1:1" x14ac:dyDescent="0.15">
      <c r="A1046223" s="2"/>
    </row>
    <row r="1046224" spans="1:1" x14ac:dyDescent="0.15">
      <c r="A1046224" s="3"/>
    </row>
    <row r="1046225" spans="1:1" x14ac:dyDescent="0.15">
      <c r="A1046225" s="2"/>
    </row>
    <row r="1046226" spans="1:1" x14ac:dyDescent="0.15">
      <c r="A1046226" s="3"/>
    </row>
    <row r="1046227" spans="1:1" x14ac:dyDescent="0.15">
      <c r="A1046227" s="2"/>
    </row>
    <row r="1046228" spans="1:1" x14ac:dyDescent="0.15">
      <c r="A1046228" s="3"/>
    </row>
    <row r="1046229" spans="1:1" x14ac:dyDescent="0.15">
      <c r="A1046229" s="2"/>
    </row>
    <row r="1046230" spans="1:1" x14ac:dyDescent="0.15">
      <c r="A1046230" s="3"/>
    </row>
    <row r="1046231" spans="1:1" x14ac:dyDescent="0.15">
      <c r="A1046231" s="2"/>
    </row>
    <row r="1046232" spans="1:1" x14ac:dyDescent="0.15">
      <c r="A1046232" s="3"/>
    </row>
    <row r="1046233" spans="1:1" x14ac:dyDescent="0.15">
      <c r="A1046233" s="2"/>
    </row>
    <row r="1046234" spans="1:1" x14ac:dyDescent="0.15">
      <c r="A1046234" s="3"/>
    </row>
    <row r="1046235" spans="1:1" x14ac:dyDescent="0.15">
      <c r="A1046235" s="2"/>
    </row>
    <row r="1046236" spans="1:1" x14ac:dyDescent="0.15">
      <c r="A1046236" s="3"/>
    </row>
    <row r="1046237" spans="1:1" x14ac:dyDescent="0.15">
      <c r="A1046237" s="2"/>
    </row>
    <row r="1046238" spans="1:1" x14ac:dyDescent="0.15">
      <c r="A1046238" s="3"/>
    </row>
    <row r="1046239" spans="1:1" x14ac:dyDescent="0.15">
      <c r="A1046239" s="2"/>
    </row>
    <row r="1046240" spans="1:1" x14ac:dyDescent="0.15">
      <c r="A1046240" s="3"/>
    </row>
    <row r="1046241" spans="1:1" x14ac:dyDescent="0.15">
      <c r="A1046241" s="2"/>
    </row>
    <row r="1046242" spans="1:1" x14ac:dyDescent="0.15">
      <c r="A1046242" s="3"/>
    </row>
    <row r="1046243" spans="1:1" x14ac:dyDescent="0.15">
      <c r="A1046243" s="2"/>
    </row>
    <row r="1046244" spans="1:1" x14ac:dyDescent="0.15">
      <c r="A1046244" s="3"/>
    </row>
    <row r="1046245" spans="1:1" x14ac:dyDescent="0.15">
      <c r="A1046245" s="2"/>
    </row>
    <row r="1046246" spans="1:1" x14ac:dyDescent="0.15">
      <c r="A1046246" s="3"/>
    </row>
    <row r="1046247" spans="1:1" x14ac:dyDescent="0.15">
      <c r="A1046247" s="2"/>
    </row>
    <row r="1046248" spans="1:1" x14ac:dyDescent="0.15">
      <c r="A1046248" s="3"/>
    </row>
    <row r="1046249" spans="1:1" x14ac:dyDescent="0.15">
      <c r="A1046249" s="2"/>
    </row>
    <row r="1046250" spans="1:1" x14ac:dyDescent="0.15">
      <c r="A1046250" s="3"/>
    </row>
    <row r="1046251" spans="1:1" x14ac:dyDescent="0.15">
      <c r="A1046251" s="2"/>
    </row>
    <row r="1046252" spans="1:1" x14ac:dyDescent="0.15">
      <c r="A1046252" s="3"/>
    </row>
    <row r="1046253" spans="1:1" x14ac:dyDescent="0.15">
      <c r="A1046253" s="2"/>
    </row>
    <row r="1046254" spans="1:1" x14ac:dyDescent="0.15">
      <c r="A1046254" s="3"/>
    </row>
    <row r="1046255" spans="1:1" x14ac:dyDescent="0.15">
      <c r="A1046255" s="2"/>
    </row>
    <row r="1046256" spans="1:1" x14ac:dyDescent="0.15">
      <c r="A1046256" s="3"/>
    </row>
    <row r="1046257" spans="1:1" x14ac:dyDescent="0.15">
      <c r="A1046257" s="2"/>
    </row>
    <row r="1046258" spans="1:1" x14ac:dyDescent="0.15">
      <c r="A1046258" s="3"/>
    </row>
    <row r="1046259" spans="1:1" x14ac:dyDescent="0.15">
      <c r="A1046259" s="2"/>
    </row>
    <row r="1046260" spans="1:1" x14ac:dyDescent="0.15">
      <c r="A1046260" s="3"/>
    </row>
    <row r="1046261" spans="1:1" x14ac:dyDescent="0.15">
      <c r="A1046261" s="2"/>
    </row>
    <row r="1046262" spans="1:1" x14ac:dyDescent="0.15">
      <c r="A1046262" s="3"/>
    </row>
    <row r="1046263" spans="1:1" x14ac:dyDescent="0.15">
      <c r="A1046263" s="2"/>
    </row>
    <row r="1046264" spans="1:1" x14ac:dyDescent="0.15">
      <c r="A1046264" s="3"/>
    </row>
    <row r="1046265" spans="1:1" x14ac:dyDescent="0.15">
      <c r="A1046265" s="2"/>
    </row>
    <row r="1046266" spans="1:1" x14ac:dyDescent="0.15">
      <c r="A1046266" s="3"/>
    </row>
    <row r="1046267" spans="1:1" x14ac:dyDescent="0.15">
      <c r="A1046267" s="2"/>
    </row>
    <row r="1046268" spans="1:1" x14ac:dyDescent="0.15">
      <c r="A1046268" s="3"/>
    </row>
    <row r="1046269" spans="1:1" x14ac:dyDescent="0.15">
      <c r="A1046269" s="2"/>
    </row>
    <row r="1046270" spans="1:1" x14ac:dyDescent="0.15">
      <c r="A1046270" s="3"/>
    </row>
    <row r="1046271" spans="1:1" x14ac:dyDescent="0.15">
      <c r="A1046271" s="2"/>
    </row>
    <row r="1046272" spans="1:1" x14ac:dyDescent="0.15">
      <c r="A1046272" s="3"/>
    </row>
    <row r="1046273" spans="1:1" x14ac:dyDescent="0.15">
      <c r="A1046273" s="2"/>
    </row>
    <row r="1046274" spans="1:1" x14ac:dyDescent="0.15">
      <c r="A1046274" s="3"/>
    </row>
    <row r="1046275" spans="1:1" x14ac:dyDescent="0.15">
      <c r="A1046275" s="2"/>
    </row>
    <row r="1046276" spans="1:1" x14ac:dyDescent="0.15">
      <c r="A1046276" s="3"/>
    </row>
    <row r="1046277" spans="1:1" x14ac:dyDescent="0.15">
      <c r="A1046277" s="2"/>
    </row>
    <row r="1046278" spans="1:1" x14ac:dyDescent="0.15">
      <c r="A1046278" s="3"/>
    </row>
    <row r="1046279" spans="1:1" x14ac:dyDescent="0.15">
      <c r="A1046279" s="2"/>
    </row>
    <row r="1046280" spans="1:1" x14ac:dyDescent="0.15">
      <c r="A1046280" s="3"/>
    </row>
    <row r="1046281" spans="1:1" x14ac:dyDescent="0.15">
      <c r="A1046281" s="2"/>
    </row>
    <row r="1046282" spans="1:1" x14ac:dyDescent="0.15">
      <c r="A1046282" s="3"/>
    </row>
    <row r="1046283" spans="1:1" x14ac:dyDescent="0.15">
      <c r="A1046283" s="2"/>
    </row>
    <row r="1046284" spans="1:1" x14ac:dyDescent="0.15">
      <c r="A1046284" s="3"/>
    </row>
    <row r="1046285" spans="1:1" x14ac:dyDescent="0.15">
      <c r="A1046285" s="2"/>
    </row>
    <row r="1046286" spans="1:1" x14ac:dyDescent="0.15">
      <c r="A1046286" s="3"/>
    </row>
    <row r="1046287" spans="1:1" x14ac:dyDescent="0.15">
      <c r="A1046287" s="2"/>
    </row>
    <row r="1046288" spans="1:1" x14ac:dyDescent="0.15">
      <c r="A1046288" s="3"/>
    </row>
    <row r="1046289" spans="1:1" x14ac:dyDescent="0.15">
      <c r="A1046289" s="2"/>
    </row>
    <row r="1046290" spans="1:1" x14ac:dyDescent="0.15">
      <c r="A1046290" s="3"/>
    </row>
    <row r="1046291" spans="1:1" x14ac:dyDescent="0.15">
      <c r="A1046291" s="2"/>
    </row>
    <row r="1046292" spans="1:1" x14ac:dyDescent="0.15">
      <c r="A1046292" s="3"/>
    </row>
    <row r="1046293" spans="1:1" x14ac:dyDescent="0.15">
      <c r="A1046293" s="2"/>
    </row>
    <row r="1046294" spans="1:1" x14ac:dyDescent="0.15">
      <c r="A1046294" s="3"/>
    </row>
    <row r="1046295" spans="1:1" x14ac:dyDescent="0.15">
      <c r="A1046295" s="2"/>
    </row>
    <row r="1046296" spans="1:1" x14ac:dyDescent="0.15">
      <c r="A1046296" s="3"/>
    </row>
    <row r="1046297" spans="1:1" x14ac:dyDescent="0.15">
      <c r="A1046297" s="2"/>
    </row>
    <row r="1046298" spans="1:1" x14ac:dyDescent="0.15">
      <c r="A1046298" s="3"/>
    </row>
    <row r="1046299" spans="1:1" x14ac:dyDescent="0.15">
      <c r="A1046299" s="2"/>
    </row>
    <row r="1046300" spans="1:1" x14ac:dyDescent="0.15">
      <c r="A1046300" s="3"/>
    </row>
    <row r="1046301" spans="1:1" x14ac:dyDescent="0.15">
      <c r="A1046301" s="2"/>
    </row>
    <row r="1046302" spans="1:1" x14ac:dyDescent="0.15">
      <c r="A1046302" s="3"/>
    </row>
    <row r="1046303" spans="1:1" x14ac:dyDescent="0.15">
      <c r="A1046303" s="2"/>
    </row>
    <row r="1046304" spans="1:1" x14ac:dyDescent="0.15">
      <c r="A1046304" s="3"/>
    </row>
    <row r="1046305" spans="1:1" x14ac:dyDescent="0.15">
      <c r="A1046305" s="2"/>
    </row>
    <row r="1046306" spans="1:1" x14ac:dyDescent="0.15">
      <c r="A1046306" s="3"/>
    </row>
    <row r="1046307" spans="1:1" x14ac:dyDescent="0.15">
      <c r="A1046307" s="2"/>
    </row>
    <row r="1046308" spans="1:1" x14ac:dyDescent="0.15">
      <c r="A1046308" s="3"/>
    </row>
    <row r="1046309" spans="1:1" x14ac:dyDescent="0.15">
      <c r="A1046309" s="2"/>
    </row>
    <row r="1046310" spans="1:1" x14ac:dyDescent="0.15">
      <c r="A1046310" s="3"/>
    </row>
    <row r="1046311" spans="1:1" x14ac:dyDescent="0.15">
      <c r="A1046311" s="2"/>
    </row>
    <row r="1046312" spans="1:1" x14ac:dyDescent="0.15">
      <c r="A1046312" s="3"/>
    </row>
    <row r="1046313" spans="1:1" x14ac:dyDescent="0.15">
      <c r="A1046313" s="2"/>
    </row>
    <row r="1046314" spans="1:1" x14ac:dyDescent="0.15">
      <c r="A1046314" s="3"/>
    </row>
    <row r="1046315" spans="1:1" x14ac:dyDescent="0.15">
      <c r="A1046315" s="2"/>
    </row>
    <row r="1046316" spans="1:1" x14ac:dyDescent="0.15">
      <c r="A1046316" s="3"/>
    </row>
    <row r="1046317" spans="1:1" x14ac:dyDescent="0.15">
      <c r="A1046317" s="2"/>
    </row>
    <row r="1046318" spans="1:1" x14ac:dyDescent="0.15">
      <c r="A1046318" s="3"/>
    </row>
    <row r="1046319" spans="1:1" x14ac:dyDescent="0.15">
      <c r="A1046319" s="2"/>
    </row>
    <row r="1046320" spans="1:1" x14ac:dyDescent="0.15">
      <c r="A1046320" s="3"/>
    </row>
    <row r="1046321" spans="1:1" x14ac:dyDescent="0.15">
      <c r="A1046321" s="2"/>
    </row>
    <row r="1046322" spans="1:1" x14ac:dyDescent="0.15">
      <c r="A1046322" s="3"/>
    </row>
    <row r="1046323" spans="1:1" x14ac:dyDescent="0.15">
      <c r="A1046323" s="2"/>
    </row>
    <row r="1046324" spans="1:1" x14ac:dyDescent="0.15">
      <c r="A1046324" s="3"/>
    </row>
    <row r="1046325" spans="1:1" x14ac:dyDescent="0.15">
      <c r="A1046325" s="2"/>
    </row>
    <row r="1046326" spans="1:1" x14ac:dyDescent="0.15">
      <c r="A1046326" s="3"/>
    </row>
    <row r="1046327" spans="1:1" x14ac:dyDescent="0.15">
      <c r="A1046327" s="2"/>
    </row>
    <row r="1046328" spans="1:1" x14ac:dyDescent="0.15">
      <c r="A1046328" s="3"/>
    </row>
    <row r="1046329" spans="1:1" x14ac:dyDescent="0.15">
      <c r="A1046329" s="2"/>
    </row>
    <row r="1046330" spans="1:1" x14ac:dyDescent="0.15">
      <c r="A1046330" s="3"/>
    </row>
    <row r="1046331" spans="1:1" x14ac:dyDescent="0.15">
      <c r="A1046331" s="2"/>
    </row>
    <row r="1046332" spans="1:1" x14ac:dyDescent="0.15">
      <c r="A1046332" s="3"/>
    </row>
    <row r="1046333" spans="1:1" x14ac:dyDescent="0.15">
      <c r="A1046333" s="2"/>
    </row>
    <row r="1046334" spans="1:1" x14ac:dyDescent="0.15">
      <c r="A1046334" s="3"/>
    </row>
    <row r="1046335" spans="1:1" x14ac:dyDescent="0.15">
      <c r="A1046335" s="2"/>
    </row>
    <row r="1046336" spans="1:1" x14ac:dyDescent="0.15">
      <c r="A1046336" s="3"/>
    </row>
    <row r="1046337" spans="1:1" x14ac:dyDescent="0.15">
      <c r="A1046337" s="2"/>
    </row>
    <row r="1046338" spans="1:1" x14ac:dyDescent="0.15">
      <c r="A1046338" s="3"/>
    </row>
    <row r="1046339" spans="1:1" x14ac:dyDescent="0.15">
      <c r="A1046339" s="2"/>
    </row>
    <row r="1046340" spans="1:1" x14ac:dyDescent="0.15">
      <c r="A1046340" s="3"/>
    </row>
    <row r="1046341" spans="1:1" x14ac:dyDescent="0.15">
      <c r="A1046341" s="2"/>
    </row>
    <row r="1046342" spans="1:1" x14ac:dyDescent="0.15">
      <c r="A1046342" s="3"/>
    </row>
    <row r="1046343" spans="1:1" x14ac:dyDescent="0.15">
      <c r="A1046343" s="2"/>
    </row>
    <row r="1046344" spans="1:1" x14ac:dyDescent="0.15">
      <c r="A1046344" s="3"/>
    </row>
    <row r="1046345" spans="1:1" x14ac:dyDescent="0.15">
      <c r="A1046345" s="2"/>
    </row>
    <row r="1046346" spans="1:1" x14ac:dyDescent="0.15">
      <c r="A1046346" s="3"/>
    </row>
    <row r="1046347" spans="1:1" x14ac:dyDescent="0.15">
      <c r="A1046347" s="2"/>
    </row>
    <row r="1046348" spans="1:1" x14ac:dyDescent="0.15">
      <c r="A1046348" s="3"/>
    </row>
    <row r="1046349" spans="1:1" x14ac:dyDescent="0.15">
      <c r="A1046349" s="2"/>
    </row>
    <row r="1046350" spans="1:1" x14ac:dyDescent="0.15">
      <c r="A1046350" s="3"/>
    </row>
    <row r="1046351" spans="1:1" x14ac:dyDescent="0.15">
      <c r="A1046351" s="2"/>
    </row>
    <row r="1046352" spans="1:1" x14ac:dyDescent="0.15">
      <c r="A1046352" s="3"/>
    </row>
    <row r="1046353" spans="1:1" x14ac:dyDescent="0.15">
      <c r="A1046353" s="2"/>
    </row>
    <row r="1046354" spans="1:1" x14ac:dyDescent="0.15">
      <c r="A1046354" s="3"/>
    </row>
    <row r="1046355" spans="1:1" x14ac:dyDescent="0.15">
      <c r="A1046355" s="2"/>
    </row>
    <row r="1046356" spans="1:1" x14ac:dyDescent="0.15">
      <c r="A1046356" s="3"/>
    </row>
    <row r="1046357" spans="1:1" x14ac:dyDescent="0.15">
      <c r="A1046357" s="2"/>
    </row>
    <row r="1046358" spans="1:1" x14ac:dyDescent="0.15">
      <c r="A1046358" s="3"/>
    </row>
    <row r="1046359" spans="1:1" x14ac:dyDescent="0.15">
      <c r="A1046359" s="2"/>
    </row>
    <row r="1046360" spans="1:1" x14ac:dyDescent="0.15">
      <c r="A1046360" s="3"/>
    </row>
    <row r="1046361" spans="1:1" x14ac:dyDescent="0.15">
      <c r="A1046361" s="2"/>
    </row>
    <row r="1046362" spans="1:1" x14ac:dyDescent="0.15">
      <c r="A1046362" s="3"/>
    </row>
    <row r="1046363" spans="1:1" x14ac:dyDescent="0.15">
      <c r="A1046363" s="2"/>
    </row>
    <row r="1046364" spans="1:1" x14ac:dyDescent="0.15">
      <c r="A1046364" s="3"/>
    </row>
    <row r="1046365" spans="1:1" x14ac:dyDescent="0.15">
      <c r="A1046365" s="2"/>
    </row>
    <row r="1046366" spans="1:1" x14ac:dyDescent="0.15">
      <c r="A1046366" s="3"/>
    </row>
    <row r="1046367" spans="1:1" x14ac:dyDescent="0.15">
      <c r="A1046367" s="2"/>
    </row>
    <row r="1046368" spans="1:1" x14ac:dyDescent="0.15">
      <c r="A1046368" s="3"/>
    </row>
    <row r="1046369" spans="1:1" x14ac:dyDescent="0.15">
      <c r="A1046369" s="2"/>
    </row>
    <row r="1046370" spans="1:1" x14ac:dyDescent="0.15">
      <c r="A1046370" s="3"/>
    </row>
    <row r="1046371" spans="1:1" x14ac:dyDescent="0.15">
      <c r="A1046371" s="2"/>
    </row>
    <row r="1046372" spans="1:1" x14ac:dyDescent="0.15">
      <c r="A1046372" s="3"/>
    </row>
    <row r="1046373" spans="1:1" x14ac:dyDescent="0.15">
      <c r="A1046373" s="2"/>
    </row>
    <row r="1046374" spans="1:1" x14ac:dyDescent="0.15">
      <c r="A1046374" s="3"/>
    </row>
    <row r="1046375" spans="1:1" x14ac:dyDescent="0.15">
      <c r="A1046375" s="2"/>
    </row>
    <row r="1046376" spans="1:1" x14ac:dyDescent="0.15">
      <c r="A1046376" s="3"/>
    </row>
    <row r="1046377" spans="1:1" x14ac:dyDescent="0.15">
      <c r="A1046377" s="2"/>
    </row>
    <row r="1046378" spans="1:1" x14ac:dyDescent="0.15">
      <c r="A1046378" s="3"/>
    </row>
    <row r="1046379" spans="1:1" x14ac:dyDescent="0.15">
      <c r="A1046379" s="2"/>
    </row>
    <row r="1046380" spans="1:1" x14ac:dyDescent="0.15">
      <c r="A1046380" s="3"/>
    </row>
    <row r="1046381" spans="1:1" x14ac:dyDescent="0.15">
      <c r="A1046381" s="2"/>
    </row>
    <row r="1046382" spans="1:1" x14ac:dyDescent="0.15">
      <c r="A1046382" s="3"/>
    </row>
    <row r="1046383" spans="1:1" x14ac:dyDescent="0.15">
      <c r="A1046383" s="2"/>
    </row>
    <row r="1046384" spans="1:1" x14ac:dyDescent="0.15">
      <c r="A1046384" s="3"/>
    </row>
    <row r="1046385" spans="1:1" x14ac:dyDescent="0.15">
      <c r="A1046385" s="2"/>
    </row>
    <row r="1046386" spans="1:1" x14ac:dyDescent="0.15">
      <c r="A1046386" s="3"/>
    </row>
    <row r="1046387" spans="1:1" x14ac:dyDescent="0.15">
      <c r="A1046387" s="2"/>
    </row>
    <row r="1046388" spans="1:1" x14ac:dyDescent="0.15">
      <c r="A1046388" s="3"/>
    </row>
    <row r="1046389" spans="1:1" x14ac:dyDescent="0.15">
      <c r="A1046389" s="2"/>
    </row>
    <row r="1046390" spans="1:1" x14ac:dyDescent="0.15">
      <c r="A1046390" s="3"/>
    </row>
    <row r="1046391" spans="1:1" x14ac:dyDescent="0.15">
      <c r="A1046391" s="2"/>
    </row>
    <row r="1046392" spans="1:1" x14ac:dyDescent="0.15">
      <c r="A1046392" s="3"/>
    </row>
    <row r="1046393" spans="1:1" x14ac:dyDescent="0.15">
      <c r="A1046393" s="2"/>
    </row>
    <row r="1046394" spans="1:1" x14ac:dyDescent="0.15">
      <c r="A1046394" s="3"/>
    </row>
    <row r="1046395" spans="1:1" x14ac:dyDescent="0.15">
      <c r="A1046395" s="2"/>
    </row>
    <row r="1046396" spans="1:1" x14ac:dyDescent="0.15">
      <c r="A1046396" s="3"/>
    </row>
    <row r="1046397" spans="1:1" x14ac:dyDescent="0.15">
      <c r="A1046397" s="2"/>
    </row>
    <row r="1046398" spans="1:1" x14ac:dyDescent="0.15">
      <c r="A1046398" s="3"/>
    </row>
    <row r="1046399" spans="1:1" x14ac:dyDescent="0.15">
      <c r="A1046399" s="2"/>
    </row>
    <row r="1046400" spans="1:1" x14ac:dyDescent="0.15">
      <c r="A1046400" s="3"/>
    </row>
    <row r="1046401" spans="1:1" x14ac:dyDescent="0.15">
      <c r="A1046401" s="2"/>
    </row>
    <row r="1046402" spans="1:1" x14ac:dyDescent="0.15">
      <c r="A1046402" s="3"/>
    </row>
    <row r="1046403" spans="1:1" x14ac:dyDescent="0.15">
      <c r="A1046403" s="2"/>
    </row>
    <row r="1046404" spans="1:1" x14ac:dyDescent="0.15">
      <c r="A1046404" s="3"/>
    </row>
    <row r="1046405" spans="1:1" x14ac:dyDescent="0.15">
      <c r="A1046405" s="2"/>
    </row>
    <row r="1046406" spans="1:1" x14ac:dyDescent="0.15">
      <c r="A1046406" s="3"/>
    </row>
    <row r="1046407" spans="1:1" x14ac:dyDescent="0.15">
      <c r="A1046407" s="2"/>
    </row>
    <row r="1046408" spans="1:1" x14ac:dyDescent="0.15">
      <c r="A1046408" s="3"/>
    </row>
    <row r="1046409" spans="1:1" x14ac:dyDescent="0.15">
      <c r="A1046409" s="2"/>
    </row>
    <row r="1046410" spans="1:1" x14ac:dyDescent="0.15">
      <c r="A1046410" s="3"/>
    </row>
    <row r="1046411" spans="1:1" x14ac:dyDescent="0.15">
      <c r="A1046411" s="2"/>
    </row>
    <row r="1046412" spans="1:1" x14ac:dyDescent="0.15">
      <c r="A1046412" s="3"/>
    </row>
    <row r="1046413" spans="1:1" x14ac:dyDescent="0.15">
      <c r="A1046413" s="2"/>
    </row>
    <row r="1046414" spans="1:1" x14ac:dyDescent="0.15">
      <c r="A1046414" s="3"/>
    </row>
    <row r="1046415" spans="1:1" x14ac:dyDescent="0.15">
      <c r="A1046415" s="2"/>
    </row>
    <row r="1046416" spans="1:1" x14ac:dyDescent="0.15">
      <c r="A1046416" s="3"/>
    </row>
    <row r="1046417" spans="1:1" x14ac:dyDescent="0.15">
      <c r="A1046417" s="2"/>
    </row>
    <row r="1046418" spans="1:1" x14ac:dyDescent="0.15">
      <c r="A1046418" s="3"/>
    </row>
    <row r="1046419" spans="1:1" x14ac:dyDescent="0.15">
      <c r="A1046419" s="2"/>
    </row>
    <row r="1046420" spans="1:1" x14ac:dyDescent="0.15">
      <c r="A1046420" s="3"/>
    </row>
    <row r="1046421" spans="1:1" x14ac:dyDescent="0.15">
      <c r="A1046421" s="2"/>
    </row>
    <row r="1046422" spans="1:1" x14ac:dyDescent="0.15">
      <c r="A1046422" s="3"/>
    </row>
    <row r="1046423" spans="1:1" x14ac:dyDescent="0.15">
      <c r="A1046423" s="2"/>
    </row>
    <row r="1046424" spans="1:1" x14ac:dyDescent="0.15">
      <c r="A1046424" s="3"/>
    </row>
    <row r="1046425" spans="1:1" x14ac:dyDescent="0.15">
      <c r="A1046425" s="2"/>
    </row>
    <row r="1046426" spans="1:1" x14ac:dyDescent="0.15">
      <c r="A1046426" s="3"/>
    </row>
    <row r="1046427" spans="1:1" x14ac:dyDescent="0.15">
      <c r="A1046427" s="2"/>
    </row>
    <row r="1046428" spans="1:1" x14ac:dyDescent="0.15">
      <c r="A1046428" s="3"/>
    </row>
    <row r="1046429" spans="1:1" x14ac:dyDescent="0.15">
      <c r="A1046429" s="2"/>
    </row>
    <row r="1046430" spans="1:1" x14ac:dyDescent="0.15">
      <c r="A1046430" s="3"/>
    </row>
    <row r="1046431" spans="1:1" x14ac:dyDescent="0.15">
      <c r="A1046431" s="2"/>
    </row>
    <row r="1046432" spans="1:1" x14ac:dyDescent="0.15">
      <c r="A1046432" s="3"/>
    </row>
    <row r="1046433" spans="1:1" x14ac:dyDescent="0.15">
      <c r="A1046433" s="2"/>
    </row>
    <row r="1046434" spans="1:1" x14ac:dyDescent="0.15">
      <c r="A1046434" s="3"/>
    </row>
    <row r="1046435" spans="1:1" x14ac:dyDescent="0.15">
      <c r="A1046435" s="2"/>
    </row>
    <row r="1046436" spans="1:1" x14ac:dyDescent="0.15">
      <c r="A1046436" s="3"/>
    </row>
    <row r="1046437" spans="1:1" x14ac:dyDescent="0.15">
      <c r="A1046437" s="2"/>
    </row>
    <row r="1046438" spans="1:1" x14ac:dyDescent="0.15">
      <c r="A1046438" s="3"/>
    </row>
    <row r="1046439" spans="1:1" x14ac:dyDescent="0.15">
      <c r="A1046439" s="2"/>
    </row>
    <row r="1046440" spans="1:1" x14ac:dyDescent="0.15">
      <c r="A1046440" s="3"/>
    </row>
    <row r="1046441" spans="1:1" x14ac:dyDescent="0.15">
      <c r="A1046441" s="2"/>
    </row>
    <row r="1046442" spans="1:1" x14ac:dyDescent="0.15">
      <c r="A1046442" s="3"/>
    </row>
    <row r="1046443" spans="1:1" x14ac:dyDescent="0.15">
      <c r="A1046443" s="2"/>
    </row>
    <row r="1046444" spans="1:1" x14ac:dyDescent="0.15">
      <c r="A1046444" s="3"/>
    </row>
    <row r="1046445" spans="1:1" x14ac:dyDescent="0.15">
      <c r="A1046445" s="2"/>
    </row>
    <row r="1046446" spans="1:1" x14ac:dyDescent="0.15">
      <c r="A1046446" s="3"/>
    </row>
    <row r="1046447" spans="1:1" x14ac:dyDescent="0.15">
      <c r="A1046447" s="2"/>
    </row>
    <row r="1046448" spans="1:1" x14ac:dyDescent="0.15">
      <c r="A1046448" s="3"/>
    </row>
    <row r="1046449" spans="1:1" x14ac:dyDescent="0.15">
      <c r="A1046449" s="2"/>
    </row>
    <row r="1046450" spans="1:1" x14ac:dyDescent="0.15">
      <c r="A1046450" s="3"/>
    </row>
    <row r="1046451" spans="1:1" x14ac:dyDescent="0.15">
      <c r="A1046451" s="2"/>
    </row>
    <row r="1046452" spans="1:1" x14ac:dyDescent="0.15">
      <c r="A1046452" s="3"/>
    </row>
    <row r="1046453" spans="1:1" x14ac:dyDescent="0.15">
      <c r="A1046453" s="2"/>
    </row>
    <row r="1046454" spans="1:1" x14ac:dyDescent="0.15">
      <c r="A1046454" s="3"/>
    </row>
    <row r="1046455" spans="1:1" x14ac:dyDescent="0.15">
      <c r="A1046455" s="2"/>
    </row>
    <row r="1046456" spans="1:1" x14ac:dyDescent="0.15">
      <c r="A1046456" s="3"/>
    </row>
    <row r="1046457" spans="1:1" x14ac:dyDescent="0.15">
      <c r="A1046457" s="2"/>
    </row>
    <row r="1046458" spans="1:1" x14ac:dyDescent="0.15">
      <c r="A1046458" s="3"/>
    </row>
    <row r="1046459" spans="1:1" x14ac:dyDescent="0.15">
      <c r="A1046459" s="2"/>
    </row>
    <row r="1046460" spans="1:1" x14ac:dyDescent="0.15">
      <c r="A1046460" s="3"/>
    </row>
    <row r="1046461" spans="1:1" x14ac:dyDescent="0.15">
      <c r="A1046461" s="2"/>
    </row>
    <row r="1046462" spans="1:1" x14ac:dyDescent="0.15">
      <c r="A1046462" s="3"/>
    </row>
    <row r="1046463" spans="1:1" x14ac:dyDescent="0.15">
      <c r="A1046463" s="2"/>
    </row>
    <row r="1046464" spans="1:1" x14ac:dyDescent="0.15">
      <c r="A1046464" s="3"/>
    </row>
    <row r="1046465" spans="1:1" x14ac:dyDescent="0.15">
      <c r="A1046465" s="2"/>
    </row>
    <row r="1046466" spans="1:1" x14ac:dyDescent="0.15">
      <c r="A1046466" s="3"/>
    </row>
    <row r="1046467" spans="1:1" x14ac:dyDescent="0.15">
      <c r="A1046467" s="2"/>
    </row>
    <row r="1046468" spans="1:1" x14ac:dyDescent="0.15">
      <c r="A1046468" s="3"/>
    </row>
    <row r="1046469" spans="1:1" x14ac:dyDescent="0.15">
      <c r="A1046469" s="2"/>
    </row>
    <row r="1046470" spans="1:1" x14ac:dyDescent="0.15">
      <c r="A1046470" s="3"/>
    </row>
    <row r="1046471" spans="1:1" x14ac:dyDescent="0.15">
      <c r="A1046471" s="2"/>
    </row>
    <row r="1046472" spans="1:1" x14ac:dyDescent="0.15">
      <c r="A1046472" s="3"/>
    </row>
    <row r="1046473" spans="1:1" x14ac:dyDescent="0.15">
      <c r="A1046473" s="2"/>
    </row>
    <row r="1046474" spans="1:1" x14ac:dyDescent="0.15">
      <c r="A1046474" s="3"/>
    </row>
    <row r="1046475" spans="1:1" x14ac:dyDescent="0.15">
      <c r="A1046475" s="2"/>
    </row>
    <row r="1046476" spans="1:1" x14ac:dyDescent="0.15">
      <c r="A1046476" s="3"/>
    </row>
    <row r="1046477" spans="1:1" x14ac:dyDescent="0.15">
      <c r="A1046477" s="2"/>
    </row>
    <row r="1046478" spans="1:1" x14ac:dyDescent="0.15">
      <c r="A1046478" s="3"/>
    </row>
    <row r="1046479" spans="1:1" x14ac:dyDescent="0.15">
      <c r="A1046479" s="2"/>
    </row>
    <row r="1046480" spans="1:1" x14ac:dyDescent="0.15">
      <c r="A1046480" s="3"/>
    </row>
    <row r="1046481" spans="1:1" x14ac:dyDescent="0.15">
      <c r="A1046481" s="2"/>
    </row>
    <row r="1046482" spans="1:1" x14ac:dyDescent="0.15">
      <c r="A1046482" s="3"/>
    </row>
    <row r="1046483" spans="1:1" x14ac:dyDescent="0.15">
      <c r="A1046483" s="2"/>
    </row>
    <row r="1046484" spans="1:1" x14ac:dyDescent="0.15">
      <c r="A1046484" s="3"/>
    </row>
    <row r="1046485" spans="1:1" x14ac:dyDescent="0.15">
      <c r="A1046485" s="2"/>
    </row>
    <row r="1046486" spans="1:1" x14ac:dyDescent="0.15">
      <c r="A1046486" s="3"/>
    </row>
    <row r="1046487" spans="1:1" x14ac:dyDescent="0.15">
      <c r="A1046487" s="2"/>
    </row>
    <row r="1046488" spans="1:1" x14ac:dyDescent="0.15">
      <c r="A1046488" s="3"/>
    </row>
    <row r="1046489" spans="1:1" x14ac:dyDescent="0.15">
      <c r="A1046489" s="2"/>
    </row>
    <row r="1046490" spans="1:1" x14ac:dyDescent="0.15">
      <c r="A1046490" s="3"/>
    </row>
    <row r="1046491" spans="1:1" x14ac:dyDescent="0.15">
      <c r="A1046491" s="2"/>
    </row>
    <row r="1046492" spans="1:1" x14ac:dyDescent="0.15">
      <c r="A1046492" s="3"/>
    </row>
    <row r="1046493" spans="1:1" x14ac:dyDescent="0.15">
      <c r="A1046493" s="2"/>
    </row>
    <row r="1046494" spans="1:1" x14ac:dyDescent="0.15">
      <c r="A1046494" s="3"/>
    </row>
    <row r="1046495" spans="1:1" x14ac:dyDescent="0.15">
      <c r="A1046495" s="2"/>
    </row>
    <row r="1046496" spans="1:1" x14ac:dyDescent="0.15">
      <c r="A1046496" s="3"/>
    </row>
    <row r="1046497" spans="1:1" x14ac:dyDescent="0.15">
      <c r="A1046497" s="2"/>
    </row>
    <row r="1046498" spans="1:1" x14ac:dyDescent="0.15">
      <c r="A1046498" s="3"/>
    </row>
    <row r="1046499" spans="1:1" x14ac:dyDescent="0.15">
      <c r="A1046499" s="2"/>
    </row>
    <row r="1046500" spans="1:1" x14ac:dyDescent="0.15">
      <c r="A1046500" s="3"/>
    </row>
    <row r="1046501" spans="1:1" x14ac:dyDescent="0.15">
      <c r="A1046501" s="2"/>
    </row>
    <row r="1046502" spans="1:1" x14ac:dyDescent="0.15">
      <c r="A1046502" s="3"/>
    </row>
    <row r="1046503" spans="1:1" x14ac:dyDescent="0.15">
      <c r="A1046503" s="2"/>
    </row>
    <row r="1046504" spans="1:1" x14ac:dyDescent="0.15">
      <c r="A1046504" s="3"/>
    </row>
    <row r="1046505" spans="1:1" x14ac:dyDescent="0.15">
      <c r="A1046505" s="2"/>
    </row>
    <row r="1046506" spans="1:1" x14ac:dyDescent="0.15">
      <c r="A1046506" s="3"/>
    </row>
    <row r="1046507" spans="1:1" x14ac:dyDescent="0.15">
      <c r="A1046507" s="2"/>
    </row>
    <row r="1046508" spans="1:1" x14ac:dyDescent="0.15">
      <c r="A1046508" s="3"/>
    </row>
    <row r="1046509" spans="1:1" x14ac:dyDescent="0.15">
      <c r="A1046509" s="2"/>
    </row>
    <row r="1046510" spans="1:1" x14ac:dyDescent="0.15">
      <c r="A1046510" s="3"/>
    </row>
    <row r="1046511" spans="1:1" x14ac:dyDescent="0.15">
      <c r="A1046511" s="2"/>
    </row>
    <row r="1046512" spans="1:1" x14ac:dyDescent="0.15">
      <c r="A1046512" s="3"/>
    </row>
    <row r="1046513" spans="1:1" x14ac:dyDescent="0.15">
      <c r="A1046513" s="2"/>
    </row>
    <row r="1046514" spans="1:1" x14ac:dyDescent="0.15">
      <c r="A1046514" s="3"/>
    </row>
    <row r="1046515" spans="1:1" x14ac:dyDescent="0.15">
      <c r="A1046515" s="2"/>
    </row>
    <row r="1046516" spans="1:1" x14ac:dyDescent="0.15">
      <c r="A1046516" s="3"/>
    </row>
    <row r="1046517" spans="1:1" x14ac:dyDescent="0.15">
      <c r="A1046517" s="2"/>
    </row>
    <row r="1046518" spans="1:1" x14ac:dyDescent="0.15">
      <c r="A1046518" s="3"/>
    </row>
    <row r="1046519" spans="1:1" x14ac:dyDescent="0.15">
      <c r="A1046519" s="2"/>
    </row>
    <row r="1046520" spans="1:1" x14ac:dyDescent="0.15">
      <c r="A1046520" s="3"/>
    </row>
    <row r="1046521" spans="1:1" x14ac:dyDescent="0.15">
      <c r="A1046521" s="2"/>
    </row>
    <row r="1046522" spans="1:1" x14ac:dyDescent="0.15">
      <c r="A1046522" s="3"/>
    </row>
    <row r="1046523" spans="1:1" x14ac:dyDescent="0.15">
      <c r="A1046523" s="2"/>
    </row>
    <row r="1046524" spans="1:1" x14ac:dyDescent="0.15">
      <c r="A1046524" s="3"/>
    </row>
    <row r="1046525" spans="1:1" x14ac:dyDescent="0.15">
      <c r="A1046525" s="2"/>
    </row>
    <row r="1046526" spans="1:1" x14ac:dyDescent="0.15">
      <c r="A1046526" s="3"/>
    </row>
    <row r="1046527" spans="1:1" x14ac:dyDescent="0.15">
      <c r="A1046527" s="2"/>
    </row>
    <row r="1046528" spans="1:1" x14ac:dyDescent="0.15">
      <c r="A1046528" s="3"/>
    </row>
    <row r="1046529" spans="1:1" x14ac:dyDescent="0.15">
      <c r="A1046529" s="2"/>
    </row>
    <row r="1046530" spans="1:1" x14ac:dyDescent="0.15">
      <c r="A1046530" s="3"/>
    </row>
    <row r="1046531" spans="1:1" x14ac:dyDescent="0.15">
      <c r="A1046531" s="2"/>
    </row>
    <row r="1046532" spans="1:1" x14ac:dyDescent="0.15">
      <c r="A1046532" s="3"/>
    </row>
    <row r="1046533" spans="1:1" x14ac:dyDescent="0.15">
      <c r="A1046533" s="2"/>
    </row>
    <row r="1046534" spans="1:1" x14ac:dyDescent="0.15">
      <c r="A1046534" s="3"/>
    </row>
    <row r="1046535" spans="1:1" x14ac:dyDescent="0.15">
      <c r="A1046535" s="2"/>
    </row>
    <row r="1046536" spans="1:1" x14ac:dyDescent="0.15">
      <c r="A1046536" s="3"/>
    </row>
    <row r="1046537" spans="1:1" x14ac:dyDescent="0.15">
      <c r="A1046537" s="2"/>
    </row>
    <row r="1046538" spans="1:1" x14ac:dyDescent="0.15">
      <c r="A1046538" s="3"/>
    </row>
    <row r="1046539" spans="1:1" x14ac:dyDescent="0.15">
      <c r="A1046539" s="2"/>
    </row>
    <row r="1046540" spans="1:1" x14ac:dyDescent="0.15">
      <c r="A1046540" s="3"/>
    </row>
    <row r="1046541" spans="1:1" x14ac:dyDescent="0.15">
      <c r="A1046541" s="2"/>
    </row>
    <row r="1046542" spans="1:1" x14ac:dyDescent="0.15">
      <c r="A1046542" s="3"/>
    </row>
    <row r="1046543" spans="1:1" x14ac:dyDescent="0.15">
      <c r="A1046543" s="2"/>
    </row>
    <row r="1046544" spans="1:1" x14ac:dyDescent="0.15">
      <c r="A1046544" s="3"/>
    </row>
    <row r="1046545" spans="1:1" x14ac:dyDescent="0.15">
      <c r="A1046545" s="2"/>
    </row>
    <row r="1046546" spans="1:1" x14ac:dyDescent="0.15">
      <c r="A1046546" s="3"/>
    </row>
    <row r="1046547" spans="1:1" x14ac:dyDescent="0.15">
      <c r="A1046547" s="2"/>
    </row>
    <row r="1046548" spans="1:1" x14ac:dyDescent="0.15">
      <c r="A1046548" s="3"/>
    </row>
    <row r="1046549" spans="1:1" x14ac:dyDescent="0.15">
      <c r="A1046549" s="2"/>
    </row>
    <row r="1046550" spans="1:1" x14ac:dyDescent="0.15">
      <c r="A1046550" s="3"/>
    </row>
    <row r="1046551" spans="1:1" x14ac:dyDescent="0.15">
      <c r="A1046551" s="2"/>
    </row>
    <row r="1046552" spans="1:1" x14ac:dyDescent="0.15">
      <c r="A1046552" s="3"/>
    </row>
    <row r="1046553" spans="1:1" x14ac:dyDescent="0.15">
      <c r="A1046553" s="2"/>
    </row>
    <row r="1046554" spans="1:1" x14ac:dyDescent="0.15">
      <c r="A1046554" s="3"/>
    </row>
    <row r="1046555" spans="1:1" x14ac:dyDescent="0.15">
      <c r="A1046555" s="2"/>
    </row>
    <row r="1046556" spans="1:1" x14ac:dyDescent="0.15">
      <c r="A1046556" s="3"/>
    </row>
    <row r="1046557" spans="1:1" x14ac:dyDescent="0.15">
      <c r="A1046557" s="2"/>
    </row>
    <row r="1046558" spans="1:1" x14ac:dyDescent="0.15">
      <c r="A1046558" s="3"/>
    </row>
    <row r="1046559" spans="1:1" x14ac:dyDescent="0.15">
      <c r="A1046559" s="2"/>
    </row>
    <row r="1046560" spans="1:1" x14ac:dyDescent="0.15">
      <c r="A1046560" s="3"/>
    </row>
    <row r="1046561" spans="1:1" x14ac:dyDescent="0.15">
      <c r="A1046561" s="2"/>
    </row>
    <row r="1046562" spans="1:1" x14ac:dyDescent="0.15">
      <c r="A1046562" s="3"/>
    </row>
    <row r="1046563" spans="1:1" x14ac:dyDescent="0.15">
      <c r="A1046563" s="2"/>
    </row>
    <row r="1046564" spans="1:1" x14ac:dyDescent="0.15">
      <c r="A1046564" s="3"/>
    </row>
    <row r="1046565" spans="1:1" x14ac:dyDescent="0.15">
      <c r="A1046565" s="2"/>
    </row>
    <row r="1046566" spans="1:1" x14ac:dyDescent="0.15">
      <c r="A1046566" s="3"/>
    </row>
    <row r="1046567" spans="1:1" x14ac:dyDescent="0.15">
      <c r="A1046567" s="2"/>
    </row>
    <row r="1046568" spans="1:1" x14ac:dyDescent="0.15">
      <c r="A1046568" s="3"/>
    </row>
    <row r="1046569" spans="1:1" x14ac:dyDescent="0.15">
      <c r="A1046569" s="2"/>
    </row>
    <row r="1046570" spans="1:1" x14ac:dyDescent="0.15">
      <c r="A1046570" s="3"/>
    </row>
    <row r="1046571" spans="1:1" x14ac:dyDescent="0.15">
      <c r="A1046571" s="2"/>
    </row>
    <row r="1046572" spans="1:1" x14ac:dyDescent="0.15">
      <c r="A1046572" s="3"/>
    </row>
    <row r="1046573" spans="1:1" x14ac:dyDescent="0.15">
      <c r="A1046573" s="2"/>
    </row>
    <row r="1046574" spans="1:1" x14ac:dyDescent="0.15">
      <c r="A1046574" s="3"/>
    </row>
    <row r="1046575" spans="1:1" x14ac:dyDescent="0.15">
      <c r="A1046575" s="2"/>
    </row>
    <row r="1046576" spans="1:1" x14ac:dyDescent="0.15">
      <c r="A1046576" s="3"/>
    </row>
    <row r="1046577" spans="1:1" x14ac:dyDescent="0.15">
      <c r="A1046577" s="2"/>
    </row>
    <row r="1046578" spans="1:1" x14ac:dyDescent="0.15">
      <c r="A1046578" s="3"/>
    </row>
    <row r="1046579" spans="1:1" x14ac:dyDescent="0.15">
      <c r="A1046579" s="2"/>
    </row>
    <row r="1046580" spans="1:1" x14ac:dyDescent="0.15">
      <c r="A1046580" s="3"/>
    </row>
    <row r="1046581" spans="1:1" x14ac:dyDescent="0.15">
      <c r="A1046581" s="2"/>
    </row>
    <row r="1046582" spans="1:1" x14ac:dyDescent="0.15">
      <c r="A1046582" s="3"/>
    </row>
    <row r="1046583" spans="1:1" x14ac:dyDescent="0.15">
      <c r="A1046583" s="2"/>
    </row>
    <row r="1046584" spans="1:1" x14ac:dyDescent="0.15">
      <c r="A1046584" s="3"/>
    </row>
    <row r="1046585" spans="1:1" x14ac:dyDescent="0.15">
      <c r="A1046585" s="2"/>
    </row>
    <row r="1046586" spans="1:1" x14ac:dyDescent="0.15">
      <c r="A1046586" s="3"/>
    </row>
    <row r="1046587" spans="1:1" x14ac:dyDescent="0.15">
      <c r="A1046587" s="2"/>
    </row>
    <row r="1046588" spans="1:1" x14ac:dyDescent="0.15">
      <c r="A1046588" s="3"/>
    </row>
    <row r="1046589" spans="1:1" x14ac:dyDescent="0.15">
      <c r="A1046589" s="2"/>
    </row>
    <row r="1046590" spans="1:1" x14ac:dyDescent="0.15">
      <c r="A1046590" s="3"/>
    </row>
    <row r="1046591" spans="1:1" x14ac:dyDescent="0.15">
      <c r="A1046591" s="2"/>
    </row>
    <row r="1046592" spans="1:1" x14ac:dyDescent="0.15">
      <c r="A1046592" s="3"/>
    </row>
    <row r="1046593" spans="1:1" x14ac:dyDescent="0.15">
      <c r="A1046593" s="2"/>
    </row>
    <row r="1046594" spans="1:1" x14ac:dyDescent="0.15">
      <c r="A1046594" s="3"/>
    </row>
    <row r="1046595" spans="1:1" x14ac:dyDescent="0.15">
      <c r="A1046595" s="2"/>
    </row>
    <row r="1046596" spans="1:1" x14ac:dyDescent="0.15">
      <c r="A1046596" s="3"/>
    </row>
    <row r="1046597" spans="1:1" x14ac:dyDescent="0.15">
      <c r="A1046597" s="2"/>
    </row>
    <row r="1046598" spans="1:1" x14ac:dyDescent="0.15">
      <c r="A1046598" s="3"/>
    </row>
    <row r="1046599" spans="1:1" x14ac:dyDescent="0.15">
      <c r="A1046599" s="2"/>
    </row>
    <row r="1046600" spans="1:1" x14ac:dyDescent="0.15">
      <c r="A1046600" s="3"/>
    </row>
    <row r="1046601" spans="1:1" x14ac:dyDescent="0.15">
      <c r="A1046601" s="2"/>
    </row>
    <row r="1046602" spans="1:1" x14ac:dyDescent="0.15">
      <c r="A1046602" s="3"/>
    </row>
    <row r="1046603" spans="1:1" x14ac:dyDescent="0.15">
      <c r="A1046603" s="2"/>
    </row>
    <row r="1046604" spans="1:1" x14ac:dyDescent="0.15">
      <c r="A1046604" s="3"/>
    </row>
    <row r="1046605" spans="1:1" x14ac:dyDescent="0.15">
      <c r="A1046605" s="2"/>
    </row>
    <row r="1046606" spans="1:1" x14ac:dyDescent="0.15">
      <c r="A1046606" s="3"/>
    </row>
    <row r="1046607" spans="1:1" x14ac:dyDescent="0.15">
      <c r="A1046607" s="2"/>
    </row>
    <row r="1046608" spans="1:1" x14ac:dyDescent="0.15">
      <c r="A1046608" s="3"/>
    </row>
    <row r="1046609" spans="1:1" x14ac:dyDescent="0.15">
      <c r="A1046609" s="2"/>
    </row>
    <row r="1046610" spans="1:1" x14ac:dyDescent="0.15">
      <c r="A1046610" s="3"/>
    </row>
    <row r="1046611" spans="1:1" x14ac:dyDescent="0.15">
      <c r="A1046611" s="2"/>
    </row>
    <row r="1046612" spans="1:1" x14ac:dyDescent="0.15">
      <c r="A1046612" s="3"/>
    </row>
    <row r="1046613" spans="1:1" x14ac:dyDescent="0.15">
      <c r="A1046613" s="2"/>
    </row>
    <row r="1046614" spans="1:1" x14ac:dyDescent="0.15">
      <c r="A1046614" s="3"/>
    </row>
    <row r="1046615" spans="1:1" x14ac:dyDescent="0.15">
      <c r="A1046615" s="2"/>
    </row>
    <row r="1046616" spans="1:1" x14ac:dyDescent="0.15">
      <c r="A1046616" s="3"/>
    </row>
    <row r="1046617" spans="1:1" x14ac:dyDescent="0.15">
      <c r="A1046617" s="2"/>
    </row>
    <row r="1046618" spans="1:1" x14ac:dyDescent="0.15">
      <c r="A1046618" s="3"/>
    </row>
    <row r="1046619" spans="1:1" x14ac:dyDescent="0.15">
      <c r="A1046619" s="2"/>
    </row>
    <row r="1046620" spans="1:1" x14ac:dyDescent="0.15">
      <c r="A1046620" s="3"/>
    </row>
    <row r="1046621" spans="1:1" x14ac:dyDescent="0.15">
      <c r="A1046621" s="2"/>
    </row>
    <row r="1046622" spans="1:1" x14ac:dyDescent="0.15">
      <c r="A1046622" s="3"/>
    </row>
    <row r="1046623" spans="1:1" x14ac:dyDescent="0.15">
      <c r="A1046623" s="2"/>
    </row>
    <row r="1046624" spans="1:1" x14ac:dyDescent="0.15">
      <c r="A1046624" s="3"/>
    </row>
    <row r="1046625" spans="1:1" x14ac:dyDescent="0.15">
      <c r="A1046625" s="2"/>
    </row>
    <row r="1046626" spans="1:1" x14ac:dyDescent="0.15">
      <c r="A1046626" s="3"/>
    </row>
    <row r="1046627" spans="1:1" x14ac:dyDescent="0.15">
      <c r="A1046627" s="2"/>
    </row>
    <row r="1046628" spans="1:1" x14ac:dyDescent="0.15">
      <c r="A1046628" s="3"/>
    </row>
    <row r="1046629" spans="1:1" x14ac:dyDescent="0.15">
      <c r="A1046629" s="2"/>
    </row>
    <row r="1046630" spans="1:1" x14ac:dyDescent="0.15">
      <c r="A1046630" s="3"/>
    </row>
    <row r="1046631" spans="1:1" x14ac:dyDescent="0.15">
      <c r="A1046631" s="2"/>
    </row>
    <row r="1046632" spans="1:1" x14ac:dyDescent="0.15">
      <c r="A1046632" s="3"/>
    </row>
    <row r="1046633" spans="1:1" x14ac:dyDescent="0.15">
      <c r="A1046633" s="2"/>
    </row>
    <row r="1046634" spans="1:1" x14ac:dyDescent="0.15">
      <c r="A1046634" s="3"/>
    </row>
    <row r="1046635" spans="1:1" x14ac:dyDescent="0.15">
      <c r="A1046635" s="2"/>
    </row>
    <row r="1046636" spans="1:1" x14ac:dyDescent="0.15">
      <c r="A1046636" s="3"/>
    </row>
    <row r="1046637" spans="1:1" x14ac:dyDescent="0.15">
      <c r="A1046637" s="2"/>
    </row>
    <row r="1046638" spans="1:1" x14ac:dyDescent="0.15">
      <c r="A1046638" s="3"/>
    </row>
    <row r="1046639" spans="1:1" x14ac:dyDescent="0.15">
      <c r="A1046639" s="2"/>
    </row>
    <row r="1046640" spans="1:1" x14ac:dyDescent="0.15">
      <c r="A1046640" s="3"/>
    </row>
    <row r="1046641" spans="1:1" x14ac:dyDescent="0.15">
      <c r="A1046641" s="2"/>
    </row>
    <row r="1046642" spans="1:1" x14ac:dyDescent="0.15">
      <c r="A1046642" s="3"/>
    </row>
    <row r="1046643" spans="1:1" x14ac:dyDescent="0.15">
      <c r="A1046643" s="2"/>
    </row>
    <row r="1046644" spans="1:1" x14ac:dyDescent="0.15">
      <c r="A1046644" s="3"/>
    </row>
    <row r="1046645" spans="1:1" x14ac:dyDescent="0.15">
      <c r="A1046645" s="2"/>
    </row>
    <row r="1046646" spans="1:1" x14ac:dyDescent="0.15">
      <c r="A1046646" s="3"/>
    </row>
    <row r="1046647" spans="1:1" x14ac:dyDescent="0.15">
      <c r="A1046647" s="2"/>
    </row>
    <row r="1046648" spans="1:1" x14ac:dyDescent="0.15">
      <c r="A1046648" s="3"/>
    </row>
    <row r="1046649" spans="1:1" x14ac:dyDescent="0.15">
      <c r="A1046649" s="2"/>
    </row>
    <row r="1046650" spans="1:1" x14ac:dyDescent="0.15">
      <c r="A1046650" s="3"/>
    </row>
    <row r="1046651" spans="1:1" x14ac:dyDescent="0.15">
      <c r="A1046651" s="2"/>
    </row>
    <row r="1046652" spans="1:1" x14ac:dyDescent="0.15">
      <c r="A1046652" s="3"/>
    </row>
    <row r="1046653" spans="1:1" x14ac:dyDescent="0.15">
      <c r="A1046653" s="2"/>
    </row>
    <row r="1046654" spans="1:1" x14ac:dyDescent="0.15">
      <c r="A1046654" s="3"/>
    </row>
    <row r="1046655" spans="1:1" x14ac:dyDescent="0.15">
      <c r="A1046655" s="2"/>
    </row>
    <row r="1046656" spans="1:1" x14ac:dyDescent="0.15">
      <c r="A1046656" s="3"/>
    </row>
    <row r="1046657" spans="1:1" x14ac:dyDescent="0.15">
      <c r="A1046657" s="2"/>
    </row>
    <row r="1046658" spans="1:1" x14ac:dyDescent="0.15">
      <c r="A1046658" s="3"/>
    </row>
    <row r="1046659" spans="1:1" x14ac:dyDescent="0.15">
      <c r="A1046659" s="2"/>
    </row>
    <row r="1046660" spans="1:1" x14ac:dyDescent="0.15">
      <c r="A1046660" s="3"/>
    </row>
    <row r="1046661" spans="1:1" x14ac:dyDescent="0.15">
      <c r="A1046661" s="2"/>
    </row>
    <row r="1046662" spans="1:1" x14ac:dyDescent="0.15">
      <c r="A1046662" s="3"/>
    </row>
    <row r="1046663" spans="1:1" x14ac:dyDescent="0.15">
      <c r="A1046663" s="2"/>
    </row>
    <row r="1046664" spans="1:1" x14ac:dyDescent="0.15">
      <c r="A1046664" s="3"/>
    </row>
    <row r="1046665" spans="1:1" x14ac:dyDescent="0.15">
      <c r="A1046665" s="2"/>
    </row>
    <row r="1046666" spans="1:1" x14ac:dyDescent="0.15">
      <c r="A1046666" s="3"/>
    </row>
    <row r="1046667" spans="1:1" x14ac:dyDescent="0.15">
      <c r="A1046667" s="2"/>
    </row>
    <row r="1046668" spans="1:1" x14ac:dyDescent="0.15">
      <c r="A1046668" s="3"/>
    </row>
    <row r="1046669" spans="1:1" x14ac:dyDescent="0.15">
      <c r="A1046669" s="2"/>
    </row>
    <row r="1046670" spans="1:1" x14ac:dyDescent="0.15">
      <c r="A1046670" s="3"/>
    </row>
    <row r="1046671" spans="1:1" x14ac:dyDescent="0.15">
      <c r="A1046671" s="2"/>
    </row>
    <row r="1046672" spans="1:1" x14ac:dyDescent="0.15">
      <c r="A1046672" s="3"/>
    </row>
    <row r="1046673" spans="1:1" x14ac:dyDescent="0.15">
      <c r="A1046673" s="2"/>
    </row>
    <row r="1046674" spans="1:1" x14ac:dyDescent="0.15">
      <c r="A1046674" s="3"/>
    </row>
    <row r="1046675" spans="1:1" x14ac:dyDescent="0.15">
      <c r="A1046675" s="2"/>
    </row>
    <row r="1046676" spans="1:1" x14ac:dyDescent="0.15">
      <c r="A1046676" s="3"/>
    </row>
    <row r="1046677" spans="1:1" x14ac:dyDescent="0.15">
      <c r="A1046677" s="2"/>
    </row>
    <row r="1046678" spans="1:1" x14ac:dyDescent="0.15">
      <c r="A1046678" s="3"/>
    </row>
    <row r="1046679" spans="1:1" x14ac:dyDescent="0.15">
      <c r="A1046679" s="2"/>
    </row>
    <row r="1046680" spans="1:1" x14ac:dyDescent="0.15">
      <c r="A1046680" s="3"/>
    </row>
    <row r="1046681" spans="1:1" x14ac:dyDescent="0.15">
      <c r="A1046681" s="2"/>
    </row>
    <row r="1046682" spans="1:1" x14ac:dyDescent="0.15">
      <c r="A1046682" s="3"/>
    </row>
    <row r="1046683" spans="1:1" x14ac:dyDescent="0.15">
      <c r="A1046683" s="2"/>
    </row>
    <row r="1046684" spans="1:1" x14ac:dyDescent="0.15">
      <c r="A1046684" s="3"/>
    </row>
    <row r="1046685" spans="1:1" x14ac:dyDescent="0.15">
      <c r="A1046685" s="2"/>
    </row>
    <row r="1046686" spans="1:1" x14ac:dyDescent="0.15">
      <c r="A1046686" s="3"/>
    </row>
    <row r="1046687" spans="1:1" x14ac:dyDescent="0.15">
      <c r="A1046687" s="2"/>
    </row>
    <row r="1046688" spans="1:1" x14ac:dyDescent="0.15">
      <c r="A1046688" s="3"/>
    </row>
    <row r="1046689" spans="1:1" x14ac:dyDescent="0.15">
      <c r="A1046689" s="2"/>
    </row>
    <row r="1046690" spans="1:1" x14ac:dyDescent="0.15">
      <c r="A1046690" s="3"/>
    </row>
    <row r="1046691" spans="1:1" x14ac:dyDescent="0.15">
      <c r="A1046691" s="2"/>
    </row>
    <row r="1046692" spans="1:1" x14ac:dyDescent="0.15">
      <c r="A1046692" s="3"/>
    </row>
    <row r="1046693" spans="1:1" x14ac:dyDescent="0.15">
      <c r="A1046693" s="2"/>
    </row>
    <row r="1046694" spans="1:1" x14ac:dyDescent="0.15">
      <c r="A1046694" s="3"/>
    </row>
    <row r="1046695" spans="1:1" x14ac:dyDescent="0.15">
      <c r="A1046695" s="2"/>
    </row>
    <row r="1046696" spans="1:1" x14ac:dyDescent="0.15">
      <c r="A1046696" s="3"/>
    </row>
    <row r="1046697" spans="1:1" x14ac:dyDescent="0.15">
      <c r="A1046697" s="2"/>
    </row>
    <row r="1046698" spans="1:1" x14ac:dyDescent="0.15">
      <c r="A1046698" s="3"/>
    </row>
    <row r="1046699" spans="1:1" x14ac:dyDescent="0.15">
      <c r="A1046699" s="2"/>
    </row>
    <row r="1046700" spans="1:1" x14ac:dyDescent="0.15">
      <c r="A1046700" s="3"/>
    </row>
    <row r="1046701" spans="1:1" x14ac:dyDescent="0.15">
      <c r="A1046701" s="2"/>
    </row>
    <row r="1046702" spans="1:1" x14ac:dyDescent="0.15">
      <c r="A1046702" s="3"/>
    </row>
    <row r="1046703" spans="1:1" x14ac:dyDescent="0.15">
      <c r="A1046703" s="2"/>
    </row>
    <row r="1046704" spans="1:1" x14ac:dyDescent="0.15">
      <c r="A1046704" s="3"/>
    </row>
    <row r="1046705" spans="1:1" x14ac:dyDescent="0.15">
      <c r="A1046705" s="2"/>
    </row>
    <row r="1046706" spans="1:1" x14ac:dyDescent="0.15">
      <c r="A1046706" s="3"/>
    </row>
    <row r="1046707" spans="1:1" x14ac:dyDescent="0.15">
      <c r="A1046707" s="2"/>
    </row>
    <row r="1046708" spans="1:1" x14ac:dyDescent="0.15">
      <c r="A1046708" s="3"/>
    </row>
    <row r="1046709" spans="1:1" x14ac:dyDescent="0.15">
      <c r="A1046709" s="2"/>
    </row>
    <row r="1046710" spans="1:1" x14ac:dyDescent="0.15">
      <c r="A1046710" s="3"/>
    </row>
    <row r="1046711" spans="1:1" x14ac:dyDescent="0.15">
      <c r="A1046711" s="2"/>
    </row>
    <row r="1046712" spans="1:1" x14ac:dyDescent="0.15">
      <c r="A1046712" s="3"/>
    </row>
    <row r="1046713" spans="1:1" x14ac:dyDescent="0.15">
      <c r="A1046713" s="2"/>
    </row>
    <row r="1046714" spans="1:1" x14ac:dyDescent="0.15">
      <c r="A1046714" s="3"/>
    </row>
    <row r="1046715" spans="1:1" x14ac:dyDescent="0.15">
      <c r="A1046715" s="2"/>
    </row>
    <row r="1046716" spans="1:1" x14ac:dyDescent="0.15">
      <c r="A1046716" s="3"/>
    </row>
    <row r="1046717" spans="1:1" x14ac:dyDescent="0.15">
      <c r="A1046717" s="2"/>
    </row>
    <row r="1046718" spans="1:1" x14ac:dyDescent="0.15">
      <c r="A1046718" s="3"/>
    </row>
    <row r="1046719" spans="1:1" x14ac:dyDescent="0.15">
      <c r="A1046719" s="2"/>
    </row>
    <row r="1046720" spans="1:1" x14ac:dyDescent="0.15">
      <c r="A1046720" s="3"/>
    </row>
    <row r="1046721" spans="1:1" x14ac:dyDescent="0.15">
      <c r="A1046721" s="2"/>
    </row>
    <row r="1046722" spans="1:1" x14ac:dyDescent="0.15">
      <c r="A1046722" s="3"/>
    </row>
    <row r="1046723" spans="1:1" x14ac:dyDescent="0.15">
      <c r="A1046723" s="2"/>
    </row>
    <row r="1046724" spans="1:1" x14ac:dyDescent="0.15">
      <c r="A1046724" s="3"/>
    </row>
    <row r="1046725" spans="1:1" x14ac:dyDescent="0.15">
      <c r="A1046725" s="2"/>
    </row>
    <row r="1046726" spans="1:1" x14ac:dyDescent="0.15">
      <c r="A1046726" s="3"/>
    </row>
    <row r="1046727" spans="1:1" x14ac:dyDescent="0.15">
      <c r="A1046727" s="2"/>
    </row>
    <row r="1046728" spans="1:1" x14ac:dyDescent="0.15">
      <c r="A1046728" s="3"/>
    </row>
    <row r="1046729" spans="1:1" x14ac:dyDescent="0.15">
      <c r="A1046729" s="2"/>
    </row>
    <row r="1046730" spans="1:1" x14ac:dyDescent="0.15">
      <c r="A1046730" s="3"/>
    </row>
    <row r="1046731" spans="1:1" x14ac:dyDescent="0.15">
      <c r="A1046731" s="2"/>
    </row>
    <row r="1046732" spans="1:1" x14ac:dyDescent="0.15">
      <c r="A1046732" s="3"/>
    </row>
    <row r="1046733" spans="1:1" x14ac:dyDescent="0.15">
      <c r="A1046733" s="2"/>
    </row>
    <row r="1046734" spans="1:1" x14ac:dyDescent="0.15">
      <c r="A1046734" s="3"/>
    </row>
    <row r="1046735" spans="1:1" x14ac:dyDescent="0.15">
      <c r="A1046735" s="2"/>
    </row>
    <row r="1046736" spans="1:1" x14ac:dyDescent="0.15">
      <c r="A1046736" s="3"/>
    </row>
    <row r="1046737" spans="1:1" x14ac:dyDescent="0.15">
      <c r="A1046737" s="2"/>
    </row>
    <row r="1046738" spans="1:1" x14ac:dyDescent="0.15">
      <c r="A1046738" s="3"/>
    </row>
    <row r="1046739" spans="1:1" x14ac:dyDescent="0.15">
      <c r="A1046739" s="2"/>
    </row>
    <row r="1046740" spans="1:1" x14ac:dyDescent="0.15">
      <c r="A1046740" s="3"/>
    </row>
    <row r="1046741" spans="1:1" x14ac:dyDescent="0.15">
      <c r="A1046741" s="2"/>
    </row>
    <row r="1046742" spans="1:1" x14ac:dyDescent="0.15">
      <c r="A1046742" s="3"/>
    </row>
    <row r="1046743" spans="1:1" x14ac:dyDescent="0.15">
      <c r="A1046743" s="2"/>
    </row>
    <row r="1046744" spans="1:1" x14ac:dyDescent="0.15">
      <c r="A1046744" s="3"/>
    </row>
    <row r="1046745" spans="1:1" x14ac:dyDescent="0.15">
      <c r="A1046745" s="2"/>
    </row>
    <row r="1046746" spans="1:1" x14ac:dyDescent="0.15">
      <c r="A1046746" s="3"/>
    </row>
    <row r="1046747" spans="1:1" x14ac:dyDescent="0.15">
      <c r="A1046747" s="2"/>
    </row>
    <row r="1046748" spans="1:1" x14ac:dyDescent="0.15">
      <c r="A1046748" s="3"/>
    </row>
    <row r="1046749" spans="1:1" x14ac:dyDescent="0.15">
      <c r="A1046749" s="2"/>
    </row>
    <row r="1046750" spans="1:1" x14ac:dyDescent="0.15">
      <c r="A1046750" s="3"/>
    </row>
    <row r="1046751" spans="1:1" x14ac:dyDescent="0.15">
      <c r="A1046751" s="2"/>
    </row>
    <row r="1046752" spans="1:1" x14ac:dyDescent="0.15">
      <c r="A1046752" s="3"/>
    </row>
    <row r="1046753" spans="1:1" x14ac:dyDescent="0.15">
      <c r="A1046753" s="2"/>
    </row>
    <row r="1046754" spans="1:1" x14ac:dyDescent="0.15">
      <c r="A1046754" s="3"/>
    </row>
    <row r="1046755" spans="1:1" x14ac:dyDescent="0.15">
      <c r="A1046755" s="2"/>
    </row>
    <row r="1046756" spans="1:1" x14ac:dyDescent="0.15">
      <c r="A1046756" s="3"/>
    </row>
    <row r="1046757" spans="1:1" x14ac:dyDescent="0.15">
      <c r="A1046757" s="2"/>
    </row>
    <row r="1046758" spans="1:1" x14ac:dyDescent="0.15">
      <c r="A1046758" s="3"/>
    </row>
    <row r="1046759" spans="1:1" x14ac:dyDescent="0.15">
      <c r="A1046759" s="2"/>
    </row>
    <row r="1046760" spans="1:1" x14ac:dyDescent="0.15">
      <c r="A1046760" s="3"/>
    </row>
    <row r="1046761" spans="1:1" x14ac:dyDescent="0.15">
      <c r="A1046761" s="2"/>
    </row>
    <row r="1046762" spans="1:1" x14ac:dyDescent="0.15">
      <c r="A1046762" s="3"/>
    </row>
    <row r="1046763" spans="1:1" x14ac:dyDescent="0.15">
      <c r="A1046763" s="2"/>
    </row>
    <row r="1046764" spans="1:1" x14ac:dyDescent="0.15">
      <c r="A1046764" s="3"/>
    </row>
    <row r="1046765" spans="1:1" x14ac:dyDescent="0.15">
      <c r="A1046765" s="2"/>
    </row>
    <row r="1046766" spans="1:1" x14ac:dyDescent="0.15">
      <c r="A1046766" s="3"/>
    </row>
    <row r="1046767" spans="1:1" x14ac:dyDescent="0.15">
      <c r="A1046767" s="2"/>
    </row>
    <row r="1046768" spans="1:1" x14ac:dyDescent="0.15">
      <c r="A1046768" s="3"/>
    </row>
    <row r="1046769" spans="1:1" x14ac:dyDescent="0.15">
      <c r="A1046769" s="2"/>
    </row>
    <row r="1046770" spans="1:1" x14ac:dyDescent="0.15">
      <c r="A1046770" s="3"/>
    </row>
    <row r="1046771" spans="1:1" x14ac:dyDescent="0.15">
      <c r="A1046771" s="2"/>
    </row>
    <row r="1046772" spans="1:1" x14ac:dyDescent="0.15">
      <c r="A1046772" s="3"/>
    </row>
    <row r="1046773" spans="1:1" x14ac:dyDescent="0.15">
      <c r="A1046773" s="2"/>
    </row>
    <row r="1046774" spans="1:1" x14ac:dyDescent="0.15">
      <c r="A1046774" s="3"/>
    </row>
    <row r="1046775" spans="1:1" x14ac:dyDescent="0.15">
      <c r="A1046775" s="2"/>
    </row>
    <row r="1046776" spans="1:1" x14ac:dyDescent="0.15">
      <c r="A1046776" s="3"/>
    </row>
    <row r="1046777" spans="1:1" x14ac:dyDescent="0.15">
      <c r="A1046777" s="2"/>
    </row>
    <row r="1046778" spans="1:1" x14ac:dyDescent="0.15">
      <c r="A1046778" s="3"/>
    </row>
    <row r="1046779" spans="1:1" x14ac:dyDescent="0.15">
      <c r="A1046779" s="2"/>
    </row>
    <row r="1046780" spans="1:1" x14ac:dyDescent="0.15">
      <c r="A1046780" s="3"/>
    </row>
    <row r="1046781" spans="1:1" x14ac:dyDescent="0.15">
      <c r="A1046781" s="2"/>
    </row>
    <row r="1046782" spans="1:1" x14ac:dyDescent="0.15">
      <c r="A1046782" s="3"/>
    </row>
    <row r="1046783" spans="1:1" x14ac:dyDescent="0.15">
      <c r="A1046783" s="2"/>
    </row>
    <row r="1046784" spans="1:1" x14ac:dyDescent="0.15">
      <c r="A1046784" s="3"/>
    </row>
    <row r="1046785" spans="1:1" x14ac:dyDescent="0.15">
      <c r="A1046785" s="2"/>
    </row>
    <row r="1046786" spans="1:1" x14ac:dyDescent="0.15">
      <c r="A1046786" s="3"/>
    </row>
    <row r="1046787" spans="1:1" x14ac:dyDescent="0.15">
      <c r="A1046787" s="2"/>
    </row>
    <row r="1046788" spans="1:1" x14ac:dyDescent="0.15">
      <c r="A1046788" s="3"/>
    </row>
    <row r="1046789" spans="1:1" x14ac:dyDescent="0.15">
      <c r="A1046789" s="2"/>
    </row>
    <row r="1046790" spans="1:1" x14ac:dyDescent="0.15">
      <c r="A1046790" s="3"/>
    </row>
    <row r="1046791" spans="1:1" x14ac:dyDescent="0.15">
      <c r="A1046791" s="2"/>
    </row>
    <row r="1046792" spans="1:1" x14ac:dyDescent="0.15">
      <c r="A1046792" s="3"/>
    </row>
    <row r="1046793" spans="1:1" x14ac:dyDescent="0.15">
      <c r="A1046793" s="2"/>
    </row>
    <row r="1046794" spans="1:1" x14ac:dyDescent="0.15">
      <c r="A1046794" s="3"/>
    </row>
    <row r="1046795" spans="1:1" x14ac:dyDescent="0.15">
      <c r="A1046795" s="2"/>
    </row>
    <row r="1046796" spans="1:1" x14ac:dyDescent="0.15">
      <c r="A1046796" s="3"/>
    </row>
    <row r="1046797" spans="1:1" x14ac:dyDescent="0.15">
      <c r="A1046797" s="2"/>
    </row>
    <row r="1046798" spans="1:1" x14ac:dyDescent="0.15">
      <c r="A1046798" s="3"/>
    </row>
    <row r="1046799" spans="1:1" x14ac:dyDescent="0.15">
      <c r="A1046799" s="2"/>
    </row>
    <row r="1046800" spans="1:1" x14ac:dyDescent="0.15">
      <c r="A1046800" s="3"/>
    </row>
    <row r="1046801" spans="1:1" x14ac:dyDescent="0.15">
      <c r="A1046801" s="2"/>
    </row>
    <row r="1046802" spans="1:1" x14ac:dyDescent="0.15">
      <c r="A1046802" s="3"/>
    </row>
    <row r="1046803" spans="1:1" x14ac:dyDescent="0.15">
      <c r="A1046803" s="2"/>
    </row>
    <row r="1046804" spans="1:1" x14ac:dyDescent="0.15">
      <c r="A1046804" s="3"/>
    </row>
    <row r="1046805" spans="1:1" x14ac:dyDescent="0.15">
      <c r="A1046805" s="2"/>
    </row>
    <row r="1046806" spans="1:1" x14ac:dyDescent="0.15">
      <c r="A1046806" s="3"/>
    </row>
    <row r="1046807" spans="1:1" x14ac:dyDescent="0.15">
      <c r="A1046807" s="2"/>
    </row>
    <row r="1046808" spans="1:1" x14ac:dyDescent="0.15">
      <c r="A1046808" s="3"/>
    </row>
    <row r="1046809" spans="1:1" x14ac:dyDescent="0.15">
      <c r="A1046809" s="2"/>
    </row>
    <row r="1046810" spans="1:1" x14ac:dyDescent="0.15">
      <c r="A1046810" s="3"/>
    </row>
    <row r="1046811" spans="1:1" x14ac:dyDescent="0.15">
      <c r="A1046811" s="2"/>
    </row>
    <row r="1046812" spans="1:1" x14ac:dyDescent="0.15">
      <c r="A1046812" s="3"/>
    </row>
    <row r="1046813" spans="1:1" x14ac:dyDescent="0.15">
      <c r="A1046813" s="2"/>
    </row>
    <row r="1046814" spans="1:1" x14ac:dyDescent="0.15">
      <c r="A1046814" s="3"/>
    </row>
    <row r="1046815" spans="1:1" x14ac:dyDescent="0.15">
      <c r="A1046815" s="2"/>
    </row>
    <row r="1046816" spans="1:1" x14ac:dyDescent="0.15">
      <c r="A1046816" s="3"/>
    </row>
    <row r="1046817" spans="1:1" x14ac:dyDescent="0.15">
      <c r="A1046817" s="2"/>
    </row>
    <row r="1046818" spans="1:1" x14ac:dyDescent="0.15">
      <c r="A1046818" s="3"/>
    </row>
    <row r="1046819" spans="1:1" x14ac:dyDescent="0.15">
      <c r="A1046819" s="2"/>
    </row>
    <row r="1046820" spans="1:1" x14ac:dyDescent="0.15">
      <c r="A1046820" s="3"/>
    </row>
    <row r="1046821" spans="1:1" x14ac:dyDescent="0.15">
      <c r="A1046821" s="2"/>
    </row>
    <row r="1046822" spans="1:1" x14ac:dyDescent="0.15">
      <c r="A1046822" s="3"/>
    </row>
    <row r="1046823" spans="1:1" x14ac:dyDescent="0.15">
      <c r="A1046823" s="2"/>
    </row>
    <row r="1046824" spans="1:1" x14ac:dyDescent="0.15">
      <c r="A1046824" s="3"/>
    </row>
    <row r="1046825" spans="1:1" x14ac:dyDescent="0.15">
      <c r="A1046825" s="2"/>
    </row>
    <row r="1046826" spans="1:1" x14ac:dyDescent="0.15">
      <c r="A1046826" s="3"/>
    </row>
    <row r="1046827" spans="1:1" x14ac:dyDescent="0.15">
      <c r="A1046827" s="2"/>
    </row>
    <row r="1046828" spans="1:1" x14ac:dyDescent="0.15">
      <c r="A1046828" s="3"/>
    </row>
    <row r="1046829" spans="1:1" x14ac:dyDescent="0.15">
      <c r="A1046829" s="2"/>
    </row>
    <row r="1046830" spans="1:1" x14ac:dyDescent="0.15">
      <c r="A1046830" s="3"/>
    </row>
    <row r="1046831" spans="1:1" x14ac:dyDescent="0.15">
      <c r="A1046831" s="2"/>
    </row>
    <row r="1046832" spans="1:1" x14ac:dyDescent="0.15">
      <c r="A1046832" s="3"/>
    </row>
    <row r="1046833" spans="1:1" x14ac:dyDescent="0.15">
      <c r="A1046833" s="2"/>
    </row>
    <row r="1046834" spans="1:1" x14ac:dyDescent="0.15">
      <c r="A1046834" s="3"/>
    </row>
    <row r="1046835" spans="1:1" x14ac:dyDescent="0.15">
      <c r="A1046835" s="2"/>
    </row>
    <row r="1046836" spans="1:1" x14ac:dyDescent="0.15">
      <c r="A1046836" s="3"/>
    </row>
    <row r="1046837" spans="1:1" x14ac:dyDescent="0.15">
      <c r="A1046837" s="2"/>
    </row>
    <row r="1046838" spans="1:1" x14ac:dyDescent="0.15">
      <c r="A1046838" s="3"/>
    </row>
    <row r="1046839" spans="1:1" x14ac:dyDescent="0.15">
      <c r="A1046839" s="2"/>
    </row>
    <row r="1046840" spans="1:1" x14ac:dyDescent="0.15">
      <c r="A1046840" s="3"/>
    </row>
    <row r="1046841" spans="1:1" x14ac:dyDescent="0.15">
      <c r="A1046841" s="2"/>
    </row>
    <row r="1046842" spans="1:1" x14ac:dyDescent="0.15">
      <c r="A1046842" s="3"/>
    </row>
    <row r="1046843" spans="1:1" x14ac:dyDescent="0.15">
      <c r="A1046843" s="2"/>
    </row>
    <row r="1046844" spans="1:1" x14ac:dyDescent="0.15">
      <c r="A1046844" s="3"/>
    </row>
    <row r="1046845" spans="1:1" x14ac:dyDescent="0.15">
      <c r="A1046845" s="2"/>
    </row>
    <row r="1046846" spans="1:1" x14ac:dyDescent="0.15">
      <c r="A1046846" s="3"/>
    </row>
    <row r="1046847" spans="1:1" x14ac:dyDescent="0.15">
      <c r="A1046847" s="2"/>
    </row>
    <row r="1046848" spans="1:1" x14ac:dyDescent="0.15">
      <c r="A1046848" s="3"/>
    </row>
    <row r="1046849" spans="1:1" x14ac:dyDescent="0.15">
      <c r="A1046849" s="2"/>
    </row>
    <row r="1046850" spans="1:1" x14ac:dyDescent="0.15">
      <c r="A1046850" s="3"/>
    </row>
    <row r="1046851" spans="1:1" x14ac:dyDescent="0.15">
      <c r="A1046851" s="2"/>
    </row>
    <row r="1046852" spans="1:1" x14ac:dyDescent="0.15">
      <c r="A1046852" s="3"/>
    </row>
    <row r="1046853" spans="1:1" x14ac:dyDescent="0.15">
      <c r="A1046853" s="2"/>
    </row>
    <row r="1046854" spans="1:1" x14ac:dyDescent="0.15">
      <c r="A1046854" s="3"/>
    </row>
    <row r="1046855" spans="1:1" x14ac:dyDescent="0.15">
      <c r="A1046855" s="2"/>
    </row>
    <row r="1046856" spans="1:1" x14ac:dyDescent="0.15">
      <c r="A1046856" s="3"/>
    </row>
    <row r="1046857" spans="1:1" x14ac:dyDescent="0.15">
      <c r="A1046857" s="2"/>
    </row>
    <row r="1046858" spans="1:1" x14ac:dyDescent="0.15">
      <c r="A1046858" s="3"/>
    </row>
    <row r="1046859" spans="1:1" x14ac:dyDescent="0.15">
      <c r="A1046859" s="2"/>
    </row>
    <row r="1046860" spans="1:1" x14ac:dyDescent="0.15">
      <c r="A1046860" s="3"/>
    </row>
    <row r="1046861" spans="1:1" x14ac:dyDescent="0.15">
      <c r="A1046861" s="2"/>
    </row>
    <row r="1046862" spans="1:1" x14ac:dyDescent="0.15">
      <c r="A1046862" s="3"/>
    </row>
    <row r="1046863" spans="1:1" x14ac:dyDescent="0.15">
      <c r="A1046863" s="2"/>
    </row>
    <row r="1046864" spans="1:1" x14ac:dyDescent="0.15">
      <c r="A1046864" s="3"/>
    </row>
    <row r="1046865" spans="1:1" x14ac:dyDescent="0.15">
      <c r="A1046865" s="2"/>
    </row>
    <row r="1046866" spans="1:1" x14ac:dyDescent="0.15">
      <c r="A1046866" s="3"/>
    </row>
    <row r="1046867" spans="1:1" x14ac:dyDescent="0.15">
      <c r="A1046867" s="2"/>
    </row>
    <row r="1046868" spans="1:1" x14ac:dyDescent="0.15">
      <c r="A1046868" s="3"/>
    </row>
    <row r="1046869" spans="1:1" x14ac:dyDescent="0.15">
      <c r="A1046869" s="2"/>
    </row>
    <row r="1046870" spans="1:1" x14ac:dyDescent="0.15">
      <c r="A1046870" s="3"/>
    </row>
    <row r="1046871" spans="1:1" x14ac:dyDescent="0.15">
      <c r="A1046871" s="2"/>
    </row>
    <row r="1046872" spans="1:1" x14ac:dyDescent="0.15">
      <c r="A1046872" s="3"/>
    </row>
    <row r="1046873" spans="1:1" x14ac:dyDescent="0.15">
      <c r="A1046873" s="2"/>
    </row>
    <row r="1046874" spans="1:1" x14ac:dyDescent="0.15">
      <c r="A1046874" s="3"/>
    </row>
    <row r="1046875" spans="1:1" x14ac:dyDescent="0.15">
      <c r="A1046875" s="2"/>
    </row>
    <row r="1046876" spans="1:1" x14ac:dyDescent="0.15">
      <c r="A1046876" s="3"/>
    </row>
    <row r="1046877" spans="1:1" x14ac:dyDescent="0.15">
      <c r="A1046877" s="2"/>
    </row>
    <row r="1046878" spans="1:1" x14ac:dyDescent="0.15">
      <c r="A1046878" s="3"/>
    </row>
    <row r="1046879" spans="1:1" x14ac:dyDescent="0.15">
      <c r="A1046879" s="2"/>
    </row>
    <row r="1046880" spans="1:1" x14ac:dyDescent="0.15">
      <c r="A1046880" s="3"/>
    </row>
    <row r="1046881" spans="1:1" x14ac:dyDescent="0.15">
      <c r="A1046881" s="2"/>
    </row>
    <row r="1046882" spans="1:1" x14ac:dyDescent="0.15">
      <c r="A1046882" s="3"/>
    </row>
    <row r="1046883" spans="1:1" x14ac:dyDescent="0.15">
      <c r="A1046883" s="2"/>
    </row>
    <row r="1046884" spans="1:1" x14ac:dyDescent="0.15">
      <c r="A1046884" s="3"/>
    </row>
    <row r="1046885" spans="1:1" x14ac:dyDescent="0.15">
      <c r="A1046885" s="2"/>
    </row>
    <row r="1046886" spans="1:1" x14ac:dyDescent="0.15">
      <c r="A1046886" s="3"/>
    </row>
    <row r="1046887" spans="1:1" x14ac:dyDescent="0.15">
      <c r="A1046887" s="2"/>
    </row>
    <row r="1046888" spans="1:1" x14ac:dyDescent="0.15">
      <c r="A1046888" s="3"/>
    </row>
    <row r="1046889" spans="1:1" x14ac:dyDescent="0.15">
      <c r="A1046889" s="2"/>
    </row>
    <row r="1046890" spans="1:1" x14ac:dyDescent="0.15">
      <c r="A1046890" s="3"/>
    </row>
    <row r="1046891" spans="1:1" x14ac:dyDescent="0.15">
      <c r="A1046891" s="2"/>
    </row>
    <row r="1046892" spans="1:1" x14ac:dyDescent="0.15">
      <c r="A1046892" s="3"/>
    </row>
    <row r="1046893" spans="1:1" x14ac:dyDescent="0.15">
      <c r="A1046893" s="2"/>
    </row>
    <row r="1046894" spans="1:1" x14ac:dyDescent="0.15">
      <c r="A1046894" s="3"/>
    </row>
    <row r="1046895" spans="1:1" x14ac:dyDescent="0.15">
      <c r="A1046895" s="2"/>
    </row>
    <row r="1046896" spans="1:1" x14ac:dyDescent="0.15">
      <c r="A1046896" s="3"/>
    </row>
    <row r="1046897" spans="1:1" x14ac:dyDescent="0.15">
      <c r="A1046897" s="2"/>
    </row>
    <row r="1046898" spans="1:1" x14ac:dyDescent="0.15">
      <c r="A1046898" s="3"/>
    </row>
    <row r="1046899" spans="1:1" x14ac:dyDescent="0.15">
      <c r="A1046899" s="2"/>
    </row>
    <row r="1046900" spans="1:1" x14ac:dyDescent="0.15">
      <c r="A1046900" s="3"/>
    </row>
    <row r="1046901" spans="1:1" x14ac:dyDescent="0.15">
      <c r="A1046901" s="2"/>
    </row>
    <row r="1046902" spans="1:1" x14ac:dyDescent="0.15">
      <c r="A1046902" s="3"/>
    </row>
    <row r="1046903" spans="1:1" x14ac:dyDescent="0.15">
      <c r="A1046903" s="2"/>
    </row>
    <row r="1046904" spans="1:1" x14ac:dyDescent="0.15">
      <c r="A1046904" s="3"/>
    </row>
    <row r="1046905" spans="1:1" x14ac:dyDescent="0.15">
      <c r="A1046905" s="2"/>
    </row>
    <row r="1046906" spans="1:1" x14ac:dyDescent="0.15">
      <c r="A1046906" s="3"/>
    </row>
    <row r="1046907" spans="1:1" x14ac:dyDescent="0.15">
      <c r="A1046907" s="2"/>
    </row>
    <row r="1046908" spans="1:1" x14ac:dyDescent="0.15">
      <c r="A1046908" s="3"/>
    </row>
    <row r="1046909" spans="1:1" x14ac:dyDescent="0.15">
      <c r="A1046909" s="2"/>
    </row>
    <row r="1046910" spans="1:1" x14ac:dyDescent="0.15">
      <c r="A1046910" s="3"/>
    </row>
    <row r="1046911" spans="1:1" x14ac:dyDescent="0.15">
      <c r="A1046911" s="2"/>
    </row>
    <row r="1046912" spans="1:1" x14ac:dyDescent="0.15">
      <c r="A1046912" s="3"/>
    </row>
    <row r="1046913" spans="1:1" x14ac:dyDescent="0.15">
      <c r="A1046913" s="2"/>
    </row>
    <row r="1046914" spans="1:1" x14ac:dyDescent="0.15">
      <c r="A1046914" s="3"/>
    </row>
    <row r="1046915" spans="1:1" x14ac:dyDescent="0.15">
      <c r="A1046915" s="2"/>
    </row>
    <row r="1046916" spans="1:1" x14ac:dyDescent="0.15">
      <c r="A1046916" s="3"/>
    </row>
    <row r="1046917" spans="1:1" x14ac:dyDescent="0.15">
      <c r="A1046917" s="2"/>
    </row>
    <row r="1046918" spans="1:1" x14ac:dyDescent="0.15">
      <c r="A1046918" s="3"/>
    </row>
    <row r="1046919" spans="1:1" x14ac:dyDescent="0.15">
      <c r="A1046919" s="2"/>
    </row>
    <row r="1046920" spans="1:1" x14ac:dyDescent="0.15">
      <c r="A1046920" s="3"/>
    </row>
    <row r="1046921" spans="1:1" x14ac:dyDescent="0.15">
      <c r="A1046921" s="2"/>
    </row>
    <row r="1046922" spans="1:1" x14ac:dyDescent="0.15">
      <c r="A1046922" s="3"/>
    </row>
    <row r="1046923" spans="1:1" x14ac:dyDescent="0.15">
      <c r="A1046923" s="2"/>
    </row>
    <row r="1046924" spans="1:1" x14ac:dyDescent="0.15">
      <c r="A1046924" s="3"/>
    </row>
    <row r="1046925" spans="1:1" x14ac:dyDescent="0.15">
      <c r="A1046925" s="2"/>
    </row>
    <row r="1046926" spans="1:1" x14ac:dyDescent="0.15">
      <c r="A1046926" s="3"/>
    </row>
    <row r="1046927" spans="1:1" x14ac:dyDescent="0.15">
      <c r="A1046927" s="2"/>
    </row>
    <row r="1046928" spans="1:1" x14ac:dyDescent="0.15">
      <c r="A1046928" s="3"/>
    </row>
    <row r="1046929" spans="1:1" x14ac:dyDescent="0.15">
      <c r="A1046929" s="2"/>
    </row>
    <row r="1046930" spans="1:1" x14ac:dyDescent="0.15">
      <c r="A1046930" s="3"/>
    </row>
    <row r="1046931" spans="1:1" x14ac:dyDescent="0.15">
      <c r="A1046931" s="2"/>
    </row>
    <row r="1046932" spans="1:1" x14ac:dyDescent="0.15">
      <c r="A1046932" s="3"/>
    </row>
    <row r="1046933" spans="1:1" x14ac:dyDescent="0.15">
      <c r="A1046933" s="2"/>
    </row>
    <row r="1046934" spans="1:1" x14ac:dyDescent="0.15">
      <c r="A1046934" s="3"/>
    </row>
    <row r="1046935" spans="1:1" x14ac:dyDescent="0.15">
      <c r="A1046935" s="2"/>
    </row>
    <row r="1046936" spans="1:1" x14ac:dyDescent="0.15">
      <c r="A1046936" s="3"/>
    </row>
    <row r="1046937" spans="1:1" x14ac:dyDescent="0.15">
      <c r="A1046937" s="2"/>
    </row>
    <row r="1046938" spans="1:1" x14ac:dyDescent="0.15">
      <c r="A1046938" s="3"/>
    </row>
    <row r="1046939" spans="1:1" x14ac:dyDescent="0.15">
      <c r="A1046939" s="2"/>
    </row>
    <row r="1046940" spans="1:1" x14ac:dyDescent="0.15">
      <c r="A1046940" s="3"/>
    </row>
    <row r="1046941" spans="1:1" x14ac:dyDescent="0.15">
      <c r="A1046941" s="2"/>
    </row>
    <row r="1046942" spans="1:1" x14ac:dyDescent="0.15">
      <c r="A1046942" s="3"/>
    </row>
    <row r="1046943" spans="1:1" x14ac:dyDescent="0.15">
      <c r="A1046943" s="2"/>
    </row>
    <row r="1046944" spans="1:1" x14ac:dyDescent="0.15">
      <c r="A1046944" s="3"/>
    </row>
    <row r="1046945" spans="1:1" x14ac:dyDescent="0.15">
      <c r="A1046945" s="2"/>
    </row>
    <row r="1046946" spans="1:1" x14ac:dyDescent="0.15">
      <c r="A1046946" s="3"/>
    </row>
    <row r="1046947" spans="1:1" x14ac:dyDescent="0.15">
      <c r="A1046947" s="2"/>
    </row>
    <row r="1046948" spans="1:1" x14ac:dyDescent="0.15">
      <c r="A1046948" s="3"/>
    </row>
    <row r="1046949" spans="1:1" x14ac:dyDescent="0.15">
      <c r="A1046949" s="2"/>
    </row>
    <row r="1046950" spans="1:1" x14ac:dyDescent="0.15">
      <c r="A1046950" s="3"/>
    </row>
    <row r="1046951" spans="1:1" x14ac:dyDescent="0.15">
      <c r="A1046951" s="2"/>
    </row>
    <row r="1046952" spans="1:1" x14ac:dyDescent="0.15">
      <c r="A1046952" s="3"/>
    </row>
    <row r="1046953" spans="1:1" x14ac:dyDescent="0.15">
      <c r="A1046953" s="2"/>
    </row>
    <row r="1046954" spans="1:1" x14ac:dyDescent="0.15">
      <c r="A1046954" s="3"/>
    </row>
    <row r="1046955" spans="1:1" x14ac:dyDescent="0.15">
      <c r="A1046955" s="2"/>
    </row>
    <row r="1046956" spans="1:1" x14ac:dyDescent="0.15">
      <c r="A1046956" s="3"/>
    </row>
    <row r="1046957" spans="1:1" x14ac:dyDescent="0.15">
      <c r="A1046957" s="2"/>
    </row>
    <row r="1046958" spans="1:1" x14ac:dyDescent="0.15">
      <c r="A1046958" s="3"/>
    </row>
    <row r="1046959" spans="1:1" x14ac:dyDescent="0.15">
      <c r="A1046959" s="2"/>
    </row>
    <row r="1046960" spans="1:1" x14ac:dyDescent="0.15">
      <c r="A1046960" s="3"/>
    </row>
    <row r="1046961" spans="1:1" x14ac:dyDescent="0.15">
      <c r="A1046961" s="2"/>
    </row>
    <row r="1046962" spans="1:1" x14ac:dyDescent="0.15">
      <c r="A1046962" s="3"/>
    </row>
    <row r="1046963" spans="1:1" x14ac:dyDescent="0.15">
      <c r="A1046963" s="2"/>
    </row>
    <row r="1046964" spans="1:1" x14ac:dyDescent="0.15">
      <c r="A1046964" s="3"/>
    </row>
    <row r="1046965" spans="1:1" x14ac:dyDescent="0.15">
      <c r="A1046965" s="2"/>
    </row>
    <row r="1046966" spans="1:1" x14ac:dyDescent="0.15">
      <c r="A1046966" s="3"/>
    </row>
    <row r="1046967" spans="1:1" x14ac:dyDescent="0.15">
      <c r="A1046967" s="2"/>
    </row>
    <row r="1046968" spans="1:1" x14ac:dyDescent="0.15">
      <c r="A1046968" s="3"/>
    </row>
    <row r="1046969" spans="1:1" x14ac:dyDescent="0.15">
      <c r="A1046969" s="2"/>
    </row>
    <row r="1046970" spans="1:1" x14ac:dyDescent="0.15">
      <c r="A1046970" s="3"/>
    </row>
    <row r="1046971" spans="1:1" x14ac:dyDescent="0.15">
      <c r="A1046971" s="2"/>
    </row>
    <row r="1046972" spans="1:1" x14ac:dyDescent="0.15">
      <c r="A1046972" s="3"/>
    </row>
    <row r="1046973" spans="1:1" x14ac:dyDescent="0.15">
      <c r="A1046973" s="2"/>
    </row>
    <row r="1046974" spans="1:1" x14ac:dyDescent="0.15">
      <c r="A1046974" s="3"/>
    </row>
    <row r="1046975" spans="1:1" x14ac:dyDescent="0.15">
      <c r="A1046975" s="2"/>
    </row>
    <row r="1046976" spans="1:1" x14ac:dyDescent="0.15">
      <c r="A1046976" s="3"/>
    </row>
    <row r="1046977" spans="1:1" x14ac:dyDescent="0.15">
      <c r="A1046977" s="2"/>
    </row>
    <row r="1046978" spans="1:1" x14ac:dyDescent="0.15">
      <c r="A1046978" s="3"/>
    </row>
    <row r="1046979" spans="1:1" x14ac:dyDescent="0.15">
      <c r="A1046979" s="2"/>
    </row>
    <row r="1046980" spans="1:1" x14ac:dyDescent="0.15">
      <c r="A1046980" s="3"/>
    </row>
    <row r="1046981" spans="1:1" x14ac:dyDescent="0.15">
      <c r="A1046981" s="2"/>
    </row>
    <row r="1046982" spans="1:1" x14ac:dyDescent="0.15">
      <c r="A1046982" s="3"/>
    </row>
    <row r="1046983" spans="1:1" x14ac:dyDescent="0.15">
      <c r="A1046983" s="2"/>
    </row>
    <row r="1046984" spans="1:1" x14ac:dyDescent="0.15">
      <c r="A1046984" s="3"/>
    </row>
    <row r="1046985" spans="1:1" x14ac:dyDescent="0.15">
      <c r="A1046985" s="2"/>
    </row>
    <row r="1046986" spans="1:1" x14ac:dyDescent="0.15">
      <c r="A1046986" s="3"/>
    </row>
    <row r="1046987" spans="1:1" x14ac:dyDescent="0.15">
      <c r="A1046987" s="2"/>
    </row>
    <row r="1046988" spans="1:1" x14ac:dyDescent="0.15">
      <c r="A1046988" s="3"/>
    </row>
    <row r="1046989" spans="1:1" x14ac:dyDescent="0.15">
      <c r="A1046989" s="2"/>
    </row>
    <row r="1046990" spans="1:1" x14ac:dyDescent="0.15">
      <c r="A1046990" s="3"/>
    </row>
    <row r="1046991" spans="1:1" x14ac:dyDescent="0.15">
      <c r="A1046991" s="2"/>
    </row>
    <row r="1046992" spans="1:1" x14ac:dyDescent="0.15">
      <c r="A1046992" s="3"/>
    </row>
    <row r="1046993" spans="1:1" x14ac:dyDescent="0.15">
      <c r="A1046993" s="2"/>
    </row>
    <row r="1046994" spans="1:1" x14ac:dyDescent="0.15">
      <c r="A1046994" s="3"/>
    </row>
    <row r="1046995" spans="1:1" x14ac:dyDescent="0.15">
      <c r="A1046995" s="2"/>
    </row>
    <row r="1046996" spans="1:1" x14ac:dyDescent="0.15">
      <c r="A1046996" s="3"/>
    </row>
    <row r="1046997" spans="1:1" x14ac:dyDescent="0.15">
      <c r="A1046997" s="2"/>
    </row>
    <row r="1046998" spans="1:1" x14ac:dyDescent="0.15">
      <c r="A1046998" s="3"/>
    </row>
    <row r="1046999" spans="1:1" x14ac:dyDescent="0.15">
      <c r="A1046999" s="2"/>
    </row>
    <row r="1047000" spans="1:1" x14ac:dyDescent="0.15">
      <c r="A1047000" s="3"/>
    </row>
    <row r="1047001" spans="1:1" x14ac:dyDescent="0.15">
      <c r="A1047001" s="2"/>
    </row>
    <row r="1047002" spans="1:1" x14ac:dyDescent="0.15">
      <c r="A1047002" s="3"/>
    </row>
    <row r="1047003" spans="1:1" x14ac:dyDescent="0.15">
      <c r="A1047003" s="2"/>
    </row>
    <row r="1047004" spans="1:1" x14ac:dyDescent="0.15">
      <c r="A1047004" s="3"/>
    </row>
    <row r="1047005" spans="1:1" x14ac:dyDescent="0.15">
      <c r="A1047005" s="2"/>
    </row>
    <row r="1047006" spans="1:1" x14ac:dyDescent="0.15">
      <c r="A1047006" s="3"/>
    </row>
    <row r="1047007" spans="1:1" x14ac:dyDescent="0.15">
      <c r="A1047007" s="2"/>
    </row>
    <row r="1047008" spans="1:1" x14ac:dyDescent="0.15">
      <c r="A1047008" s="3"/>
    </row>
    <row r="1047009" spans="1:1" x14ac:dyDescent="0.15">
      <c r="A1047009" s="2"/>
    </row>
    <row r="1047010" spans="1:1" x14ac:dyDescent="0.15">
      <c r="A1047010" s="3"/>
    </row>
    <row r="1047011" spans="1:1" x14ac:dyDescent="0.15">
      <c r="A1047011" s="2"/>
    </row>
    <row r="1047012" spans="1:1" x14ac:dyDescent="0.15">
      <c r="A1047012" s="3"/>
    </row>
    <row r="1047013" spans="1:1" x14ac:dyDescent="0.15">
      <c r="A1047013" s="2"/>
    </row>
    <row r="1047014" spans="1:1" x14ac:dyDescent="0.15">
      <c r="A1047014" s="3"/>
    </row>
    <row r="1047015" spans="1:1" x14ac:dyDescent="0.15">
      <c r="A1047015" s="2"/>
    </row>
    <row r="1047016" spans="1:1" x14ac:dyDescent="0.15">
      <c r="A1047016" s="3"/>
    </row>
    <row r="1047017" spans="1:1" x14ac:dyDescent="0.15">
      <c r="A1047017" s="2"/>
    </row>
    <row r="1047018" spans="1:1" x14ac:dyDescent="0.15">
      <c r="A1047018" s="3"/>
    </row>
    <row r="1047019" spans="1:1" x14ac:dyDescent="0.15">
      <c r="A1047019" s="2"/>
    </row>
    <row r="1047020" spans="1:1" x14ac:dyDescent="0.15">
      <c r="A1047020" s="3"/>
    </row>
    <row r="1047021" spans="1:1" x14ac:dyDescent="0.15">
      <c r="A1047021" s="2"/>
    </row>
    <row r="1047022" spans="1:1" x14ac:dyDescent="0.15">
      <c r="A1047022" s="3"/>
    </row>
    <row r="1047023" spans="1:1" x14ac:dyDescent="0.15">
      <c r="A1047023" s="2"/>
    </row>
    <row r="1047024" spans="1:1" x14ac:dyDescent="0.15">
      <c r="A1047024" s="3"/>
    </row>
    <row r="1047025" spans="1:1" x14ac:dyDescent="0.15">
      <c r="A1047025" s="2"/>
    </row>
    <row r="1047026" spans="1:1" x14ac:dyDescent="0.15">
      <c r="A1047026" s="3"/>
    </row>
    <row r="1047027" spans="1:1" x14ac:dyDescent="0.15">
      <c r="A1047027" s="2"/>
    </row>
    <row r="1047028" spans="1:1" x14ac:dyDescent="0.15">
      <c r="A1047028" s="3"/>
    </row>
    <row r="1047029" spans="1:1" x14ac:dyDescent="0.15">
      <c r="A1047029" s="2"/>
    </row>
    <row r="1047030" spans="1:1" x14ac:dyDescent="0.15">
      <c r="A1047030" s="3"/>
    </row>
    <row r="1047031" spans="1:1" x14ac:dyDescent="0.15">
      <c r="A1047031" s="2"/>
    </row>
    <row r="1047032" spans="1:1" x14ac:dyDescent="0.15">
      <c r="A1047032" s="3"/>
    </row>
    <row r="1047033" spans="1:1" x14ac:dyDescent="0.15">
      <c r="A1047033" s="2"/>
    </row>
    <row r="1047034" spans="1:1" x14ac:dyDescent="0.15">
      <c r="A1047034" s="3"/>
    </row>
    <row r="1047035" spans="1:1" x14ac:dyDescent="0.15">
      <c r="A1047035" s="2"/>
    </row>
    <row r="1047036" spans="1:1" x14ac:dyDescent="0.15">
      <c r="A1047036" s="3"/>
    </row>
    <row r="1047037" spans="1:1" x14ac:dyDescent="0.15">
      <c r="A1047037" s="2"/>
    </row>
    <row r="1047038" spans="1:1" x14ac:dyDescent="0.15">
      <c r="A1047038" s="3"/>
    </row>
    <row r="1047039" spans="1:1" x14ac:dyDescent="0.15">
      <c r="A1047039" s="2"/>
    </row>
    <row r="1047040" spans="1:1" x14ac:dyDescent="0.15">
      <c r="A1047040" s="3"/>
    </row>
    <row r="1047041" spans="1:1" x14ac:dyDescent="0.15">
      <c r="A1047041" s="2"/>
    </row>
    <row r="1047042" spans="1:1" x14ac:dyDescent="0.15">
      <c r="A1047042" s="3"/>
    </row>
    <row r="1047043" spans="1:1" x14ac:dyDescent="0.15">
      <c r="A1047043" s="2"/>
    </row>
    <row r="1047044" spans="1:1" x14ac:dyDescent="0.15">
      <c r="A1047044" s="3"/>
    </row>
    <row r="1047045" spans="1:1" x14ac:dyDescent="0.15">
      <c r="A1047045" s="2"/>
    </row>
    <row r="1047046" spans="1:1" x14ac:dyDescent="0.15">
      <c r="A1047046" s="3"/>
    </row>
    <row r="1047047" spans="1:1" x14ac:dyDescent="0.15">
      <c r="A1047047" s="2"/>
    </row>
    <row r="1047048" spans="1:1" x14ac:dyDescent="0.15">
      <c r="A1047048" s="3"/>
    </row>
    <row r="1047049" spans="1:1" x14ac:dyDescent="0.15">
      <c r="A1047049" s="2"/>
    </row>
    <row r="1047050" spans="1:1" x14ac:dyDescent="0.15">
      <c r="A1047050" s="3"/>
    </row>
    <row r="1047051" spans="1:1" x14ac:dyDescent="0.15">
      <c r="A1047051" s="2"/>
    </row>
    <row r="1047052" spans="1:1" x14ac:dyDescent="0.15">
      <c r="A1047052" s="3"/>
    </row>
    <row r="1047053" spans="1:1" x14ac:dyDescent="0.15">
      <c r="A1047053" s="2"/>
    </row>
    <row r="1047054" spans="1:1" x14ac:dyDescent="0.15">
      <c r="A1047054" s="3"/>
    </row>
    <row r="1047055" spans="1:1" x14ac:dyDescent="0.15">
      <c r="A1047055" s="2"/>
    </row>
    <row r="1047056" spans="1:1" x14ac:dyDescent="0.15">
      <c r="A1047056" s="3"/>
    </row>
    <row r="1047057" spans="1:1" x14ac:dyDescent="0.15">
      <c r="A1047057" s="2"/>
    </row>
    <row r="1047058" spans="1:1" x14ac:dyDescent="0.15">
      <c r="A1047058" s="3"/>
    </row>
    <row r="1047059" spans="1:1" x14ac:dyDescent="0.15">
      <c r="A1047059" s="2"/>
    </row>
    <row r="1047060" spans="1:1" x14ac:dyDescent="0.15">
      <c r="A1047060" s="3"/>
    </row>
    <row r="1047061" spans="1:1" x14ac:dyDescent="0.15">
      <c r="A1047061" s="2"/>
    </row>
    <row r="1047062" spans="1:1" x14ac:dyDescent="0.15">
      <c r="A1047062" s="3"/>
    </row>
    <row r="1047063" spans="1:1" x14ac:dyDescent="0.15">
      <c r="A1047063" s="2"/>
    </row>
    <row r="1047064" spans="1:1" x14ac:dyDescent="0.15">
      <c r="A1047064" s="3"/>
    </row>
    <row r="1047065" spans="1:1" x14ac:dyDescent="0.15">
      <c r="A1047065" s="2"/>
    </row>
    <row r="1047066" spans="1:1" x14ac:dyDescent="0.15">
      <c r="A1047066" s="3"/>
    </row>
    <row r="1047067" spans="1:1" x14ac:dyDescent="0.15">
      <c r="A1047067" s="2"/>
    </row>
    <row r="1047068" spans="1:1" x14ac:dyDescent="0.15">
      <c r="A1047068" s="3"/>
    </row>
    <row r="1047069" spans="1:1" x14ac:dyDescent="0.15">
      <c r="A1047069" s="2"/>
    </row>
    <row r="1047070" spans="1:1" x14ac:dyDescent="0.15">
      <c r="A1047070" s="3"/>
    </row>
    <row r="1047071" spans="1:1" x14ac:dyDescent="0.15">
      <c r="A1047071" s="2"/>
    </row>
    <row r="1047072" spans="1:1" x14ac:dyDescent="0.15">
      <c r="A1047072" s="3"/>
    </row>
    <row r="1047073" spans="1:1" x14ac:dyDescent="0.15">
      <c r="A1047073" s="2"/>
    </row>
    <row r="1047074" spans="1:1" x14ac:dyDescent="0.15">
      <c r="A1047074" s="3"/>
    </row>
    <row r="1047075" spans="1:1" x14ac:dyDescent="0.15">
      <c r="A1047075" s="2"/>
    </row>
    <row r="1047076" spans="1:1" x14ac:dyDescent="0.15">
      <c r="A1047076" s="3"/>
    </row>
    <row r="1047077" spans="1:1" x14ac:dyDescent="0.15">
      <c r="A1047077" s="2"/>
    </row>
    <row r="1047078" spans="1:1" x14ac:dyDescent="0.15">
      <c r="A1047078" s="3"/>
    </row>
    <row r="1047079" spans="1:1" x14ac:dyDescent="0.15">
      <c r="A1047079" s="2"/>
    </row>
    <row r="1047080" spans="1:1" x14ac:dyDescent="0.15">
      <c r="A1047080" s="3"/>
    </row>
    <row r="1047081" spans="1:1" x14ac:dyDescent="0.15">
      <c r="A1047081" s="2"/>
    </row>
    <row r="1047082" spans="1:1" x14ac:dyDescent="0.15">
      <c r="A1047082" s="3"/>
    </row>
    <row r="1047083" spans="1:1" x14ac:dyDescent="0.15">
      <c r="A1047083" s="2"/>
    </row>
    <row r="1047084" spans="1:1" x14ac:dyDescent="0.15">
      <c r="A1047084" s="3"/>
    </row>
    <row r="1047085" spans="1:1" x14ac:dyDescent="0.15">
      <c r="A1047085" s="2"/>
    </row>
    <row r="1047086" spans="1:1" x14ac:dyDescent="0.15">
      <c r="A1047086" s="3"/>
    </row>
    <row r="1047087" spans="1:1" x14ac:dyDescent="0.15">
      <c r="A1047087" s="2"/>
    </row>
    <row r="1047088" spans="1:1" x14ac:dyDescent="0.15">
      <c r="A1047088" s="3"/>
    </row>
    <row r="1047089" spans="1:1" x14ac:dyDescent="0.15">
      <c r="A1047089" s="2"/>
    </row>
    <row r="1047090" spans="1:1" x14ac:dyDescent="0.15">
      <c r="A1047090" s="3"/>
    </row>
    <row r="1047091" spans="1:1" x14ac:dyDescent="0.15">
      <c r="A1047091" s="2"/>
    </row>
    <row r="1047092" spans="1:1" x14ac:dyDescent="0.15">
      <c r="A1047092" s="3"/>
    </row>
    <row r="1047093" spans="1:1" x14ac:dyDescent="0.15">
      <c r="A1047093" s="2"/>
    </row>
    <row r="1047094" spans="1:1" x14ac:dyDescent="0.15">
      <c r="A1047094" s="3"/>
    </row>
    <row r="1047095" spans="1:1" x14ac:dyDescent="0.15">
      <c r="A1047095" s="2"/>
    </row>
    <row r="1047096" spans="1:1" x14ac:dyDescent="0.15">
      <c r="A1047096" s="3"/>
    </row>
    <row r="1047097" spans="1:1" x14ac:dyDescent="0.15">
      <c r="A1047097" s="2"/>
    </row>
    <row r="1047098" spans="1:1" x14ac:dyDescent="0.15">
      <c r="A1047098" s="3"/>
    </row>
    <row r="1047099" spans="1:1" x14ac:dyDescent="0.15">
      <c r="A1047099" s="2"/>
    </row>
    <row r="1047100" spans="1:1" x14ac:dyDescent="0.15">
      <c r="A1047100" s="3"/>
    </row>
    <row r="1047101" spans="1:1" x14ac:dyDescent="0.15">
      <c r="A1047101" s="2"/>
    </row>
    <row r="1047102" spans="1:1" x14ac:dyDescent="0.15">
      <c r="A1047102" s="3"/>
    </row>
    <row r="1047103" spans="1:1" x14ac:dyDescent="0.15">
      <c r="A1047103" s="2"/>
    </row>
    <row r="1047104" spans="1:1" x14ac:dyDescent="0.15">
      <c r="A1047104" s="3"/>
    </row>
    <row r="1047105" spans="1:1" x14ac:dyDescent="0.15">
      <c r="A1047105" s="2"/>
    </row>
    <row r="1047106" spans="1:1" x14ac:dyDescent="0.15">
      <c r="A1047106" s="3"/>
    </row>
    <row r="1047107" spans="1:1" x14ac:dyDescent="0.15">
      <c r="A1047107" s="2"/>
    </row>
    <row r="1047108" spans="1:1" x14ac:dyDescent="0.15">
      <c r="A1047108" s="3"/>
    </row>
    <row r="1047109" spans="1:1" x14ac:dyDescent="0.15">
      <c r="A1047109" s="2"/>
    </row>
    <row r="1047110" spans="1:1" x14ac:dyDescent="0.15">
      <c r="A1047110" s="3"/>
    </row>
    <row r="1047111" spans="1:1" x14ac:dyDescent="0.15">
      <c r="A1047111" s="2"/>
    </row>
    <row r="1047112" spans="1:1" x14ac:dyDescent="0.15">
      <c r="A1047112" s="3"/>
    </row>
    <row r="1047113" spans="1:1" x14ac:dyDescent="0.15">
      <c r="A1047113" s="2"/>
    </row>
    <row r="1047114" spans="1:1" x14ac:dyDescent="0.15">
      <c r="A1047114" s="3"/>
    </row>
    <row r="1047115" spans="1:1" x14ac:dyDescent="0.15">
      <c r="A1047115" s="2"/>
    </row>
    <row r="1047116" spans="1:1" x14ac:dyDescent="0.15">
      <c r="A1047116" s="3"/>
    </row>
    <row r="1047117" spans="1:1" x14ac:dyDescent="0.15">
      <c r="A1047117" s="2"/>
    </row>
    <row r="1047118" spans="1:1" x14ac:dyDescent="0.15">
      <c r="A1047118" s="3"/>
    </row>
    <row r="1047119" spans="1:1" x14ac:dyDescent="0.15">
      <c r="A1047119" s="2"/>
    </row>
    <row r="1047120" spans="1:1" x14ac:dyDescent="0.15">
      <c r="A1047120" s="3"/>
    </row>
    <row r="1047121" spans="1:1" x14ac:dyDescent="0.15">
      <c r="A1047121" s="2"/>
    </row>
    <row r="1047122" spans="1:1" x14ac:dyDescent="0.15">
      <c r="A1047122" s="3"/>
    </row>
    <row r="1047123" spans="1:1" x14ac:dyDescent="0.15">
      <c r="A1047123" s="2"/>
    </row>
    <row r="1047124" spans="1:1" x14ac:dyDescent="0.15">
      <c r="A1047124" s="3"/>
    </row>
    <row r="1047125" spans="1:1" x14ac:dyDescent="0.15">
      <c r="A1047125" s="2"/>
    </row>
    <row r="1047126" spans="1:1" x14ac:dyDescent="0.15">
      <c r="A1047126" s="3"/>
    </row>
    <row r="1047127" spans="1:1" x14ac:dyDescent="0.15">
      <c r="A1047127" s="2"/>
    </row>
    <row r="1047128" spans="1:1" x14ac:dyDescent="0.15">
      <c r="A1047128" s="3"/>
    </row>
    <row r="1047129" spans="1:1" x14ac:dyDescent="0.15">
      <c r="A1047129" s="2"/>
    </row>
    <row r="1047130" spans="1:1" x14ac:dyDescent="0.15">
      <c r="A1047130" s="3"/>
    </row>
    <row r="1047131" spans="1:1" x14ac:dyDescent="0.15">
      <c r="A1047131" s="2"/>
    </row>
    <row r="1047132" spans="1:1" x14ac:dyDescent="0.15">
      <c r="A1047132" s="3"/>
    </row>
    <row r="1047133" spans="1:1" x14ac:dyDescent="0.15">
      <c r="A1047133" s="2"/>
    </row>
    <row r="1047134" spans="1:1" x14ac:dyDescent="0.15">
      <c r="A1047134" s="3"/>
    </row>
    <row r="1047135" spans="1:1" x14ac:dyDescent="0.15">
      <c r="A1047135" s="2"/>
    </row>
    <row r="1047136" spans="1:1" x14ac:dyDescent="0.15">
      <c r="A1047136" s="3"/>
    </row>
    <row r="1047137" spans="1:1" x14ac:dyDescent="0.15">
      <c r="A1047137" s="2"/>
    </row>
    <row r="1047138" spans="1:1" x14ac:dyDescent="0.15">
      <c r="A1047138" s="3"/>
    </row>
    <row r="1047139" spans="1:1" x14ac:dyDescent="0.15">
      <c r="A1047139" s="2"/>
    </row>
    <row r="1047140" spans="1:1" x14ac:dyDescent="0.15">
      <c r="A1047140" s="3"/>
    </row>
    <row r="1047141" spans="1:1" x14ac:dyDescent="0.15">
      <c r="A1047141" s="2"/>
    </row>
    <row r="1047142" spans="1:1" x14ac:dyDescent="0.15">
      <c r="A1047142" s="3"/>
    </row>
    <row r="1047143" spans="1:1" x14ac:dyDescent="0.15">
      <c r="A1047143" s="2"/>
    </row>
    <row r="1047144" spans="1:1" x14ac:dyDescent="0.15">
      <c r="A1047144" s="3"/>
    </row>
    <row r="1047145" spans="1:1" x14ac:dyDescent="0.15">
      <c r="A1047145" s="2"/>
    </row>
    <row r="1047146" spans="1:1" x14ac:dyDescent="0.15">
      <c r="A1047146" s="3"/>
    </row>
    <row r="1047147" spans="1:1" x14ac:dyDescent="0.15">
      <c r="A1047147" s="2"/>
    </row>
    <row r="1047148" spans="1:1" x14ac:dyDescent="0.15">
      <c r="A1047148" s="3"/>
    </row>
    <row r="1047149" spans="1:1" x14ac:dyDescent="0.15">
      <c r="A1047149" s="2"/>
    </row>
    <row r="1047150" spans="1:1" x14ac:dyDescent="0.15">
      <c r="A1047150" s="3"/>
    </row>
    <row r="1047151" spans="1:1" x14ac:dyDescent="0.15">
      <c r="A1047151" s="2"/>
    </row>
    <row r="1047152" spans="1:1" x14ac:dyDescent="0.15">
      <c r="A1047152" s="3"/>
    </row>
    <row r="1047153" spans="1:1" x14ac:dyDescent="0.15">
      <c r="A1047153" s="2"/>
    </row>
    <row r="1047154" spans="1:1" x14ac:dyDescent="0.15">
      <c r="A1047154" s="3"/>
    </row>
    <row r="1047155" spans="1:1" x14ac:dyDescent="0.15">
      <c r="A1047155" s="2"/>
    </row>
    <row r="1047156" spans="1:1" x14ac:dyDescent="0.15">
      <c r="A1047156" s="3"/>
    </row>
    <row r="1047157" spans="1:1" x14ac:dyDescent="0.15">
      <c r="A1047157" s="2"/>
    </row>
    <row r="1047158" spans="1:1" x14ac:dyDescent="0.15">
      <c r="A1047158" s="3"/>
    </row>
    <row r="1047159" spans="1:1" x14ac:dyDescent="0.15">
      <c r="A1047159" s="2"/>
    </row>
    <row r="1047160" spans="1:1" x14ac:dyDescent="0.15">
      <c r="A1047160" s="3"/>
    </row>
    <row r="1047161" spans="1:1" x14ac:dyDescent="0.15">
      <c r="A1047161" s="2"/>
    </row>
    <row r="1047162" spans="1:1" x14ac:dyDescent="0.15">
      <c r="A1047162" s="3"/>
    </row>
    <row r="1047163" spans="1:1" x14ac:dyDescent="0.15">
      <c r="A1047163" s="2"/>
    </row>
    <row r="1047164" spans="1:1" x14ac:dyDescent="0.15">
      <c r="A1047164" s="3"/>
    </row>
    <row r="1047165" spans="1:1" x14ac:dyDescent="0.15">
      <c r="A1047165" s="2"/>
    </row>
    <row r="1047166" spans="1:1" x14ac:dyDescent="0.15">
      <c r="A1047166" s="3"/>
    </row>
    <row r="1047167" spans="1:1" x14ac:dyDescent="0.15">
      <c r="A1047167" s="2"/>
    </row>
    <row r="1047168" spans="1:1" x14ac:dyDescent="0.15">
      <c r="A1047168" s="3"/>
    </row>
    <row r="1047169" spans="1:1" x14ac:dyDescent="0.15">
      <c r="A1047169" s="2"/>
    </row>
    <row r="1047170" spans="1:1" x14ac:dyDescent="0.15">
      <c r="A1047170" s="3"/>
    </row>
    <row r="1047171" spans="1:1" x14ac:dyDescent="0.15">
      <c r="A1047171" s="2"/>
    </row>
    <row r="1047172" spans="1:1" x14ac:dyDescent="0.15">
      <c r="A1047172" s="3"/>
    </row>
    <row r="1047173" spans="1:1" x14ac:dyDescent="0.15">
      <c r="A1047173" s="2"/>
    </row>
    <row r="1047174" spans="1:1" x14ac:dyDescent="0.15">
      <c r="A1047174" s="3"/>
    </row>
    <row r="1047175" spans="1:1" x14ac:dyDescent="0.15">
      <c r="A1047175" s="2"/>
    </row>
    <row r="1047176" spans="1:1" x14ac:dyDescent="0.15">
      <c r="A1047176" s="3"/>
    </row>
    <row r="1047177" spans="1:1" x14ac:dyDescent="0.15">
      <c r="A1047177" s="2"/>
    </row>
    <row r="1047178" spans="1:1" x14ac:dyDescent="0.15">
      <c r="A1047178" s="3"/>
    </row>
    <row r="1047179" spans="1:1" x14ac:dyDescent="0.15">
      <c r="A1047179" s="2"/>
    </row>
    <row r="1047180" spans="1:1" x14ac:dyDescent="0.15">
      <c r="A1047180" s="3"/>
    </row>
    <row r="1047181" spans="1:1" x14ac:dyDescent="0.15">
      <c r="A1047181" s="2"/>
    </row>
    <row r="1047182" spans="1:1" x14ac:dyDescent="0.15">
      <c r="A1047182" s="3"/>
    </row>
    <row r="1047183" spans="1:1" x14ac:dyDescent="0.15">
      <c r="A1047183" s="2"/>
    </row>
    <row r="1047184" spans="1:1" x14ac:dyDescent="0.15">
      <c r="A1047184" s="3"/>
    </row>
    <row r="1047185" spans="1:1" x14ac:dyDescent="0.15">
      <c r="A1047185" s="2"/>
    </row>
    <row r="1047186" spans="1:1" x14ac:dyDescent="0.15">
      <c r="A1047186" s="3"/>
    </row>
    <row r="1047187" spans="1:1" x14ac:dyDescent="0.15">
      <c r="A1047187" s="2"/>
    </row>
    <row r="1047188" spans="1:1" x14ac:dyDescent="0.15">
      <c r="A1047188" s="3"/>
    </row>
    <row r="1047189" spans="1:1" x14ac:dyDescent="0.15">
      <c r="A1047189" s="2"/>
    </row>
    <row r="1047190" spans="1:1" x14ac:dyDescent="0.15">
      <c r="A1047190" s="3"/>
    </row>
    <row r="1047191" spans="1:1" x14ac:dyDescent="0.15">
      <c r="A1047191" s="2"/>
    </row>
    <row r="1047192" spans="1:1" x14ac:dyDescent="0.15">
      <c r="A1047192" s="3"/>
    </row>
    <row r="1047193" spans="1:1" x14ac:dyDescent="0.15">
      <c r="A1047193" s="2"/>
    </row>
    <row r="1047194" spans="1:1" x14ac:dyDescent="0.15">
      <c r="A1047194" s="3"/>
    </row>
    <row r="1047195" spans="1:1" x14ac:dyDescent="0.15">
      <c r="A1047195" s="2"/>
    </row>
    <row r="1047196" spans="1:1" x14ac:dyDescent="0.15">
      <c r="A1047196" s="3"/>
    </row>
    <row r="1047197" spans="1:1" x14ac:dyDescent="0.15">
      <c r="A1047197" s="2"/>
    </row>
    <row r="1047198" spans="1:1" x14ac:dyDescent="0.15">
      <c r="A1047198" s="3"/>
    </row>
    <row r="1047199" spans="1:1" x14ac:dyDescent="0.15">
      <c r="A1047199" s="2"/>
    </row>
    <row r="1047200" spans="1:1" x14ac:dyDescent="0.15">
      <c r="A1047200" s="3"/>
    </row>
    <row r="1047201" spans="1:1" x14ac:dyDescent="0.15">
      <c r="A1047201" s="2"/>
    </row>
    <row r="1047202" spans="1:1" x14ac:dyDescent="0.15">
      <c r="A1047202" s="3"/>
    </row>
    <row r="1047203" spans="1:1" x14ac:dyDescent="0.15">
      <c r="A1047203" s="2"/>
    </row>
    <row r="1047204" spans="1:1" x14ac:dyDescent="0.15">
      <c r="A1047204" s="3"/>
    </row>
    <row r="1047205" spans="1:1" x14ac:dyDescent="0.15">
      <c r="A1047205" s="2"/>
    </row>
    <row r="1047206" spans="1:1" x14ac:dyDescent="0.15">
      <c r="A1047206" s="3"/>
    </row>
    <row r="1047207" spans="1:1" x14ac:dyDescent="0.15">
      <c r="A1047207" s="2"/>
    </row>
    <row r="1047208" spans="1:1" x14ac:dyDescent="0.15">
      <c r="A1047208" s="3"/>
    </row>
    <row r="1047209" spans="1:1" x14ac:dyDescent="0.15">
      <c r="A1047209" s="2"/>
    </row>
    <row r="1047210" spans="1:1" x14ac:dyDescent="0.15">
      <c r="A1047210" s="3"/>
    </row>
    <row r="1047211" spans="1:1" x14ac:dyDescent="0.15">
      <c r="A1047211" s="2"/>
    </row>
    <row r="1047212" spans="1:1" x14ac:dyDescent="0.15">
      <c r="A1047212" s="3"/>
    </row>
    <row r="1047213" spans="1:1" x14ac:dyDescent="0.15">
      <c r="A1047213" s="2"/>
    </row>
    <row r="1047214" spans="1:1" x14ac:dyDescent="0.15">
      <c r="A1047214" s="3"/>
    </row>
    <row r="1047215" spans="1:1" x14ac:dyDescent="0.15">
      <c r="A1047215" s="2"/>
    </row>
    <row r="1047216" spans="1:1" x14ac:dyDescent="0.15">
      <c r="A1047216" s="3"/>
    </row>
    <row r="1047217" spans="1:1" x14ac:dyDescent="0.15">
      <c r="A1047217" s="2"/>
    </row>
    <row r="1047218" spans="1:1" x14ac:dyDescent="0.15">
      <c r="A1047218" s="3"/>
    </row>
    <row r="1047219" spans="1:1" x14ac:dyDescent="0.15">
      <c r="A1047219" s="2"/>
    </row>
    <row r="1047220" spans="1:1" x14ac:dyDescent="0.15">
      <c r="A1047220" s="3"/>
    </row>
    <row r="1047221" spans="1:1" x14ac:dyDescent="0.15">
      <c r="A1047221" s="2"/>
    </row>
    <row r="1047222" spans="1:1" x14ac:dyDescent="0.15">
      <c r="A1047222" s="3"/>
    </row>
    <row r="1047223" spans="1:1" x14ac:dyDescent="0.15">
      <c r="A1047223" s="2"/>
    </row>
    <row r="1047224" spans="1:1" x14ac:dyDescent="0.15">
      <c r="A1047224" s="3"/>
    </row>
    <row r="1047225" spans="1:1" x14ac:dyDescent="0.15">
      <c r="A1047225" s="2"/>
    </row>
    <row r="1047226" spans="1:1" x14ac:dyDescent="0.15">
      <c r="A1047226" s="3"/>
    </row>
    <row r="1047227" spans="1:1" x14ac:dyDescent="0.15">
      <c r="A1047227" s="2"/>
    </row>
    <row r="1047228" spans="1:1" x14ac:dyDescent="0.15">
      <c r="A1047228" s="3"/>
    </row>
    <row r="1047229" spans="1:1" x14ac:dyDescent="0.15">
      <c r="A1047229" s="2"/>
    </row>
    <row r="1047230" spans="1:1" x14ac:dyDescent="0.15">
      <c r="A1047230" s="3"/>
    </row>
    <row r="1047231" spans="1:1" x14ac:dyDescent="0.15">
      <c r="A1047231" s="2"/>
    </row>
    <row r="1047232" spans="1:1" x14ac:dyDescent="0.15">
      <c r="A1047232" s="3"/>
    </row>
    <row r="1047233" spans="1:1" x14ac:dyDescent="0.15">
      <c r="A1047233" s="2"/>
    </row>
    <row r="1047234" spans="1:1" x14ac:dyDescent="0.15">
      <c r="A1047234" s="3"/>
    </row>
    <row r="1047235" spans="1:1" x14ac:dyDescent="0.15">
      <c r="A1047235" s="2"/>
    </row>
    <row r="1047236" spans="1:1" x14ac:dyDescent="0.15">
      <c r="A1047236" s="3"/>
    </row>
    <row r="1047237" spans="1:1" x14ac:dyDescent="0.15">
      <c r="A1047237" s="2"/>
    </row>
    <row r="1047238" spans="1:1" x14ac:dyDescent="0.15">
      <c r="A1047238" s="3"/>
    </row>
    <row r="1047239" spans="1:1" x14ac:dyDescent="0.15">
      <c r="A1047239" s="2"/>
    </row>
    <row r="1047240" spans="1:1" x14ac:dyDescent="0.15">
      <c r="A1047240" s="3"/>
    </row>
    <row r="1047241" spans="1:1" x14ac:dyDescent="0.15">
      <c r="A1047241" s="2"/>
    </row>
    <row r="1047242" spans="1:1" x14ac:dyDescent="0.15">
      <c r="A1047242" s="3"/>
    </row>
    <row r="1047243" spans="1:1" x14ac:dyDescent="0.15">
      <c r="A1047243" s="2"/>
    </row>
    <row r="1047244" spans="1:1" x14ac:dyDescent="0.15">
      <c r="A1047244" s="3"/>
    </row>
    <row r="1047245" spans="1:1" x14ac:dyDescent="0.15">
      <c r="A1047245" s="2"/>
    </row>
    <row r="1047246" spans="1:1" x14ac:dyDescent="0.15">
      <c r="A1047246" s="3"/>
    </row>
    <row r="1047247" spans="1:1" x14ac:dyDescent="0.15">
      <c r="A1047247" s="2"/>
    </row>
    <row r="1047248" spans="1:1" x14ac:dyDescent="0.15">
      <c r="A1047248" s="3"/>
    </row>
    <row r="1047249" spans="1:1" x14ac:dyDescent="0.15">
      <c r="A1047249" s="2"/>
    </row>
    <row r="1047250" spans="1:1" x14ac:dyDescent="0.15">
      <c r="A1047250" s="3"/>
    </row>
    <row r="1047251" spans="1:1" x14ac:dyDescent="0.15">
      <c r="A1047251" s="2"/>
    </row>
    <row r="1047252" spans="1:1" x14ac:dyDescent="0.15">
      <c r="A1047252" s="3"/>
    </row>
    <row r="1047253" spans="1:1" x14ac:dyDescent="0.15">
      <c r="A1047253" s="2"/>
    </row>
    <row r="1047254" spans="1:1" x14ac:dyDescent="0.15">
      <c r="A1047254" s="3"/>
    </row>
    <row r="1047255" spans="1:1" x14ac:dyDescent="0.15">
      <c r="A1047255" s="2"/>
    </row>
    <row r="1047256" spans="1:1" x14ac:dyDescent="0.15">
      <c r="A1047256" s="3"/>
    </row>
    <row r="1047257" spans="1:1" x14ac:dyDescent="0.15">
      <c r="A1047257" s="2"/>
    </row>
    <row r="1047258" spans="1:1" x14ac:dyDescent="0.15">
      <c r="A1047258" s="3"/>
    </row>
    <row r="1047259" spans="1:1" x14ac:dyDescent="0.15">
      <c r="A1047259" s="2"/>
    </row>
    <row r="1047260" spans="1:1" x14ac:dyDescent="0.15">
      <c r="A1047260" s="3"/>
    </row>
    <row r="1047261" spans="1:1" x14ac:dyDescent="0.15">
      <c r="A1047261" s="2"/>
    </row>
    <row r="1047262" spans="1:1" x14ac:dyDescent="0.15">
      <c r="A1047262" s="3"/>
    </row>
    <row r="1047263" spans="1:1" x14ac:dyDescent="0.15">
      <c r="A1047263" s="2"/>
    </row>
    <row r="1047264" spans="1:1" x14ac:dyDescent="0.15">
      <c r="A1047264" s="3"/>
    </row>
    <row r="1047265" spans="1:1" x14ac:dyDescent="0.15">
      <c r="A1047265" s="2"/>
    </row>
    <row r="1047266" spans="1:1" x14ac:dyDescent="0.15">
      <c r="A1047266" s="3"/>
    </row>
    <row r="1047267" spans="1:1" x14ac:dyDescent="0.15">
      <c r="A1047267" s="2"/>
    </row>
    <row r="1047268" spans="1:1" x14ac:dyDescent="0.15">
      <c r="A1047268" s="3"/>
    </row>
    <row r="1047269" spans="1:1" x14ac:dyDescent="0.15">
      <c r="A1047269" s="2"/>
    </row>
    <row r="1047270" spans="1:1" x14ac:dyDescent="0.15">
      <c r="A1047270" s="3"/>
    </row>
    <row r="1047271" spans="1:1" x14ac:dyDescent="0.15">
      <c r="A1047271" s="2"/>
    </row>
    <row r="1047272" spans="1:1" x14ac:dyDescent="0.15">
      <c r="A1047272" s="3"/>
    </row>
    <row r="1047273" spans="1:1" x14ac:dyDescent="0.15">
      <c r="A1047273" s="2"/>
    </row>
    <row r="1047274" spans="1:1" x14ac:dyDescent="0.15">
      <c r="A1047274" s="3"/>
    </row>
    <row r="1047275" spans="1:1" x14ac:dyDescent="0.15">
      <c r="A1047275" s="2"/>
    </row>
    <row r="1047276" spans="1:1" x14ac:dyDescent="0.15">
      <c r="A1047276" s="3"/>
    </row>
    <row r="1047277" spans="1:1" x14ac:dyDescent="0.15">
      <c r="A1047277" s="2"/>
    </row>
    <row r="1047278" spans="1:1" x14ac:dyDescent="0.15">
      <c r="A1047278" s="3"/>
    </row>
    <row r="1047279" spans="1:1" x14ac:dyDescent="0.15">
      <c r="A1047279" s="2"/>
    </row>
    <row r="1047280" spans="1:1" x14ac:dyDescent="0.15">
      <c r="A1047280" s="3"/>
    </row>
    <row r="1047281" spans="1:1" x14ac:dyDescent="0.15">
      <c r="A1047281" s="2"/>
    </row>
    <row r="1047282" spans="1:1" x14ac:dyDescent="0.15">
      <c r="A1047282" s="3"/>
    </row>
    <row r="1047283" spans="1:1" x14ac:dyDescent="0.15">
      <c r="A1047283" s="2"/>
    </row>
    <row r="1047284" spans="1:1" x14ac:dyDescent="0.15">
      <c r="A1047284" s="3"/>
    </row>
    <row r="1047285" spans="1:1" x14ac:dyDescent="0.15">
      <c r="A1047285" s="2"/>
    </row>
    <row r="1047286" spans="1:1" x14ac:dyDescent="0.15">
      <c r="A1047286" s="3"/>
    </row>
    <row r="1047287" spans="1:1" x14ac:dyDescent="0.15">
      <c r="A1047287" s="2"/>
    </row>
    <row r="1047288" spans="1:1" x14ac:dyDescent="0.15">
      <c r="A1047288" s="3"/>
    </row>
    <row r="1047289" spans="1:1" x14ac:dyDescent="0.15">
      <c r="A1047289" s="2"/>
    </row>
    <row r="1047290" spans="1:1" x14ac:dyDescent="0.15">
      <c r="A1047290" s="3"/>
    </row>
    <row r="1047291" spans="1:1" x14ac:dyDescent="0.15">
      <c r="A1047291" s="2"/>
    </row>
    <row r="1047292" spans="1:1" x14ac:dyDescent="0.15">
      <c r="A1047292" s="3"/>
    </row>
    <row r="1047293" spans="1:1" x14ac:dyDescent="0.15">
      <c r="A1047293" s="2"/>
    </row>
    <row r="1047294" spans="1:1" x14ac:dyDescent="0.15">
      <c r="A1047294" s="3"/>
    </row>
    <row r="1047295" spans="1:1" x14ac:dyDescent="0.15">
      <c r="A1047295" s="2"/>
    </row>
    <row r="1047296" spans="1:1" x14ac:dyDescent="0.15">
      <c r="A1047296" s="3"/>
    </row>
    <row r="1047297" spans="1:1" x14ac:dyDescent="0.15">
      <c r="A1047297" s="2"/>
    </row>
    <row r="1047298" spans="1:1" x14ac:dyDescent="0.15">
      <c r="A1047298" s="3"/>
    </row>
    <row r="1047299" spans="1:1" x14ac:dyDescent="0.15">
      <c r="A1047299" s="2"/>
    </row>
    <row r="1047300" spans="1:1" x14ac:dyDescent="0.15">
      <c r="A1047300" s="3"/>
    </row>
    <row r="1047301" spans="1:1" x14ac:dyDescent="0.15">
      <c r="A1047301" s="2"/>
    </row>
    <row r="1047302" spans="1:1" x14ac:dyDescent="0.15">
      <c r="A1047302" s="3"/>
    </row>
    <row r="1047303" spans="1:1" x14ac:dyDescent="0.15">
      <c r="A1047303" s="2"/>
    </row>
    <row r="1047304" spans="1:1" x14ac:dyDescent="0.15">
      <c r="A1047304" s="3"/>
    </row>
    <row r="1047305" spans="1:1" x14ac:dyDescent="0.15">
      <c r="A1047305" s="2"/>
    </row>
    <row r="1047306" spans="1:1" x14ac:dyDescent="0.15">
      <c r="A1047306" s="3"/>
    </row>
    <row r="1047307" spans="1:1" x14ac:dyDescent="0.15">
      <c r="A1047307" s="2"/>
    </row>
    <row r="1047308" spans="1:1" x14ac:dyDescent="0.15">
      <c r="A1047308" s="3"/>
    </row>
    <row r="1047309" spans="1:1" x14ac:dyDescent="0.15">
      <c r="A1047309" s="2"/>
    </row>
    <row r="1047310" spans="1:1" x14ac:dyDescent="0.15">
      <c r="A1047310" s="3"/>
    </row>
    <row r="1047311" spans="1:1" x14ac:dyDescent="0.15">
      <c r="A1047311" s="2"/>
    </row>
    <row r="1047312" spans="1:1" x14ac:dyDescent="0.15">
      <c r="A1047312" s="3"/>
    </row>
    <row r="1047313" spans="1:1" x14ac:dyDescent="0.15">
      <c r="A1047313" s="2"/>
    </row>
    <row r="1047314" spans="1:1" x14ac:dyDescent="0.15">
      <c r="A1047314" s="3"/>
    </row>
    <row r="1047315" spans="1:1" x14ac:dyDescent="0.15">
      <c r="A1047315" s="2"/>
    </row>
    <row r="1047316" spans="1:1" x14ac:dyDescent="0.15">
      <c r="A1047316" s="3"/>
    </row>
    <row r="1047317" spans="1:1" x14ac:dyDescent="0.15">
      <c r="A1047317" s="2"/>
    </row>
    <row r="1047318" spans="1:1" x14ac:dyDescent="0.15">
      <c r="A1047318" s="3"/>
    </row>
    <row r="1047319" spans="1:1" x14ac:dyDescent="0.15">
      <c r="A1047319" s="2"/>
    </row>
    <row r="1047320" spans="1:1" x14ac:dyDescent="0.15">
      <c r="A1047320" s="3"/>
    </row>
    <row r="1047321" spans="1:1" x14ac:dyDescent="0.15">
      <c r="A1047321" s="2"/>
    </row>
    <row r="1047322" spans="1:1" x14ac:dyDescent="0.15">
      <c r="A1047322" s="3"/>
    </row>
    <row r="1047323" spans="1:1" x14ac:dyDescent="0.15">
      <c r="A1047323" s="2"/>
    </row>
    <row r="1047324" spans="1:1" x14ac:dyDescent="0.15">
      <c r="A1047324" s="3"/>
    </row>
    <row r="1047325" spans="1:1" x14ac:dyDescent="0.15">
      <c r="A1047325" s="2"/>
    </row>
    <row r="1047326" spans="1:1" x14ac:dyDescent="0.15">
      <c r="A1047326" s="3"/>
    </row>
    <row r="1047327" spans="1:1" x14ac:dyDescent="0.15">
      <c r="A1047327" s="2"/>
    </row>
    <row r="1047328" spans="1:1" x14ac:dyDescent="0.15">
      <c r="A1047328" s="3"/>
    </row>
    <row r="1047329" spans="1:1" x14ac:dyDescent="0.15">
      <c r="A1047329" s="2"/>
    </row>
    <row r="1047330" spans="1:1" x14ac:dyDescent="0.15">
      <c r="A1047330" s="3"/>
    </row>
    <row r="1047331" spans="1:1" x14ac:dyDescent="0.15">
      <c r="A1047331" s="2"/>
    </row>
    <row r="1047332" spans="1:1" x14ac:dyDescent="0.15">
      <c r="A1047332" s="3"/>
    </row>
    <row r="1047333" spans="1:1" x14ac:dyDescent="0.15">
      <c r="A1047333" s="2"/>
    </row>
    <row r="1047334" spans="1:1" x14ac:dyDescent="0.15">
      <c r="A1047334" s="3"/>
    </row>
    <row r="1047335" spans="1:1" x14ac:dyDescent="0.15">
      <c r="A1047335" s="2"/>
    </row>
    <row r="1047336" spans="1:1" x14ac:dyDescent="0.15">
      <c r="A1047336" s="3"/>
    </row>
    <row r="1047337" spans="1:1" x14ac:dyDescent="0.15">
      <c r="A1047337" s="2"/>
    </row>
    <row r="1047338" spans="1:1" x14ac:dyDescent="0.15">
      <c r="A1047338" s="3"/>
    </row>
    <row r="1047339" spans="1:1" x14ac:dyDescent="0.15">
      <c r="A1047339" s="2"/>
    </row>
    <row r="1047340" spans="1:1" x14ac:dyDescent="0.15">
      <c r="A1047340" s="3"/>
    </row>
    <row r="1047341" spans="1:1" x14ac:dyDescent="0.15">
      <c r="A1047341" s="2"/>
    </row>
    <row r="1047342" spans="1:1" x14ac:dyDescent="0.15">
      <c r="A1047342" s="3"/>
    </row>
    <row r="1047343" spans="1:1" x14ac:dyDescent="0.15">
      <c r="A1047343" s="2"/>
    </row>
    <row r="1047344" spans="1:1" x14ac:dyDescent="0.15">
      <c r="A1047344" s="3"/>
    </row>
    <row r="1047345" spans="1:1" x14ac:dyDescent="0.15">
      <c r="A1047345" s="2"/>
    </row>
    <row r="1047346" spans="1:1" x14ac:dyDescent="0.15">
      <c r="A1047346" s="3"/>
    </row>
    <row r="1047347" spans="1:1" x14ac:dyDescent="0.15">
      <c r="A1047347" s="2"/>
    </row>
    <row r="1047348" spans="1:1" x14ac:dyDescent="0.15">
      <c r="A1047348" s="3"/>
    </row>
    <row r="1047349" spans="1:1" x14ac:dyDescent="0.15">
      <c r="A1047349" s="2"/>
    </row>
    <row r="1047350" spans="1:1" x14ac:dyDescent="0.15">
      <c r="A1047350" s="3"/>
    </row>
    <row r="1047351" spans="1:1" x14ac:dyDescent="0.15">
      <c r="A1047351" s="2"/>
    </row>
    <row r="1047352" spans="1:1" x14ac:dyDescent="0.15">
      <c r="A1047352" s="3"/>
    </row>
    <row r="1047353" spans="1:1" x14ac:dyDescent="0.15">
      <c r="A1047353" s="2"/>
    </row>
    <row r="1047354" spans="1:1" x14ac:dyDescent="0.15">
      <c r="A1047354" s="3"/>
    </row>
    <row r="1047355" spans="1:1" x14ac:dyDescent="0.15">
      <c r="A1047355" s="2"/>
    </row>
    <row r="1047356" spans="1:1" x14ac:dyDescent="0.15">
      <c r="A1047356" s="3"/>
    </row>
    <row r="1047357" spans="1:1" x14ac:dyDescent="0.15">
      <c r="A1047357" s="2"/>
    </row>
    <row r="1047358" spans="1:1" x14ac:dyDescent="0.15">
      <c r="A1047358" s="3"/>
    </row>
    <row r="1047359" spans="1:1" x14ac:dyDescent="0.15">
      <c r="A1047359" s="2"/>
    </row>
    <row r="1047360" spans="1:1" x14ac:dyDescent="0.15">
      <c r="A1047360" s="3"/>
    </row>
    <row r="1047361" spans="1:1" x14ac:dyDescent="0.15">
      <c r="A1047361" s="2"/>
    </row>
    <row r="1047362" spans="1:1" x14ac:dyDescent="0.15">
      <c r="A1047362" s="3"/>
    </row>
    <row r="1047363" spans="1:1" x14ac:dyDescent="0.15">
      <c r="A1047363" s="2"/>
    </row>
    <row r="1047364" spans="1:1" x14ac:dyDescent="0.15">
      <c r="A1047364" s="3"/>
    </row>
    <row r="1047365" spans="1:1" x14ac:dyDescent="0.15">
      <c r="A1047365" s="2"/>
    </row>
    <row r="1047366" spans="1:1" x14ac:dyDescent="0.15">
      <c r="A1047366" s="3"/>
    </row>
    <row r="1047367" spans="1:1" x14ac:dyDescent="0.15">
      <c r="A1047367" s="2"/>
    </row>
    <row r="1047368" spans="1:1" x14ac:dyDescent="0.15">
      <c r="A1047368" s="3"/>
    </row>
    <row r="1047369" spans="1:1" x14ac:dyDescent="0.15">
      <c r="A1047369" s="2"/>
    </row>
    <row r="1047370" spans="1:1" x14ac:dyDescent="0.15">
      <c r="A1047370" s="3"/>
    </row>
    <row r="1047371" spans="1:1" x14ac:dyDescent="0.15">
      <c r="A1047371" s="2"/>
    </row>
    <row r="1047372" spans="1:1" x14ac:dyDescent="0.15">
      <c r="A1047372" s="3"/>
    </row>
    <row r="1047373" spans="1:1" x14ac:dyDescent="0.15">
      <c r="A1047373" s="2"/>
    </row>
    <row r="1047374" spans="1:1" x14ac:dyDescent="0.15">
      <c r="A1047374" s="3"/>
    </row>
    <row r="1047375" spans="1:1" x14ac:dyDescent="0.15">
      <c r="A1047375" s="2"/>
    </row>
    <row r="1047376" spans="1:1" x14ac:dyDescent="0.15">
      <c r="A1047376" s="3"/>
    </row>
    <row r="1047377" spans="1:1" x14ac:dyDescent="0.15">
      <c r="A1047377" s="2"/>
    </row>
    <row r="1047378" spans="1:1" x14ac:dyDescent="0.15">
      <c r="A1047378" s="3"/>
    </row>
    <row r="1047379" spans="1:1" x14ac:dyDescent="0.15">
      <c r="A1047379" s="2"/>
    </row>
    <row r="1047380" spans="1:1" x14ac:dyDescent="0.15">
      <c r="A1047380" s="3"/>
    </row>
    <row r="1047381" spans="1:1" x14ac:dyDescent="0.15">
      <c r="A1047381" s="2"/>
    </row>
    <row r="1047382" spans="1:1" x14ac:dyDescent="0.15">
      <c r="A1047382" s="3"/>
    </row>
    <row r="1047383" spans="1:1" x14ac:dyDescent="0.15">
      <c r="A1047383" s="2"/>
    </row>
    <row r="1047384" spans="1:1" x14ac:dyDescent="0.15">
      <c r="A1047384" s="3"/>
    </row>
    <row r="1047385" spans="1:1" x14ac:dyDescent="0.15">
      <c r="A1047385" s="2"/>
    </row>
    <row r="1047386" spans="1:1" x14ac:dyDescent="0.15">
      <c r="A1047386" s="3"/>
    </row>
    <row r="1047387" spans="1:1" x14ac:dyDescent="0.15">
      <c r="A1047387" s="2"/>
    </row>
    <row r="1047388" spans="1:1" x14ac:dyDescent="0.15">
      <c r="A1047388" s="3"/>
    </row>
    <row r="1047389" spans="1:1" x14ac:dyDescent="0.15">
      <c r="A1047389" s="2"/>
    </row>
    <row r="1047390" spans="1:1" x14ac:dyDescent="0.15">
      <c r="A1047390" s="3"/>
    </row>
    <row r="1047391" spans="1:1" x14ac:dyDescent="0.15">
      <c r="A1047391" s="2"/>
    </row>
    <row r="1047392" spans="1:1" x14ac:dyDescent="0.15">
      <c r="A1047392" s="3"/>
    </row>
    <row r="1047393" spans="1:1" x14ac:dyDescent="0.15">
      <c r="A1047393" s="2"/>
    </row>
    <row r="1047394" spans="1:1" x14ac:dyDescent="0.15">
      <c r="A1047394" s="3"/>
    </row>
    <row r="1047395" spans="1:1" x14ac:dyDescent="0.15">
      <c r="A1047395" s="2"/>
    </row>
    <row r="1047396" spans="1:1" x14ac:dyDescent="0.15">
      <c r="A1047396" s="3"/>
    </row>
    <row r="1047397" spans="1:1" x14ac:dyDescent="0.15">
      <c r="A1047397" s="2"/>
    </row>
    <row r="1047398" spans="1:1" x14ac:dyDescent="0.15">
      <c r="A1047398" s="3"/>
    </row>
    <row r="1047399" spans="1:1" x14ac:dyDescent="0.15">
      <c r="A1047399" s="2"/>
    </row>
    <row r="1047400" spans="1:1" x14ac:dyDescent="0.15">
      <c r="A1047400" s="3"/>
    </row>
    <row r="1047401" spans="1:1" x14ac:dyDescent="0.15">
      <c r="A1047401" s="2"/>
    </row>
    <row r="1047402" spans="1:1" x14ac:dyDescent="0.15">
      <c r="A1047402" s="3"/>
    </row>
    <row r="1047403" spans="1:1" x14ac:dyDescent="0.15">
      <c r="A1047403" s="2"/>
    </row>
    <row r="1047404" spans="1:1" x14ac:dyDescent="0.15">
      <c r="A1047404" s="3"/>
    </row>
    <row r="1047405" spans="1:1" x14ac:dyDescent="0.15">
      <c r="A1047405" s="2"/>
    </row>
    <row r="1047406" spans="1:1" x14ac:dyDescent="0.15">
      <c r="A1047406" s="3"/>
    </row>
    <row r="1047407" spans="1:1" x14ac:dyDescent="0.15">
      <c r="A1047407" s="2"/>
    </row>
    <row r="1047408" spans="1:1" x14ac:dyDescent="0.15">
      <c r="A1047408" s="3"/>
    </row>
    <row r="1047409" spans="1:1" x14ac:dyDescent="0.15">
      <c r="A1047409" s="2"/>
    </row>
    <row r="1047410" spans="1:1" x14ac:dyDescent="0.15">
      <c r="A1047410" s="3"/>
    </row>
    <row r="1047411" spans="1:1" x14ac:dyDescent="0.15">
      <c r="A1047411" s="2"/>
    </row>
    <row r="1047412" spans="1:1" x14ac:dyDescent="0.15">
      <c r="A1047412" s="3"/>
    </row>
    <row r="1047413" spans="1:1" x14ac:dyDescent="0.15">
      <c r="A1047413" s="2"/>
    </row>
    <row r="1047414" spans="1:1" x14ac:dyDescent="0.15">
      <c r="A1047414" s="3"/>
    </row>
    <row r="1047415" spans="1:1" x14ac:dyDescent="0.15">
      <c r="A1047415" s="2"/>
    </row>
    <row r="1047416" spans="1:1" x14ac:dyDescent="0.15">
      <c r="A1047416" s="3"/>
    </row>
    <row r="1047417" spans="1:1" x14ac:dyDescent="0.15">
      <c r="A1047417" s="2"/>
    </row>
    <row r="1047418" spans="1:1" x14ac:dyDescent="0.15">
      <c r="A1047418" s="3"/>
    </row>
    <row r="1047419" spans="1:1" x14ac:dyDescent="0.15">
      <c r="A1047419" s="2"/>
    </row>
    <row r="1047420" spans="1:1" x14ac:dyDescent="0.15">
      <c r="A1047420" s="3"/>
    </row>
    <row r="1047421" spans="1:1" x14ac:dyDescent="0.15">
      <c r="A1047421" s="2"/>
    </row>
    <row r="1047422" spans="1:1" x14ac:dyDescent="0.15">
      <c r="A1047422" s="3"/>
    </row>
    <row r="1047423" spans="1:1" x14ac:dyDescent="0.15">
      <c r="A1047423" s="2"/>
    </row>
    <row r="1047424" spans="1:1" x14ac:dyDescent="0.15">
      <c r="A1047424" s="3"/>
    </row>
    <row r="1047425" spans="1:1" x14ac:dyDescent="0.15">
      <c r="A1047425" s="2"/>
    </row>
    <row r="1047426" spans="1:1" x14ac:dyDescent="0.15">
      <c r="A1047426" s="3"/>
    </row>
    <row r="1047427" spans="1:1" x14ac:dyDescent="0.15">
      <c r="A1047427" s="2"/>
    </row>
    <row r="1047428" spans="1:1" x14ac:dyDescent="0.15">
      <c r="A1047428" s="3"/>
    </row>
    <row r="1047429" spans="1:1" x14ac:dyDescent="0.15">
      <c r="A1047429" s="2"/>
    </row>
    <row r="1047430" spans="1:1" x14ac:dyDescent="0.15">
      <c r="A1047430" s="3"/>
    </row>
    <row r="1047431" spans="1:1" x14ac:dyDescent="0.15">
      <c r="A1047431" s="2"/>
    </row>
    <row r="1047432" spans="1:1" x14ac:dyDescent="0.15">
      <c r="A1047432" s="3"/>
    </row>
    <row r="1047433" spans="1:1" x14ac:dyDescent="0.15">
      <c r="A1047433" s="2"/>
    </row>
    <row r="1047434" spans="1:1" x14ac:dyDescent="0.15">
      <c r="A1047434" s="3"/>
    </row>
    <row r="1047435" spans="1:1" x14ac:dyDescent="0.15">
      <c r="A1047435" s="2"/>
    </row>
    <row r="1047436" spans="1:1" x14ac:dyDescent="0.15">
      <c r="A1047436" s="3"/>
    </row>
    <row r="1047437" spans="1:1" x14ac:dyDescent="0.15">
      <c r="A1047437" s="2"/>
    </row>
    <row r="1047438" spans="1:1" x14ac:dyDescent="0.15">
      <c r="A1047438" s="3"/>
    </row>
    <row r="1047439" spans="1:1" x14ac:dyDescent="0.15">
      <c r="A1047439" s="2"/>
    </row>
    <row r="1047440" spans="1:1" x14ac:dyDescent="0.15">
      <c r="A1047440" s="3"/>
    </row>
    <row r="1047441" spans="1:1" x14ac:dyDescent="0.15">
      <c r="A1047441" s="2"/>
    </row>
    <row r="1047442" spans="1:1" x14ac:dyDescent="0.15">
      <c r="A1047442" s="3"/>
    </row>
    <row r="1047443" spans="1:1" x14ac:dyDescent="0.15">
      <c r="A1047443" s="2"/>
    </row>
    <row r="1047444" spans="1:1" x14ac:dyDescent="0.15">
      <c r="A1047444" s="3"/>
    </row>
    <row r="1047445" spans="1:1" x14ac:dyDescent="0.15">
      <c r="A1047445" s="2"/>
    </row>
    <row r="1047446" spans="1:1" x14ac:dyDescent="0.15">
      <c r="A1047446" s="3"/>
    </row>
    <row r="1047447" spans="1:1" x14ac:dyDescent="0.15">
      <c r="A1047447" s="2"/>
    </row>
    <row r="1047448" spans="1:1" x14ac:dyDescent="0.15">
      <c r="A1047448" s="3"/>
    </row>
    <row r="1047449" spans="1:1" x14ac:dyDescent="0.15">
      <c r="A1047449" s="2"/>
    </row>
    <row r="1047450" spans="1:1" x14ac:dyDescent="0.15">
      <c r="A1047450" s="3"/>
    </row>
    <row r="1047451" spans="1:1" x14ac:dyDescent="0.15">
      <c r="A1047451" s="2"/>
    </row>
    <row r="1047452" spans="1:1" x14ac:dyDescent="0.15">
      <c r="A1047452" s="3"/>
    </row>
    <row r="1047453" spans="1:1" x14ac:dyDescent="0.15">
      <c r="A1047453" s="2"/>
    </row>
    <row r="1047454" spans="1:1" x14ac:dyDescent="0.15">
      <c r="A1047454" s="3"/>
    </row>
    <row r="1047455" spans="1:1" x14ac:dyDescent="0.15">
      <c r="A1047455" s="2"/>
    </row>
    <row r="1047456" spans="1:1" x14ac:dyDescent="0.15">
      <c r="A1047456" s="3"/>
    </row>
    <row r="1047457" spans="1:1" x14ac:dyDescent="0.15">
      <c r="A1047457" s="2"/>
    </row>
    <row r="1047458" spans="1:1" x14ac:dyDescent="0.15">
      <c r="A1047458" s="3"/>
    </row>
    <row r="1047459" spans="1:1" x14ac:dyDescent="0.15">
      <c r="A1047459" s="2"/>
    </row>
    <row r="1047460" spans="1:1" x14ac:dyDescent="0.15">
      <c r="A1047460" s="3"/>
    </row>
    <row r="1047461" spans="1:1" x14ac:dyDescent="0.15">
      <c r="A1047461" s="2"/>
    </row>
    <row r="1047462" spans="1:1" x14ac:dyDescent="0.15">
      <c r="A1047462" s="3"/>
    </row>
    <row r="1047463" spans="1:1" x14ac:dyDescent="0.15">
      <c r="A1047463" s="2"/>
    </row>
    <row r="1047464" spans="1:1" x14ac:dyDescent="0.15">
      <c r="A1047464" s="3"/>
    </row>
    <row r="1047465" spans="1:1" x14ac:dyDescent="0.15">
      <c r="A1047465" s="2"/>
    </row>
    <row r="1047466" spans="1:1" x14ac:dyDescent="0.15">
      <c r="A1047466" s="3"/>
    </row>
    <row r="1047467" spans="1:1" x14ac:dyDescent="0.15">
      <c r="A1047467" s="2"/>
    </row>
    <row r="1047468" spans="1:1" x14ac:dyDescent="0.15">
      <c r="A1047468" s="3"/>
    </row>
    <row r="1047469" spans="1:1" x14ac:dyDescent="0.15">
      <c r="A1047469" s="2"/>
    </row>
    <row r="1047470" spans="1:1" x14ac:dyDescent="0.15">
      <c r="A1047470" s="3"/>
    </row>
    <row r="1047471" spans="1:1" x14ac:dyDescent="0.15">
      <c r="A1047471" s="2"/>
    </row>
    <row r="1047472" spans="1:1" x14ac:dyDescent="0.15">
      <c r="A1047472" s="3"/>
    </row>
    <row r="1047473" spans="1:1" x14ac:dyDescent="0.15">
      <c r="A1047473" s="2"/>
    </row>
    <row r="1047474" spans="1:1" x14ac:dyDescent="0.15">
      <c r="A1047474" s="3"/>
    </row>
    <row r="1047475" spans="1:1" x14ac:dyDescent="0.15">
      <c r="A1047475" s="2"/>
    </row>
    <row r="1047476" spans="1:1" x14ac:dyDescent="0.15">
      <c r="A1047476" s="3"/>
    </row>
    <row r="1047477" spans="1:1" x14ac:dyDescent="0.15">
      <c r="A1047477" s="2"/>
    </row>
    <row r="1047478" spans="1:1" x14ac:dyDescent="0.15">
      <c r="A1047478" s="3"/>
    </row>
    <row r="1047479" spans="1:1" x14ac:dyDescent="0.15">
      <c r="A1047479" s="2"/>
    </row>
    <row r="1047480" spans="1:1" x14ac:dyDescent="0.15">
      <c r="A1047480" s="3"/>
    </row>
    <row r="1047481" spans="1:1" x14ac:dyDescent="0.15">
      <c r="A1047481" s="2"/>
    </row>
    <row r="1047482" spans="1:1" x14ac:dyDescent="0.15">
      <c r="A1047482" s="3"/>
    </row>
    <row r="1047483" spans="1:1" x14ac:dyDescent="0.15">
      <c r="A1047483" s="2"/>
    </row>
    <row r="1047484" spans="1:1" x14ac:dyDescent="0.15">
      <c r="A1047484" s="3"/>
    </row>
    <row r="1047485" spans="1:1" x14ac:dyDescent="0.15">
      <c r="A1047485" s="2"/>
    </row>
    <row r="1047486" spans="1:1" x14ac:dyDescent="0.15">
      <c r="A1047486" s="3"/>
    </row>
    <row r="1047487" spans="1:1" x14ac:dyDescent="0.15">
      <c r="A1047487" s="2"/>
    </row>
    <row r="1047488" spans="1:1" x14ac:dyDescent="0.15">
      <c r="A1047488" s="3"/>
    </row>
    <row r="1047489" spans="1:1" x14ac:dyDescent="0.15">
      <c r="A1047489" s="2"/>
    </row>
    <row r="1047490" spans="1:1" x14ac:dyDescent="0.15">
      <c r="A1047490" s="3"/>
    </row>
    <row r="1047491" spans="1:1" x14ac:dyDescent="0.15">
      <c r="A1047491" s="2"/>
    </row>
    <row r="1047492" spans="1:1" x14ac:dyDescent="0.15">
      <c r="A1047492" s="3"/>
    </row>
    <row r="1047493" spans="1:1" x14ac:dyDescent="0.15">
      <c r="A1047493" s="2"/>
    </row>
    <row r="1047494" spans="1:1" x14ac:dyDescent="0.15">
      <c r="A1047494" s="3"/>
    </row>
    <row r="1047495" spans="1:1" x14ac:dyDescent="0.15">
      <c r="A1047495" s="2"/>
    </row>
    <row r="1047496" spans="1:1" x14ac:dyDescent="0.15">
      <c r="A1047496" s="3"/>
    </row>
    <row r="1047497" spans="1:1" x14ac:dyDescent="0.15">
      <c r="A1047497" s="2"/>
    </row>
    <row r="1047498" spans="1:1" x14ac:dyDescent="0.15">
      <c r="A1047498" s="3"/>
    </row>
    <row r="1047499" spans="1:1" x14ac:dyDescent="0.15">
      <c r="A1047499" s="2"/>
    </row>
    <row r="1047500" spans="1:1" x14ac:dyDescent="0.15">
      <c r="A1047500" s="3"/>
    </row>
    <row r="1047501" spans="1:1" x14ac:dyDescent="0.15">
      <c r="A1047501" s="2"/>
    </row>
    <row r="1047502" spans="1:1" x14ac:dyDescent="0.15">
      <c r="A1047502" s="3"/>
    </row>
    <row r="1047503" spans="1:1" x14ac:dyDescent="0.15">
      <c r="A1047503" s="2"/>
    </row>
    <row r="1047504" spans="1:1" x14ac:dyDescent="0.15">
      <c r="A1047504" s="3"/>
    </row>
    <row r="1047505" spans="1:1" x14ac:dyDescent="0.15">
      <c r="A1047505" s="2"/>
    </row>
    <row r="1047506" spans="1:1" x14ac:dyDescent="0.15">
      <c r="A1047506" s="3"/>
    </row>
    <row r="1047507" spans="1:1" x14ac:dyDescent="0.15">
      <c r="A1047507" s="2"/>
    </row>
    <row r="1047508" spans="1:1" x14ac:dyDescent="0.15">
      <c r="A1047508" s="3"/>
    </row>
    <row r="1047509" spans="1:1" x14ac:dyDescent="0.15">
      <c r="A1047509" s="2"/>
    </row>
    <row r="1047510" spans="1:1" x14ac:dyDescent="0.15">
      <c r="A1047510" s="3"/>
    </row>
    <row r="1047511" spans="1:1" x14ac:dyDescent="0.15">
      <c r="A1047511" s="2"/>
    </row>
    <row r="1047512" spans="1:1" x14ac:dyDescent="0.15">
      <c r="A1047512" s="3"/>
    </row>
    <row r="1047513" spans="1:1" x14ac:dyDescent="0.15">
      <c r="A1047513" s="2"/>
    </row>
    <row r="1047514" spans="1:1" x14ac:dyDescent="0.15">
      <c r="A1047514" s="3"/>
    </row>
    <row r="1047515" spans="1:1" x14ac:dyDescent="0.15">
      <c r="A1047515" s="2"/>
    </row>
    <row r="1047516" spans="1:1" x14ac:dyDescent="0.15">
      <c r="A1047516" s="3"/>
    </row>
    <row r="1047517" spans="1:1" x14ac:dyDescent="0.15">
      <c r="A1047517" s="2"/>
    </row>
    <row r="1047518" spans="1:1" x14ac:dyDescent="0.15">
      <c r="A1047518" s="3"/>
    </row>
    <row r="1047519" spans="1:1" x14ac:dyDescent="0.15">
      <c r="A1047519" s="2"/>
    </row>
    <row r="1047520" spans="1:1" x14ac:dyDescent="0.15">
      <c r="A1047520" s="3"/>
    </row>
    <row r="1047521" spans="1:1" x14ac:dyDescent="0.15">
      <c r="A1047521" s="2"/>
    </row>
    <row r="1047522" spans="1:1" x14ac:dyDescent="0.15">
      <c r="A1047522" s="3"/>
    </row>
    <row r="1047523" spans="1:1" x14ac:dyDescent="0.15">
      <c r="A1047523" s="2"/>
    </row>
    <row r="1047524" spans="1:1" x14ac:dyDescent="0.15">
      <c r="A1047524" s="3"/>
    </row>
    <row r="1047525" spans="1:1" x14ac:dyDescent="0.15">
      <c r="A1047525" s="2"/>
    </row>
    <row r="1047526" spans="1:1" x14ac:dyDescent="0.15">
      <c r="A1047526" s="3"/>
    </row>
    <row r="1047527" spans="1:1" x14ac:dyDescent="0.15">
      <c r="A1047527" s="2"/>
    </row>
    <row r="1047528" spans="1:1" x14ac:dyDescent="0.15">
      <c r="A1047528" s="3"/>
    </row>
    <row r="1047529" spans="1:1" x14ac:dyDescent="0.15">
      <c r="A1047529" s="2"/>
    </row>
    <row r="1047530" spans="1:1" x14ac:dyDescent="0.15">
      <c r="A1047530" s="3"/>
    </row>
    <row r="1047531" spans="1:1" x14ac:dyDescent="0.15">
      <c r="A1047531" s="2"/>
    </row>
    <row r="1047532" spans="1:1" x14ac:dyDescent="0.15">
      <c r="A1047532" s="3"/>
    </row>
    <row r="1047533" spans="1:1" x14ac:dyDescent="0.15">
      <c r="A1047533" s="2"/>
    </row>
    <row r="1047534" spans="1:1" x14ac:dyDescent="0.15">
      <c r="A1047534" s="3"/>
    </row>
    <row r="1047535" spans="1:1" x14ac:dyDescent="0.15">
      <c r="A1047535" s="2"/>
    </row>
    <row r="1047536" spans="1:1" x14ac:dyDescent="0.15">
      <c r="A1047536" s="3"/>
    </row>
    <row r="1047537" spans="1:1" x14ac:dyDescent="0.15">
      <c r="A1047537" s="2"/>
    </row>
    <row r="1047538" spans="1:1" x14ac:dyDescent="0.15">
      <c r="A1047538" s="3"/>
    </row>
    <row r="1047539" spans="1:1" x14ac:dyDescent="0.15">
      <c r="A1047539" s="2"/>
    </row>
    <row r="1047540" spans="1:1" x14ac:dyDescent="0.15">
      <c r="A1047540" s="3"/>
    </row>
    <row r="1047541" spans="1:1" x14ac:dyDescent="0.15">
      <c r="A1047541" s="2"/>
    </row>
    <row r="1047542" spans="1:1" x14ac:dyDescent="0.15">
      <c r="A1047542" s="3"/>
    </row>
    <row r="1047543" spans="1:1" x14ac:dyDescent="0.15">
      <c r="A1047543" s="2"/>
    </row>
    <row r="1047544" spans="1:1" x14ac:dyDescent="0.15">
      <c r="A1047544" s="3"/>
    </row>
    <row r="1047545" spans="1:1" x14ac:dyDescent="0.15">
      <c r="A1047545" s="2"/>
    </row>
    <row r="1047546" spans="1:1" x14ac:dyDescent="0.15">
      <c r="A1047546" s="3"/>
    </row>
    <row r="1047547" spans="1:1" x14ac:dyDescent="0.15">
      <c r="A1047547" s="2"/>
    </row>
    <row r="1047548" spans="1:1" x14ac:dyDescent="0.15">
      <c r="A1047548" s="3"/>
    </row>
    <row r="1047549" spans="1:1" x14ac:dyDescent="0.15">
      <c r="A1047549" s="2"/>
    </row>
    <row r="1047550" spans="1:1" x14ac:dyDescent="0.15">
      <c r="A1047550" s="3"/>
    </row>
    <row r="1047551" spans="1:1" x14ac:dyDescent="0.15">
      <c r="A1047551" s="2"/>
    </row>
    <row r="1047552" spans="1:1" x14ac:dyDescent="0.15">
      <c r="A1047552" s="3"/>
    </row>
    <row r="1047553" spans="1:1" x14ac:dyDescent="0.15">
      <c r="A1047553" s="2"/>
    </row>
    <row r="1047554" spans="1:1" x14ac:dyDescent="0.15">
      <c r="A1047554" s="3"/>
    </row>
    <row r="1047555" spans="1:1" x14ac:dyDescent="0.15">
      <c r="A1047555" s="2"/>
    </row>
    <row r="1047556" spans="1:1" x14ac:dyDescent="0.15">
      <c r="A1047556" s="3"/>
    </row>
    <row r="1047557" spans="1:1" x14ac:dyDescent="0.15">
      <c r="A1047557" s="2"/>
    </row>
    <row r="1047558" spans="1:1" x14ac:dyDescent="0.15">
      <c r="A1047558" s="3"/>
    </row>
    <row r="1047559" spans="1:1" x14ac:dyDescent="0.15">
      <c r="A1047559" s="2"/>
    </row>
    <row r="1047560" spans="1:1" x14ac:dyDescent="0.15">
      <c r="A1047560" s="3"/>
    </row>
    <row r="1047561" spans="1:1" x14ac:dyDescent="0.15">
      <c r="A1047561" s="2"/>
    </row>
    <row r="1047562" spans="1:1" x14ac:dyDescent="0.15">
      <c r="A1047562" s="3"/>
    </row>
    <row r="1047563" spans="1:1" x14ac:dyDescent="0.15">
      <c r="A1047563" s="2"/>
    </row>
    <row r="1047564" spans="1:1" x14ac:dyDescent="0.15">
      <c r="A1047564" s="3"/>
    </row>
    <row r="1047565" spans="1:1" x14ac:dyDescent="0.15">
      <c r="A1047565" s="2"/>
    </row>
    <row r="1047566" spans="1:1" x14ac:dyDescent="0.15">
      <c r="A1047566" s="3"/>
    </row>
    <row r="1047567" spans="1:1" x14ac:dyDescent="0.15">
      <c r="A1047567" s="2"/>
    </row>
    <row r="1047568" spans="1:1" x14ac:dyDescent="0.15">
      <c r="A1047568" s="3"/>
    </row>
    <row r="1047569" spans="1:1" x14ac:dyDescent="0.15">
      <c r="A1047569" s="2"/>
    </row>
    <row r="1047570" spans="1:1" x14ac:dyDescent="0.15">
      <c r="A1047570" s="3"/>
    </row>
    <row r="1047571" spans="1:1" x14ac:dyDescent="0.15">
      <c r="A1047571" s="2"/>
    </row>
    <row r="1047572" spans="1:1" x14ac:dyDescent="0.15">
      <c r="A1047572" s="3"/>
    </row>
    <row r="1047573" spans="1:1" x14ac:dyDescent="0.15">
      <c r="A1047573" s="2"/>
    </row>
    <row r="1047574" spans="1:1" x14ac:dyDescent="0.15">
      <c r="A1047574" s="3"/>
    </row>
    <row r="1047575" spans="1:1" x14ac:dyDescent="0.15">
      <c r="A1047575" s="2"/>
    </row>
    <row r="1047576" spans="1:1" x14ac:dyDescent="0.15">
      <c r="A1047576" s="3"/>
    </row>
    <row r="1047577" spans="1:1" x14ac:dyDescent="0.15">
      <c r="A1047577" s="2"/>
    </row>
    <row r="1047578" spans="1:1" x14ac:dyDescent="0.15">
      <c r="A1047578" s="3"/>
    </row>
    <row r="1047579" spans="1:1" x14ac:dyDescent="0.15">
      <c r="A1047579" s="2"/>
    </row>
    <row r="1047580" spans="1:1" x14ac:dyDescent="0.15">
      <c r="A1047580" s="3"/>
    </row>
    <row r="1047581" spans="1:1" x14ac:dyDescent="0.15">
      <c r="A1047581" s="2"/>
    </row>
    <row r="1047582" spans="1:1" x14ac:dyDescent="0.15">
      <c r="A1047582" s="3"/>
    </row>
    <row r="1047583" spans="1:1" x14ac:dyDescent="0.15">
      <c r="A1047583" s="2"/>
    </row>
    <row r="1047584" spans="1:1" x14ac:dyDescent="0.15">
      <c r="A1047584" s="3"/>
    </row>
    <row r="1047585" spans="1:1" x14ac:dyDescent="0.15">
      <c r="A1047585" s="2"/>
    </row>
    <row r="1047586" spans="1:1" x14ac:dyDescent="0.15">
      <c r="A1047586" s="3"/>
    </row>
    <row r="1047587" spans="1:1" x14ac:dyDescent="0.15">
      <c r="A1047587" s="2"/>
    </row>
    <row r="1047588" spans="1:1" x14ac:dyDescent="0.15">
      <c r="A1047588" s="3"/>
    </row>
    <row r="1047589" spans="1:1" x14ac:dyDescent="0.15">
      <c r="A1047589" s="2"/>
    </row>
    <row r="1047590" spans="1:1" x14ac:dyDescent="0.15">
      <c r="A1047590" s="3"/>
    </row>
    <row r="1047591" spans="1:1" x14ac:dyDescent="0.15">
      <c r="A1047591" s="2"/>
    </row>
    <row r="1047592" spans="1:1" x14ac:dyDescent="0.15">
      <c r="A1047592" s="3"/>
    </row>
    <row r="1047593" spans="1:1" x14ac:dyDescent="0.15">
      <c r="A1047593" s="2"/>
    </row>
    <row r="1047594" spans="1:1" x14ac:dyDescent="0.15">
      <c r="A1047594" s="3"/>
    </row>
    <row r="1047595" spans="1:1" x14ac:dyDescent="0.15">
      <c r="A1047595" s="2"/>
    </row>
    <row r="1047596" spans="1:1" x14ac:dyDescent="0.15">
      <c r="A1047596" s="3"/>
    </row>
    <row r="1047597" spans="1:1" x14ac:dyDescent="0.15">
      <c r="A1047597" s="2"/>
    </row>
    <row r="1047598" spans="1:1" x14ac:dyDescent="0.15">
      <c r="A1047598" s="3"/>
    </row>
    <row r="1047599" spans="1:1" x14ac:dyDescent="0.15">
      <c r="A1047599" s="2"/>
    </row>
    <row r="1047600" spans="1:1" x14ac:dyDescent="0.15">
      <c r="A1047600" s="3"/>
    </row>
    <row r="1047601" spans="1:1" x14ac:dyDescent="0.15">
      <c r="A1047601" s="2"/>
    </row>
    <row r="1047602" spans="1:1" x14ac:dyDescent="0.15">
      <c r="A1047602" s="3"/>
    </row>
    <row r="1047603" spans="1:1" x14ac:dyDescent="0.15">
      <c r="A1047603" s="2"/>
    </row>
    <row r="1047604" spans="1:1" x14ac:dyDescent="0.15">
      <c r="A1047604" s="3"/>
    </row>
    <row r="1047605" spans="1:1" x14ac:dyDescent="0.15">
      <c r="A1047605" s="2"/>
    </row>
    <row r="1047606" spans="1:1" x14ac:dyDescent="0.15">
      <c r="A1047606" s="3"/>
    </row>
    <row r="1047607" spans="1:1" x14ac:dyDescent="0.15">
      <c r="A1047607" s="2"/>
    </row>
    <row r="1047608" spans="1:1" x14ac:dyDescent="0.15">
      <c r="A1047608" s="3"/>
    </row>
    <row r="1047609" spans="1:1" x14ac:dyDescent="0.15">
      <c r="A1047609" s="2"/>
    </row>
    <row r="1047610" spans="1:1" x14ac:dyDescent="0.15">
      <c r="A1047610" s="3"/>
    </row>
    <row r="1047611" spans="1:1" x14ac:dyDescent="0.15">
      <c r="A1047611" s="2"/>
    </row>
    <row r="1047612" spans="1:1" x14ac:dyDescent="0.15">
      <c r="A1047612" s="3"/>
    </row>
    <row r="1047613" spans="1:1" x14ac:dyDescent="0.15">
      <c r="A1047613" s="2"/>
    </row>
    <row r="1047614" spans="1:1" x14ac:dyDescent="0.15">
      <c r="A1047614" s="3"/>
    </row>
    <row r="1047615" spans="1:1" x14ac:dyDescent="0.15">
      <c r="A1047615" s="2"/>
    </row>
    <row r="1047616" spans="1:1" x14ac:dyDescent="0.15">
      <c r="A1047616" s="3"/>
    </row>
    <row r="1047617" spans="1:1" x14ac:dyDescent="0.15">
      <c r="A1047617" s="2"/>
    </row>
    <row r="1047618" spans="1:1" x14ac:dyDescent="0.15">
      <c r="A1047618" s="3"/>
    </row>
    <row r="1047619" spans="1:1" x14ac:dyDescent="0.15">
      <c r="A1047619" s="2"/>
    </row>
    <row r="1047620" spans="1:1" x14ac:dyDescent="0.15">
      <c r="A1047620" s="3"/>
    </row>
    <row r="1047621" spans="1:1" x14ac:dyDescent="0.15">
      <c r="A1047621" s="2"/>
    </row>
    <row r="1047622" spans="1:1" x14ac:dyDescent="0.15">
      <c r="A1047622" s="3"/>
    </row>
    <row r="1047623" spans="1:1" x14ac:dyDescent="0.15">
      <c r="A1047623" s="2"/>
    </row>
    <row r="1047624" spans="1:1" x14ac:dyDescent="0.15">
      <c r="A1047624" s="3"/>
    </row>
    <row r="1047625" spans="1:1" x14ac:dyDescent="0.15">
      <c r="A1047625" s="2"/>
    </row>
    <row r="1047626" spans="1:1" x14ac:dyDescent="0.15">
      <c r="A1047626" s="3"/>
    </row>
    <row r="1047627" spans="1:1" x14ac:dyDescent="0.15">
      <c r="A1047627" s="2"/>
    </row>
    <row r="1047628" spans="1:1" x14ac:dyDescent="0.15">
      <c r="A1047628" s="3"/>
    </row>
    <row r="1047629" spans="1:1" x14ac:dyDescent="0.15">
      <c r="A1047629" s="2"/>
    </row>
    <row r="1047630" spans="1:1" x14ac:dyDescent="0.15">
      <c r="A1047630" s="3"/>
    </row>
    <row r="1047631" spans="1:1" x14ac:dyDescent="0.15">
      <c r="A1047631" s="2"/>
    </row>
    <row r="1047632" spans="1:1" x14ac:dyDescent="0.15">
      <c r="A1047632" s="3"/>
    </row>
    <row r="1047633" spans="1:1" x14ac:dyDescent="0.15">
      <c r="A1047633" s="2"/>
    </row>
    <row r="1047634" spans="1:1" x14ac:dyDescent="0.15">
      <c r="A1047634" s="3"/>
    </row>
    <row r="1047635" spans="1:1" x14ac:dyDescent="0.15">
      <c r="A1047635" s="2"/>
    </row>
    <row r="1047636" spans="1:1" x14ac:dyDescent="0.15">
      <c r="A1047636" s="3"/>
    </row>
    <row r="1047637" spans="1:1" x14ac:dyDescent="0.15">
      <c r="A1047637" s="2"/>
    </row>
    <row r="1047638" spans="1:1" x14ac:dyDescent="0.15">
      <c r="A1047638" s="3"/>
    </row>
    <row r="1047639" spans="1:1" x14ac:dyDescent="0.15">
      <c r="A1047639" s="2"/>
    </row>
    <row r="1047640" spans="1:1" x14ac:dyDescent="0.15">
      <c r="A1047640" s="3"/>
    </row>
    <row r="1047641" spans="1:1" x14ac:dyDescent="0.15">
      <c r="A1047641" s="2"/>
    </row>
    <row r="1047642" spans="1:1" x14ac:dyDescent="0.15">
      <c r="A1047642" s="3"/>
    </row>
    <row r="1047643" spans="1:1" x14ac:dyDescent="0.15">
      <c r="A1047643" s="2"/>
    </row>
    <row r="1047644" spans="1:1" x14ac:dyDescent="0.15">
      <c r="A1047644" s="3"/>
    </row>
    <row r="1047645" spans="1:1" x14ac:dyDescent="0.15">
      <c r="A1047645" s="2"/>
    </row>
    <row r="1047646" spans="1:1" x14ac:dyDescent="0.15">
      <c r="A1047646" s="3"/>
    </row>
    <row r="1047647" spans="1:1" x14ac:dyDescent="0.15">
      <c r="A1047647" s="2"/>
    </row>
    <row r="1047648" spans="1:1" x14ac:dyDescent="0.15">
      <c r="A1047648" s="3"/>
    </row>
    <row r="1047649" spans="1:1" x14ac:dyDescent="0.15">
      <c r="A1047649" s="2"/>
    </row>
    <row r="1047650" spans="1:1" x14ac:dyDescent="0.15">
      <c r="A1047650" s="3"/>
    </row>
    <row r="1047651" spans="1:1" x14ac:dyDescent="0.15">
      <c r="A1047651" s="2"/>
    </row>
    <row r="1047652" spans="1:1" x14ac:dyDescent="0.15">
      <c r="A1047652" s="3"/>
    </row>
    <row r="1047653" spans="1:1" x14ac:dyDescent="0.15">
      <c r="A1047653" s="2"/>
    </row>
    <row r="1047654" spans="1:1" x14ac:dyDescent="0.15">
      <c r="A1047654" s="3"/>
    </row>
    <row r="1047655" spans="1:1" x14ac:dyDescent="0.15">
      <c r="A1047655" s="2"/>
    </row>
    <row r="1047656" spans="1:1" x14ac:dyDescent="0.15">
      <c r="A1047656" s="3"/>
    </row>
    <row r="1047657" spans="1:1" x14ac:dyDescent="0.15">
      <c r="A1047657" s="2"/>
    </row>
    <row r="1047658" spans="1:1" x14ac:dyDescent="0.15">
      <c r="A1047658" s="3"/>
    </row>
    <row r="1047659" spans="1:1" x14ac:dyDescent="0.15">
      <c r="A1047659" s="2"/>
    </row>
    <row r="1047660" spans="1:1" x14ac:dyDescent="0.15">
      <c r="A1047660" s="3"/>
    </row>
    <row r="1047661" spans="1:1" x14ac:dyDescent="0.15">
      <c r="A1047661" s="2"/>
    </row>
    <row r="1047662" spans="1:1" x14ac:dyDescent="0.15">
      <c r="A1047662" s="3"/>
    </row>
    <row r="1047663" spans="1:1" x14ac:dyDescent="0.15">
      <c r="A1047663" s="2"/>
    </row>
    <row r="1047664" spans="1:1" x14ac:dyDescent="0.15">
      <c r="A1047664" s="3"/>
    </row>
    <row r="1047665" spans="1:1" x14ac:dyDescent="0.15">
      <c r="A1047665" s="2"/>
    </row>
    <row r="1047666" spans="1:1" x14ac:dyDescent="0.15">
      <c r="A1047666" s="3"/>
    </row>
    <row r="1047667" spans="1:1" x14ac:dyDescent="0.15">
      <c r="A1047667" s="2"/>
    </row>
    <row r="1047668" spans="1:1" x14ac:dyDescent="0.15">
      <c r="A1047668" s="3"/>
    </row>
    <row r="1047669" spans="1:1" x14ac:dyDescent="0.15">
      <c r="A1047669" s="2"/>
    </row>
    <row r="1047670" spans="1:1" x14ac:dyDescent="0.15">
      <c r="A1047670" s="3"/>
    </row>
    <row r="1047671" spans="1:1" x14ac:dyDescent="0.15">
      <c r="A1047671" s="2"/>
    </row>
    <row r="1047672" spans="1:1" x14ac:dyDescent="0.15">
      <c r="A1047672" s="3"/>
    </row>
    <row r="1047673" spans="1:1" x14ac:dyDescent="0.15">
      <c r="A1047673" s="2"/>
    </row>
    <row r="1047674" spans="1:1" x14ac:dyDescent="0.15">
      <c r="A1047674" s="3"/>
    </row>
    <row r="1047675" spans="1:1" x14ac:dyDescent="0.15">
      <c r="A1047675" s="2"/>
    </row>
    <row r="1047676" spans="1:1" x14ac:dyDescent="0.15">
      <c r="A1047676" s="3"/>
    </row>
    <row r="1047677" spans="1:1" x14ac:dyDescent="0.15">
      <c r="A1047677" s="2"/>
    </row>
    <row r="1047678" spans="1:1" x14ac:dyDescent="0.15">
      <c r="A1047678" s="3"/>
    </row>
    <row r="1047679" spans="1:1" x14ac:dyDescent="0.15">
      <c r="A1047679" s="2"/>
    </row>
    <row r="1047680" spans="1:1" x14ac:dyDescent="0.15">
      <c r="A1047680" s="3"/>
    </row>
    <row r="1047681" spans="1:1" x14ac:dyDescent="0.15">
      <c r="A1047681" s="2"/>
    </row>
    <row r="1047682" spans="1:1" x14ac:dyDescent="0.15">
      <c r="A1047682" s="3"/>
    </row>
    <row r="1047683" spans="1:1" x14ac:dyDescent="0.15">
      <c r="A1047683" s="2"/>
    </row>
    <row r="1047684" spans="1:1" x14ac:dyDescent="0.15">
      <c r="A1047684" s="3"/>
    </row>
    <row r="1047685" spans="1:1" x14ac:dyDescent="0.15">
      <c r="A1047685" s="2"/>
    </row>
    <row r="1047686" spans="1:1" x14ac:dyDescent="0.15">
      <c r="A1047686" s="3"/>
    </row>
    <row r="1047687" spans="1:1" x14ac:dyDescent="0.15">
      <c r="A1047687" s="2"/>
    </row>
    <row r="1047688" spans="1:1" x14ac:dyDescent="0.15">
      <c r="A1047688" s="3"/>
    </row>
    <row r="1047689" spans="1:1" x14ac:dyDescent="0.15">
      <c r="A1047689" s="2"/>
    </row>
    <row r="1047690" spans="1:1" x14ac:dyDescent="0.15">
      <c r="A1047690" s="3"/>
    </row>
    <row r="1047691" spans="1:1" x14ac:dyDescent="0.15">
      <c r="A1047691" s="2"/>
    </row>
    <row r="1047692" spans="1:1" x14ac:dyDescent="0.15">
      <c r="A1047692" s="3"/>
    </row>
    <row r="1047693" spans="1:1" x14ac:dyDescent="0.15">
      <c r="A1047693" s="2"/>
    </row>
    <row r="1047694" spans="1:1" x14ac:dyDescent="0.15">
      <c r="A1047694" s="3"/>
    </row>
    <row r="1047695" spans="1:1" x14ac:dyDescent="0.15">
      <c r="A1047695" s="2"/>
    </row>
    <row r="1047696" spans="1:1" x14ac:dyDescent="0.15">
      <c r="A1047696" s="3"/>
    </row>
    <row r="1047697" spans="1:1" x14ac:dyDescent="0.15">
      <c r="A1047697" s="2"/>
    </row>
    <row r="1047698" spans="1:1" x14ac:dyDescent="0.15">
      <c r="A1047698" s="3"/>
    </row>
    <row r="1047699" spans="1:1" x14ac:dyDescent="0.15">
      <c r="A1047699" s="2"/>
    </row>
    <row r="1047700" spans="1:1" x14ac:dyDescent="0.15">
      <c r="A1047700" s="3"/>
    </row>
    <row r="1047701" spans="1:1" x14ac:dyDescent="0.15">
      <c r="A1047701" s="2"/>
    </row>
    <row r="1047702" spans="1:1" x14ac:dyDescent="0.15">
      <c r="A1047702" s="3"/>
    </row>
    <row r="1047703" spans="1:1" x14ac:dyDescent="0.15">
      <c r="A1047703" s="2"/>
    </row>
    <row r="1047704" spans="1:1" x14ac:dyDescent="0.15">
      <c r="A1047704" s="3"/>
    </row>
    <row r="1047705" spans="1:1" x14ac:dyDescent="0.15">
      <c r="A1047705" s="2"/>
    </row>
    <row r="1047706" spans="1:1" x14ac:dyDescent="0.15">
      <c r="A1047706" s="3"/>
    </row>
    <row r="1047707" spans="1:1" x14ac:dyDescent="0.15">
      <c r="A1047707" s="2"/>
    </row>
    <row r="1047708" spans="1:1" x14ac:dyDescent="0.15">
      <c r="A1047708" s="3"/>
    </row>
    <row r="1047709" spans="1:1" x14ac:dyDescent="0.15">
      <c r="A1047709" s="2"/>
    </row>
    <row r="1047710" spans="1:1" x14ac:dyDescent="0.15">
      <c r="A1047710" s="3"/>
    </row>
    <row r="1047711" spans="1:1" x14ac:dyDescent="0.15">
      <c r="A1047711" s="2"/>
    </row>
    <row r="1047712" spans="1:1" x14ac:dyDescent="0.15">
      <c r="A1047712" s="3"/>
    </row>
    <row r="1047713" spans="1:1" x14ac:dyDescent="0.15">
      <c r="A1047713" s="2"/>
    </row>
    <row r="1047714" spans="1:1" x14ac:dyDescent="0.15">
      <c r="A1047714" s="3"/>
    </row>
    <row r="1047715" spans="1:1" x14ac:dyDescent="0.15">
      <c r="A1047715" s="2"/>
    </row>
    <row r="1047716" spans="1:1" x14ac:dyDescent="0.15">
      <c r="A1047716" s="3"/>
    </row>
    <row r="1047717" spans="1:1" x14ac:dyDescent="0.15">
      <c r="A1047717" s="2"/>
    </row>
    <row r="1047718" spans="1:1" x14ac:dyDescent="0.15">
      <c r="A1047718" s="3"/>
    </row>
    <row r="1047719" spans="1:1" x14ac:dyDescent="0.15">
      <c r="A1047719" s="2"/>
    </row>
    <row r="1047720" spans="1:1" x14ac:dyDescent="0.15">
      <c r="A1047720" s="3"/>
    </row>
    <row r="1047721" spans="1:1" x14ac:dyDescent="0.15">
      <c r="A1047721" s="2"/>
    </row>
    <row r="1047722" spans="1:1" x14ac:dyDescent="0.15">
      <c r="A1047722" s="3"/>
    </row>
    <row r="1047723" spans="1:1" x14ac:dyDescent="0.15">
      <c r="A1047723" s="2"/>
    </row>
    <row r="1047724" spans="1:1" x14ac:dyDescent="0.15">
      <c r="A1047724" s="3"/>
    </row>
    <row r="1047725" spans="1:1" x14ac:dyDescent="0.15">
      <c r="A1047725" s="2"/>
    </row>
    <row r="1047726" spans="1:1" x14ac:dyDescent="0.15">
      <c r="A1047726" s="3"/>
    </row>
    <row r="1047727" spans="1:1" x14ac:dyDescent="0.15">
      <c r="A1047727" s="2"/>
    </row>
    <row r="1047728" spans="1:1" x14ac:dyDescent="0.15">
      <c r="A1047728" s="3"/>
    </row>
    <row r="1047729" spans="1:1" x14ac:dyDescent="0.15">
      <c r="A1047729" s="2"/>
    </row>
    <row r="1047730" spans="1:1" x14ac:dyDescent="0.15">
      <c r="A1047730" s="3"/>
    </row>
    <row r="1047731" spans="1:1" x14ac:dyDescent="0.15">
      <c r="A1047731" s="2"/>
    </row>
    <row r="1047732" spans="1:1" x14ac:dyDescent="0.15">
      <c r="A1047732" s="3"/>
    </row>
    <row r="1047733" spans="1:1" x14ac:dyDescent="0.15">
      <c r="A1047733" s="2"/>
    </row>
    <row r="1047734" spans="1:1" x14ac:dyDescent="0.15">
      <c r="A1047734" s="3"/>
    </row>
    <row r="1047735" spans="1:1" x14ac:dyDescent="0.15">
      <c r="A1047735" s="2"/>
    </row>
    <row r="1047736" spans="1:1" x14ac:dyDescent="0.15">
      <c r="A1047736" s="3"/>
    </row>
    <row r="1047737" spans="1:1" x14ac:dyDescent="0.15">
      <c r="A1047737" s="2"/>
    </row>
    <row r="1047738" spans="1:1" x14ac:dyDescent="0.15">
      <c r="A1047738" s="3"/>
    </row>
    <row r="1047739" spans="1:1" x14ac:dyDescent="0.15">
      <c r="A1047739" s="2"/>
    </row>
    <row r="1047740" spans="1:1" x14ac:dyDescent="0.15">
      <c r="A1047740" s="3"/>
    </row>
    <row r="1047741" spans="1:1" x14ac:dyDescent="0.15">
      <c r="A1047741" s="2"/>
    </row>
    <row r="1047742" spans="1:1" x14ac:dyDescent="0.15">
      <c r="A1047742" s="3"/>
    </row>
    <row r="1047743" spans="1:1" x14ac:dyDescent="0.15">
      <c r="A1047743" s="2"/>
    </row>
    <row r="1047744" spans="1:1" x14ac:dyDescent="0.15">
      <c r="A1047744" s="3"/>
    </row>
    <row r="1047745" spans="1:1" x14ac:dyDescent="0.15">
      <c r="A1047745" s="2"/>
    </row>
    <row r="1047746" spans="1:1" x14ac:dyDescent="0.15">
      <c r="A1047746" s="3"/>
    </row>
    <row r="1047747" spans="1:1" x14ac:dyDescent="0.15">
      <c r="A1047747" s="2"/>
    </row>
    <row r="1047748" spans="1:1" x14ac:dyDescent="0.15">
      <c r="A1047748" s="3"/>
    </row>
    <row r="1047749" spans="1:1" x14ac:dyDescent="0.15">
      <c r="A1047749" s="2"/>
    </row>
    <row r="1047750" spans="1:1" x14ac:dyDescent="0.15">
      <c r="A1047750" s="3"/>
    </row>
    <row r="1047751" spans="1:1" x14ac:dyDescent="0.15">
      <c r="A1047751" s="2"/>
    </row>
    <row r="1047752" spans="1:1" x14ac:dyDescent="0.15">
      <c r="A1047752" s="3"/>
    </row>
    <row r="1047753" spans="1:1" x14ac:dyDescent="0.15">
      <c r="A1047753" s="2"/>
    </row>
    <row r="1047754" spans="1:1" x14ac:dyDescent="0.15">
      <c r="A1047754" s="3"/>
    </row>
    <row r="1047755" spans="1:1" x14ac:dyDescent="0.15">
      <c r="A1047755" s="2"/>
    </row>
    <row r="1047756" spans="1:1" x14ac:dyDescent="0.15">
      <c r="A1047756" s="3"/>
    </row>
    <row r="1047757" spans="1:1" x14ac:dyDescent="0.15">
      <c r="A1047757" s="2"/>
    </row>
    <row r="1047758" spans="1:1" x14ac:dyDescent="0.15">
      <c r="A1047758" s="3"/>
    </row>
    <row r="1047759" spans="1:1" x14ac:dyDescent="0.15">
      <c r="A1047759" s="2"/>
    </row>
    <row r="1047760" spans="1:1" x14ac:dyDescent="0.15">
      <c r="A1047760" s="3"/>
    </row>
    <row r="1047761" spans="1:1" x14ac:dyDescent="0.15">
      <c r="A1047761" s="2"/>
    </row>
    <row r="1047762" spans="1:1" x14ac:dyDescent="0.15">
      <c r="A1047762" s="3"/>
    </row>
    <row r="1047763" spans="1:1" x14ac:dyDescent="0.15">
      <c r="A1047763" s="2"/>
    </row>
    <row r="1047764" spans="1:1" x14ac:dyDescent="0.15">
      <c r="A1047764" s="3"/>
    </row>
    <row r="1047765" spans="1:1" x14ac:dyDescent="0.15">
      <c r="A1047765" s="2"/>
    </row>
    <row r="1047766" spans="1:1" x14ac:dyDescent="0.15">
      <c r="A1047766" s="3"/>
    </row>
    <row r="1047767" spans="1:1" x14ac:dyDescent="0.15">
      <c r="A1047767" s="2"/>
    </row>
    <row r="1047768" spans="1:1" x14ac:dyDescent="0.15">
      <c r="A1047768" s="3"/>
    </row>
    <row r="1047769" spans="1:1" x14ac:dyDescent="0.15">
      <c r="A1047769" s="2"/>
    </row>
    <row r="1047770" spans="1:1" x14ac:dyDescent="0.15">
      <c r="A1047770" s="3"/>
    </row>
    <row r="1047771" spans="1:1" x14ac:dyDescent="0.15">
      <c r="A1047771" s="2"/>
    </row>
    <row r="1047772" spans="1:1" x14ac:dyDescent="0.15">
      <c r="A1047772" s="3"/>
    </row>
    <row r="1047773" spans="1:1" x14ac:dyDescent="0.15">
      <c r="A1047773" s="2"/>
    </row>
    <row r="1047774" spans="1:1" x14ac:dyDescent="0.15">
      <c r="A1047774" s="3"/>
    </row>
    <row r="1047775" spans="1:1" x14ac:dyDescent="0.15">
      <c r="A1047775" s="2"/>
    </row>
    <row r="1047776" spans="1:1" x14ac:dyDescent="0.15">
      <c r="A1047776" s="3"/>
    </row>
    <row r="1047777" spans="1:1" x14ac:dyDescent="0.15">
      <c r="A1047777" s="2"/>
    </row>
    <row r="1047778" spans="1:1" x14ac:dyDescent="0.15">
      <c r="A1047778" s="3"/>
    </row>
    <row r="1047779" spans="1:1" x14ac:dyDescent="0.15">
      <c r="A1047779" s="2"/>
    </row>
    <row r="1047780" spans="1:1" x14ac:dyDescent="0.15">
      <c r="A1047780" s="3"/>
    </row>
    <row r="1047781" spans="1:1" x14ac:dyDescent="0.15">
      <c r="A1047781" s="2"/>
    </row>
    <row r="1047782" spans="1:1" x14ac:dyDescent="0.15">
      <c r="A1047782" s="3"/>
    </row>
    <row r="1047783" spans="1:1" x14ac:dyDescent="0.15">
      <c r="A1047783" s="2"/>
    </row>
    <row r="1047784" spans="1:1" x14ac:dyDescent="0.15">
      <c r="A1047784" s="3"/>
    </row>
    <row r="1047785" spans="1:1" x14ac:dyDescent="0.15">
      <c r="A1047785" s="2"/>
    </row>
    <row r="1047786" spans="1:1" x14ac:dyDescent="0.15">
      <c r="A1047786" s="3"/>
    </row>
    <row r="1047787" spans="1:1" x14ac:dyDescent="0.15">
      <c r="A1047787" s="2"/>
    </row>
    <row r="1047788" spans="1:1" x14ac:dyDescent="0.15">
      <c r="A1047788" s="3"/>
    </row>
    <row r="1047789" spans="1:1" x14ac:dyDescent="0.15">
      <c r="A1047789" s="2"/>
    </row>
    <row r="1047790" spans="1:1" x14ac:dyDescent="0.15">
      <c r="A1047790" s="3"/>
    </row>
    <row r="1047791" spans="1:1" x14ac:dyDescent="0.15">
      <c r="A1047791" s="2"/>
    </row>
    <row r="1047792" spans="1:1" x14ac:dyDescent="0.15">
      <c r="A1047792" s="3"/>
    </row>
    <row r="1047793" spans="1:1" x14ac:dyDescent="0.15">
      <c r="A1047793" s="2"/>
    </row>
    <row r="1047794" spans="1:1" x14ac:dyDescent="0.15">
      <c r="A1047794" s="3"/>
    </row>
    <row r="1047795" spans="1:1" x14ac:dyDescent="0.15">
      <c r="A1047795" s="2"/>
    </row>
    <row r="1047796" spans="1:1" x14ac:dyDescent="0.15">
      <c r="A1047796" s="3"/>
    </row>
    <row r="1047797" spans="1:1" x14ac:dyDescent="0.15">
      <c r="A1047797" s="2"/>
    </row>
    <row r="1047798" spans="1:1" x14ac:dyDescent="0.15">
      <c r="A1047798" s="3"/>
    </row>
    <row r="1047799" spans="1:1" x14ac:dyDescent="0.15">
      <c r="A1047799" s="2"/>
    </row>
    <row r="1047800" spans="1:1" x14ac:dyDescent="0.15">
      <c r="A1047800" s="3"/>
    </row>
    <row r="1047801" spans="1:1" x14ac:dyDescent="0.15">
      <c r="A1047801" s="2"/>
    </row>
    <row r="1047802" spans="1:1" x14ac:dyDescent="0.15">
      <c r="A1047802" s="3"/>
    </row>
    <row r="1047803" spans="1:1" x14ac:dyDescent="0.15">
      <c r="A1047803" s="2"/>
    </row>
    <row r="1047804" spans="1:1" x14ac:dyDescent="0.15">
      <c r="A1047804" s="3"/>
    </row>
    <row r="1047805" spans="1:1" x14ac:dyDescent="0.15">
      <c r="A1047805" s="2"/>
    </row>
    <row r="1047806" spans="1:1" x14ac:dyDescent="0.15">
      <c r="A1047806" s="3"/>
    </row>
    <row r="1047807" spans="1:1" x14ac:dyDescent="0.15">
      <c r="A1047807" s="2"/>
    </row>
    <row r="1047808" spans="1:1" x14ac:dyDescent="0.15">
      <c r="A1047808" s="3"/>
    </row>
    <row r="1047809" spans="1:1" x14ac:dyDescent="0.15">
      <c r="A1047809" s="2"/>
    </row>
    <row r="1047810" spans="1:1" x14ac:dyDescent="0.15">
      <c r="A1047810" s="3"/>
    </row>
    <row r="1047811" spans="1:1" x14ac:dyDescent="0.15">
      <c r="A1047811" s="2"/>
    </row>
    <row r="1047812" spans="1:1" x14ac:dyDescent="0.15">
      <c r="A1047812" s="3"/>
    </row>
    <row r="1047813" spans="1:1" x14ac:dyDescent="0.15">
      <c r="A1047813" s="2"/>
    </row>
    <row r="1047814" spans="1:1" x14ac:dyDescent="0.15">
      <c r="A1047814" s="3"/>
    </row>
    <row r="1047815" spans="1:1" x14ac:dyDescent="0.15">
      <c r="A1047815" s="2"/>
    </row>
    <row r="1047816" spans="1:1" x14ac:dyDescent="0.15">
      <c r="A1047816" s="3"/>
    </row>
    <row r="1047817" spans="1:1" x14ac:dyDescent="0.15">
      <c r="A1047817" s="2"/>
    </row>
    <row r="1047818" spans="1:1" x14ac:dyDescent="0.15">
      <c r="A1047818" s="3"/>
    </row>
    <row r="1047819" spans="1:1" x14ac:dyDescent="0.15">
      <c r="A1047819" s="2"/>
    </row>
    <row r="1047820" spans="1:1" x14ac:dyDescent="0.15">
      <c r="A1047820" s="3"/>
    </row>
    <row r="1047821" spans="1:1" x14ac:dyDescent="0.15">
      <c r="A1047821" s="2"/>
    </row>
    <row r="1047822" spans="1:1" x14ac:dyDescent="0.15">
      <c r="A1047822" s="3"/>
    </row>
    <row r="1047823" spans="1:1" x14ac:dyDescent="0.15">
      <c r="A1047823" s="2"/>
    </row>
    <row r="1047824" spans="1:1" x14ac:dyDescent="0.15">
      <c r="A1047824" s="3"/>
    </row>
    <row r="1047825" spans="1:1" x14ac:dyDescent="0.15">
      <c r="A1047825" s="2"/>
    </row>
    <row r="1047826" spans="1:1" x14ac:dyDescent="0.15">
      <c r="A1047826" s="3"/>
    </row>
    <row r="1047827" spans="1:1" x14ac:dyDescent="0.15">
      <c r="A1047827" s="2"/>
    </row>
    <row r="1047828" spans="1:1" x14ac:dyDescent="0.15">
      <c r="A1047828" s="3"/>
    </row>
    <row r="1047829" spans="1:1" x14ac:dyDescent="0.15">
      <c r="A1047829" s="2"/>
    </row>
    <row r="1047830" spans="1:1" x14ac:dyDescent="0.15">
      <c r="A1047830" s="3"/>
    </row>
    <row r="1047831" spans="1:1" x14ac:dyDescent="0.15">
      <c r="A1047831" s="2"/>
    </row>
    <row r="1047832" spans="1:1" x14ac:dyDescent="0.15">
      <c r="A1047832" s="3"/>
    </row>
    <row r="1047833" spans="1:1" x14ac:dyDescent="0.15">
      <c r="A1047833" s="2"/>
    </row>
    <row r="1047834" spans="1:1" x14ac:dyDescent="0.15">
      <c r="A1047834" s="3"/>
    </row>
    <row r="1047835" spans="1:1" x14ac:dyDescent="0.15">
      <c r="A1047835" s="2"/>
    </row>
    <row r="1047836" spans="1:1" x14ac:dyDescent="0.15">
      <c r="A1047836" s="3"/>
    </row>
    <row r="1047837" spans="1:1" x14ac:dyDescent="0.15">
      <c r="A1047837" s="2"/>
    </row>
    <row r="1047838" spans="1:1" x14ac:dyDescent="0.15">
      <c r="A1047838" s="3"/>
    </row>
    <row r="1047839" spans="1:1" x14ac:dyDescent="0.15">
      <c r="A1047839" s="2"/>
    </row>
    <row r="1047840" spans="1:1" x14ac:dyDescent="0.15">
      <c r="A1047840" s="3"/>
    </row>
    <row r="1047841" spans="1:1" x14ac:dyDescent="0.15">
      <c r="A1047841" s="2"/>
    </row>
    <row r="1047842" spans="1:1" x14ac:dyDescent="0.15">
      <c r="A1047842" s="3"/>
    </row>
    <row r="1047843" spans="1:1" x14ac:dyDescent="0.15">
      <c r="A1047843" s="2"/>
    </row>
    <row r="1047844" spans="1:1" x14ac:dyDescent="0.15">
      <c r="A1047844" s="3"/>
    </row>
    <row r="1047845" spans="1:1" x14ac:dyDescent="0.15">
      <c r="A1047845" s="2"/>
    </row>
    <row r="1047846" spans="1:1" x14ac:dyDescent="0.15">
      <c r="A1047846" s="3"/>
    </row>
    <row r="1047847" spans="1:1" x14ac:dyDescent="0.15">
      <c r="A1047847" s="2"/>
    </row>
    <row r="1047848" spans="1:1" x14ac:dyDescent="0.15">
      <c r="A1047848" s="3"/>
    </row>
    <row r="1047849" spans="1:1" x14ac:dyDescent="0.15">
      <c r="A1047849" s="2"/>
    </row>
    <row r="1047850" spans="1:1" x14ac:dyDescent="0.15">
      <c r="A1047850" s="3"/>
    </row>
    <row r="1047851" spans="1:1" x14ac:dyDescent="0.15">
      <c r="A1047851" s="2"/>
    </row>
    <row r="1047852" spans="1:1" x14ac:dyDescent="0.15">
      <c r="A1047852" s="3"/>
    </row>
    <row r="1047853" spans="1:1" x14ac:dyDescent="0.15">
      <c r="A1047853" s="2"/>
    </row>
    <row r="1047854" spans="1:1" x14ac:dyDescent="0.15">
      <c r="A1047854" s="3"/>
    </row>
    <row r="1047855" spans="1:1" x14ac:dyDescent="0.15">
      <c r="A1047855" s="2"/>
    </row>
    <row r="1047856" spans="1:1" x14ac:dyDescent="0.15">
      <c r="A1047856" s="3"/>
    </row>
    <row r="1047857" spans="1:1" x14ac:dyDescent="0.15">
      <c r="A1047857" s="2"/>
    </row>
    <row r="1047858" spans="1:1" x14ac:dyDescent="0.15">
      <c r="A1047858" s="3"/>
    </row>
    <row r="1047859" spans="1:1" x14ac:dyDescent="0.15">
      <c r="A1047859" s="2"/>
    </row>
    <row r="1047860" spans="1:1" x14ac:dyDescent="0.15">
      <c r="A1047860" s="3"/>
    </row>
    <row r="1047861" spans="1:1" x14ac:dyDescent="0.15">
      <c r="A1047861" s="2"/>
    </row>
    <row r="1047862" spans="1:1" x14ac:dyDescent="0.15">
      <c r="A1047862" s="3"/>
    </row>
    <row r="1047863" spans="1:1" x14ac:dyDescent="0.15">
      <c r="A1047863" s="2"/>
    </row>
    <row r="1047864" spans="1:1" x14ac:dyDescent="0.15">
      <c r="A1047864" s="3"/>
    </row>
    <row r="1047865" spans="1:1" x14ac:dyDescent="0.15">
      <c r="A1047865" s="2"/>
    </row>
    <row r="1047866" spans="1:1" x14ac:dyDescent="0.15">
      <c r="A1047866" s="3"/>
    </row>
    <row r="1047867" spans="1:1" x14ac:dyDescent="0.15">
      <c r="A1047867" s="2"/>
    </row>
    <row r="1047868" spans="1:1" x14ac:dyDescent="0.15">
      <c r="A1047868" s="3"/>
    </row>
    <row r="1047869" spans="1:1" x14ac:dyDescent="0.15">
      <c r="A1047869" s="2"/>
    </row>
    <row r="1047870" spans="1:1" x14ac:dyDescent="0.15">
      <c r="A1047870" s="3"/>
    </row>
    <row r="1047871" spans="1:1" x14ac:dyDescent="0.15">
      <c r="A1047871" s="2"/>
    </row>
    <row r="1047872" spans="1:1" x14ac:dyDescent="0.15">
      <c r="A1047872" s="3"/>
    </row>
    <row r="1047873" spans="1:1" x14ac:dyDescent="0.15">
      <c r="A1047873" s="2"/>
    </row>
    <row r="1047874" spans="1:1" x14ac:dyDescent="0.15">
      <c r="A1047874" s="3"/>
    </row>
    <row r="1047875" spans="1:1" x14ac:dyDescent="0.15">
      <c r="A1047875" s="2"/>
    </row>
    <row r="1047876" spans="1:1" x14ac:dyDescent="0.15">
      <c r="A1047876" s="3"/>
    </row>
    <row r="1047877" spans="1:1" x14ac:dyDescent="0.15">
      <c r="A1047877" s="2"/>
    </row>
    <row r="1047878" spans="1:1" x14ac:dyDescent="0.15">
      <c r="A1047878" s="3"/>
    </row>
    <row r="1047879" spans="1:1" x14ac:dyDescent="0.15">
      <c r="A1047879" s="2"/>
    </row>
    <row r="1047880" spans="1:1" x14ac:dyDescent="0.15">
      <c r="A1047880" s="3"/>
    </row>
    <row r="1047881" spans="1:1" x14ac:dyDescent="0.15">
      <c r="A1047881" s="2"/>
    </row>
    <row r="1047882" spans="1:1" x14ac:dyDescent="0.15">
      <c r="A1047882" s="3"/>
    </row>
    <row r="1047883" spans="1:1" x14ac:dyDescent="0.15">
      <c r="A1047883" s="2"/>
    </row>
    <row r="1047884" spans="1:1" x14ac:dyDescent="0.15">
      <c r="A1047884" s="3"/>
    </row>
    <row r="1047885" spans="1:1" x14ac:dyDescent="0.15">
      <c r="A1047885" s="2"/>
    </row>
    <row r="1047886" spans="1:1" x14ac:dyDescent="0.15">
      <c r="A1047886" s="3"/>
    </row>
    <row r="1047887" spans="1:1" x14ac:dyDescent="0.15">
      <c r="A1047887" s="2"/>
    </row>
    <row r="1047888" spans="1:1" x14ac:dyDescent="0.15">
      <c r="A1047888" s="3"/>
    </row>
    <row r="1047889" spans="1:1" x14ac:dyDescent="0.15">
      <c r="A1047889" s="2"/>
    </row>
    <row r="1047890" spans="1:1" x14ac:dyDescent="0.15">
      <c r="A1047890" s="3"/>
    </row>
    <row r="1047891" spans="1:1" x14ac:dyDescent="0.15">
      <c r="A1047891" s="2"/>
    </row>
    <row r="1047892" spans="1:1" x14ac:dyDescent="0.15">
      <c r="A1047892" s="3"/>
    </row>
    <row r="1047893" spans="1:1" x14ac:dyDescent="0.15">
      <c r="A1047893" s="2"/>
    </row>
    <row r="1047894" spans="1:1" x14ac:dyDescent="0.15">
      <c r="A1047894" s="3"/>
    </row>
    <row r="1047895" spans="1:1" x14ac:dyDescent="0.15">
      <c r="A1047895" s="2"/>
    </row>
    <row r="1047896" spans="1:1" x14ac:dyDescent="0.15">
      <c r="A1047896" s="3"/>
    </row>
    <row r="1047897" spans="1:1" x14ac:dyDescent="0.15">
      <c r="A1047897" s="2"/>
    </row>
    <row r="1047898" spans="1:1" x14ac:dyDescent="0.15">
      <c r="A1047898" s="3"/>
    </row>
    <row r="1047899" spans="1:1" x14ac:dyDescent="0.15">
      <c r="A1047899" s="2"/>
    </row>
    <row r="1047900" spans="1:1" x14ac:dyDescent="0.15">
      <c r="A1047900" s="3"/>
    </row>
    <row r="1047901" spans="1:1" x14ac:dyDescent="0.15">
      <c r="A1047901" s="2"/>
    </row>
    <row r="1047902" spans="1:1" x14ac:dyDescent="0.15">
      <c r="A1047902" s="3"/>
    </row>
    <row r="1047903" spans="1:1" x14ac:dyDescent="0.15">
      <c r="A1047903" s="2"/>
    </row>
    <row r="1047904" spans="1:1" x14ac:dyDescent="0.15">
      <c r="A1047904" s="3"/>
    </row>
    <row r="1047905" spans="1:1" x14ac:dyDescent="0.15">
      <c r="A1047905" s="2"/>
    </row>
    <row r="1047906" spans="1:1" x14ac:dyDescent="0.15">
      <c r="A1047906" s="3"/>
    </row>
    <row r="1047907" spans="1:1" x14ac:dyDescent="0.15">
      <c r="A1047907" s="2"/>
    </row>
    <row r="1047908" spans="1:1" x14ac:dyDescent="0.15">
      <c r="A1047908" s="3"/>
    </row>
    <row r="1047909" spans="1:1" x14ac:dyDescent="0.15">
      <c r="A1047909" s="2"/>
    </row>
    <row r="1047910" spans="1:1" x14ac:dyDescent="0.15">
      <c r="A1047910" s="3"/>
    </row>
    <row r="1047911" spans="1:1" x14ac:dyDescent="0.15">
      <c r="A1047911" s="2"/>
    </row>
    <row r="1047912" spans="1:1" x14ac:dyDescent="0.15">
      <c r="A1047912" s="3"/>
    </row>
    <row r="1047913" spans="1:1" x14ac:dyDescent="0.15">
      <c r="A1047913" s="2"/>
    </row>
    <row r="1047914" spans="1:1" x14ac:dyDescent="0.15">
      <c r="A1047914" s="3"/>
    </row>
    <row r="1047915" spans="1:1" x14ac:dyDescent="0.15">
      <c r="A1047915" s="2"/>
    </row>
    <row r="1047916" spans="1:1" x14ac:dyDescent="0.15">
      <c r="A1047916" s="3"/>
    </row>
    <row r="1047917" spans="1:1" x14ac:dyDescent="0.15">
      <c r="A1047917" s="2"/>
    </row>
    <row r="1047918" spans="1:1" x14ac:dyDescent="0.15">
      <c r="A1047918" s="3"/>
    </row>
    <row r="1047919" spans="1:1" x14ac:dyDescent="0.15">
      <c r="A1047919" s="2"/>
    </row>
    <row r="1047920" spans="1:1" x14ac:dyDescent="0.15">
      <c r="A1047920" s="3"/>
    </row>
    <row r="1047921" spans="1:1" x14ac:dyDescent="0.15">
      <c r="A1047921" s="2"/>
    </row>
    <row r="1047922" spans="1:1" x14ac:dyDescent="0.15">
      <c r="A1047922" s="3"/>
    </row>
    <row r="1047923" spans="1:1" x14ac:dyDescent="0.15">
      <c r="A1047923" s="2"/>
    </row>
    <row r="1047924" spans="1:1" x14ac:dyDescent="0.15">
      <c r="A1047924" s="3"/>
    </row>
    <row r="1047925" spans="1:1" x14ac:dyDescent="0.15">
      <c r="A1047925" s="2"/>
    </row>
    <row r="1047926" spans="1:1" x14ac:dyDescent="0.15">
      <c r="A1047926" s="3"/>
    </row>
    <row r="1047927" spans="1:1" x14ac:dyDescent="0.15">
      <c r="A1047927" s="2"/>
    </row>
    <row r="1047928" spans="1:1" x14ac:dyDescent="0.15">
      <c r="A1047928" s="3"/>
    </row>
    <row r="1047929" spans="1:1" x14ac:dyDescent="0.15">
      <c r="A1047929" s="2"/>
    </row>
    <row r="1047930" spans="1:1" x14ac:dyDescent="0.15">
      <c r="A1047930" s="3"/>
    </row>
    <row r="1047931" spans="1:1" x14ac:dyDescent="0.15">
      <c r="A1047931" s="2"/>
    </row>
    <row r="1047932" spans="1:1" x14ac:dyDescent="0.15">
      <c r="A1047932" s="3"/>
    </row>
    <row r="1047933" spans="1:1" x14ac:dyDescent="0.15">
      <c r="A1047933" s="2"/>
    </row>
    <row r="1047934" spans="1:1" x14ac:dyDescent="0.15">
      <c r="A1047934" s="3"/>
    </row>
    <row r="1047935" spans="1:1" x14ac:dyDescent="0.15">
      <c r="A1047935" s="2"/>
    </row>
    <row r="1047936" spans="1:1" x14ac:dyDescent="0.15">
      <c r="A1047936" s="3"/>
    </row>
    <row r="1047937" spans="1:1" x14ac:dyDescent="0.15">
      <c r="A1047937" s="2"/>
    </row>
    <row r="1047938" spans="1:1" x14ac:dyDescent="0.15">
      <c r="A1047938" s="3"/>
    </row>
    <row r="1047939" spans="1:1" x14ac:dyDescent="0.15">
      <c r="A1047939" s="2"/>
    </row>
    <row r="1047940" spans="1:1" x14ac:dyDescent="0.15">
      <c r="A1047940" s="3"/>
    </row>
    <row r="1047941" spans="1:1" x14ac:dyDescent="0.15">
      <c r="A1047941" s="2"/>
    </row>
    <row r="1047942" spans="1:1" x14ac:dyDescent="0.15">
      <c r="A1047942" s="3"/>
    </row>
    <row r="1047943" spans="1:1" x14ac:dyDescent="0.15">
      <c r="A1047943" s="2"/>
    </row>
    <row r="1047944" spans="1:1" x14ac:dyDescent="0.15">
      <c r="A1047944" s="3"/>
    </row>
    <row r="1047945" spans="1:1" x14ac:dyDescent="0.15">
      <c r="A1047945" s="2"/>
    </row>
    <row r="1047946" spans="1:1" x14ac:dyDescent="0.15">
      <c r="A1047946" s="3"/>
    </row>
    <row r="1047947" spans="1:1" x14ac:dyDescent="0.15">
      <c r="A1047947" s="2"/>
    </row>
    <row r="1047948" spans="1:1" x14ac:dyDescent="0.15">
      <c r="A1047948" s="3"/>
    </row>
    <row r="1047949" spans="1:1" x14ac:dyDescent="0.15">
      <c r="A1047949" s="2"/>
    </row>
    <row r="1047950" spans="1:1" x14ac:dyDescent="0.15">
      <c r="A1047950" s="3"/>
    </row>
    <row r="1047951" spans="1:1" x14ac:dyDescent="0.15">
      <c r="A1047951" s="2"/>
    </row>
    <row r="1047952" spans="1:1" x14ac:dyDescent="0.15">
      <c r="A1047952" s="3"/>
    </row>
    <row r="1047953" spans="1:1" x14ac:dyDescent="0.15">
      <c r="A1047953" s="2"/>
    </row>
    <row r="1047954" spans="1:1" x14ac:dyDescent="0.15">
      <c r="A1047954" s="3"/>
    </row>
    <row r="1047955" spans="1:1" x14ac:dyDescent="0.15">
      <c r="A1047955" s="2"/>
    </row>
    <row r="1047956" spans="1:1" x14ac:dyDescent="0.15">
      <c r="A1047956" s="3"/>
    </row>
    <row r="1047957" spans="1:1" x14ac:dyDescent="0.15">
      <c r="A1047957" s="2"/>
    </row>
    <row r="1047958" spans="1:1" x14ac:dyDescent="0.15">
      <c r="A1047958" s="3"/>
    </row>
    <row r="1047959" spans="1:1" x14ac:dyDescent="0.15">
      <c r="A1047959" s="2"/>
    </row>
    <row r="1047960" spans="1:1" x14ac:dyDescent="0.15">
      <c r="A1047960" s="3"/>
    </row>
    <row r="1047961" spans="1:1" x14ac:dyDescent="0.15">
      <c r="A1047961" s="2"/>
    </row>
    <row r="1047962" spans="1:1" x14ac:dyDescent="0.15">
      <c r="A1047962" s="3"/>
    </row>
    <row r="1047963" spans="1:1" x14ac:dyDescent="0.15">
      <c r="A1047963" s="2"/>
    </row>
    <row r="1047964" spans="1:1" x14ac:dyDescent="0.15">
      <c r="A1047964" s="3"/>
    </row>
    <row r="1047965" spans="1:1" x14ac:dyDescent="0.15">
      <c r="A1047965" s="2"/>
    </row>
    <row r="1047966" spans="1:1" x14ac:dyDescent="0.15">
      <c r="A1047966" s="3"/>
    </row>
    <row r="1047967" spans="1:1" x14ac:dyDescent="0.15">
      <c r="A1047967" s="2"/>
    </row>
    <row r="1047968" spans="1:1" x14ac:dyDescent="0.15">
      <c r="A1047968" s="3"/>
    </row>
    <row r="1047969" spans="1:1" x14ac:dyDescent="0.15">
      <c r="A1047969" s="2"/>
    </row>
    <row r="1047970" spans="1:1" x14ac:dyDescent="0.15">
      <c r="A1047970" s="3"/>
    </row>
    <row r="1047971" spans="1:1" x14ac:dyDescent="0.15">
      <c r="A1047971" s="2"/>
    </row>
    <row r="1047972" spans="1:1" x14ac:dyDescent="0.15">
      <c r="A1047972" s="3"/>
    </row>
    <row r="1047973" spans="1:1" x14ac:dyDescent="0.15">
      <c r="A1047973" s="2"/>
    </row>
    <row r="1047974" spans="1:1" x14ac:dyDescent="0.15">
      <c r="A1047974" s="3"/>
    </row>
    <row r="1047975" spans="1:1" x14ac:dyDescent="0.15">
      <c r="A1047975" s="2"/>
    </row>
    <row r="1047976" spans="1:1" x14ac:dyDescent="0.15">
      <c r="A1047976" s="3"/>
    </row>
    <row r="1047977" spans="1:1" x14ac:dyDescent="0.15">
      <c r="A1047977" s="2"/>
    </row>
    <row r="1047978" spans="1:1" x14ac:dyDescent="0.15">
      <c r="A1047978" s="3"/>
    </row>
    <row r="1047979" spans="1:1" x14ac:dyDescent="0.15">
      <c r="A1047979" s="2"/>
    </row>
    <row r="1047980" spans="1:1" x14ac:dyDescent="0.15">
      <c r="A1047980" s="3"/>
    </row>
    <row r="1047981" spans="1:1" x14ac:dyDescent="0.15">
      <c r="A1047981" s="2"/>
    </row>
    <row r="1047982" spans="1:1" x14ac:dyDescent="0.15">
      <c r="A1047982" s="3"/>
    </row>
    <row r="1047983" spans="1:1" x14ac:dyDescent="0.15">
      <c r="A1047983" s="2"/>
    </row>
    <row r="1047984" spans="1:1" x14ac:dyDescent="0.15">
      <c r="A1047984" s="3"/>
    </row>
    <row r="1047985" spans="1:1" x14ac:dyDescent="0.15">
      <c r="A1047985" s="2"/>
    </row>
    <row r="1047986" spans="1:1" x14ac:dyDescent="0.15">
      <c r="A1047986" s="3"/>
    </row>
    <row r="1047987" spans="1:1" x14ac:dyDescent="0.15">
      <c r="A1047987" s="2"/>
    </row>
    <row r="1047988" spans="1:1" x14ac:dyDescent="0.15">
      <c r="A1047988" s="3"/>
    </row>
    <row r="1047989" spans="1:1" x14ac:dyDescent="0.15">
      <c r="A1047989" s="2"/>
    </row>
    <row r="1047990" spans="1:1" x14ac:dyDescent="0.15">
      <c r="A1047990" s="3"/>
    </row>
    <row r="1047991" spans="1:1" x14ac:dyDescent="0.15">
      <c r="A1047991" s="2"/>
    </row>
    <row r="1047992" spans="1:1" x14ac:dyDescent="0.15">
      <c r="A1047992" s="3"/>
    </row>
    <row r="1047993" spans="1:1" x14ac:dyDescent="0.15">
      <c r="A1047993" s="2"/>
    </row>
    <row r="1047994" spans="1:1" x14ac:dyDescent="0.15">
      <c r="A1047994" s="3"/>
    </row>
    <row r="1047995" spans="1:1" x14ac:dyDescent="0.15">
      <c r="A1047995" s="2"/>
    </row>
    <row r="1047996" spans="1:1" x14ac:dyDescent="0.15">
      <c r="A1047996" s="3"/>
    </row>
    <row r="1047997" spans="1:1" x14ac:dyDescent="0.15">
      <c r="A1047997" s="2"/>
    </row>
    <row r="1047998" spans="1:1" x14ac:dyDescent="0.15">
      <c r="A1047998" s="3"/>
    </row>
    <row r="1047999" spans="1:1" x14ac:dyDescent="0.15">
      <c r="A1047999" s="2"/>
    </row>
    <row r="1048000" spans="1:1" x14ac:dyDescent="0.15">
      <c r="A1048000" s="3"/>
    </row>
    <row r="1048001" spans="1:1" x14ac:dyDescent="0.15">
      <c r="A1048001" s="2"/>
    </row>
    <row r="1048002" spans="1:1" x14ac:dyDescent="0.15">
      <c r="A1048002" s="3"/>
    </row>
    <row r="1048003" spans="1:1" x14ac:dyDescent="0.15">
      <c r="A1048003" s="2"/>
    </row>
    <row r="1048004" spans="1:1" x14ac:dyDescent="0.15">
      <c r="A1048004" s="3"/>
    </row>
    <row r="1048005" spans="1:1" x14ac:dyDescent="0.15">
      <c r="A1048005" s="2"/>
    </row>
    <row r="1048006" spans="1:1" x14ac:dyDescent="0.15">
      <c r="A1048006" s="3"/>
    </row>
    <row r="1048007" spans="1:1" x14ac:dyDescent="0.15">
      <c r="A1048007" s="2"/>
    </row>
    <row r="1048008" spans="1:1" x14ac:dyDescent="0.15">
      <c r="A1048008" s="3"/>
    </row>
    <row r="1048009" spans="1:1" x14ac:dyDescent="0.15">
      <c r="A1048009" s="2"/>
    </row>
    <row r="1048010" spans="1:1" x14ac:dyDescent="0.15">
      <c r="A1048010" s="3"/>
    </row>
    <row r="1048011" spans="1:1" x14ac:dyDescent="0.15">
      <c r="A1048011" s="2"/>
    </row>
    <row r="1048012" spans="1:1" x14ac:dyDescent="0.15">
      <c r="A1048012" s="3"/>
    </row>
    <row r="1048013" spans="1:1" x14ac:dyDescent="0.15">
      <c r="A1048013" s="2"/>
    </row>
    <row r="1048014" spans="1:1" x14ac:dyDescent="0.15">
      <c r="A1048014" s="3"/>
    </row>
    <row r="1048015" spans="1:1" x14ac:dyDescent="0.15">
      <c r="A1048015" s="2"/>
    </row>
    <row r="1048016" spans="1:1" x14ac:dyDescent="0.15">
      <c r="A1048016" s="3"/>
    </row>
    <row r="1048017" spans="1:1" x14ac:dyDescent="0.15">
      <c r="A1048017" s="2"/>
    </row>
    <row r="1048018" spans="1:1" x14ac:dyDescent="0.15">
      <c r="A1048018" s="3"/>
    </row>
    <row r="1048019" spans="1:1" x14ac:dyDescent="0.15">
      <c r="A1048019" s="2"/>
    </row>
    <row r="1048020" spans="1:1" x14ac:dyDescent="0.15">
      <c r="A1048020" s="3"/>
    </row>
    <row r="1048021" spans="1:1" x14ac:dyDescent="0.15">
      <c r="A1048021" s="2"/>
    </row>
    <row r="1048022" spans="1:1" x14ac:dyDescent="0.15">
      <c r="A1048022" s="3"/>
    </row>
    <row r="1048023" spans="1:1" x14ac:dyDescent="0.15">
      <c r="A1048023" s="2"/>
    </row>
    <row r="1048024" spans="1:1" x14ac:dyDescent="0.15">
      <c r="A1048024" s="3"/>
    </row>
    <row r="1048025" spans="1:1" x14ac:dyDescent="0.15">
      <c r="A1048025" s="2"/>
    </row>
    <row r="1048026" spans="1:1" x14ac:dyDescent="0.15">
      <c r="A1048026" s="3"/>
    </row>
    <row r="1048027" spans="1:1" x14ac:dyDescent="0.15">
      <c r="A1048027" s="2"/>
    </row>
    <row r="1048028" spans="1:1" x14ac:dyDescent="0.15">
      <c r="A1048028" s="3"/>
    </row>
    <row r="1048029" spans="1:1" x14ac:dyDescent="0.15">
      <c r="A1048029" s="2"/>
    </row>
    <row r="1048030" spans="1:1" x14ac:dyDescent="0.15">
      <c r="A1048030" s="3"/>
    </row>
    <row r="1048031" spans="1:1" x14ac:dyDescent="0.15">
      <c r="A1048031" s="2"/>
    </row>
    <row r="1048032" spans="1:1" x14ac:dyDescent="0.15">
      <c r="A1048032" s="3"/>
    </row>
    <row r="1048033" spans="1:1" x14ac:dyDescent="0.15">
      <c r="A1048033" s="2"/>
    </row>
    <row r="1048034" spans="1:1" x14ac:dyDescent="0.15">
      <c r="A1048034" s="3"/>
    </row>
    <row r="1048035" spans="1:1" x14ac:dyDescent="0.15">
      <c r="A1048035" s="2"/>
    </row>
    <row r="1048036" spans="1:1" x14ac:dyDescent="0.15">
      <c r="A1048036" s="3"/>
    </row>
    <row r="1048037" spans="1:1" x14ac:dyDescent="0.15">
      <c r="A1048037" s="2"/>
    </row>
    <row r="1048038" spans="1:1" x14ac:dyDescent="0.15">
      <c r="A1048038" s="3"/>
    </row>
    <row r="1048039" spans="1:1" x14ac:dyDescent="0.15">
      <c r="A1048039" s="2"/>
    </row>
    <row r="1048040" spans="1:1" x14ac:dyDescent="0.15">
      <c r="A1048040" s="3"/>
    </row>
    <row r="1048041" spans="1:1" x14ac:dyDescent="0.15">
      <c r="A1048041" s="2"/>
    </row>
    <row r="1048042" spans="1:1" x14ac:dyDescent="0.15">
      <c r="A1048042" s="3"/>
    </row>
    <row r="1048043" spans="1:1" x14ac:dyDescent="0.15">
      <c r="A1048043" s="2"/>
    </row>
    <row r="1048044" spans="1:1" x14ac:dyDescent="0.15">
      <c r="A1048044" s="3"/>
    </row>
    <row r="1048045" spans="1:1" x14ac:dyDescent="0.15">
      <c r="A1048045" s="2"/>
    </row>
    <row r="1048046" spans="1:1" x14ac:dyDescent="0.15">
      <c r="A1048046" s="3"/>
    </row>
    <row r="1048047" spans="1:1" x14ac:dyDescent="0.15">
      <c r="A1048047" s="2"/>
    </row>
    <row r="1048048" spans="1:1" x14ac:dyDescent="0.15">
      <c r="A1048048" s="3"/>
    </row>
    <row r="1048049" spans="1:1" x14ac:dyDescent="0.15">
      <c r="A1048049" s="2"/>
    </row>
    <row r="1048050" spans="1:1" x14ac:dyDescent="0.15">
      <c r="A1048050" s="3"/>
    </row>
    <row r="1048051" spans="1:1" x14ac:dyDescent="0.15">
      <c r="A1048051" s="2"/>
    </row>
    <row r="1048052" spans="1:1" x14ac:dyDescent="0.15">
      <c r="A1048052" s="3"/>
    </row>
    <row r="1048053" spans="1:1" x14ac:dyDescent="0.15">
      <c r="A1048053" s="2"/>
    </row>
    <row r="1048054" spans="1:1" x14ac:dyDescent="0.15">
      <c r="A1048054" s="3"/>
    </row>
    <row r="1048055" spans="1:1" x14ac:dyDescent="0.15">
      <c r="A1048055" s="2"/>
    </row>
    <row r="1048056" spans="1:1" x14ac:dyDescent="0.15">
      <c r="A1048056" s="3"/>
    </row>
    <row r="1048057" spans="1:1" x14ac:dyDescent="0.15">
      <c r="A1048057" s="2"/>
    </row>
    <row r="1048058" spans="1:1" x14ac:dyDescent="0.15">
      <c r="A1048058" s="3"/>
    </row>
    <row r="1048059" spans="1:1" x14ac:dyDescent="0.15">
      <c r="A1048059" s="2"/>
    </row>
    <row r="1048060" spans="1:1" x14ac:dyDescent="0.15">
      <c r="A1048060" s="3"/>
    </row>
    <row r="1048061" spans="1:1" x14ac:dyDescent="0.15">
      <c r="A1048061" s="2"/>
    </row>
    <row r="1048062" spans="1:1" x14ac:dyDescent="0.15">
      <c r="A1048062" s="3"/>
    </row>
    <row r="1048063" spans="1:1" x14ac:dyDescent="0.15">
      <c r="A1048063" s="2"/>
    </row>
    <row r="1048064" spans="1:1" x14ac:dyDescent="0.15">
      <c r="A1048064" s="3"/>
    </row>
    <row r="1048065" spans="1:1" x14ac:dyDescent="0.15">
      <c r="A1048065" s="2"/>
    </row>
    <row r="1048066" spans="1:1" x14ac:dyDescent="0.15">
      <c r="A1048066" s="3"/>
    </row>
    <row r="1048067" spans="1:1" x14ac:dyDescent="0.15">
      <c r="A1048067" s="2"/>
    </row>
    <row r="1048068" spans="1:1" x14ac:dyDescent="0.15">
      <c r="A1048068" s="3"/>
    </row>
    <row r="1048069" spans="1:1" x14ac:dyDescent="0.15">
      <c r="A1048069" s="2"/>
    </row>
    <row r="1048070" spans="1:1" x14ac:dyDescent="0.15">
      <c r="A1048070" s="3"/>
    </row>
    <row r="1048071" spans="1:1" x14ac:dyDescent="0.15">
      <c r="A1048071" s="2"/>
    </row>
    <row r="1048072" spans="1:1" x14ac:dyDescent="0.15">
      <c r="A1048072" s="3"/>
    </row>
    <row r="1048073" spans="1:1" x14ac:dyDescent="0.15">
      <c r="A1048073" s="2"/>
    </row>
    <row r="1048074" spans="1:1" x14ac:dyDescent="0.15">
      <c r="A1048074" s="3"/>
    </row>
    <row r="1048075" spans="1:1" x14ac:dyDescent="0.15">
      <c r="A1048075" s="2"/>
    </row>
    <row r="1048076" spans="1:1" x14ac:dyDescent="0.15">
      <c r="A1048076" s="3"/>
    </row>
    <row r="1048077" spans="1:1" x14ac:dyDescent="0.15">
      <c r="A1048077" s="2"/>
    </row>
    <row r="1048078" spans="1:1" x14ac:dyDescent="0.15">
      <c r="A1048078" s="3"/>
    </row>
    <row r="1048079" spans="1:1" x14ac:dyDescent="0.15">
      <c r="A1048079" s="2"/>
    </row>
    <row r="1048080" spans="1:1" x14ac:dyDescent="0.15">
      <c r="A1048080" s="3"/>
    </row>
    <row r="1048081" spans="1:1" x14ac:dyDescent="0.15">
      <c r="A1048081" s="2"/>
    </row>
    <row r="1048082" spans="1:1" x14ac:dyDescent="0.15">
      <c r="A1048082" s="3"/>
    </row>
    <row r="1048083" spans="1:1" x14ac:dyDescent="0.15">
      <c r="A1048083" s="2"/>
    </row>
    <row r="1048084" spans="1:1" x14ac:dyDescent="0.15">
      <c r="A1048084" s="3"/>
    </row>
    <row r="1048085" spans="1:1" x14ac:dyDescent="0.15">
      <c r="A1048085" s="2"/>
    </row>
    <row r="1048086" spans="1:1" x14ac:dyDescent="0.15">
      <c r="A1048086" s="3"/>
    </row>
    <row r="1048087" spans="1:1" x14ac:dyDescent="0.15">
      <c r="A1048087" s="2"/>
    </row>
    <row r="1048088" spans="1:1" x14ac:dyDescent="0.15">
      <c r="A1048088" s="3"/>
    </row>
    <row r="1048089" spans="1:1" x14ac:dyDescent="0.15">
      <c r="A1048089" s="2"/>
    </row>
    <row r="1048090" spans="1:1" x14ac:dyDescent="0.15">
      <c r="A1048090" s="3"/>
    </row>
    <row r="1048091" spans="1:1" x14ac:dyDescent="0.15">
      <c r="A1048091" s="2"/>
    </row>
    <row r="1048092" spans="1:1" x14ac:dyDescent="0.15">
      <c r="A1048092" s="3"/>
    </row>
    <row r="1048093" spans="1:1" x14ac:dyDescent="0.15">
      <c r="A1048093" s="2"/>
    </row>
    <row r="1048094" spans="1:1" x14ac:dyDescent="0.15">
      <c r="A1048094" s="3"/>
    </row>
    <row r="1048095" spans="1:1" x14ac:dyDescent="0.15">
      <c r="A1048095" s="2"/>
    </row>
    <row r="1048096" spans="1:1" x14ac:dyDescent="0.15">
      <c r="A1048096" s="3"/>
    </row>
    <row r="1048097" spans="1:1" x14ac:dyDescent="0.15">
      <c r="A1048097" s="2"/>
    </row>
    <row r="1048098" spans="1:1" x14ac:dyDescent="0.15">
      <c r="A1048098" s="3"/>
    </row>
    <row r="1048099" spans="1:1" x14ac:dyDescent="0.15">
      <c r="A1048099" s="2"/>
    </row>
    <row r="1048100" spans="1:1" x14ac:dyDescent="0.15">
      <c r="A1048100" s="3"/>
    </row>
    <row r="1048101" spans="1:1" x14ac:dyDescent="0.15">
      <c r="A1048101" s="2"/>
    </row>
    <row r="1048102" spans="1:1" x14ac:dyDescent="0.15">
      <c r="A1048102" s="3"/>
    </row>
    <row r="1048103" spans="1:1" x14ac:dyDescent="0.15">
      <c r="A1048103" s="2"/>
    </row>
    <row r="1048104" spans="1:1" x14ac:dyDescent="0.15">
      <c r="A1048104" s="3"/>
    </row>
    <row r="1048105" spans="1:1" x14ac:dyDescent="0.15">
      <c r="A1048105" s="2"/>
    </row>
    <row r="1048106" spans="1:1" x14ac:dyDescent="0.15">
      <c r="A1048106" s="3"/>
    </row>
    <row r="1048107" spans="1:1" x14ac:dyDescent="0.15">
      <c r="A1048107" s="2"/>
    </row>
    <row r="1048108" spans="1:1" x14ac:dyDescent="0.15">
      <c r="A1048108" s="3"/>
    </row>
    <row r="1048109" spans="1:1" x14ac:dyDescent="0.15">
      <c r="A1048109" s="2"/>
    </row>
    <row r="1048110" spans="1:1" x14ac:dyDescent="0.15">
      <c r="A1048110" s="3"/>
    </row>
    <row r="1048111" spans="1:1" x14ac:dyDescent="0.15">
      <c r="A1048111" s="2"/>
    </row>
    <row r="1048112" spans="1:1" x14ac:dyDescent="0.15">
      <c r="A1048112" s="3"/>
    </row>
    <row r="1048113" spans="1:1" x14ac:dyDescent="0.15">
      <c r="A1048113" s="2"/>
    </row>
    <row r="1048114" spans="1:1" x14ac:dyDescent="0.15">
      <c r="A1048114" s="3"/>
    </row>
    <row r="1048115" spans="1:1" x14ac:dyDescent="0.15">
      <c r="A1048115" s="2"/>
    </row>
    <row r="1048116" spans="1:1" x14ac:dyDescent="0.15">
      <c r="A1048116" s="3"/>
    </row>
    <row r="1048117" spans="1:1" x14ac:dyDescent="0.15">
      <c r="A1048117" s="2"/>
    </row>
    <row r="1048118" spans="1:1" x14ac:dyDescent="0.15">
      <c r="A1048118" s="3"/>
    </row>
    <row r="1048119" spans="1:1" x14ac:dyDescent="0.15">
      <c r="A1048119" s="2"/>
    </row>
    <row r="1048120" spans="1:1" x14ac:dyDescent="0.15">
      <c r="A1048120" s="3"/>
    </row>
    <row r="1048121" spans="1:1" x14ac:dyDescent="0.15">
      <c r="A1048121" s="2"/>
    </row>
    <row r="1048122" spans="1:1" x14ac:dyDescent="0.15">
      <c r="A1048122" s="3"/>
    </row>
    <row r="1048123" spans="1:1" x14ac:dyDescent="0.15">
      <c r="A1048123" s="2"/>
    </row>
    <row r="1048124" spans="1:1" x14ac:dyDescent="0.15">
      <c r="A1048124" s="3"/>
    </row>
    <row r="1048125" spans="1:1" x14ac:dyDescent="0.15">
      <c r="A1048125" s="2"/>
    </row>
    <row r="1048126" spans="1:1" x14ac:dyDescent="0.15">
      <c r="A1048126" s="3"/>
    </row>
    <row r="1048127" spans="1:1" x14ac:dyDescent="0.15">
      <c r="A1048127" s="2"/>
    </row>
    <row r="1048128" spans="1:1" x14ac:dyDescent="0.15">
      <c r="A1048128" s="3"/>
    </row>
    <row r="1048129" spans="1:1" x14ac:dyDescent="0.15">
      <c r="A1048129" s="2"/>
    </row>
    <row r="1048130" spans="1:1" x14ac:dyDescent="0.15">
      <c r="A1048130" s="3"/>
    </row>
    <row r="1048131" spans="1:1" x14ac:dyDescent="0.15">
      <c r="A1048131" s="2"/>
    </row>
    <row r="1048132" spans="1:1" x14ac:dyDescent="0.15">
      <c r="A1048132" s="3"/>
    </row>
    <row r="1048133" spans="1:1" x14ac:dyDescent="0.15">
      <c r="A1048133" s="2"/>
    </row>
    <row r="1048134" spans="1:1" x14ac:dyDescent="0.15">
      <c r="A1048134" s="3"/>
    </row>
    <row r="1048135" spans="1:1" x14ac:dyDescent="0.15">
      <c r="A1048135" s="2"/>
    </row>
    <row r="1048136" spans="1:1" x14ac:dyDescent="0.15">
      <c r="A1048136" s="3"/>
    </row>
    <row r="1048137" spans="1:1" x14ac:dyDescent="0.15">
      <c r="A1048137" s="2"/>
    </row>
    <row r="1048138" spans="1:1" x14ac:dyDescent="0.15">
      <c r="A1048138" s="3"/>
    </row>
    <row r="1048139" spans="1:1" x14ac:dyDescent="0.15">
      <c r="A1048139" s="2"/>
    </row>
    <row r="1048140" spans="1:1" x14ac:dyDescent="0.15">
      <c r="A1048140" s="3"/>
    </row>
    <row r="1048141" spans="1:1" x14ac:dyDescent="0.15">
      <c r="A1048141" s="2"/>
    </row>
    <row r="1048142" spans="1:1" x14ac:dyDescent="0.15">
      <c r="A1048142" s="3"/>
    </row>
    <row r="1048143" spans="1:1" x14ac:dyDescent="0.15">
      <c r="A1048143" s="2"/>
    </row>
    <row r="1048144" spans="1:1" x14ac:dyDescent="0.15">
      <c r="A1048144" s="3"/>
    </row>
    <row r="1048145" spans="1:1" x14ac:dyDescent="0.15">
      <c r="A1048145" s="2"/>
    </row>
    <row r="1048146" spans="1:1" x14ac:dyDescent="0.15">
      <c r="A1048146" s="3"/>
    </row>
    <row r="1048147" spans="1:1" x14ac:dyDescent="0.15">
      <c r="A1048147" s="2"/>
    </row>
    <row r="1048148" spans="1:1" x14ac:dyDescent="0.15">
      <c r="A1048148" s="3"/>
    </row>
    <row r="1048149" spans="1:1" x14ac:dyDescent="0.15">
      <c r="A1048149" s="2"/>
    </row>
    <row r="1048150" spans="1:1" x14ac:dyDescent="0.15">
      <c r="A1048150" s="3"/>
    </row>
    <row r="1048151" spans="1:1" x14ac:dyDescent="0.15">
      <c r="A1048151" s="2"/>
    </row>
    <row r="1048152" spans="1:1" x14ac:dyDescent="0.15">
      <c r="A1048152" s="3"/>
    </row>
    <row r="1048153" spans="1:1" x14ac:dyDescent="0.15">
      <c r="A1048153" s="2"/>
    </row>
    <row r="1048154" spans="1:1" x14ac:dyDescent="0.15">
      <c r="A1048154" s="3"/>
    </row>
    <row r="1048155" spans="1:1" x14ac:dyDescent="0.15">
      <c r="A1048155" s="2"/>
    </row>
    <row r="1048156" spans="1:1" x14ac:dyDescent="0.15">
      <c r="A1048156" s="3"/>
    </row>
    <row r="1048157" spans="1:1" x14ac:dyDescent="0.15">
      <c r="A1048157" s="2"/>
    </row>
    <row r="1048158" spans="1:1" x14ac:dyDescent="0.15">
      <c r="A1048158" s="3"/>
    </row>
    <row r="1048159" spans="1:1" x14ac:dyDescent="0.15">
      <c r="A1048159" s="2"/>
    </row>
    <row r="1048160" spans="1:1" x14ac:dyDescent="0.15">
      <c r="A1048160" s="3"/>
    </row>
    <row r="1048161" spans="1:1" x14ac:dyDescent="0.15">
      <c r="A1048161" s="2"/>
    </row>
    <row r="1048162" spans="1:1" x14ac:dyDescent="0.15">
      <c r="A1048162" s="3"/>
    </row>
    <row r="1048163" spans="1:1" x14ac:dyDescent="0.15">
      <c r="A1048163" s="2"/>
    </row>
    <row r="1048164" spans="1:1" x14ac:dyDescent="0.15">
      <c r="A1048164" s="3"/>
    </row>
    <row r="1048165" spans="1:1" x14ac:dyDescent="0.15">
      <c r="A1048165" s="2"/>
    </row>
    <row r="1048166" spans="1:1" x14ac:dyDescent="0.15">
      <c r="A1048166" s="3"/>
    </row>
    <row r="1048167" spans="1:1" x14ac:dyDescent="0.15">
      <c r="A1048167" s="2"/>
    </row>
    <row r="1048168" spans="1:1" x14ac:dyDescent="0.15">
      <c r="A1048168" s="3"/>
    </row>
    <row r="1048169" spans="1:1" x14ac:dyDescent="0.15">
      <c r="A1048169" s="2"/>
    </row>
    <row r="1048170" spans="1:1" x14ac:dyDescent="0.15">
      <c r="A1048170" s="3"/>
    </row>
    <row r="1048171" spans="1:1" x14ac:dyDescent="0.15">
      <c r="A1048171" s="2"/>
    </row>
    <row r="1048172" spans="1:1" x14ac:dyDescent="0.15">
      <c r="A1048172" s="3"/>
    </row>
    <row r="1048173" spans="1:1" x14ac:dyDescent="0.15">
      <c r="A1048173" s="2"/>
    </row>
    <row r="1048174" spans="1:1" x14ac:dyDescent="0.15">
      <c r="A1048174" s="3"/>
    </row>
    <row r="1048175" spans="1:1" x14ac:dyDescent="0.15">
      <c r="A1048175" s="2"/>
    </row>
    <row r="1048176" spans="1:1" x14ac:dyDescent="0.15">
      <c r="A1048176" s="3"/>
    </row>
    <row r="1048177" spans="1:1" x14ac:dyDescent="0.15">
      <c r="A1048177" s="2"/>
    </row>
    <row r="1048178" spans="1:1" x14ac:dyDescent="0.15">
      <c r="A1048178" s="3"/>
    </row>
    <row r="1048179" spans="1:1" x14ac:dyDescent="0.15">
      <c r="A1048179" s="2"/>
    </row>
    <row r="1048180" spans="1:1" x14ac:dyDescent="0.15">
      <c r="A1048180" s="3"/>
    </row>
    <row r="1048181" spans="1:1" x14ac:dyDescent="0.15">
      <c r="A1048181" s="2"/>
    </row>
    <row r="1048182" spans="1:1" x14ac:dyDescent="0.15">
      <c r="A1048182" s="3"/>
    </row>
    <row r="1048183" spans="1:1" x14ac:dyDescent="0.15">
      <c r="A1048183" s="2"/>
    </row>
    <row r="1048184" spans="1:1" x14ac:dyDescent="0.15">
      <c r="A1048184" s="3"/>
    </row>
    <row r="1048185" spans="1:1" x14ac:dyDescent="0.15">
      <c r="A1048185" s="2"/>
    </row>
    <row r="1048186" spans="1:1" x14ac:dyDescent="0.15">
      <c r="A1048186" s="3"/>
    </row>
    <row r="1048187" spans="1:1" x14ac:dyDescent="0.15">
      <c r="A1048187" s="2"/>
    </row>
    <row r="1048188" spans="1:1" x14ac:dyDescent="0.15">
      <c r="A1048188" s="3"/>
    </row>
    <row r="1048189" spans="1:1" x14ac:dyDescent="0.15">
      <c r="A1048189" s="2"/>
    </row>
    <row r="1048190" spans="1:1" x14ac:dyDescent="0.15">
      <c r="A1048190" s="3"/>
    </row>
    <row r="1048191" spans="1:1" x14ac:dyDescent="0.15">
      <c r="A1048191" s="2"/>
    </row>
    <row r="1048192" spans="1:1" x14ac:dyDescent="0.15">
      <c r="A1048192" s="3"/>
    </row>
    <row r="1048193" spans="1:1" x14ac:dyDescent="0.15">
      <c r="A1048193" s="2"/>
    </row>
    <row r="1048194" spans="1:1" x14ac:dyDescent="0.15">
      <c r="A1048194" s="3"/>
    </row>
    <row r="1048195" spans="1:1" x14ac:dyDescent="0.15">
      <c r="A1048195" s="2"/>
    </row>
    <row r="1048196" spans="1:1" x14ac:dyDescent="0.15">
      <c r="A1048196" s="3"/>
    </row>
    <row r="1048197" spans="1:1" x14ac:dyDescent="0.15">
      <c r="A1048197" s="2"/>
    </row>
    <row r="1048198" spans="1:1" x14ac:dyDescent="0.15">
      <c r="A1048198" s="3"/>
    </row>
    <row r="1048199" spans="1:1" x14ac:dyDescent="0.15">
      <c r="A1048199" s="2"/>
    </row>
    <row r="1048200" spans="1:1" x14ac:dyDescent="0.15">
      <c r="A1048200" s="3"/>
    </row>
    <row r="1048201" spans="1:1" x14ac:dyDescent="0.15">
      <c r="A1048201" s="2"/>
    </row>
    <row r="1048202" spans="1:1" x14ac:dyDescent="0.15">
      <c r="A1048202" s="3"/>
    </row>
    <row r="1048203" spans="1:1" x14ac:dyDescent="0.15">
      <c r="A1048203" s="2"/>
    </row>
    <row r="1048204" spans="1:1" x14ac:dyDescent="0.15">
      <c r="A1048204" s="3"/>
    </row>
    <row r="1048205" spans="1:1" x14ac:dyDescent="0.15">
      <c r="A1048205" s="2"/>
    </row>
    <row r="1048206" spans="1:1" x14ac:dyDescent="0.15">
      <c r="A1048206" s="3"/>
    </row>
    <row r="1048207" spans="1:1" x14ac:dyDescent="0.15">
      <c r="A1048207" s="2"/>
    </row>
    <row r="1048208" spans="1:1" x14ac:dyDescent="0.15">
      <c r="A1048208" s="3"/>
    </row>
    <row r="1048209" spans="1:1" x14ac:dyDescent="0.15">
      <c r="A1048209" s="2"/>
    </row>
    <row r="1048210" spans="1:1" x14ac:dyDescent="0.15">
      <c r="A1048210" s="3"/>
    </row>
    <row r="1048211" spans="1:1" x14ac:dyDescent="0.15">
      <c r="A1048211" s="2"/>
    </row>
    <row r="1048212" spans="1:1" x14ac:dyDescent="0.15">
      <c r="A1048212" s="3"/>
    </row>
    <row r="1048213" spans="1:1" x14ac:dyDescent="0.15">
      <c r="A1048213" s="2"/>
    </row>
    <row r="1048214" spans="1:1" x14ac:dyDescent="0.15">
      <c r="A1048214" s="3"/>
    </row>
    <row r="1048215" spans="1:1" x14ac:dyDescent="0.15">
      <c r="A1048215" s="2"/>
    </row>
    <row r="1048216" spans="1:1" x14ac:dyDescent="0.15">
      <c r="A1048216" s="3"/>
    </row>
    <row r="1048217" spans="1:1" x14ac:dyDescent="0.15">
      <c r="A1048217" s="2"/>
    </row>
    <row r="1048218" spans="1:1" x14ac:dyDescent="0.15">
      <c r="A1048218" s="3"/>
    </row>
    <row r="1048219" spans="1:1" x14ac:dyDescent="0.15">
      <c r="A1048219" s="2"/>
    </row>
    <row r="1048220" spans="1:1" x14ac:dyDescent="0.15">
      <c r="A1048220" s="3"/>
    </row>
    <row r="1048221" spans="1:1" x14ac:dyDescent="0.15">
      <c r="A1048221" s="2"/>
    </row>
    <row r="1048222" spans="1:1" x14ac:dyDescent="0.15">
      <c r="A1048222" s="3"/>
    </row>
    <row r="1048223" spans="1:1" x14ac:dyDescent="0.15">
      <c r="A1048223" s="2"/>
    </row>
    <row r="1048224" spans="1:1" x14ac:dyDescent="0.15">
      <c r="A1048224" s="3"/>
    </row>
    <row r="1048225" spans="1:1" x14ac:dyDescent="0.15">
      <c r="A1048225" s="2"/>
    </row>
    <row r="1048226" spans="1:1" x14ac:dyDescent="0.15">
      <c r="A1048226" s="3"/>
    </row>
    <row r="1048227" spans="1:1" x14ac:dyDescent="0.15">
      <c r="A1048227" s="2"/>
    </row>
    <row r="1048228" spans="1:1" x14ac:dyDescent="0.15">
      <c r="A1048228" s="3"/>
    </row>
    <row r="1048229" spans="1:1" x14ac:dyDescent="0.15">
      <c r="A1048229" s="2"/>
    </row>
    <row r="1048230" spans="1:1" x14ac:dyDescent="0.15">
      <c r="A1048230" s="3"/>
    </row>
    <row r="1048231" spans="1:1" x14ac:dyDescent="0.15">
      <c r="A1048231" s="2"/>
    </row>
    <row r="1048232" spans="1:1" x14ac:dyDescent="0.15">
      <c r="A1048232" s="3"/>
    </row>
    <row r="1048233" spans="1:1" x14ac:dyDescent="0.15">
      <c r="A1048233" s="2"/>
    </row>
    <row r="1048234" spans="1:1" x14ac:dyDescent="0.15">
      <c r="A1048234" s="3"/>
    </row>
    <row r="1048235" spans="1:1" x14ac:dyDescent="0.15">
      <c r="A1048235" s="2"/>
    </row>
    <row r="1048236" spans="1:1" x14ac:dyDescent="0.15">
      <c r="A1048236" s="3"/>
    </row>
    <row r="1048237" spans="1:1" x14ac:dyDescent="0.15">
      <c r="A1048237" s="2"/>
    </row>
    <row r="1048238" spans="1:1" x14ac:dyDescent="0.15">
      <c r="A1048238" s="3"/>
    </row>
    <row r="1048239" spans="1:1" x14ac:dyDescent="0.15">
      <c r="A1048239" s="2"/>
    </row>
    <row r="1048240" spans="1:1" x14ac:dyDescent="0.15">
      <c r="A1048240" s="3"/>
    </row>
    <row r="1048241" spans="1:1" x14ac:dyDescent="0.15">
      <c r="A1048241" s="2"/>
    </row>
    <row r="1048242" spans="1:1" x14ac:dyDescent="0.15">
      <c r="A1048242" s="3"/>
    </row>
    <row r="1048243" spans="1:1" x14ac:dyDescent="0.15">
      <c r="A1048243" s="2"/>
    </row>
    <row r="1048244" spans="1:1" x14ac:dyDescent="0.15">
      <c r="A1048244" s="3"/>
    </row>
    <row r="1048245" spans="1:1" x14ac:dyDescent="0.15">
      <c r="A1048245" s="2"/>
    </row>
    <row r="1048246" spans="1:1" x14ac:dyDescent="0.15">
      <c r="A1048246" s="3"/>
    </row>
    <row r="1048247" spans="1:1" x14ac:dyDescent="0.15">
      <c r="A1048247" s="2"/>
    </row>
    <row r="1048248" spans="1:1" x14ac:dyDescent="0.15">
      <c r="A1048248" s="3"/>
    </row>
    <row r="1048249" spans="1:1" x14ac:dyDescent="0.15">
      <c r="A1048249" s="2"/>
    </row>
    <row r="1048250" spans="1:1" x14ac:dyDescent="0.15">
      <c r="A1048250" s="3"/>
    </row>
    <row r="1048251" spans="1:1" x14ac:dyDescent="0.15">
      <c r="A1048251" s="2"/>
    </row>
    <row r="1048252" spans="1:1" x14ac:dyDescent="0.15">
      <c r="A1048252" s="3"/>
    </row>
    <row r="1048253" spans="1:1" x14ac:dyDescent="0.15">
      <c r="A1048253" s="2"/>
    </row>
    <row r="1048254" spans="1:1" x14ac:dyDescent="0.15">
      <c r="A1048254" s="3"/>
    </row>
    <row r="1048255" spans="1:1" x14ac:dyDescent="0.15">
      <c r="A1048255" s="2"/>
    </row>
    <row r="1048256" spans="1:1" x14ac:dyDescent="0.15">
      <c r="A1048256" s="3"/>
    </row>
    <row r="1048257" spans="1:1" x14ac:dyDescent="0.15">
      <c r="A1048257" s="2"/>
    </row>
    <row r="1048258" spans="1:1" x14ac:dyDescent="0.15">
      <c r="A1048258" s="3"/>
    </row>
    <row r="1048259" spans="1:1" x14ac:dyDescent="0.15">
      <c r="A1048259" s="2"/>
    </row>
    <row r="1048260" spans="1:1" x14ac:dyDescent="0.15">
      <c r="A1048260" s="3"/>
    </row>
    <row r="1048261" spans="1:1" x14ac:dyDescent="0.15">
      <c r="A1048261" s="2"/>
    </row>
    <row r="1048262" spans="1:1" x14ac:dyDescent="0.15">
      <c r="A1048262" s="3"/>
    </row>
    <row r="1048263" spans="1:1" x14ac:dyDescent="0.15">
      <c r="A1048263" s="2"/>
    </row>
    <row r="1048264" spans="1:1" x14ac:dyDescent="0.15">
      <c r="A1048264" s="3"/>
    </row>
    <row r="1048265" spans="1:1" x14ac:dyDescent="0.15">
      <c r="A1048265" s="2"/>
    </row>
    <row r="1048266" spans="1:1" x14ac:dyDescent="0.15">
      <c r="A1048266" s="3"/>
    </row>
    <row r="1048267" spans="1:1" x14ac:dyDescent="0.15">
      <c r="A1048267" s="2"/>
    </row>
    <row r="1048268" spans="1:1" x14ac:dyDescent="0.15">
      <c r="A1048268" s="3"/>
    </row>
    <row r="1048269" spans="1:1" x14ac:dyDescent="0.15">
      <c r="A1048269" s="2"/>
    </row>
    <row r="1048270" spans="1:1" x14ac:dyDescent="0.15">
      <c r="A1048270" s="3"/>
    </row>
    <row r="1048271" spans="1:1" x14ac:dyDescent="0.15">
      <c r="A1048271" s="2"/>
    </row>
    <row r="1048272" spans="1:1" x14ac:dyDescent="0.15">
      <c r="A1048272" s="3"/>
    </row>
    <row r="1048273" spans="1:1" x14ac:dyDescent="0.15">
      <c r="A1048273" s="2"/>
    </row>
    <row r="1048274" spans="1:1" x14ac:dyDescent="0.15">
      <c r="A1048274" s="3"/>
    </row>
    <row r="1048275" spans="1:1" x14ac:dyDescent="0.15">
      <c r="A1048275" s="2"/>
    </row>
    <row r="1048276" spans="1:1" x14ac:dyDescent="0.15">
      <c r="A1048276" s="3"/>
    </row>
    <row r="1048277" spans="1:1" x14ac:dyDescent="0.15">
      <c r="A1048277" s="2"/>
    </row>
    <row r="1048278" spans="1:1" x14ac:dyDescent="0.15">
      <c r="A1048278" s="3"/>
    </row>
    <row r="1048279" spans="1:1" x14ac:dyDescent="0.15">
      <c r="A1048279" s="2"/>
    </row>
    <row r="1048280" spans="1:1" x14ac:dyDescent="0.15">
      <c r="A1048280" s="3"/>
    </row>
    <row r="1048281" spans="1:1" x14ac:dyDescent="0.15">
      <c r="A1048281" s="2"/>
    </row>
    <row r="1048282" spans="1:1" x14ac:dyDescent="0.15">
      <c r="A1048282" s="3"/>
    </row>
    <row r="1048283" spans="1:1" x14ac:dyDescent="0.15">
      <c r="A1048283" s="2"/>
    </row>
    <row r="1048284" spans="1:1" x14ac:dyDescent="0.15">
      <c r="A1048284" s="3"/>
    </row>
    <row r="1048285" spans="1:1" x14ac:dyDescent="0.15">
      <c r="A1048285" s="2"/>
    </row>
    <row r="1048286" spans="1:1" x14ac:dyDescent="0.15">
      <c r="A1048286" s="3"/>
    </row>
    <row r="1048287" spans="1:1" x14ac:dyDescent="0.15">
      <c r="A1048287" s="2"/>
    </row>
    <row r="1048288" spans="1:1" x14ac:dyDescent="0.15">
      <c r="A1048288" s="3"/>
    </row>
    <row r="1048289" spans="1:1" x14ac:dyDescent="0.15">
      <c r="A1048289" s="2"/>
    </row>
    <row r="1048290" spans="1:1" x14ac:dyDescent="0.15">
      <c r="A1048290" s="3"/>
    </row>
    <row r="1048291" spans="1:1" x14ac:dyDescent="0.15">
      <c r="A1048291" s="2"/>
    </row>
    <row r="1048292" spans="1:1" x14ac:dyDescent="0.15">
      <c r="A1048292" s="3"/>
    </row>
    <row r="1048293" spans="1:1" x14ac:dyDescent="0.15">
      <c r="A1048293" s="2"/>
    </row>
    <row r="1048294" spans="1:1" x14ac:dyDescent="0.15">
      <c r="A1048294" s="3"/>
    </row>
    <row r="1048295" spans="1:1" x14ac:dyDescent="0.15">
      <c r="A1048295" s="2"/>
    </row>
    <row r="1048296" spans="1:1" x14ac:dyDescent="0.15">
      <c r="A1048296" s="3"/>
    </row>
    <row r="1048297" spans="1:1" x14ac:dyDescent="0.15">
      <c r="A1048297" s="2"/>
    </row>
    <row r="1048298" spans="1:1" x14ac:dyDescent="0.15">
      <c r="A1048298" s="3"/>
    </row>
    <row r="1048299" spans="1:1" x14ac:dyDescent="0.15">
      <c r="A1048299" s="2"/>
    </row>
    <row r="1048300" spans="1:1" x14ac:dyDescent="0.15">
      <c r="A1048300" s="3"/>
    </row>
    <row r="1048301" spans="1:1" x14ac:dyDescent="0.15">
      <c r="A1048301" s="2"/>
    </row>
    <row r="1048302" spans="1:1" x14ac:dyDescent="0.15">
      <c r="A1048302" s="3"/>
    </row>
    <row r="1048303" spans="1:1" x14ac:dyDescent="0.15">
      <c r="A1048303" s="2"/>
    </row>
    <row r="1048304" spans="1:1" x14ac:dyDescent="0.15">
      <c r="A1048304" s="3"/>
    </row>
    <row r="1048305" spans="1:1" x14ac:dyDescent="0.15">
      <c r="A1048305" s="2"/>
    </row>
    <row r="1048306" spans="1:1" x14ac:dyDescent="0.15">
      <c r="A1048306" s="3"/>
    </row>
    <row r="1048307" spans="1:1" x14ac:dyDescent="0.15">
      <c r="A1048307" s="2"/>
    </row>
    <row r="1048308" spans="1:1" x14ac:dyDescent="0.15">
      <c r="A1048308" s="3"/>
    </row>
    <row r="1048309" spans="1:1" x14ac:dyDescent="0.15">
      <c r="A1048309" s="2"/>
    </row>
    <row r="1048310" spans="1:1" x14ac:dyDescent="0.15">
      <c r="A1048310" s="3"/>
    </row>
    <row r="1048311" spans="1:1" x14ac:dyDescent="0.15">
      <c r="A1048311" s="2"/>
    </row>
    <row r="1048312" spans="1:1" x14ac:dyDescent="0.15">
      <c r="A1048312" s="3"/>
    </row>
    <row r="1048313" spans="1:1" x14ac:dyDescent="0.15">
      <c r="A1048313" s="2"/>
    </row>
    <row r="1048314" spans="1:1" x14ac:dyDescent="0.15">
      <c r="A1048314" s="3"/>
    </row>
    <row r="1048315" spans="1:1" x14ac:dyDescent="0.15">
      <c r="A1048315" s="2"/>
    </row>
    <row r="1048316" spans="1:1" x14ac:dyDescent="0.15">
      <c r="A1048316" s="3"/>
    </row>
    <row r="1048317" spans="1:1" x14ac:dyDescent="0.15">
      <c r="A1048317" s="2"/>
    </row>
    <row r="1048318" spans="1:1" x14ac:dyDescent="0.15">
      <c r="A1048318" s="3"/>
    </row>
    <row r="1048319" spans="1:1" x14ac:dyDescent="0.15">
      <c r="A1048319" s="2"/>
    </row>
    <row r="1048320" spans="1:1" x14ac:dyDescent="0.15">
      <c r="A1048320" s="3"/>
    </row>
    <row r="1048321" spans="1:1" x14ac:dyDescent="0.15">
      <c r="A1048321" s="2"/>
    </row>
    <row r="1048322" spans="1:1" x14ac:dyDescent="0.15">
      <c r="A1048322" s="3"/>
    </row>
    <row r="1048323" spans="1:1" x14ac:dyDescent="0.15">
      <c r="A1048323" s="2"/>
    </row>
    <row r="1048324" spans="1:1" x14ac:dyDescent="0.15">
      <c r="A1048324" s="3"/>
    </row>
    <row r="1048325" spans="1:1" x14ac:dyDescent="0.15">
      <c r="A1048325" s="2"/>
    </row>
    <row r="1048326" spans="1:1" x14ac:dyDescent="0.15">
      <c r="A1048326" s="3"/>
    </row>
    <row r="1048327" spans="1:1" x14ac:dyDescent="0.15">
      <c r="A1048327" s="2"/>
    </row>
    <row r="1048328" spans="1:1" x14ac:dyDescent="0.15">
      <c r="A1048328" s="3"/>
    </row>
    <row r="1048329" spans="1:1" x14ac:dyDescent="0.15">
      <c r="A1048329" s="2"/>
    </row>
    <row r="1048330" spans="1:1" x14ac:dyDescent="0.15">
      <c r="A1048330" s="3"/>
    </row>
    <row r="1048331" spans="1:1" x14ac:dyDescent="0.15">
      <c r="A1048331" s="2"/>
    </row>
    <row r="1048332" spans="1:1" x14ac:dyDescent="0.15">
      <c r="A1048332" s="3"/>
    </row>
    <row r="1048333" spans="1:1" x14ac:dyDescent="0.15">
      <c r="A1048333" s="2"/>
    </row>
    <row r="1048334" spans="1:1" x14ac:dyDescent="0.15">
      <c r="A1048334" s="3"/>
    </row>
    <row r="1048335" spans="1:1" x14ac:dyDescent="0.15">
      <c r="A1048335" s="2"/>
    </row>
    <row r="1048336" spans="1:1" x14ac:dyDescent="0.15">
      <c r="A1048336" s="3"/>
    </row>
    <row r="1048337" spans="1:1" x14ac:dyDescent="0.15">
      <c r="A1048337" s="2"/>
    </row>
    <row r="1048338" spans="1:1" x14ac:dyDescent="0.15">
      <c r="A1048338" s="3"/>
    </row>
    <row r="1048339" spans="1:1" x14ac:dyDescent="0.15">
      <c r="A1048339" s="2"/>
    </row>
    <row r="1048340" spans="1:1" x14ac:dyDescent="0.15">
      <c r="A1048340" s="3"/>
    </row>
    <row r="1048341" spans="1:1" x14ac:dyDescent="0.15">
      <c r="A1048341" s="2"/>
    </row>
    <row r="1048342" spans="1:1" x14ac:dyDescent="0.15">
      <c r="A1048342" s="3"/>
    </row>
    <row r="1048343" spans="1:1" x14ac:dyDescent="0.15">
      <c r="A1048343" s="2"/>
    </row>
    <row r="1048344" spans="1:1" x14ac:dyDescent="0.15">
      <c r="A1048344" s="3"/>
    </row>
    <row r="1048345" spans="1:1" x14ac:dyDescent="0.15">
      <c r="A1048345" s="2"/>
    </row>
    <row r="1048346" spans="1:1" x14ac:dyDescent="0.15">
      <c r="A1048346" s="3"/>
    </row>
    <row r="1048347" spans="1:1" x14ac:dyDescent="0.15">
      <c r="A1048347" s="2"/>
    </row>
    <row r="1048348" spans="1:1" x14ac:dyDescent="0.15">
      <c r="A1048348" s="3"/>
    </row>
    <row r="1048349" spans="1:1" x14ac:dyDescent="0.15">
      <c r="A1048349" s="2"/>
    </row>
    <row r="1048350" spans="1:1" x14ac:dyDescent="0.15">
      <c r="A1048350" s="3"/>
    </row>
    <row r="1048351" spans="1:1" x14ac:dyDescent="0.15">
      <c r="A1048351" s="2"/>
    </row>
    <row r="1048352" spans="1:1" x14ac:dyDescent="0.15">
      <c r="A1048352" s="3"/>
    </row>
    <row r="1048353" spans="1:1" x14ac:dyDescent="0.15">
      <c r="A1048353" s="2"/>
    </row>
    <row r="1048354" spans="1:1" x14ac:dyDescent="0.15">
      <c r="A1048354" s="3"/>
    </row>
    <row r="1048355" spans="1:1" x14ac:dyDescent="0.15">
      <c r="A1048355" s="2"/>
    </row>
    <row r="1048356" spans="1:1" x14ac:dyDescent="0.15">
      <c r="A1048356" s="3"/>
    </row>
    <row r="1048357" spans="1:1" x14ac:dyDescent="0.15">
      <c r="A1048357" s="2"/>
    </row>
    <row r="1048358" spans="1:1" x14ac:dyDescent="0.15">
      <c r="A1048358" s="3"/>
    </row>
    <row r="1048359" spans="1:1" x14ac:dyDescent="0.15">
      <c r="A1048359" s="2"/>
    </row>
    <row r="1048360" spans="1:1" x14ac:dyDescent="0.15">
      <c r="A1048360" s="3"/>
    </row>
    <row r="1048361" spans="1:1" x14ac:dyDescent="0.15">
      <c r="A1048361" s="2"/>
    </row>
    <row r="1048362" spans="1:1" x14ac:dyDescent="0.15">
      <c r="A1048362" s="3"/>
    </row>
    <row r="1048363" spans="1:1" x14ac:dyDescent="0.15">
      <c r="A1048363" s="2"/>
    </row>
    <row r="1048364" spans="1:1" x14ac:dyDescent="0.15">
      <c r="A1048364" s="3"/>
    </row>
    <row r="1048365" spans="1:1" x14ac:dyDescent="0.15">
      <c r="A1048365" s="2"/>
    </row>
    <row r="1048366" spans="1:1" x14ac:dyDescent="0.15">
      <c r="A1048366" s="3"/>
    </row>
    <row r="1048367" spans="1:1" x14ac:dyDescent="0.15">
      <c r="A1048367" s="2"/>
    </row>
    <row r="1048368" spans="1:1" x14ac:dyDescent="0.15">
      <c r="A1048368" s="3"/>
    </row>
    <row r="1048369" spans="1:1" x14ac:dyDescent="0.15">
      <c r="A1048369" s="2"/>
    </row>
    <row r="1048370" spans="1:1" x14ac:dyDescent="0.15">
      <c r="A1048370" s="3"/>
    </row>
    <row r="1048371" spans="1:1" x14ac:dyDescent="0.15">
      <c r="A1048371" s="2"/>
    </row>
    <row r="1048372" spans="1:1" x14ac:dyDescent="0.15">
      <c r="A1048372" s="3"/>
    </row>
    <row r="1048373" spans="1:1" x14ac:dyDescent="0.15">
      <c r="A1048373" s="2"/>
    </row>
    <row r="1048374" spans="1:1" x14ac:dyDescent="0.15">
      <c r="A1048374" s="3"/>
    </row>
    <row r="1048375" spans="1:1" x14ac:dyDescent="0.15">
      <c r="A1048375" s="2"/>
    </row>
    <row r="1048376" spans="1:1" x14ac:dyDescent="0.15">
      <c r="A1048376" s="3"/>
    </row>
    <row r="1048377" spans="1:1" x14ac:dyDescent="0.15">
      <c r="A1048377" s="2"/>
    </row>
    <row r="1048378" spans="1:1" x14ac:dyDescent="0.15">
      <c r="A1048378" s="3"/>
    </row>
    <row r="1048379" spans="1:1" x14ac:dyDescent="0.15">
      <c r="A1048379" s="2"/>
    </row>
    <row r="1048380" spans="1:1" x14ac:dyDescent="0.15">
      <c r="A1048380" s="3"/>
    </row>
    <row r="1048381" spans="1:1" x14ac:dyDescent="0.15">
      <c r="A1048381" s="2"/>
    </row>
    <row r="1048382" spans="1:1" x14ac:dyDescent="0.15">
      <c r="A1048382" s="3"/>
    </row>
    <row r="1048383" spans="1:1" x14ac:dyDescent="0.15">
      <c r="A1048383" s="2"/>
    </row>
    <row r="1048384" spans="1:1" x14ac:dyDescent="0.15">
      <c r="A1048384" s="3"/>
    </row>
    <row r="1048385" spans="1:1" x14ac:dyDescent="0.15">
      <c r="A1048385" s="2"/>
    </row>
    <row r="1048386" spans="1:1" x14ac:dyDescent="0.15">
      <c r="A1048386" s="3"/>
    </row>
    <row r="1048387" spans="1:1" x14ac:dyDescent="0.15">
      <c r="A1048387" s="2"/>
    </row>
    <row r="1048388" spans="1:1" x14ac:dyDescent="0.15">
      <c r="A1048388" s="3"/>
    </row>
    <row r="1048389" spans="1:1" x14ac:dyDescent="0.15">
      <c r="A1048389" s="2"/>
    </row>
    <row r="1048390" spans="1:1" x14ac:dyDescent="0.15">
      <c r="A1048390" s="3"/>
    </row>
    <row r="1048391" spans="1:1" x14ac:dyDescent="0.15">
      <c r="A1048391" s="2"/>
    </row>
    <row r="1048392" spans="1:1" x14ac:dyDescent="0.15">
      <c r="A1048392" s="3"/>
    </row>
    <row r="1048393" spans="1:1" x14ac:dyDescent="0.15">
      <c r="A1048393" s="2"/>
    </row>
    <row r="1048394" spans="1:1" x14ac:dyDescent="0.15">
      <c r="A1048394" s="3"/>
    </row>
    <row r="1048395" spans="1:1" x14ac:dyDescent="0.15">
      <c r="A1048395" s="2"/>
    </row>
    <row r="1048396" spans="1:1" x14ac:dyDescent="0.15">
      <c r="A1048396" s="3"/>
    </row>
    <row r="1048397" spans="1:1" x14ac:dyDescent="0.15">
      <c r="A1048397" s="2"/>
    </row>
    <row r="1048398" spans="1:1" x14ac:dyDescent="0.15">
      <c r="A1048398" s="3"/>
    </row>
    <row r="1048399" spans="1:1" x14ac:dyDescent="0.15">
      <c r="A1048399" s="2"/>
    </row>
    <row r="1048400" spans="1:1" x14ac:dyDescent="0.15">
      <c r="A1048400" s="3"/>
    </row>
    <row r="1048401" spans="1:1" x14ac:dyDescent="0.15">
      <c r="A1048401" s="2"/>
    </row>
    <row r="1048402" spans="1:1" x14ac:dyDescent="0.15">
      <c r="A1048402" s="3"/>
    </row>
    <row r="1048403" spans="1:1" x14ac:dyDescent="0.15">
      <c r="A1048403" s="2"/>
    </row>
    <row r="1048404" spans="1:1" x14ac:dyDescent="0.15">
      <c r="A1048404" s="3"/>
    </row>
    <row r="1048405" spans="1:1" x14ac:dyDescent="0.15">
      <c r="A1048405" s="2"/>
    </row>
    <row r="1048406" spans="1:1" x14ac:dyDescent="0.15">
      <c r="A1048406" s="3"/>
    </row>
    <row r="1048407" spans="1:1" x14ac:dyDescent="0.15">
      <c r="A1048407" s="2"/>
    </row>
    <row r="1048408" spans="1:1" x14ac:dyDescent="0.15">
      <c r="A1048408" s="3"/>
    </row>
    <row r="1048409" spans="1:1" x14ac:dyDescent="0.15">
      <c r="A1048409" s="2"/>
    </row>
    <row r="1048410" spans="1:1" x14ac:dyDescent="0.15">
      <c r="A1048410" s="3"/>
    </row>
    <row r="1048411" spans="1:1" x14ac:dyDescent="0.15">
      <c r="A1048411" s="2"/>
    </row>
    <row r="1048412" spans="1:1" x14ac:dyDescent="0.15">
      <c r="A1048412" s="3"/>
    </row>
    <row r="1048413" spans="1:1" x14ac:dyDescent="0.15">
      <c r="A1048413" s="2"/>
    </row>
    <row r="1048414" spans="1:1" x14ac:dyDescent="0.15">
      <c r="A1048414" s="3"/>
    </row>
    <row r="1048415" spans="1:1" x14ac:dyDescent="0.15">
      <c r="A1048415" s="2"/>
    </row>
    <row r="1048416" spans="1:1" x14ac:dyDescent="0.15">
      <c r="A1048416" s="3"/>
    </row>
    <row r="1048417" spans="1:1" x14ac:dyDescent="0.15">
      <c r="A1048417" s="2"/>
    </row>
    <row r="1048418" spans="1:1" x14ac:dyDescent="0.15">
      <c r="A1048418" s="3"/>
    </row>
    <row r="1048419" spans="1:1" x14ac:dyDescent="0.15">
      <c r="A1048419" s="2"/>
    </row>
    <row r="1048420" spans="1:1" x14ac:dyDescent="0.15">
      <c r="A1048420" s="3"/>
    </row>
    <row r="1048421" spans="1:1" x14ac:dyDescent="0.15">
      <c r="A1048421" s="2"/>
    </row>
    <row r="1048422" spans="1:1" x14ac:dyDescent="0.15">
      <c r="A1048422" s="3"/>
    </row>
    <row r="1048423" spans="1:1" x14ac:dyDescent="0.15">
      <c r="A1048423" s="2"/>
    </row>
    <row r="1048424" spans="1:1" x14ac:dyDescent="0.15">
      <c r="A1048424" s="3"/>
    </row>
    <row r="1048425" spans="1:1" x14ac:dyDescent="0.15">
      <c r="A1048425" s="2"/>
    </row>
    <row r="1048426" spans="1:1" x14ac:dyDescent="0.15">
      <c r="A1048426" s="3"/>
    </row>
    <row r="1048427" spans="1:1" x14ac:dyDescent="0.15">
      <c r="A1048427" s="2"/>
    </row>
    <row r="1048428" spans="1:1" x14ac:dyDescent="0.15">
      <c r="A1048428" s="3"/>
    </row>
    <row r="1048429" spans="1:1" x14ac:dyDescent="0.15">
      <c r="A1048429" s="2"/>
    </row>
    <row r="1048430" spans="1:1" x14ac:dyDescent="0.15">
      <c r="A1048430" s="3"/>
    </row>
    <row r="1048431" spans="1:1" x14ac:dyDescent="0.15">
      <c r="A1048431" s="2"/>
    </row>
    <row r="1048432" spans="1:1" x14ac:dyDescent="0.15">
      <c r="A1048432" s="3"/>
    </row>
    <row r="1048433" spans="1:1" x14ac:dyDescent="0.15">
      <c r="A1048433" s="2"/>
    </row>
    <row r="1048434" spans="1:1" x14ac:dyDescent="0.15">
      <c r="A1048434" s="3"/>
    </row>
    <row r="1048435" spans="1:1" x14ac:dyDescent="0.15">
      <c r="A1048435" s="2"/>
    </row>
    <row r="1048436" spans="1:1" x14ac:dyDescent="0.15">
      <c r="A1048436" s="3"/>
    </row>
    <row r="1048437" spans="1:1" x14ac:dyDescent="0.15">
      <c r="A1048437" s="2"/>
    </row>
    <row r="1048438" spans="1:1" x14ac:dyDescent="0.15">
      <c r="A1048438" s="3"/>
    </row>
    <row r="1048439" spans="1:1" x14ac:dyDescent="0.15">
      <c r="A1048439" s="2"/>
    </row>
    <row r="1048440" spans="1:1" x14ac:dyDescent="0.15">
      <c r="A1048440" s="3"/>
    </row>
    <row r="1048441" spans="1:1" x14ac:dyDescent="0.15">
      <c r="A1048441" s="2"/>
    </row>
    <row r="1048442" spans="1:1" x14ac:dyDescent="0.15">
      <c r="A1048442" s="3"/>
    </row>
    <row r="1048443" spans="1:1" x14ac:dyDescent="0.15">
      <c r="A1048443" s="2"/>
    </row>
    <row r="1048444" spans="1:1" x14ac:dyDescent="0.15">
      <c r="A1048444" s="3"/>
    </row>
    <row r="1048445" spans="1:1" x14ac:dyDescent="0.15">
      <c r="A1048445" s="2"/>
    </row>
    <row r="1048446" spans="1:1" x14ac:dyDescent="0.15">
      <c r="A1048446" s="3"/>
    </row>
    <row r="1048447" spans="1:1" x14ac:dyDescent="0.15">
      <c r="A1048447" s="2"/>
    </row>
    <row r="1048448" spans="1:1" x14ac:dyDescent="0.15">
      <c r="A1048448" s="3"/>
    </row>
    <row r="1048449" spans="1:1" x14ac:dyDescent="0.15">
      <c r="A1048449" s="2"/>
    </row>
    <row r="1048450" spans="1:1" x14ac:dyDescent="0.15">
      <c r="A1048450" s="3"/>
    </row>
    <row r="1048451" spans="1:1" x14ac:dyDescent="0.15">
      <c r="A1048451" s="2"/>
    </row>
    <row r="1048452" spans="1:1" x14ac:dyDescent="0.15">
      <c r="A1048452" s="3"/>
    </row>
    <row r="1048453" spans="1:1" x14ac:dyDescent="0.15">
      <c r="A1048453" s="2"/>
    </row>
    <row r="1048454" spans="1:1" x14ac:dyDescent="0.15">
      <c r="A1048454" s="3"/>
    </row>
    <row r="1048455" spans="1:1" x14ac:dyDescent="0.15">
      <c r="A1048455" s="2"/>
    </row>
    <row r="1048456" spans="1:1" x14ac:dyDescent="0.15">
      <c r="A1048456" s="3"/>
    </row>
    <row r="1048457" spans="1:1" x14ac:dyDescent="0.15">
      <c r="A1048457" s="2"/>
    </row>
    <row r="1048458" spans="1:1" x14ac:dyDescent="0.15">
      <c r="A1048458" s="3"/>
    </row>
    <row r="1048459" spans="1:1" x14ac:dyDescent="0.15">
      <c r="A1048459" s="2"/>
    </row>
    <row r="1048460" spans="1:1" x14ac:dyDescent="0.15">
      <c r="A1048460" s="3"/>
    </row>
    <row r="1048461" spans="1:1" x14ac:dyDescent="0.15">
      <c r="A1048461" s="2"/>
    </row>
    <row r="1048462" spans="1:1" x14ac:dyDescent="0.15">
      <c r="A1048462" s="3"/>
    </row>
    <row r="1048463" spans="1:1" x14ac:dyDescent="0.15">
      <c r="A1048463" s="2"/>
    </row>
    <row r="1048464" spans="1:1" x14ac:dyDescent="0.15">
      <c r="A1048464" s="3"/>
    </row>
    <row r="1048465" spans="1:1" x14ac:dyDescent="0.15">
      <c r="A1048465" s="2"/>
    </row>
    <row r="1048466" spans="1:1" x14ac:dyDescent="0.15">
      <c r="A1048466" s="3"/>
    </row>
    <row r="1048467" spans="1:1" x14ac:dyDescent="0.15">
      <c r="A1048467" s="2"/>
    </row>
    <row r="1048468" spans="1:1" x14ac:dyDescent="0.15">
      <c r="A1048468" s="3"/>
    </row>
    <row r="1048469" spans="1:1" x14ac:dyDescent="0.15">
      <c r="A1048469" s="2"/>
    </row>
    <row r="1048470" spans="1:1" x14ac:dyDescent="0.15">
      <c r="A1048470" s="3"/>
    </row>
    <row r="1048471" spans="1:1" x14ac:dyDescent="0.15">
      <c r="A1048471" s="2"/>
    </row>
    <row r="1048472" spans="1:1" x14ac:dyDescent="0.15">
      <c r="A1048472" s="3"/>
    </row>
    <row r="1048473" spans="1:1" x14ac:dyDescent="0.15">
      <c r="A1048473" s="2"/>
    </row>
    <row r="1048474" spans="1:1" x14ac:dyDescent="0.15">
      <c r="A1048474" s="3"/>
    </row>
    <row r="1048475" spans="1:1" x14ac:dyDescent="0.15">
      <c r="A1048475" s="2"/>
    </row>
    <row r="1048476" spans="1:1" x14ac:dyDescent="0.15">
      <c r="A1048476" s="3"/>
    </row>
    <row r="1048477" spans="1:1" x14ac:dyDescent="0.15">
      <c r="A1048477" s="2"/>
    </row>
    <row r="1048478" spans="1:1" x14ac:dyDescent="0.15">
      <c r="A1048478" s="3"/>
    </row>
    <row r="1048479" spans="1:1" x14ac:dyDescent="0.15">
      <c r="A1048479" s="2"/>
    </row>
    <row r="1048480" spans="1:1" x14ac:dyDescent="0.15">
      <c r="A1048480" s="3"/>
    </row>
    <row r="1048481" spans="1:1" x14ac:dyDescent="0.15">
      <c r="A1048481" s="2"/>
    </row>
    <row r="1048482" spans="1:1" x14ac:dyDescent="0.15">
      <c r="A1048482" s="3"/>
    </row>
    <row r="1048483" spans="1:1" x14ac:dyDescent="0.15">
      <c r="A1048483" s="2"/>
    </row>
    <row r="1048484" spans="1:1" x14ac:dyDescent="0.15">
      <c r="A1048484" s="3"/>
    </row>
    <row r="1048485" spans="1:1" x14ac:dyDescent="0.15">
      <c r="A1048485" s="2"/>
    </row>
    <row r="1048486" spans="1:1" x14ac:dyDescent="0.15">
      <c r="A1048486" s="3"/>
    </row>
    <row r="1048487" spans="1:1" x14ac:dyDescent="0.15">
      <c r="A1048487" s="2"/>
    </row>
    <row r="1048488" spans="1:1" x14ac:dyDescent="0.15">
      <c r="A1048488" s="3"/>
    </row>
    <row r="1048489" spans="1:1" x14ac:dyDescent="0.15">
      <c r="A1048489" s="2"/>
    </row>
    <row r="1048490" spans="1:1" x14ac:dyDescent="0.15">
      <c r="A1048490" s="3"/>
    </row>
    <row r="1048491" spans="1:1" x14ac:dyDescent="0.15">
      <c r="A1048491" s="2"/>
    </row>
    <row r="1048492" spans="1:1" x14ac:dyDescent="0.15">
      <c r="A1048492" s="3"/>
    </row>
    <row r="1048493" spans="1:1" x14ac:dyDescent="0.15">
      <c r="A1048493" s="2"/>
    </row>
    <row r="1048494" spans="1:1" x14ac:dyDescent="0.15">
      <c r="A1048494" s="3"/>
    </row>
    <row r="1048495" spans="1:1" x14ac:dyDescent="0.15">
      <c r="A1048495" s="2"/>
    </row>
    <row r="1048496" spans="1:1" x14ac:dyDescent="0.15">
      <c r="A1048496" s="3"/>
    </row>
    <row r="1048497" spans="1:1" x14ac:dyDescent="0.15">
      <c r="A1048497" s="2"/>
    </row>
    <row r="1048498" spans="1:1" x14ac:dyDescent="0.15">
      <c r="A1048498" s="3"/>
    </row>
    <row r="1048499" spans="1:1" x14ac:dyDescent="0.15">
      <c r="A1048499" s="2"/>
    </row>
    <row r="1048500" spans="1:1" x14ac:dyDescent="0.15">
      <c r="A1048500" s="3"/>
    </row>
    <row r="1048501" spans="1:1" x14ac:dyDescent="0.15">
      <c r="A1048501" s="2"/>
    </row>
    <row r="1048502" spans="1:1" x14ac:dyDescent="0.15">
      <c r="A1048502" s="3"/>
    </row>
    <row r="1048503" spans="1:1" x14ac:dyDescent="0.15">
      <c r="A1048503" s="2"/>
    </row>
    <row r="1048504" spans="1:1" x14ac:dyDescent="0.15">
      <c r="A1048504" s="3"/>
    </row>
    <row r="1048505" spans="1:1" x14ac:dyDescent="0.15">
      <c r="A1048505" s="2"/>
    </row>
    <row r="1048506" spans="1:1" x14ac:dyDescent="0.15">
      <c r="A1048506" s="3"/>
    </row>
    <row r="1048507" spans="1:1" x14ac:dyDescent="0.15">
      <c r="A1048507" s="2"/>
    </row>
    <row r="1048508" spans="1:1" x14ac:dyDescent="0.15">
      <c r="A1048508" s="3"/>
    </row>
    <row r="1048509" spans="1:1" x14ac:dyDescent="0.15">
      <c r="A1048509" s="2"/>
    </row>
    <row r="1048510" spans="1:1" x14ac:dyDescent="0.15">
      <c r="A1048510" s="3"/>
    </row>
    <row r="1048511" spans="1:1" x14ac:dyDescent="0.15">
      <c r="A1048511" s="2"/>
    </row>
    <row r="1048512" spans="1:1" x14ac:dyDescent="0.15">
      <c r="A1048512" s="3"/>
    </row>
    <row r="1048513" spans="1:1" x14ac:dyDescent="0.15">
      <c r="A1048513" s="2"/>
    </row>
    <row r="1048514" spans="1:1" x14ac:dyDescent="0.15">
      <c r="A1048514" s="3"/>
    </row>
    <row r="1048515" spans="1:1" x14ac:dyDescent="0.15">
      <c r="A1048515" s="2"/>
    </row>
    <row r="1048516" spans="1:1" x14ac:dyDescent="0.15">
      <c r="A1048516" s="3"/>
    </row>
    <row r="1048517" spans="1:1" x14ac:dyDescent="0.15">
      <c r="A1048517" s="2"/>
    </row>
    <row r="1048518" spans="1:1" x14ac:dyDescent="0.15">
      <c r="A1048518" s="3"/>
    </row>
    <row r="1048519" spans="1:1" x14ac:dyDescent="0.15">
      <c r="A1048519" s="2"/>
    </row>
    <row r="1048520" spans="1:1" x14ac:dyDescent="0.15">
      <c r="A1048520" s="3"/>
    </row>
    <row r="1048521" spans="1:1" x14ac:dyDescent="0.15">
      <c r="A1048521" s="2"/>
    </row>
    <row r="1048522" spans="1:1" x14ac:dyDescent="0.15">
      <c r="A1048522" s="3"/>
    </row>
    <row r="1048523" spans="1:1" x14ac:dyDescent="0.15">
      <c r="A1048523" s="2"/>
    </row>
    <row r="1048524" spans="1:1" x14ac:dyDescent="0.15">
      <c r="A1048524" s="3"/>
    </row>
    <row r="1048525" spans="1:1" x14ac:dyDescent="0.15">
      <c r="A1048525" s="2"/>
    </row>
    <row r="1048526" spans="1:1" x14ac:dyDescent="0.15">
      <c r="A1048526" s="3"/>
    </row>
    <row r="1048527" spans="1:1" x14ac:dyDescent="0.15">
      <c r="A1048527" s="2"/>
    </row>
    <row r="1048528" spans="1:1" x14ac:dyDescent="0.15">
      <c r="A1048528" s="3"/>
    </row>
    <row r="1048529" spans="1:1" x14ac:dyDescent="0.15">
      <c r="A1048529" s="2"/>
    </row>
    <row r="1048530" spans="1:1" x14ac:dyDescent="0.15">
      <c r="A1048530" s="3"/>
    </row>
    <row r="1048531" spans="1:1" x14ac:dyDescent="0.15">
      <c r="A1048531" s="2"/>
    </row>
    <row r="1048532" spans="1:1" x14ac:dyDescent="0.15">
      <c r="A1048532" s="3"/>
    </row>
    <row r="1048533" spans="1:1" x14ac:dyDescent="0.15">
      <c r="A1048533" s="2"/>
    </row>
    <row r="1048534" spans="1:1" x14ac:dyDescent="0.15">
      <c r="A1048534" s="3"/>
    </row>
    <row r="1048535" spans="1:1" x14ac:dyDescent="0.15">
      <c r="A1048535" s="2"/>
    </row>
    <row r="1048536" spans="1:1" x14ac:dyDescent="0.15">
      <c r="A1048536" s="3"/>
    </row>
    <row r="1048537" spans="1:1" x14ac:dyDescent="0.15">
      <c r="A1048537" s="2"/>
    </row>
    <row r="1048538" spans="1:1" x14ac:dyDescent="0.15">
      <c r="A1048538" s="3"/>
    </row>
    <row r="1048539" spans="1:1" x14ac:dyDescent="0.15">
      <c r="A1048539" s="2"/>
    </row>
    <row r="1048540" spans="1:1" x14ac:dyDescent="0.15">
      <c r="A1048540" s="3"/>
    </row>
    <row r="1048541" spans="1:1" x14ac:dyDescent="0.15">
      <c r="A1048541" s="2"/>
    </row>
    <row r="1048542" spans="1:1" x14ac:dyDescent="0.15">
      <c r="A1048542" s="3"/>
    </row>
    <row r="1048543" spans="1:1" x14ac:dyDescent="0.15">
      <c r="A1048543" s="2"/>
    </row>
    <row r="1048544" spans="1:1" x14ac:dyDescent="0.15">
      <c r="A1048544" s="3"/>
    </row>
    <row r="1048545" spans="1:1" x14ac:dyDescent="0.15">
      <c r="A1048545" s="2"/>
    </row>
    <row r="1048546" spans="1:1" x14ac:dyDescent="0.15">
      <c r="A1048546" s="3"/>
    </row>
    <row r="1048547" spans="1:1" x14ac:dyDescent="0.15">
      <c r="A1048547" s="2"/>
    </row>
    <row r="1048548" spans="1:1" x14ac:dyDescent="0.15">
      <c r="A1048548" s="3"/>
    </row>
    <row r="1048549" spans="1:1" x14ac:dyDescent="0.15">
      <c r="A1048549" s="2"/>
    </row>
    <row r="1048550" spans="1:1" x14ac:dyDescent="0.15">
      <c r="A1048550" s="3"/>
    </row>
    <row r="1048551" spans="1:1" x14ac:dyDescent="0.15">
      <c r="A1048551" s="2"/>
    </row>
    <row r="1048552" spans="1:1" x14ac:dyDescent="0.15">
      <c r="A1048552" s="3"/>
    </row>
    <row r="1048553" spans="1:1" x14ac:dyDescent="0.15">
      <c r="A1048553" s="2"/>
    </row>
    <row r="1048554" spans="1:1" x14ac:dyDescent="0.15">
      <c r="A1048554" s="3"/>
    </row>
    <row r="1048555" spans="1:1" x14ac:dyDescent="0.15">
      <c r="A1048555" s="2"/>
    </row>
    <row r="1048556" spans="1:1" x14ac:dyDescent="0.15">
      <c r="A1048556" s="3"/>
    </row>
    <row r="1048557" spans="1:1" x14ac:dyDescent="0.15">
      <c r="A1048557" s="2"/>
    </row>
    <row r="1048558" spans="1:1" x14ac:dyDescent="0.15">
      <c r="A1048558" s="3"/>
    </row>
    <row r="1048559" spans="1:1" x14ac:dyDescent="0.15">
      <c r="A1048559" s="2"/>
    </row>
    <row r="1048560" spans="1:1" x14ac:dyDescent="0.15">
      <c r="A1048560" s="3"/>
    </row>
    <row r="1048561" spans="1:1" x14ac:dyDescent="0.15">
      <c r="A1048561" s="2"/>
    </row>
    <row r="1048562" spans="1:1" x14ac:dyDescent="0.15">
      <c r="A1048562" s="3"/>
    </row>
    <row r="1048563" spans="1:1" x14ac:dyDescent="0.15">
      <c r="A1048563" s="2"/>
    </row>
    <row r="1048564" spans="1:1" x14ac:dyDescent="0.15">
      <c r="A1048564" s="3"/>
    </row>
    <row r="1048565" spans="1:1" x14ac:dyDescent="0.15">
      <c r="A1048565" s="2"/>
    </row>
    <row r="1048566" spans="1:1" x14ac:dyDescent="0.15">
      <c r="A1048566" s="3"/>
    </row>
    <row r="1048567" spans="1:1" x14ac:dyDescent="0.15">
      <c r="A1048567" s="2"/>
    </row>
    <row r="1048568" spans="1:1" x14ac:dyDescent="0.15">
      <c r="A1048568" s="3"/>
    </row>
    <row r="1048569" spans="1:1" x14ac:dyDescent="0.15">
      <c r="A1048569" s="2"/>
    </row>
    <row r="1048570" spans="1:1" x14ac:dyDescent="0.15">
      <c r="A1048570" s="3"/>
    </row>
    <row r="1048571" spans="1:1" x14ac:dyDescent="0.15">
      <c r="A1048571" s="2"/>
    </row>
    <row r="1048572" spans="1:1" x14ac:dyDescent="0.15">
      <c r="A1048572" s="3"/>
    </row>
    <row r="1048573" spans="1:1" x14ac:dyDescent="0.15">
      <c r="A1048573" s="2"/>
    </row>
    <row r="1048574" spans="1:1" x14ac:dyDescent="0.15">
      <c r="A1048574" s="3"/>
    </row>
    <row r="1048575" spans="1:1" x14ac:dyDescent="0.15">
      <c r="A1048575" s="4"/>
    </row>
  </sheetData>
  <autoFilter ref="A1:A230" xr:uid="{07F8EC3E-86E0-5D41-A2B4-9C59777CCA38}"/>
  <conditionalFormatting sqref="A214">
    <cfRule type="containsText" dxfId="10" priority="11" operator="containsText" text="UNKNOWN">
      <formula>NOT(ISERROR(SEARCH("UNKNOWN",A214)))</formula>
    </cfRule>
  </conditionalFormatting>
  <conditionalFormatting sqref="A56">
    <cfRule type="containsText" dxfId="9" priority="10" operator="containsText" text="UNKNOWN">
      <formula>NOT(ISERROR(SEARCH("UNKNOWN",A56)))</formula>
    </cfRule>
  </conditionalFormatting>
  <conditionalFormatting sqref="A57">
    <cfRule type="containsText" dxfId="8" priority="9" operator="containsText" text="UNKNOWN">
      <formula>NOT(ISERROR(SEARCH("UNKNOWN",A57)))</formula>
    </cfRule>
  </conditionalFormatting>
  <conditionalFormatting sqref="A67">
    <cfRule type="containsText" dxfId="7" priority="8" operator="containsText" text="UNKNOWN">
      <formula>NOT(ISERROR(SEARCH("UNKNOWN",A67)))</formula>
    </cfRule>
  </conditionalFormatting>
  <conditionalFormatting sqref="A72">
    <cfRule type="containsText" dxfId="6" priority="7" operator="containsText" text="UNKNOWN">
      <formula>NOT(ISERROR(SEARCH("UNKNOWN",A72)))</formula>
    </cfRule>
  </conditionalFormatting>
  <conditionalFormatting sqref="A82">
    <cfRule type="containsText" dxfId="5" priority="6" operator="containsText" text="UNKNOWN">
      <formula>NOT(ISERROR(SEARCH("UNKNOWN",A82)))</formula>
    </cfRule>
  </conditionalFormatting>
  <conditionalFormatting sqref="A83">
    <cfRule type="containsText" dxfId="4" priority="5" operator="containsText" text="UNKNOWN">
      <formula>NOT(ISERROR(SEARCH("UNKNOWN",A83)))</formula>
    </cfRule>
  </conditionalFormatting>
  <conditionalFormatting sqref="A84">
    <cfRule type="containsText" dxfId="3" priority="4" operator="containsText" text="UNKNOWN">
      <formula>NOT(ISERROR(SEARCH("UNKNOWN",A84)))</formula>
    </cfRule>
  </conditionalFormatting>
  <conditionalFormatting sqref="A85">
    <cfRule type="containsText" dxfId="2" priority="3" operator="containsText" text="UNKNOWN">
      <formula>NOT(ISERROR(SEARCH("UNKNOWN",A85)))</formula>
    </cfRule>
  </conditionalFormatting>
  <conditionalFormatting sqref="A86">
    <cfRule type="containsText" dxfId="1" priority="2" operator="containsText" text="UNKNOWN">
      <formula>NOT(ISERROR(SEARCH("UNKNOWN",A86)))</formula>
    </cfRule>
  </conditionalFormatting>
  <conditionalFormatting sqref="A87">
    <cfRule type="containsText" dxfId="0" priority="1" operator="containsText" text="UNKNOWN">
      <formula>NOT(ISERROR(SEARCH("UNKNOWN",A87)))</formula>
    </cfRule>
  </conditionalFormatting>
  <pageMargins left="0.7" right="0.7" top="0.75" bottom="0.75" header="0.3" footer="0.3"/>
  <pageSetup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8E08120438B4498572F8425012692E" ma:contentTypeVersion="14" ma:contentTypeDescription="Create a new document." ma:contentTypeScope="" ma:versionID="e5e90d9c7f4e85c4854945fe87ede4cc">
  <xsd:schema xmlns:xsd="http://www.w3.org/2001/XMLSchema" xmlns:xs="http://www.w3.org/2001/XMLSchema" xmlns:p="http://schemas.microsoft.com/office/2006/metadata/properties" xmlns:ns1="http://schemas.microsoft.com/sharepoint/v3" xmlns:ns2="faae5bc3-a132-4a1b-a2a5-6e470767ed80" xmlns:ns3="43469e16-a104-4777-9814-97fa83878adc" targetNamespace="http://schemas.microsoft.com/office/2006/metadata/properties" ma:root="true" ma:fieldsID="72ddc398b98ad245c4c5e46300375411" ns1:_="" ns2:_="" ns3:_="">
    <xsd:import namespace="http://schemas.microsoft.com/sharepoint/v3"/>
    <xsd:import namespace="faae5bc3-a132-4a1b-a2a5-6e470767ed80"/>
    <xsd:import namespace="43469e16-a104-4777-9814-97fa83878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e5bc3-a132-4a1b-a2a5-6e470767e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69e16-a104-4777-9814-97fa83878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3BBF2-2628-426C-A112-C639A7418E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A2E7B2-368F-4162-8CAA-F48CA416BE79}">
  <ds:schemaRefs>
    <ds:schemaRef ds:uri="http://schemas.microsoft.com/office/2006/metadata/properties"/>
    <ds:schemaRef ds:uri="http://purl.org/dc/elements/1.1/"/>
    <ds:schemaRef ds:uri="faae5bc3-a132-4a1b-a2a5-6e470767ed80"/>
    <ds:schemaRef ds:uri="http://schemas.openxmlformats.org/package/2006/metadata/core-properties"/>
    <ds:schemaRef ds:uri="43469e16-a104-4777-9814-97fa83878adc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932958-0525-425C-8FD1-94B031CCD3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LaHaye</dc:creator>
  <cp:keywords/>
  <dc:description/>
  <cp:lastModifiedBy>Stephanie LaHaye</cp:lastModifiedBy>
  <cp:revision/>
  <dcterms:created xsi:type="dcterms:W3CDTF">2020-05-27T00:47:38Z</dcterms:created>
  <dcterms:modified xsi:type="dcterms:W3CDTF">2021-10-26T15:16:08Z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0x010100A08E08120438B4498572F8425012692E</vt:lpwstr>
  </property>
</Properties>
</file>