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VORO EMILIANO\PROGETTI di RICERCA\CANTARIDINA\SVILUPPO CANBBIO\Trascrittomica\PAPER trascrittomica\PAPER for BMC GENOMICS\REVISION\ADDITIONAL FILES_revised_16_04_21\"/>
    </mc:Choice>
  </mc:AlternateContent>
  <xr:revisionPtr revIDLastSave="0" documentId="13_ncr:1_{2883F078-BEC5-463E-B63A-453897284730}" xr6:coauthVersionLast="46" xr6:coauthVersionMax="46" xr10:uidLastSave="{00000000-0000-0000-0000-000000000000}"/>
  <bookViews>
    <workbookView xWindow="-120" yWindow="-120" windowWidth="25440" windowHeight="15390" activeTab="1" xr2:uid="{00000000-000D-0000-FFFF-FFFF00000000}"/>
  </bookViews>
  <sheets>
    <sheet name="Table S15" sheetId="8" r:id="rId1"/>
    <sheet name="Table S16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<sst xmlns="http://schemas.openxmlformats.org/spreadsheetml/2006/main" count="599" uniqueCount="538">
  <si>
    <t>TRINITY_DN35078_c1_g1_i1</t>
  </si>
  <si>
    <t>TRINITY_DN43151_c0_g3_i4</t>
  </si>
  <si>
    <t>TRINITY_DN43151_c0_g3_i3</t>
  </si>
  <si>
    <t>TRINITY_DN43168_c0_g1_i5</t>
  </si>
  <si>
    <t xml:space="preserve"> L. trimaculatus </t>
  </si>
  <si>
    <t xml:space="preserve"> M. variabilis</t>
  </si>
  <si>
    <t>ID Transcript</t>
  </si>
  <si>
    <t>B</t>
  </si>
  <si>
    <t>H</t>
  </si>
  <si>
    <t>Mevalonate pathway</t>
  </si>
  <si>
    <t>Identities (Query length) %</t>
  </si>
  <si>
    <t>3-hydroxy-3-methylglutaryl coenzyme A reductase (HMGCR) [EC:1.1.1.34]</t>
  </si>
  <si>
    <t>TRINITY_DN43168_c0_g1_i6</t>
  </si>
  <si>
    <t>801/865 (864) 93%</t>
  </si>
  <si>
    <t>2734/3169 (3168) 86%</t>
  </si>
  <si>
    <t>TRINITY_DN43597_c2_g5_i3</t>
  </si>
  <si>
    <t>795/867 (864) 92%</t>
  </si>
  <si>
    <t>2468/3002 (3168) 82%</t>
  </si>
  <si>
    <t>2608/3008 (3168) 87%</t>
  </si>
  <si>
    <t>TRINITY_DN43597_c2_g5_i2</t>
  </si>
  <si>
    <t>TRINITY_DN43168_c0_g3_i2</t>
  </si>
  <si>
    <t>2479/3014 (3168) 82%</t>
  </si>
  <si>
    <t>TRINITY_DN43597_c2_g5_i1</t>
  </si>
  <si>
    <t>532/595 (864) 89%</t>
  </si>
  <si>
    <t>1636/1984 (3168) 82%</t>
  </si>
  <si>
    <t>TRINITY_DN43168_c0_g3_i1</t>
  </si>
  <si>
    <t>TRINITY_DN43168_c0_g1_i4</t>
  </si>
  <si>
    <t>706/768 (864) 92%</t>
  </si>
  <si>
    <t>2328/2688 (3168) 87%</t>
  </si>
  <si>
    <t>TRINITY_DN43168_c0_g1_i1</t>
  </si>
  <si>
    <t>583/643 (864) 91%</t>
  </si>
  <si>
    <t>1983/2306 (3168) 86%</t>
  </si>
  <si>
    <t>Farnesol/farnesal branch</t>
  </si>
  <si>
    <t>farnesyl diphosphate synthase (FDS) [EC:2.5.1.1 2.5.1.10]</t>
  </si>
  <si>
    <t>TRINITY_DN42020_c3_g2_i4</t>
  </si>
  <si>
    <t>247/401 (424) 62%</t>
  </si>
  <si>
    <t>757/1064 (1842) 71%</t>
  </si>
  <si>
    <t>TRINITY_DN44123_c1_g2_i1</t>
  </si>
  <si>
    <t>396/425 (425) 93%</t>
  </si>
  <si>
    <t>1202/1389 (1507) 87%</t>
  </si>
  <si>
    <t>TRINITY_DN42020_c3_g2_i3</t>
  </si>
  <si>
    <t>218/337 (424) 65%</t>
  </si>
  <si>
    <t>724/1018 (1842) 71%</t>
  </si>
  <si>
    <t>TRINITY_DN44123_c1_g2_i3</t>
  </si>
  <si>
    <t>338/361 (425) 94%</t>
  </si>
  <si>
    <t>966/1107 (1507) 87%</t>
  </si>
  <si>
    <t>TRINITY_DN42020_c3_g2_i1</t>
  </si>
  <si>
    <t>219/338 (424) 65%</t>
  </si>
  <si>
    <t>728/1022 (1842) 71%</t>
  </si>
  <si>
    <t>TRINITY_DN44123_c1_g2_i2</t>
  </si>
  <si>
    <t>254/302 (425) 84%</t>
  </si>
  <si>
    <t>694/802 (1507) 87%</t>
  </si>
  <si>
    <t>TRINITY_DN42020_c3_g2_i2</t>
  </si>
  <si>
    <t>725/1019 (1842) 71%</t>
  </si>
  <si>
    <t>TRINITY_DN46043_c0_g3_i5</t>
  </si>
  <si>
    <t>220/321 (424) 69%</t>
  </si>
  <si>
    <t>623/797 (1842) 78%</t>
  </si>
  <si>
    <t>TRINITY_DN46043_c0_g1_i3</t>
  </si>
  <si>
    <t>199/255 (424) 78%</t>
  </si>
  <si>
    <t>732/1005 (1842) 73%</t>
  </si>
  <si>
    <t>TRINITY_DN40860_c0_g1_i5</t>
  </si>
  <si>
    <t>176/259 (424) 68%</t>
  </si>
  <si>
    <t>599/805 (1842) 74%</t>
  </si>
  <si>
    <t>TRINITY_DN40860_c0_g1_i6</t>
  </si>
  <si>
    <t>farnesyl transferase (FNTB)  [EC:2.5.1.58]</t>
  </si>
  <si>
    <t>TRINITY_DN45155_c3_g1_i2</t>
  </si>
  <si>
    <t>363/406 (406) 89%</t>
  </si>
  <si>
    <t>1033/1222 (1221) 85%</t>
  </si>
  <si>
    <t>TRINITY_DN34924_c0_g1_i4</t>
  </si>
  <si>
    <t>375/405 (406) 93%</t>
  </si>
  <si>
    <t>1013/1224 (1221) 83%</t>
  </si>
  <si>
    <t>TRINITY_DN45155_c3_g1_i1</t>
  </si>
  <si>
    <t>363/423 (406) 86%</t>
  </si>
  <si>
    <t>1033/1273 (1221) 81%</t>
  </si>
  <si>
    <t>TRINITY_DN34924_c0_g1_i1</t>
  </si>
  <si>
    <t>375/422 (406) 89%</t>
  </si>
  <si>
    <t>1013/1275 (1221) 79%</t>
  </si>
  <si>
    <t>TRINITY_DN45155_c3_g1_i4</t>
  </si>
  <si>
    <t>363/427 (406) 85%</t>
  </si>
  <si>
    <t>846/984 (1221) 86%</t>
  </si>
  <si>
    <t>TRINITY_DN34924_c0_g1_i5</t>
  </si>
  <si>
    <t>182/193 (406) 94%</t>
  </si>
  <si>
    <t>498/589 (1221) 85%</t>
  </si>
  <si>
    <t>TRINITY_DN45155_c3_g1_i3</t>
  </si>
  <si>
    <t>227/259 (406) 88%</t>
  </si>
  <si>
    <t>644/778 (1221) 83%</t>
  </si>
  <si>
    <t>TRINITY_DN34924_c0_g1_i2</t>
  </si>
  <si>
    <t>182/211 (406) 86%</t>
  </si>
  <si>
    <t>523/647 (1221) 81%</t>
  </si>
  <si>
    <t>TRINITY_DN34924_c0_g1_i3</t>
  </si>
  <si>
    <t>182/228 (406) 80%</t>
  </si>
  <si>
    <t>385/498 (1221) 77%</t>
  </si>
  <si>
    <t>CAAX prenyl protease 1-like protein (STE24) [EC:3.4.24.84]</t>
  </si>
  <si>
    <t>TRINITY_DN44103_c1_g1_i9</t>
  </si>
  <si>
    <t>283/432 (433) 66%</t>
  </si>
  <si>
    <t>906/1209 (1302) 75%</t>
  </si>
  <si>
    <t>TRINITY_DN44369_c0_g4_i1</t>
  </si>
  <si>
    <t>280/432 (433) 65%</t>
  </si>
  <si>
    <t>953/1249 (1302) 76%</t>
  </si>
  <si>
    <t>TRINITY_DN44103_c1_g1_i6</t>
  </si>
  <si>
    <t>TRINITY_DN44369_c0_g4_i2</t>
  </si>
  <si>
    <t>222/347 (433) 64%</t>
  </si>
  <si>
    <t>796/1049 (1302) 76 %</t>
  </si>
  <si>
    <t>TRINITY_DN44103_c1_g1_i4</t>
  </si>
  <si>
    <t>949/1249 (1302) 76%</t>
  </si>
  <si>
    <t>TRINITY_DN47425_c0_g2_i1</t>
  </si>
  <si>
    <t>175/308 (433) 57%</t>
  </si>
  <si>
    <t>640/907 (1302) 71%</t>
  </si>
  <si>
    <t>TRINITY_DN44103_c1_g1_i3</t>
  </si>
  <si>
    <t>TRINITY_DN37877_c0_g1_i1</t>
  </si>
  <si>
    <t>159/241 (433) 66%</t>
  </si>
  <si>
    <t>511/662 (1302) 77%</t>
  </si>
  <si>
    <t>TRINITY_DN44103_c1_g1_i1</t>
  </si>
  <si>
    <t>264/428 (433) 62%</t>
  </si>
  <si>
    <t>935/1256 (1302) 74%</t>
  </si>
  <si>
    <t>TRINITY_DN47425_c0_g3_i1</t>
  </si>
  <si>
    <t>147/238 (433) 62%</t>
  </si>
  <si>
    <t>519/710 (1302) 73%</t>
  </si>
  <si>
    <t>TRINITY_DN44103_c1_g1_i7</t>
  </si>
  <si>
    <t>TRINITY_DN47425_c0_g1_i8</t>
  </si>
  <si>
    <t>142/207 (433) 69%</t>
  </si>
  <si>
    <t>462/595 (1302) 79%</t>
  </si>
  <si>
    <t>TRINITY_DN41342_c0_g1_i1</t>
  </si>
  <si>
    <t>258/441 (433) 59%</t>
  </si>
  <si>
    <t>827/1116 (1302) 74%</t>
  </si>
  <si>
    <t>TRINITY_DN47425_c0_g1_i6</t>
  </si>
  <si>
    <t>462/595 (1302) 78 %</t>
  </si>
  <si>
    <t>TRINITY_DN41342_c0_g1_i6</t>
  </si>
  <si>
    <t>250/399 (433) 63%</t>
  </si>
  <si>
    <t>869/1171 (1302) 74%</t>
  </si>
  <si>
    <t>TRINITY_DN37877_c0_g2_i1</t>
  </si>
  <si>
    <t>127/204 (433) 62%</t>
  </si>
  <si>
    <t>439/588 (1302) 75%</t>
  </si>
  <si>
    <t>TRINITY_DN41342_c0_g1_i15</t>
  </si>
  <si>
    <t>TRINITY_DN47425_c0_g2_i2</t>
  </si>
  <si>
    <t>121/213 (433) 57%</t>
  </si>
  <si>
    <t>446/647 (1302) 69%</t>
  </si>
  <si>
    <t>TRINITY_DN44103_c1_g1_i2</t>
  </si>
  <si>
    <t>248/401 (433) 62%</t>
  </si>
  <si>
    <t>840/1120 (1302) 75%</t>
  </si>
  <si>
    <t>NADP+-dependent farnesol dehydrogenase (FOHSDR) [EC:1.1.1.216]</t>
  </si>
  <si>
    <t>TRINITY_DN43857_c3_g2_i1</t>
  </si>
  <si>
    <t>186/250 (247) 74%</t>
  </si>
  <si>
    <t>581/742 (744) 78%</t>
  </si>
  <si>
    <t>TRINITY_DN50072_c9_g1_i2</t>
  </si>
  <si>
    <t>159/207 (247) 77%</t>
  </si>
  <si>
    <t>479/612 (744) 78%</t>
  </si>
  <si>
    <t>TRINITY_DN46758_c3_g4_i1</t>
  </si>
  <si>
    <t>187/255 (247) 73%</t>
  </si>
  <si>
    <t>553/750 (744) 74%</t>
  </si>
  <si>
    <t>TRINITY_DN40688_c1_g3_i1</t>
  </si>
  <si>
    <t>148/209 (247) 71%</t>
  </si>
  <si>
    <t>472/620 (744) 76%</t>
  </si>
  <si>
    <t>TRINITY_DN46758_c3_g3_i1</t>
  </si>
  <si>
    <t>147/183 (247) 80%</t>
  </si>
  <si>
    <t>474/590 (744) 80%</t>
  </si>
  <si>
    <t>TRINITY_DN40688_c1_g3_i2</t>
  </si>
  <si>
    <t>TRINITY_DN44594_c1_g3_i3</t>
  </si>
  <si>
    <t>153/198 (247) 77%</t>
  </si>
  <si>
    <t>384/462 (744) 83%</t>
  </si>
  <si>
    <t>TRINITY_DN37037_c1_g1_i2</t>
  </si>
  <si>
    <t>159/251 (247) 63%</t>
  </si>
  <si>
    <t>411/600 (744) 69%</t>
  </si>
  <si>
    <t>TRINITY_DN44594_c1_g3_i1</t>
  </si>
  <si>
    <t>TRINITY_DN40688_c1_g2_i2</t>
  </si>
  <si>
    <t>127/164 (247) 77%</t>
  </si>
  <si>
    <t>437/593 (744) 74%</t>
  </si>
  <si>
    <t>TRINITY_DN46758_c3_g2_i1</t>
  </si>
  <si>
    <t>133/166 (247) 80%</t>
  </si>
  <si>
    <t>398/500 (744) 80%</t>
  </si>
  <si>
    <t>TRINITY_DN37037_c1_g1_i1</t>
  </si>
  <si>
    <t>138/221 (247) 62%</t>
  </si>
  <si>
    <t>345/504 (744) 68%</t>
  </si>
  <si>
    <t>TRINITY_DN46758_c3_g4_i2</t>
  </si>
  <si>
    <t>151/215 (247) 70%</t>
  </si>
  <si>
    <t>475/639 (744) 74%</t>
  </si>
  <si>
    <t>TRINITY_DN36835_c1_g3_i1</t>
  </si>
  <si>
    <t>119/145 (247) 82%</t>
  </si>
  <si>
    <t>348/437 (744) 80%</t>
  </si>
  <si>
    <t>TRINITY_DN43857_c3_g4_i1</t>
  </si>
  <si>
    <t>128/169 (247) 76%</t>
  </si>
  <si>
    <t>401/509 (744) 79%</t>
  </si>
  <si>
    <t>TRINITY_DN36835_c1_g1_i1</t>
  </si>
  <si>
    <t>112/145 (247) 77%</t>
  </si>
  <si>
    <t>TRINITY_DN46758_c3_g3_i2</t>
  </si>
  <si>
    <t>129/166 (247) 78%</t>
  </si>
  <si>
    <t>397/503 (744) 79%</t>
  </si>
  <si>
    <t>TRINITY_DN35306_c0_g1_i1</t>
  </si>
  <si>
    <t>137/251 (247) 55%</t>
  </si>
  <si>
    <t>228/318 (744) 72%</t>
  </si>
  <si>
    <t>TRINITY_DN44594_c1_g3_i2</t>
  </si>
  <si>
    <t>120/147 (247) 82%</t>
  </si>
  <si>
    <t>392/469 (744) 84%</t>
  </si>
  <si>
    <t>TRINITY_DN42743_c3_g1_i1</t>
  </si>
  <si>
    <t>105/144 (247) 73%</t>
  </si>
  <si>
    <t>320/429 (744) 75%</t>
  </si>
  <si>
    <t>Juvenile hormone branch</t>
  </si>
  <si>
    <t>TRINITY_DN31627_c0_g1_i1</t>
  </si>
  <si>
    <t>441/495 (495) 89%</t>
  </si>
  <si>
    <t>1314/1593 (1625) 82%</t>
  </si>
  <si>
    <t>TRINITY_DN39985_c0_g1_i3</t>
  </si>
  <si>
    <t>1268/1544 (1625) 82%</t>
  </si>
  <si>
    <t>TRINITY_DN31627_c0_g1_i2</t>
  </si>
  <si>
    <t>1324/1593 (1625) 83%</t>
  </si>
  <si>
    <t>TRINITY_DN39985_c0_g1_i2</t>
  </si>
  <si>
    <t>TRINITY_DN31627_c0_g1_i3</t>
  </si>
  <si>
    <t>221/251 (495) 88%</t>
  </si>
  <si>
    <t>669/805 (1625) 83%</t>
  </si>
  <si>
    <t>TRINITY_DN39985_c0_g1_i1</t>
  </si>
  <si>
    <t>juvenile hormone acid O-methyltransferase juvenile hormone-III synthase (JHAMT) [EC: 2.1.1.325]</t>
  </si>
  <si>
    <t xml:space="preserve">TRINITY_DN37361_c0_g1_i4 </t>
  </si>
  <si>
    <t>173/282 (280) 61%</t>
  </si>
  <si>
    <t>627/856 (1088) 75%</t>
  </si>
  <si>
    <t xml:space="preserve">TRINITY_DN44284_c0_g2_i1 </t>
  </si>
  <si>
    <t>136/202 (280) 67%</t>
  </si>
  <si>
    <t>403/503 (1088) 80%</t>
  </si>
  <si>
    <t xml:space="preserve">TRINITY_DN37361_c0_g1_i2 </t>
  </si>
  <si>
    <t>175/284 (280) 62%</t>
  </si>
  <si>
    <t>541/709 (1088) 76%</t>
  </si>
  <si>
    <t>TRINITY_DN37361_c0_g1_i3</t>
  </si>
  <si>
    <t>116/168 (280) 69%</t>
  </si>
  <si>
    <t>395/515 (1088) 77%</t>
  </si>
  <si>
    <t>TRINITY_DN37361_c0_g1_i1</t>
  </si>
  <si>
    <t>114/168 (280) 68%</t>
  </si>
  <si>
    <t>327/402 (1088) 81%</t>
  </si>
  <si>
    <t xml:space="preserve">TRINITY_DN43151_c0_g3_i1 </t>
  </si>
  <si>
    <t>354/397 (457)  89%</t>
  </si>
  <si>
    <t>996/1200 (1473) 83%</t>
  </si>
  <si>
    <t>TRINITY_DN45762_c1_g1_i1</t>
  </si>
  <si>
    <t>404/459 (457) 88%</t>
  </si>
  <si>
    <t>786/1124 (1380) 70%</t>
  </si>
  <si>
    <t>345/405 (457) 85%</t>
  </si>
  <si>
    <t>1008/1217 (1473) 83%</t>
  </si>
  <si>
    <t xml:space="preserve">TRINITY_DN46271_c1_g1_i2 </t>
  </si>
  <si>
    <t>269/416 (457) 65%</t>
  </si>
  <si>
    <t>1213/1386 (1380) 88%</t>
  </si>
  <si>
    <t>344/405 (457) 85%</t>
  </si>
  <si>
    <t>1007/1216 (1473) 83%</t>
  </si>
  <si>
    <t xml:space="preserve">TRINITY_DN41459_c0_g1_i1 </t>
  </si>
  <si>
    <t>251/414 (457) 61%</t>
  </si>
  <si>
    <t>792/1190 (1380) 67%</t>
  </si>
  <si>
    <t>TRINITY_DN46313_c3_g1_i2</t>
  </si>
  <si>
    <t>885/1255 (1473) 71%</t>
  </si>
  <si>
    <t>CYP450 possibly involved in CA biosynthesis</t>
  </si>
  <si>
    <t xml:space="preserve">cytochrome P450 CYP4BM1 </t>
  </si>
  <si>
    <t>TRINITY_DN39644_c0_g1_i3</t>
  </si>
  <si>
    <t>312/443 (506) 70%</t>
  </si>
  <si>
    <t>957/1274 (1699) 75%</t>
  </si>
  <si>
    <t>TRINITY_DN50077_c9_g1_i3</t>
  </si>
  <si>
    <t>337/474 (506) 71%</t>
  </si>
  <si>
    <t>1049/1397 (1699) 75%</t>
  </si>
  <si>
    <t>238/318 (506) 75%</t>
  </si>
  <si>
    <t>742/963 (1699) 77%</t>
  </si>
  <si>
    <t>TRINITY_DN50077_c9_g1_i4</t>
  </si>
  <si>
    <t>326/463 (506) 70%</t>
  </si>
  <si>
    <t>993/1320 (1699) 75%</t>
  </si>
  <si>
    <t>TRINITY_DN39644_c0_g1_i2</t>
  </si>
  <si>
    <t>209/316 (506) 66%</t>
  </si>
  <si>
    <t>657/898 (1699) 73%</t>
  </si>
  <si>
    <t>TRINITY_DN39644_c0_g1_i1</t>
  </si>
  <si>
    <t>197/259 (506) 76%</t>
  </si>
  <si>
    <t>597/767 (1699) 78%</t>
  </si>
  <si>
    <t>TRINITY_DN39644_c0_g1_i4</t>
  </si>
  <si>
    <t>197/276 (506) 71%</t>
  </si>
  <si>
    <t>542/697 (1699) 78%</t>
  </si>
  <si>
    <t>Enzymes providing Intermediates in the biosynthesis of other terpenes</t>
  </si>
  <si>
    <t>geranylgeranyl pyrophosphate synthase [EC:2.5.1.1 2.5.1.10 2.5.1.29]</t>
  </si>
  <si>
    <t>TRINITY_DN41048_c0_g2_i1</t>
  </si>
  <si>
    <t>220/245 (253) 90%</t>
  </si>
  <si>
    <t>621/731 (762) 85%</t>
  </si>
  <si>
    <t>TRINITY_DN49514_c2_g1_i3</t>
  </si>
  <si>
    <t>TRINITY_DN41048_c0_g2_i4</t>
  </si>
  <si>
    <t>215/238 (253) 90%</t>
  </si>
  <si>
    <t>608/715 (762) 85%</t>
  </si>
  <si>
    <t>TRINITY_DN49514_c2_g1_i1</t>
  </si>
  <si>
    <t>188/208 (253) 90%</t>
  </si>
  <si>
    <t>531/624 (762) 85%</t>
  </si>
  <si>
    <t>TRINITY_DN41048_c0_g1_i6</t>
  </si>
  <si>
    <t>226/245 (253) 92%</t>
  </si>
  <si>
    <t>634/731 (762) 87%</t>
  </si>
  <si>
    <t>TRINITY_DN41048_c0_g1_i2</t>
  </si>
  <si>
    <t>TRINITY_DN41048_c0_g2_i2</t>
  </si>
  <si>
    <t>TRINITY_DN41048_c0_g2_i3</t>
  </si>
  <si>
    <t>120/150 (253) 80%</t>
  </si>
  <si>
    <t>318/370 (762) 86%</t>
  </si>
  <si>
    <t xml:space="preserve">1,4-dihydroxy-2-naphthoate octaprenyltransferase [EC 2.5.1.74]   </t>
  </si>
  <si>
    <t>TRINITY_DN41803_c2_g1_i2</t>
  </si>
  <si>
    <t>326/346 (341) 94%</t>
  </si>
  <si>
    <t>908/1041 (1026) 87%</t>
  </si>
  <si>
    <t>TRINITY_DN37530_c1_g1_i1</t>
  </si>
  <si>
    <t>327/346 (341) 95%</t>
  </si>
  <si>
    <t>TRINITY_DN41803_c2_g1_i4</t>
  </si>
  <si>
    <t>284/295 (341) 96%</t>
  </si>
  <si>
    <t>805/918 (1026) 88%</t>
  </si>
  <si>
    <t>TRINITY_DN41803_c2_g1_i5</t>
  </si>
  <si>
    <t>224/229 (341) 98%</t>
  </si>
  <si>
    <t>748/919 (1026) 81%</t>
  </si>
  <si>
    <t>TRINITY_DN41803_c2_g1_i1</t>
  </si>
  <si>
    <t>139/142 (341) 98%</t>
  </si>
  <si>
    <t>374/422 (1026) 89%</t>
  </si>
  <si>
    <t>TRINITY_DN41803_c2_g1_i3</t>
  </si>
  <si>
    <t>140/151 (341) 93%</t>
  </si>
  <si>
    <t>492/574 (1026) 86%</t>
  </si>
  <si>
    <t>t-blastn results</t>
  </si>
  <si>
    <t>blastn results</t>
  </si>
  <si>
    <t>(homology  with AGF87101.1 or JX096638.1 - Epicauta chinensis]</t>
  </si>
  <si>
    <t>(homology with AHH31548.1 - Epicauta chinensis and KM514312.1 - Hycleus cichorii)</t>
  </si>
  <si>
    <t>(homology with KY628458.1  - Epicauta chinensis)</t>
  </si>
  <si>
    <t>(homology with KU941585.1 - Hycleus cichorii)</t>
  </si>
  <si>
    <t>(homology with KY628457.1 - Epicauta chinensis)</t>
  </si>
  <si>
    <t>(homology with ARE68678.1 or KX855996.1 - Epicauta chinensis)</t>
  </si>
  <si>
    <t>(homology with ARE68679.1 or KX880373.1 - Epicauta chinensis)</t>
  </si>
  <si>
    <t>(homology with ARE68677.1 - Epicauta chinensis or KU941586.1 - Hycleus cichorii)</t>
  </si>
  <si>
    <t>(homology with ARE68915.1 - Epicauta chinensis)</t>
  </si>
  <si>
    <t>(homology with ARE68676.1 or KX855994.1 - Epicauta chinensis)</t>
  </si>
  <si>
    <t>(homology with AIZ76503.1 or KJ156619.1 - Hycleus  cichorii)</t>
  </si>
  <si>
    <t>juvenile hormone epoxide hydrolase (JHEH)</t>
  </si>
  <si>
    <t>methyl farnesoate epoxidase (MFE or Cyt. P450 15A1)  [EC:1.14.14.127;1.14.14.128]</t>
  </si>
  <si>
    <t>Lipocalin</t>
  </si>
  <si>
    <t xml:space="preserve">Apolipoprotein D  </t>
  </si>
  <si>
    <r>
      <t xml:space="preserve">XP_018580094.1 </t>
    </r>
    <r>
      <rPr>
        <i/>
        <sz val="11"/>
        <color theme="1"/>
        <rFont val="Calibri"/>
        <family val="2"/>
        <scheme val="minor"/>
      </rPr>
      <t>(A. glabripennis</t>
    </r>
    <r>
      <rPr>
        <sz val="11"/>
        <color theme="1"/>
        <rFont val="Calibri"/>
        <family val="2"/>
        <scheme val="minor"/>
      </rPr>
      <t>)</t>
    </r>
  </si>
  <si>
    <r>
      <t>3.59 x 10</t>
    </r>
    <r>
      <rPr>
        <vertAlign val="superscript"/>
        <sz val="11"/>
        <color theme="1"/>
        <rFont val="Calibri"/>
        <family val="2"/>
        <scheme val="minor"/>
      </rPr>
      <t>-8</t>
    </r>
  </si>
  <si>
    <t>TRINITY_DN47301_c1_g1_i5</t>
  </si>
  <si>
    <r>
      <t>4.23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</si>
  <si>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TRINITY_DN32378_c1_g1_i2</t>
  </si>
  <si>
    <t>MAM domain, meprin/A5/mu</t>
  </si>
  <si>
    <t>MAM and LDL-receptor class A domain-containing protein</t>
  </si>
  <si>
    <r>
      <t>XP_001812043.1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</si>
  <si>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8.43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</si>
  <si>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TRINITY_DN45804_c3_g1_i8</t>
  </si>
  <si>
    <r>
      <t>4.82 x 10</t>
    </r>
    <r>
      <rPr>
        <vertAlign val="superscript"/>
        <sz val="11"/>
        <color theme="1"/>
        <rFont val="Calibri"/>
        <family val="2"/>
        <scheme val="minor"/>
      </rPr>
      <t>-5</t>
    </r>
  </si>
  <si>
    <t>TRINITY_DN36133_c0_g1_i2</t>
  </si>
  <si>
    <t>C2-like domain</t>
  </si>
  <si>
    <t xml:space="preserve">Phorbol ester/diacylglycerol-binding protein unc-13 </t>
  </si>
  <si>
    <r>
      <t>XP_018570699.1 (</t>
    </r>
    <r>
      <rPr>
        <i/>
        <sz val="11"/>
        <color theme="1"/>
        <rFont val="Calibri"/>
        <family val="2"/>
        <scheme val="minor"/>
      </rPr>
      <t>A. glabripennis</t>
    </r>
    <r>
      <rPr>
        <sz val="11"/>
        <color theme="1"/>
        <rFont val="Calibri"/>
        <family val="2"/>
        <scheme val="minor"/>
      </rPr>
      <t>)</t>
    </r>
  </si>
  <si>
    <r>
      <t>1.72 x 10</t>
    </r>
    <r>
      <rPr>
        <vertAlign val="superscript"/>
        <sz val="11"/>
        <color theme="1"/>
        <rFont val="Calibri"/>
        <family val="2"/>
        <scheme val="minor"/>
      </rPr>
      <t>-8</t>
    </r>
  </si>
  <si>
    <t>TRINITY_DN41964_c1_g1_i1</t>
  </si>
  <si>
    <r>
      <t>2.31 x 10</t>
    </r>
    <r>
      <rPr>
        <vertAlign val="superscript"/>
        <sz val="11"/>
        <color theme="1"/>
        <rFont val="Calibri"/>
        <family val="2"/>
        <scheme val="minor"/>
      </rPr>
      <t>-5</t>
    </r>
  </si>
  <si>
    <t>TRINITY_DN43583_c0_g1_i5</t>
  </si>
  <si>
    <t>Haemolymph</t>
  </si>
  <si>
    <t>Choline transporter</t>
  </si>
  <si>
    <r>
      <t>XP_015840367.1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</si>
  <si>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1.17 x 10</t>
    </r>
    <r>
      <rPr>
        <vertAlign val="superscript"/>
        <sz val="11"/>
        <color theme="1"/>
        <rFont val="Calibri"/>
        <family val="2"/>
        <scheme val="minor"/>
      </rPr>
      <t>-3</t>
    </r>
  </si>
  <si>
    <t>TRINITY_DN43527_c1_g1_i20</t>
  </si>
  <si>
    <r>
      <t>3.15 x 10</t>
    </r>
    <r>
      <rPr>
        <vertAlign val="superscript"/>
        <sz val="11"/>
        <color theme="1"/>
        <rFont val="Calibri"/>
        <family val="2"/>
        <scheme val="minor"/>
      </rPr>
      <t>-3</t>
    </r>
  </si>
  <si>
    <t>TRINITY_DN46032_c1_g2_i8</t>
  </si>
  <si>
    <t>Sodium:solute symporter family</t>
  </si>
  <si>
    <t>Sodium-coupled monocarboxylate transporter 1*</t>
  </si>
  <si>
    <r>
      <t>XP_008194293.1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</si>
  <si>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1.67 x 10</t>
    </r>
    <r>
      <rPr>
        <vertAlign val="superscript"/>
        <sz val="11"/>
        <color theme="1"/>
        <rFont val="Calibri"/>
        <family val="2"/>
        <scheme val="minor"/>
      </rPr>
      <t>-3</t>
    </r>
  </si>
  <si>
    <t>TRINITY_DN40740_c1_g1_i2</t>
  </si>
  <si>
    <r>
      <t>5.27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</si>
  <si>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TRINITY_DN39390_c0_g1_i13</t>
  </si>
  <si>
    <t>Sugar (and other) transporter</t>
  </si>
  <si>
    <r>
      <t>XP_018578448.1  (</t>
    </r>
    <r>
      <rPr>
        <i/>
        <sz val="11"/>
        <color theme="1"/>
        <rFont val="Calibri"/>
        <family val="2"/>
        <scheme val="minor"/>
      </rPr>
      <t>A. glabripennis</t>
    </r>
    <r>
      <rPr>
        <sz val="11"/>
        <color theme="1"/>
        <rFont val="Calibri"/>
        <family val="2"/>
        <scheme val="minor"/>
      </rPr>
      <t>)</t>
    </r>
  </si>
  <si>
    <r>
      <t>3.50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</si>
  <si>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TRINITY_DN49528_c4_g1_i4</t>
  </si>
  <si>
    <r>
      <t>8.47 x 10</t>
    </r>
    <r>
      <rPr>
        <vertAlign val="superscript"/>
        <sz val="11"/>
        <color theme="1"/>
        <rFont val="Calibri"/>
        <family val="2"/>
        <scheme val="minor"/>
      </rPr>
      <t>-3</t>
    </r>
  </si>
  <si>
    <t>TRINITY_DN45410_c3_g1_i9</t>
  </si>
  <si>
    <r>
      <t>ART29412.1 (</t>
    </r>
    <r>
      <rPr>
        <i/>
        <sz val="11"/>
        <color theme="1"/>
        <rFont val="Calibri"/>
        <family val="2"/>
        <scheme val="minor"/>
      </rPr>
      <t>T. molitor</t>
    </r>
    <r>
      <rPr>
        <sz val="11"/>
        <color theme="1"/>
        <rFont val="Calibri"/>
        <family val="2"/>
        <scheme val="minor"/>
      </rPr>
      <t>)</t>
    </r>
  </si>
  <si>
    <r>
      <t>5.57 x 10</t>
    </r>
    <r>
      <rPr>
        <vertAlign val="superscript"/>
        <sz val="11"/>
        <color theme="1"/>
        <rFont val="Calibri"/>
        <family val="2"/>
        <scheme val="minor"/>
      </rPr>
      <t>-3</t>
    </r>
  </si>
  <si>
    <t>TRINITY_DN44682_c3_g2_i3</t>
  </si>
  <si>
    <r>
      <t>3.52 x 10</t>
    </r>
    <r>
      <rPr>
        <vertAlign val="superscript"/>
        <sz val="11"/>
        <color theme="1"/>
        <rFont val="Calibri"/>
        <family val="2"/>
        <scheme val="minor"/>
      </rPr>
      <t>-5</t>
    </r>
  </si>
  <si>
    <t>TRINITY_DN46260_c3_g1_i2</t>
  </si>
  <si>
    <t>Sugar efflux transporter for intercellular exchange</t>
  </si>
  <si>
    <t>Sugar transporter SWEET1*</t>
  </si>
  <si>
    <r>
      <t>XP_028146831.1 (</t>
    </r>
    <r>
      <rPr>
        <i/>
        <sz val="11"/>
        <rFont val="Calibri"/>
        <family val="2"/>
        <scheme val="minor"/>
      </rPr>
      <t>D. virgifera</t>
    </r>
    <r>
      <rPr>
        <sz val="11"/>
        <rFont val="Calibri"/>
        <family val="2"/>
        <scheme val="minor"/>
      </rPr>
      <t>)</t>
    </r>
  </si>
  <si>
    <r>
      <t>1.79 x 10</t>
    </r>
    <r>
      <rPr>
        <vertAlign val="superscript"/>
        <sz val="11"/>
        <rFont val="Calibri"/>
        <family val="2"/>
        <scheme val="minor"/>
      </rPr>
      <t>-5</t>
    </r>
  </si>
  <si>
    <t>TRINITY_DN39435_c0_g1_i1</t>
  </si>
  <si>
    <r>
      <t>2.38 x 10</t>
    </r>
    <r>
      <rPr>
        <vertAlign val="superscript"/>
        <sz val="11"/>
        <rFont val="Calibri"/>
        <family val="2"/>
        <scheme val="minor"/>
      </rPr>
      <t>-6</t>
    </r>
  </si>
  <si>
    <t>TRINITY_DN40858_c7_g1_i1</t>
  </si>
  <si>
    <t xml:space="preserve">ABC transporter transmembrane region </t>
  </si>
  <si>
    <r>
      <t>XP_967244.3 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</si>
  <si>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9.56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</si>
  <si>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TRINITY_DN48793_c0_g5_i1</t>
  </si>
  <si>
    <r>
      <t>4.57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</si>
  <si>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TRINITY_DN45669_c0_g1_i2</t>
  </si>
  <si>
    <t>ABC transporter</t>
  </si>
  <si>
    <t>ATP-binding cassette sub-family B member 6</t>
  </si>
  <si>
    <r>
      <t>XP_008194672.1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</si>
  <si>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1.17 x 10</t>
    </r>
    <r>
      <rPr>
        <vertAlign val="superscript"/>
        <sz val="11"/>
        <color theme="1"/>
        <rFont val="Calibri"/>
        <family val="2"/>
        <scheme val="minor"/>
      </rPr>
      <t>-5</t>
    </r>
  </si>
  <si>
    <t>TRINITY_DN44391_c2_g1_i3</t>
  </si>
  <si>
    <r>
      <t>2.44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</si>
  <si>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TRINITY_DN43830_c0_g1_i7</t>
  </si>
  <si>
    <t>Probable multidrug resistance-associated protein lethal(2)03659</t>
  </si>
  <si>
    <r>
      <t>XP_015835859.1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</si>
  <si>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2.39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</si>
  <si>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TRINITY_DN45373_c5_g1_i3</t>
  </si>
  <si>
    <r>
      <t>8.58 x 10</t>
    </r>
    <r>
      <rPr>
        <vertAlign val="superscript"/>
        <sz val="11"/>
        <color theme="1"/>
        <rFont val="Calibri"/>
        <family val="2"/>
        <scheme val="minor"/>
      </rPr>
      <t>-5</t>
    </r>
  </si>
  <si>
    <t>TRINITY_DN46062_c3_g1_i1</t>
  </si>
  <si>
    <t>ATP-binding cassette sub-family F member 2</t>
  </si>
  <si>
    <r>
      <t>XP_966990.1 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</si>
  <si>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1.21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</si>
  <si>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TRINITY_DN38728_c0_g1_i4</t>
  </si>
  <si>
    <r>
      <t>7.31 x 10</t>
    </r>
    <r>
      <rPr>
        <vertAlign val="superscript"/>
        <sz val="11"/>
        <color theme="1"/>
        <rFont val="Calibri"/>
        <family val="2"/>
        <scheme val="minor"/>
      </rPr>
      <t>-7</t>
    </r>
  </si>
  <si>
    <t>TRINITY_DN41761_c0_g2_i2</t>
  </si>
  <si>
    <t>Major Facilitator Superfamily</t>
  </si>
  <si>
    <r>
      <t>XP_008198721.2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</si>
  <si>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8.75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</si>
  <si>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TRINITY_DN39475_c0_g2_i1</t>
  </si>
  <si>
    <r>
      <t>5.36 x 10</t>
    </r>
    <r>
      <rPr>
        <vertAlign val="superscript"/>
        <sz val="11"/>
        <color theme="1"/>
        <rFont val="Calibri"/>
        <family val="2"/>
        <scheme val="minor"/>
      </rPr>
      <t>-6</t>
    </r>
  </si>
  <si>
    <t>TRINITY_DN42412_c1_g1_i4</t>
  </si>
  <si>
    <t>Major facilitator Superfamily</t>
  </si>
  <si>
    <r>
      <t>XP_015834488.1 (</t>
    </r>
    <r>
      <rPr>
        <i/>
        <sz val="11"/>
        <color theme="1"/>
        <rFont val="Calibri"/>
        <family val="2"/>
        <scheme val="minor"/>
      </rPr>
      <t>T. castaneum</t>
    </r>
    <r>
      <rPr>
        <sz val="11"/>
        <color theme="1"/>
        <rFont val="Calibri"/>
        <family val="2"/>
        <scheme val="minor"/>
      </rPr>
      <t>)</t>
    </r>
  </si>
  <si>
    <r>
      <t>4.48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</si>
  <si>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TRINITY_DN45774_c2_g2_i12</t>
  </si>
  <si>
    <r>
      <t>8.07 x 10</t>
    </r>
    <r>
      <rPr>
        <vertAlign val="superscript"/>
        <sz val="11"/>
        <color theme="1"/>
        <rFont val="Calibri"/>
        <family val="2"/>
        <scheme val="minor"/>
      </rPr>
      <t>-4</t>
    </r>
  </si>
  <si>
    <t>TRINITY_DN44909_c0_g1_i17</t>
  </si>
  <si>
    <r>
      <t>XP_018572757.1 (</t>
    </r>
    <r>
      <rPr>
        <i/>
        <sz val="11"/>
        <color theme="1"/>
        <rFont val="Calibri"/>
        <family val="2"/>
        <scheme val="minor"/>
      </rPr>
      <t>A. glabripennis</t>
    </r>
    <r>
      <rPr>
        <sz val="11"/>
        <color theme="1"/>
        <rFont val="Calibri"/>
        <family val="2"/>
        <scheme val="minor"/>
      </rPr>
      <t>)</t>
    </r>
  </si>
  <si>
    <r>
      <t>6.10 x 10</t>
    </r>
    <r>
      <rPr>
        <vertAlign val="superscript"/>
        <sz val="11"/>
        <color theme="1"/>
        <rFont val="Calibri"/>
        <family val="2"/>
        <scheme val="minor"/>
      </rPr>
      <t>-7</t>
    </r>
  </si>
  <si>
    <t>TRINITY_DN40463_c1_g1_i5</t>
  </si>
  <si>
    <r>
      <t>9.61 x 10</t>
    </r>
    <r>
      <rPr>
        <vertAlign val="superscript"/>
        <sz val="11"/>
        <color theme="1"/>
        <rFont val="Calibri"/>
        <family val="2"/>
        <scheme val="minor"/>
      </rPr>
      <t>-7</t>
    </r>
  </si>
  <si>
    <t>TRINITY_DN46880_c9_g1_i2</t>
  </si>
  <si>
    <t>Domain/Family</t>
  </si>
  <si>
    <t>Description</t>
  </si>
  <si>
    <t>FDR</t>
  </si>
  <si>
    <t>transcript ID</t>
  </si>
  <si>
    <t>Mylabris variabilis</t>
  </si>
  <si>
    <t>Lydus trimaculatus</t>
  </si>
  <si>
    <t>4.88</t>
  </si>
  <si>
    <t>0.32</t>
  </si>
  <si>
    <t>34.13</t>
  </si>
  <si>
    <t>0.01</t>
  </si>
  <si>
    <t>0.24</t>
  </si>
  <si>
    <t>0.41</t>
  </si>
  <si>
    <t>9.24</t>
  </si>
  <si>
    <t>0.02</t>
  </si>
  <si>
    <t>44.5</t>
  </si>
  <si>
    <t>13.21</t>
  </si>
  <si>
    <t>2.24</t>
  </si>
  <si>
    <t>66.5</t>
  </si>
  <si>
    <t>6.03</t>
  </si>
  <si>
    <t>0.04</t>
  </si>
  <si>
    <t>25.79</t>
  </si>
  <si>
    <t>6.21</t>
  </si>
  <si>
    <t>2.55</t>
  </si>
  <si>
    <t>22.83</t>
  </si>
  <si>
    <t>3.56</t>
  </si>
  <si>
    <t>0.03</t>
  </si>
  <si>
    <t>14.73</t>
  </si>
  <si>
    <t>37.21</t>
  </si>
  <si>
    <t>2.67</t>
  </si>
  <si>
    <t>164.69</t>
  </si>
  <si>
    <t>23.52</t>
  </si>
  <si>
    <t>14.69</t>
  </si>
  <si>
    <t>73.97</t>
  </si>
  <si>
    <t>8.91</t>
  </si>
  <si>
    <t>35.83</t>
  </si>
  <si>
    <t>19.94</t>
  </si>
  <si>
    <t>3.58</t>
  </si>
  <si>
    <t>0.12</t>
  </si>
  <si>
    <t>18.45</t>
  </si>
  <si>
    <t>16.29</t>
  </si>
  <si>
    <t>88.64</t>
  </si>
  <si>
    <t>46.65</t>
  </si>
  <si>
    <t>2.38</t>
  </si>
  <si>
    <t>28.34</t>
  </si>
  <si>
    <t>0.74</t>
  </si>
  <si>
    <t>18.47</t>
  </si>
  <si>
    <t>164.09</t>
  </si>
  <si>
    <t>1.61</t>
  </si>
  <si>
    <t>22.75</t>
  </si>
  <si>
    <t>160.34</t>
  </si>
  <si>
    <t>2.32</t>
  </si>
  <si>
    <t>0.06</t>
  </si>
  <si>
    <t>3.55</t>
  </si>
  <si>
    <t>12.81</t>
  </si>
  <si>
    <t>1.23</t>
  </si>
  <si>
    <t>36.01</t>
  </si>
  <si>
    <t>11.04</t>
  </si>
  <si>
    <t>0.71</t>
  </si>
  <si>
    <t>38.34</t>
  </si>
  <si>
    <t>17.53</t>
  </si>
  <si>
    <t>1.94</t>
  </si>
  <si>
    <t>63.52</t>
  </si>
  <si>
    <t>1.97</t>
  </si>
  <si>
    <t>7.04</t>
  </si>
  <si>
    <t>26.73</t>
  </si>
  <si>
    <t>2.33</t>
  </si>
  <si>
    <t>82.86</t>
  </si>
  <si>
    <t>22.36</t>
  </si>
  <si>
    <t>2.36</t>
  </si>
  <si>
    <t>74.65</t>
  </si>
  <si>
    <t>12.15</t>
  </si>
  <si>
    <t>1.43</t>
  </si>
  <si>
    <t>47.8</t>
  </si>
  <si>
    <t>79.03</t>
  </si>
  <si>
    <t>257.67</t>
  </si>
  <si>
    <t>172.02</t>
  </si>
  <si>
    <t>1.73</t>
  </si>
  <si>
    <t>20.56</t>
  </si>
  <si>
    <t>0.28</t>
  </si>
  <si>
    <t>49.74</t>
  </si>
  <si>
    <t>1.25</t>
  </si>
  <si>
    <t>6.41</t>
  </si>
  <si>
    <t>4.71</t>
  </si>
  <si>
    <t>184.03</t>
  </si>
  <si>
    <t>2.86</t>
  </si>
  <si>
    <t>1.18</t>
  </si>
  <si>
    <t>0.08</t>
  </si>
  <si>
    <t>8.03</t>
  </si>
  <si>
    <t>201.41</t>
  </si>
  <si>
    <t>3.39</t>
  </si>
  <si>
    <t xml:space="preserve">30th = </t>
  </si>
  <si>
    <t>1.63</t>
  </si>
  <si>
    <t xml:space="preserve">60th = </t>
  </si>
  <si>
    <t>13.8</t>
  </si>
  <si>
    <t xml:space="preserve">75th = </t>
  </si>
  <si>
    <t>27.5</t>
  </si>
  <si>
    <t xml:space="preserve">85th = </t>
  </si>
  <si>
    <t xml:space="preserve">95th = </t>
  </si>
  <si>
    <t>164.27</t>
  </si>
  <si>
    <t>100th =</t>
  </si>
  <si>
    <t>Proton-coupled folate transporter*</t>
  </si>
  <si>
    <t>FPKM percentile tresholds</t>
  </si>
  <si>
    <t>1. ZHAO, Rongbao; GOLDMAN, I. David. The proton-coupled folate transporter: physiological and pharmacological roles. Current opinion in pharmacology, 2013, 13.6: 875-880.</t>
  </si>
  <si>
    <t>2. PAIK, Donggi, et al. SLC46 family transporters facilitate cytosolic innate immune recognition of monomeric peptidoglycans. The Journal of Immunology, 2017, 199.1: 263-270.</t>
  </si>
  <si>
    <t>3. EOM, Joon-Seob, et al. SWEETs, transporters for intracellular and intercellular sugar translocation. Current Opinion in Plant Biology, 2015, 25: 53-62.</t>
  </si>
  <si>
    <t>4. GOPAL, Elangovan, et al. Transport of nicotinate and structurally related compounds by human SMCT1 (SLC5A8) and its relevance to drug transport in the mammalian intestinal tract. Pharmaceutical research, 2007, 24.3: 575-584.</t>
  </si>
  <si>
    <t>6. YUAN, Zongfei, et al. Genomic organization, promoter activity, and expression of the human choline transporter-like protein 1. Physiological genomics, 2006, 26.1: 76-90.</t>
  </si>
  <si>
    <r>
      <t xml:space="preserve">8. HAMID, Runa, et al. </t>
    </r>
    <r>
      <rPr>
        <i/>
        <sz val="11"/>
        <color theme="1"/>
        <rFont val="Calibri"/>
        <family val="2"/>
        <scheme val="minor"/>
      </rPr>
      <t>Drosophila</t>
    </r>
    <r>
      <rPr>
        <sz val="11"/>
        <color theme="1"/>
        <rFont val="Calibri"/>
        <family val="2"/>
        <scheme val="minor"/>
      </rPr>
      <t xml:space="preserve"> Choline transporter non-canonically regulates pupal eclosion and NMJ integrity through a neuronal subset of mushroom body. Developmental biology, 2019, 446.1: 80-93.</t>
    </r>
  </si>
  <si>
    <r>
      <t>5. JIA, Zhong-Qiang, et al. Identification of transcriptome and fluralaner responsive genes in the common cutworm</t>
    </r>
    <r>
      <rPr>
        <i/>
        <sz val="11"/>
        <color theme="1"/>
        <rFont val="Calibri"/>
        <family val="2"/>
        <scheme val="minor"/>
      </rPr>
      <t xml:space="preserve"> Spodoptera litura </t>
    </r>
    <r>
      <rPr>
        <sz val="11"/>
        <color theme="1"/>
        <rFont val="Calibri"/>
        <family val="2"/>
        <scheme val="minor"/>
      </rPr>
      <t>Fabricius, based on RNA-seq. BMC genomics, 2020, 21.1: 1-11.</t>
    </r>
  </si>
  <si>
    <t>7. TRAIFFORT, Elisabeth; O’REGAN, Seana; RUAT, Martial. The choline transporter-like family SLC44: properties and roles in human diseases. Molecular aspects of medicine, 2013, 34.2-3: 646-654.</t>
  </si>
  <si>
    <t>References</t>
  </si>
  <si>
    <r>
      <t xml:space="preserve">(i) the proton-coupled folate transporter, promotes the uptake of the folic acid in mammals [1] and innate immune responses in </t>
    </r>
    <r>
      <rPr>
        <i/>
        <sz val="11"/>
        <color theme="1"/>
        <rFont val="Calibri"/>
        <family val="2"/>
        <scheme val="minor"/>
      </rPr>
      <t>Drosophila</t>
    </r>
    <r>
      <rPr>
        <sz val="11"/>
        <color theme="1"/>
        <rFont val="Calibri"/>
        <family val="2"/>
        <scheme val="minor"/>
      </rPr>
      <t xml:space="preserve"> [2] (ii) the sugar transporter SWEET1 is a broadly expressed glucose transporter in the animal kingdom [3], (iii) the sodium-coupled monocarboxylate transporter 1, involved in the absorption of endogenous short chain monocarboxylates, such as lactate and ketone bodies and capturing exogenous drugs in humans [4], as well as isoxazoline insecticides in moths [5], and (iv) the choline transporter-like protein 1, involved in membrane synthesis and myelin production in humans [6, 7] and vital for neurotransmission and development in </t>
    </r>
    <r>
      <rPr>
        <i/>
        <sz val="11"/>
        <color theme="1"/>
        <rFont val="Calibri"/>
        <family val="2"/>
        <scheme val="minor"/>
      </rPr>
      <t>Drosophila</t>
    </r>
    <r>
      <rPr>
        <sz val="11"/>
        <color theme="1"/>
        <rFont val="Calibri"/>
        <family val="2"/>
        <scheme val="minor"/>
      </rPr>
      <t xml:space="preserve"> [8].</t>
    </r>
  </si>
  <si>
    <t>ABC transporter subfamily B</t>
  </si>
  <si>
    <r>
      <t>Monocarboxylate transporter 14</t>
    </r>
    <r>
      <rPr>
        <vertAlign val="superscript"/>
        <sz val="11"/>
        <color theme="1"/>
        <rFont val="Calibri"/>
        <family val="2"/>
        <scheme val="minor"/>
      </rPr>
      <t>a</t>
    </r>
  </si>
  <si>
    <t>Probable polyol transporter 4</t>
  </si>
  <si>
    <r>
      <t>Facilitated trehalose transporter Tret1</t>
    </r>
    <r>
      <rPr>
        <vertAlign val="superscript"/>
        <sz val="11"/>
        <color theme="1"/>
        <rFont val="Calibri"/>
        <family val="2"/>
        <scheme val="minor"/>
      </rPr>
      <t>a</t>
    </r>
  </si>
  <si>
    <r>
      <t>Sialin</t>
    </r>
    <r>
      <rPr>
        <vertAlign val="superscript"/>
        <sz val="11"/>
        <color theme="1"/>
        <rFont val="Calibri"/>
        <family val="2"/>
        <scheme val="minor"/>
      </rPr>
      <t>a</t>
    </r>
  </si>
  <si>
    <t>Choline transporter-like protein 1*</t>
  </si>
  <si>
    <r>
      <t xml:space="preserve">* transcripts putatively coding for proteins taking part to transport systems facilitating sequestration of secondary metabolites from plants into insects, as revealed by proteomic analyses of </t>
    </r>
    <r>
      <rPr>
        <i/>
        <sz val="11"/>
        <color theme="1"/>
        <rFont val="Calibri"/>
        <family val="2"/>
        <scheme val="minor"/>
      </rPr>
      <t xml:space="preserve">C. populi </t>
    </r>
    <r>
      <rPr>
        <sz val="11"/>
        <color theme="1"/>
        <rFont val="Calibri"/>
        <family val="2"/>
        <scheme val="minor"/>
      </rPr>
      <t>(salicin sequestration):</t>
    </r>
  </si>
  <si>
    <t>nr best match ID (taxon)</t>
  </si>
  <si>
    <t>MRT</t>
  </si>
  <si>
    <t>Table S16 - List of all (shared between the two Meloinae species) up-regulated transcripts in MRT or haemolymph (respect to whole body) emerging from 'Best Reciprocal Hit' analyses with False Discovery Rate (FDR) &lt; 0.01 and potentially involved in cantharidin transport/sequestration/detoxification. B = body, H = haemolymph, MRT = male reproductive tract.</t>
  </si>
  <si>
    <t>Male reproductive tract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</si>
  <si>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transcripts excluded for further analyses (and hence not reported in Fig. 4) because showing FPKM values &lt;1 in all tissues in at least one of the two species, or not consistently more abundant in MRT of both species.</t>
    </r>
  </si>
  <si>
    <r>
      <t xml:space="preserve">Table S15: Complete list of transcripts and expression data (FPKM) of genes involved in mevalonate pathway, trans-farnesol branch of the terpenoid backbone pathway and juvenile hormone biosynthesis in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 xml:space="preserve"> (LT) and </t>
    </r>
    <r>
      <rPr>
        <b/>
        <i/>
        <sz val="12"/>
        <color theme="1"/>
        <rFont val="Calibri"/>
        <family val="2"/>
        <scheme val="minor"/>
      </rPr>
      <t xml:space="preserve">Mylabris variabilis </t>
    </r>
    <r>
      <rPr>
        <b/>
        <sz val="12"/>
        <color theme="1"/>
        <rFont val="Calibri"/>
        <family val="2"/>
        <scheme val="minor"/>
      </rPr>
      <t>(MV)</t>
    </r>
    <r>
      <rPr>
        <b/>
        <i/>
        <sz val="12"/>
        <color theme="1"/>
        <rFont val="Calibri"/>
        <family val="2"/>
        <scheme val="minor"/>
      </rPr>
      <t>.</t>
    </r>
    <r>
      <rPr>
        <b/>
        <sz val="12"/>
        <color theme="1"/>
        <rFont val="Calibri"/>
        <family val="2"/>
        <scheme val="minor"/>
      </rPr>
      <t xml:space="preserve"> EC codes of genes refer to KEGG pathway database (https://www.genome.jp/kegg/pathway.html). Homology searches were performed on LT and MV transcriptomes by using </t>
    </r>
    <r>
      <rPr>
        <b/>
        <i/>
        <sz val="12"/>
        <color theme="1"/>
        <rFont val="Calibri"/>
        <family val="2"/>
        <scheme val="minor"/>
      </rPr>
      <t xml:space="preserve">Epicauta </t>
    </r>
    <r>
      <rPr>
        <b/>
        <sz val="12"/>
        <color theme="1"/>
        <rFont val="Calibri"/>
        <family val="2"/>
        <scheme val="minor"/>
      </rPr>
      <t xml:space="preserve">and/or </t>
    </r>
    <r>
      <rPr>
        <b/>
        <i/>
        <sz val="12"/>
        <color theme="1"/>
        <rFont val="Calibri"/>
        <family val="2"/>
        <scheme val="minor"/>
      </rPr>
      <t>Hycleus</t>
    </r>
    <r>
      <rPr>
        <b/>
        <sz val="12"/>
        <color theme="1"/>
        <rFont val="Calibri"/>
        <family val="2"/>
        <scheme val="minor"/>
      </rPr>
      <t xml:space="preserve"> protein (t-blastn) and mRNA (blastn) sequences deposited in GenBank as a query (as reported below gene names and their KEGG codes). Transcripts aligning with more than a half of residues of the query length and showing an identity percentage &gt; 60% were reported. ID Transcripts and FPKM values in red represent the best hits in LT and MB databases i.e. receiving the highest scores for the searched genes = more plausible closest orthologs. FPKM values highlighted in yellow are indicated for significantly downregulated transcripts in MRT and/or haemolymph (respect to body). FPKM values of transcripts significantly upregulated in body - respect to MRT or haemolymph - are in bold. Trinity ID with null expression or exhibiting FPKM &lt;1.00 in all tissues are highlighted in grey. B = whole body, MRT = male reproductive tract, H = haemolymph.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</si>
</sst>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000000"/>
      <name val="Verdana"/>
      <family val="2"/>
    </font>
    <font>
      <sz val="10"/>
      <color rgb="FF000000"/>
      <name val="Calibri"/>
      <family val="2"/>
      <scheme val="minor"/>
    </font>
    <font>
      <sz val="8"/>
      <color rgb="FFFF0000"/>
      <name val="Verdana"/>
      <family val="2"/>
    </font>
    <font>
      <b/>
      <i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7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15" xfId="0" applyFont="1" applyBorder="1"/>
    <xf numFmtId="0" fontId="21" fillId="0" borderId="16" xfId="0" applyFont="1" applyBorder="1"/>
    <xf numFmtId="0" fontId="21" fillId="0" borderId="17" xfId="0" applyFont="1" applyBorder="1"/>
    <xf numFmtId="0" fontId="20" fillId="0" borderId="15" xfId="0" applyFont="1" applyBorder="1"/>
    <xf numFmtId="0" fontId="22" fillId="0" borderId="0" xfId="0" applyFont="1"/>
    <xf numFmtId="2" fontId="23" fillId="0" borderId="0" xfId="0" applyNumberFormat="1" applyFont="1"/>
    <xf numFmtId="0" fontId="20" fillId="0" borderId="18" xfId="0" applyFont="1" applyBorder="1"/>
    <xf numFmtId="0" fontId="23" fillId="0" borderId="0" xfId="0" applyFont="1"/>
    <xf numFmtId="0" fontId="22" fillId="0" borderId="15" xfId="0" applyFont="1" applyBorder="1"/>
    <xf numFmtId="0" fontId="24" fillId="0" borderId="0" xfId="0" applyFont="1" applyAlignment="1">
      <alignment horizontal="right"/>
    </xf>
    <xf numFmtId="2" fontId="25" fillId="0" borderId="0" xfId="0" applyNumberFormat="1" applyFont="1"/>
    <xf numFmtId="0" fontId="26" fillId="0" borderId="15" xfId="0" applyFont="1" applyBorder="1"/>
    <xf numFmtId="0" fontId="22" fillId="34" borderId="0" xfId="0" applyFont="1" applyFill="1"/>
    <xf numFmtId="2" fontId="23" fillId="34" borderId="0" xfId="0" applyNumberFormat="1" applyFont="1" applyFill="1"/>
    <xf numFmtId="0" fontId="20" fillId="0" borderId="10" xfId="0" applyFont="1" applyBorder="1"/>
    <xf numFmtId="0" fontId="22" fillId="34" borderId="10" xfId="0" applyFont="1" applyFill="1" applyBorder="1"/>
    <xf numFmtId="2" fontId="23" fillId="34" borderId="10" xfId="0" applyNumberFormat="1" applyFont="1" applyFill="1" applyBorder="1"/>
    <xf numFmtId="0" fontId="20" fillId="0" borderId="19" xfId="0" applyFont="1" applyBorder="1"/>
    <xf numFmtId="0" fontId="20" fillId="0" borderId="11" xfId="0" applyFont="1" applyBorder="1"/>
    <xf numFmtId="2" fontId="20" fillId="0" borderId="0" xfId="0" applyNumberFormat="1" applyFont="1"/>
    <xf numFmtId="0" fontId="20" fillId="0" borderId="16" xfId="0" applyFont="1" applyBorder="1"/>
    <xf numFmtId="0" fontId="20" fillId="34" borderId="0" xfId="0" applyFont="1" applyFill="1"/>
    <xf numFmtId="0" fontId="25" fillId="0" borderId="0" xfId="0" applyFont="1"/>
    <xf numFmtId="0" fontId="23" fillId="34" borderId="0" xfId="0" applyFont="1" applyFill="1"/>
    <xf numFmtId="0" fontId="23" fillId="0" borderId="15" xfId="0" applyFont="1" applyBorder="1"/>
    <xf numFmtId="0" fontId="20" fillId="34" borderId="10" xfId="0" applyFont="1" applyFill="1" applyBorder="1"/>
    <xf numFmtId="0" fontId="20" fillId="0" borderId="20" xfId="0" applyFont="1" applyBorder="1"/>
    <xf numFmtId="0" fontId="21" fillId="0" borderId="0" xfId="0" applyFont="1" applyAlignment="1">
      <alignment horizontal="right"/>
    </xf>
    <xf numFmtId="2" fontId="20" fillId="34" borderId="0" xfId="0" applyNumberFormat="1" applyFont="1" applyFill="1"/>
    <xf numFmtId="2" fontId="20" fillId="0" borderId="10" xfId="0" applyNumberFormat="1" applyFont="1" applyBorder="1"/>
    <xf numFmtId="0" fontId="23" fillId="34" borderId="10" xfId="0" applyFont="1" applyFill="1" applyBorder="1"/>
    <xf numFmtId="2" fontId="20" fillId="34" borderId="10" xfId="0" applyNumberFormat="1" applyFont="1" applyFill="1" applyBorder="1"/>
    <xf numFmtId="2" fontId="21" fillId="0" borderId="0" xfId="0" applyNumberFormat="1" applyFont="1"/>
    <xf numFmtId="0" fontId="20" fillId="0" borderId="0" xfId="0" applyFont="1" applyAlignment="1">
      <alignment horizontal="right"/>
    </xf>
    <xf numFmtId="0" fontId="23" fillId="0" borderId="10" xfId="0" applyFont="1" applyBorder="1"/>
    <xf numFmtId="0" fontId="21" fillId="0" borderId="10" xfId="0" applyFont="1" applyBorder="1"/>
    <xf numFmtId="0" fontId="21" fillId="0" borderId="0" xfId="0" applyFont="1"/>
    <xf numFmtId="0" fontId="25" fillId="0" borderId="0" xfId="0" applyFont="1" applyAlignment="1">
      <alignment horizontal="right"/>
    </xf>
    <xf numFmtId="2" fontId="23" fillId="34" borderId="0" xfId="0" applyNumberFormat="1" applyFont="1" applyFill="1" applyAlignment="1">
      <alignment horizontal="right"/>
    </xf>
    <xf numFmtId="0" fontId="22" fillId="0" borderId="10" xfId="0" applyFont="1" applyBorder="1"/>
    <xf numFmtId="0" fontId="22" fillId="34" borderId="21" xfId="0" applyFont="1" applyFill="1" applyBorder="1"/>
    <xf numFmtId="2" fontId="23" fillId="34" borderId="21" xfId="0" applyNumberFormat="1" applyFont="1" applyFill="1" applyBorder="1" applyAlignment="1">
      <alignment horizontal="right"/>
    </xf>
    <xf numFmtId="2" fontId="23" fillId="0" borderId="17" xfId="0" applyNumberFormat="1" applyFont="1" applyBorder="1" applyAlignment="1">
      <alignment horizontal="left"/>
    </xf>
    <xf numFmtId="2" fontId="23" fillId="0" borderId="16" xfId="0" applyNumberFormat="1" applyFont="1" applyBorder="1" applyAlignment="1">
      <alignment horizontal="left"/>
    </xf>
    <xf numFmtId="2" fontId="25" fillId="0" borderId="0" xfId="0" applyNumberFormat="1" applyFont="1" applyAlignment="1">
      <alignment horizontal="right"/>
    </xf>
    <xf numFmtId="2" fontId="23" fillId="0" borderId="15" xfId="0" applyNumberFormat="1" applyFont="1" applyBorder="1" applyAlignment="1">
      <alignment horizontal="left"/>
    </xf>
    <xf numFmtId="2" fontId="23" fillId="0" borderId="18" xfId="0" applyNumberFormat="1" applyFont="1" applyBorder="1" applyAlignment="1">
      <alignment horizontal="left"/>
    </xf>
    <xf numFmtId="2" fontId="23" fillId="0" borderId="0" xfId="0" applyNumberFormat="1" applyFont="1" applyAlignment="1">
      <alignment horizontal="right"/>
    </xf>
    <xf numFmtId="2" fontId="23" fillId="35" borderId="0" xfId="0" applyNumberFormat="1" applyFont="1" applyFill="1" applyAlignment="1">
      <alignment horizontal="right"/>
    </xf>
    <xf numFmtId="2" fontId="27" fillId="0" borderId="17" xfId="0" applyNumberFormat="1" applyFont="1" applyBorder="1" applyAlignment="1">
      <alignment horizontal="left"/>
    </xf>
    <xf numFmtId="2" fontId="27" fillId="0" borderId="16" xfId="0" applyNumberFormat="1" applyFont="1" applyBorder="1" applyAlignment="1">
      <alignment horizontal="left"/>
    </xf>
    <xf numFmtId="2" fontId="27" fillId="0" borderId="15" xfId="0" applyNumberFormat="1" applyFont="1" applyBorder="1" applyAlignment="1">
      <alignment horizontal="left"/>
    </xf>
    <xf numFmtId="2" fontId="27" fillId="0" borderId="18" xfId="0" applyNumberFormat="1" applyFont="1" applyBorder="1" applyAlignment="1">
      <alignment horizontal="left"/>
    </xf>
    <xf numFmtId="0" fontId="27" fillId="0" borderId="0" xfId="0" applyFont="1"/>
    <xf numFmtId="2" fontId="23" fillId="34" borderId="10" xfId="0" applyNumberFormat="1" applyFont="1" applyFill="1" applyBorder="1" applyAlignment="1">
      <alignment horizontal="right"/>
    </xf>
    <xf numFmtId="0" fontId="26" fillId="0" borderId="18" xfId="0" applyFont="1" applyBorder="1"/>
    <xf numFmtId="0" fontId="27" fillId="34" borderId="0" xfId="0" applyFont="1" applyFill="1"/>
    <xf numFmtId="0" fontId="27" fillId="34" borderId="10" xfId="0" applyFont="1" applyFill="1" applyBorder="1"/>
    <xf numFmtId="0" fontId="23" fillId="0" borderId="22" xfId="0" applyFont="1" applyBorder="1"/>
    <xf numFmtId="0" fontId="20" fillId="0" borderId="17" xfId="0" applyFont="1" applyBorder="1"/>
    <xf numFmtId="2" fontId="23" fillId="34" borderId="23" xfId="0" applyNumberFormat="1" applyFont="1" applyFill="1" applyBorder="1"/>
    <xf numFmtId="0" fontId="23" fillId="0" borderId="23" xfId="0" applyFont="1" applyBorder="1"/>
    <xf numFmtId="0" fontId="28" fillId="0" borderId="0" xfId="0" applyFont="1"/>
    <xf numFmtId="2" fontId="23" fillId="0" borderId="23" xfId="0" applyNumberFormat="1" applyFont="1" applyBorder="1"/>
    <xf numFmtId="0" fontId="28" fillId="34" borderId="10" xfId="0" applyFont="1" applyFill="1" applyBorder="1"/>
    <xf numFmtId="2" fontId="23" fillId="34" borderId="24" xfId="0" applyNumberFormat="1" applyFont="1" applyFill="1" applyBorder="1"/>
    <xf numFmtId="0" fontId="23" fillId="0" borderId="24" xfId="0" applyFont="1" applyBorder="1"/>
    <xf numFmtId="0" fontId="28" fillId="34" borderId="0" xfId="0" applyFont="1" applyFill="1"/>
    <xf numFmtId="0" fontId="24" fillId="0" borderId="0" xfId="0" applyFont="1"/>
    <xf numFmtId="2" fontId="23" fillId="33" borderId="0" xfId="0" applyNumberFormat="1" applyFont="1" applyFill="1"/>
    <xf numFmtId="0" fontId="23" fillId="33" borderId="0" xfId="0" applyFont="1" applyFill="1"/>
    <xf numFmtId="2" fontId="20" fillId="33" borderId="0" xfId="0" applyNumberFormat="1" applyFont="1" applyFill="1"/>
    <xf numFmtId="0" fontId="20" fillId="33" borderId="10" xfId="0" applyFont="1" applyFill="1" applyBorder="1"/>
    <xf numFmtId="2" fontId="23" fillId="33" borderId="0" xfId="0" applyNumberFormat="1" applyFont="1" applyFill="1" applyAlignment="1">
      <alignment horizontal="right"/>
    </xf>
    <xf numFmtId="0" fontId="21" fillId="0" borderId="0" xfId="0" applyFont="1" applyFill="1" applyAlignment="1">
      <alignment horizontal="right"/>
    </xf>
    <xf numFmtId="0" fontId="29" fillId="0" borderId="0" xfId="0" applyFont="1" applyAlignment="1">
      <alignment horizontal="right"/>
    </xf>
    <xf numFmtId="0" fontId="29" fillId="0" borderId="10" xfId="0" applyFont="1" applyBorder="1" applyAlignment="1">
      <alignment horizontal="center"/>
    </xf>
    <xf numFmtId="0" fontId="30" fillId="0" borderId="0" xfId="0" applyFont="1" applyAlignment="1">
      <alignment horizontal="right"/>
    </xf>
    <xf numFmtId="0" fontId="24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0" fillId="37" borderId="0" xfId="0" applyFont="1" applyFill="1"/>
    <xf numFmtId="0" fontId="20" fillId="38" borderId="0" xfId="0" applyFont="1" applyFill="1"/>
    <xf numFmtId="0" fontId="20" fillId="39" borderId="0" xfId="0" applyFont="1" applyFill="1"/>
    <xf numFmtId="0" fontId="20" fillId="40" borderId="0" xfId="0" applyFont="1" applyFill="1"/>
    <xf numFmtId="0" fontId="0" fillId="0" borderId="10" xfId="0" applyBorder="1"/>
    <xf numFmtId="11" fontId="0" fillId="0" borderId="10" xfId="0" applyNumberFormat="1" applyBorder="1"/>
    <xf numFmtId="0" fontId="34" fillId="0" borderId="10" xfId="0" applyFont="1" applyBorder="1"/>
    <xf numFmtId="0" fontId="34" fillId="0" borderId="0" xfId="0" applyFont="1"/>
    <xf numFmtId="11" fontId="0" fillId="0" borderId="0" xfId="0" applyNumberFormat="1"/>
    <xf numFmtId="0" fontId="0" fillId="0" borderId="21" xfId="0" applyBorder="1"/>
    <xf numFmtId="0" fontId="34" fillId="0" borderId="21" xfId="0" applyFont="1" applyBorder="1"/>
    <xf numFmtId="11" fontId="0" fillId="0" borderId="21" xfId="0" applyNumberFormat="1" applyBorder="1"/>
    <xf numFmtId="0" fontId="16" fillId="0" borderId="0" xfId="0" applyFont="1"/>
    <xf numFmtId="0" fontId="0" fillId="0" borderId="0" xfId="0" applyAlignment="1">
      <alignment horizontal="left"/>
    </xf>
    <xf numFmtId="2" fontId="16" fillId="39" borderId="0" xfId="0" applyNumberFormat="1" applyFont="1" applyFill="1" applyAlignment="1">
      <alignment horizontal="center"/>
    </xf>
    <xf numFmtId="2" fontId="16" fillId="38" borderId="0" xfId="0" applyNumberFormat="1" applyFont="1" applyFill="1" applyAlignment="1">
      <alignment horizontal="center"/>
    </xf>
    <xf numFmtId="2" fontId="31" fillId="36" borderId="0" xfId="0" applyNumberFormat="1" applyFont="1" applyFill="1" applyAlignment="1">
      <alignment horizontal="center"/>
    </xf>
    <xf numFmtId="2" fontId="31" fillId="38" borderId="0" xfId="0" applyNumberFormat="1" applyFont="1" applyFill="1" applyAlignment="1">
      <alignment horizontal="center"/>
    </xf>
    <xf numFmtId="2" fontId="16" fillId="36" borderId="0" xfId="0" applyNumberFormat="1" applyFont="1" applyFill="1" applyAlignment="1">
      <alignment horizontal="center"/>
    </xf>
    <xf numFmtId="2" fontId="16" fillId="37" borderId="0" xfId="0" applyNumberFormat="1" applyFont="1" applyFill="1" applyAlignment="1">
      <alignment horizontal="center"/>
    </xf>
    <xf numFmtId="0" fontId="34" fillId="0" borderId="0" xfId="0" applyFont="1" applyAlignment="1">
      <alignment horizontal="left"/>
    </xf>
    <xf numFmtId="11" fontId="34" fillId="0" borderId="0" xfId="0" applyNumberFormat="1" applyFont="1"/>
    <xf numFmtId="2" fontId="34" fillId="39" borderId="0" xfId="0" applyNumberFormat="1" applyFont="1" applyFill="1" applyAlignment="1">
      <alignment horizontal="center"/>
    </xf>
    <xf numFmtId="2" fontId="34" fillId="40" borderId="0" xfId="0" applyNumberFormat="1" applyFont="1" applyFill="1" applyAlignment="1">
      <alignment horizontal="center"/>
    </xf>
    <xf numFmtId="2" fontId="34" fillId="38" borderId="0" xfId="0" applyNumberFormat="1" applyFont="1" applyFill="1" applyAlignment="1">
      <alignment horizontal="center"/>
    </xf>
    <xf numFmtId="2" fontId="0" fillId="40" borderId="0" xfId="0" applyNumberFormat="1" applyFont="1" applyFill="1" applyAlignment="1">
      <alignment horizontal="center"/>
    </xf>
    <xf numFmtId="2" fontId="0" fillId="33" borderId="0" xfId="0" applyNumberFormat="1" applyFont="1" applyFill="1" applyAlignment="1">
      <alignment horizontal="center"/>
    </xf>
    <xf numFmtId="2" fontId="0" fillId="39" borderId="0" xfId="0" applyNumberFormat="1" applyFont="1" applyFill="1" applyAlignment="1">
      <alignment horizontal="center"/>
    </xf>
    <xf numFmtId="2" fontId="31" fillId="37" borderId="0" xfId="0" applyNumberFormat="1" applyFont="1" applyFill="1" applyAlignment="1">
      <alignment horizontal="center"/>
    </xf>
    <xf numFmtId="2" fontId="34" fillId="40" borderId="21" xfId="0" applyNumberFormat="1" applyFont="1" applyFill="1" applyBorder="1" applyAlignment="1">
      <alignment horizontal="center"/>
    </xf>
    <xf numFmtId="2" fontId="31" fillId="38" borderId="21" xfId="0" applyNumberFormat="1" applyFont="1" applyFill="1" applyBorder="1" applyAlignment="1">
      <alignment horizontal="center"/>
    </xf>
    <xf numFmtId="2" fontId="34" fillId="33" borderId="21" xfId="0" applyNumberFormat="1" applyFont="1" applyFill="1" applyBorder="1" applyAlignment="1">
      <alignment horizontal="center"/>
    </xf>
    <xf numFmtId="2" fontId="34" fillId="33" borderId="0" xfId="0" applyNumberFormat="1" applyFont="1" applyFill="1" applyAlignment="1">
      <alignment horizontal="center"/>
    </xf>
    <xf numFmtId="2" fontId="34" fillId="39" borderId="10" xfId="0" applyNumberFormat="1" applyFont="1" applyFill="1" applyBorder="1" applyAlignment="1">
      <alignment horizontal="center"/>
    </xf>
    <xf numFmtId="2" fontId="31" fillId="37" borderId="10" xfId="0" applyNumberFormat="1" applyFont="1" applyFill="1" applyBorder="1" applyAlignment="1">
      <alignment horizontal="center"/>
    </xf>
    <xf numFmtId="2" fontId="34" fillId="40" borderId="10" xfId="0" applyNumberFormat="1" applyFont="1" applyFill="1" applyBorder="1" applyAlignment="1">
      <alignment horizontal="center"/>
    </xf>
    <xf numFmtId="2" fontId="16" fillId="40" borderId="0" xfId="0" applyNumberFormat="1" applyFont="1" applyFill="1" applyAlignment="1">
      <alignment horizontal="center"/>
    </xf>
    <xf numFmtId="2" fontId="31" fillId="36" borderId="21" xfId="0" applyNumberFormat="1" applyFont="1" applyFill="1" applyBorder="1" applyAlignment="1">
      <alignment horizontal="center"/>
    </xf>
    <xf numFmtId="2" fontId="31" fillId="33" borderId="0" xfId="0" applyNumberFormat="1" applyFont="1" applyFill="1" applyAlignment="1">
      <alignment horizontal="center"/>
    </xf>
    <xf numFmtId="2" fontId="31" fillId="36" borderId="10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34" fillId="0" borderId="0" xfId="0" applyFont="1" applyFill="1"/>
    <xf numFmtId="3" fontId="20" fillId="0" borderId="0" xfId="0" applyNumberFormat="1" applyFont="1" applyAlignment="1">
      <alignment horizontal="center"/>
    </xf>
    <xf numFmtId="0" fontId="22" fillId="33" borderId="0" xfId="0" applyFont="1" applyFill="1"/>
    <xf numFmtId="0" fontId="0" fillId="36" borderId="0" xfId="0" applyFill="1"/>
    <xf numFmtId="0" fontId="20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right"/>
    </xf>
    <xf numFmtId="0" fontId="37" fillId="0" borderId="0" xfId="0" applyFont="1"/>
    <xf numFmtId="0" fontId="37" fillId="0" borderId="10" xfId="0" applyFon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2" fontId="34" fillId="40" borderId="0" xfId="0" applyNumberFormat="1" applyFont="1" applyFill="1" applyBorder="1" applyAlignment="1">
      <alignment horizontal="center"/>
    </xf>
    <xf numFmtId="2" fontId="0" fillId="33" borderId="0" xfId="0" applyNumberFormat="1" applyFont="1" applyFill="1" applyBorder="1" applyAlignment="1">
      <alignment horizontal="center"/>
    </xf>
    <xf numFmtId="2" fontId="0" fillId="40" borderId="0" xfId="0" applyNumberFormat="1" applyFont="1" applyFill="1" applyBorder="1" applyAlignment="1">
      <alignment horizontal="center"/>
    </xf>
    <xf numFmtId="2" fontId="0" fillId="39" borderId="0" xfId="0" applyNumberFormat="1" applyFont="1" applyFill="1" applyBorder="1" applyAlignment="1">
      <alignment horizontal="center"/>
    </xf>
    <xf numFmtId="2" fontId="0" fillId="37" borderId="0" xfId="0" applyNumberFormat="1" applyFont="1" applyFill="1" applyBorder="1" applyAlignment="1">
      <alignment horizontal="center"/>
    </xf>
    <xf numFmtId="2" fontId="0" fillId="33" borderId="10" xfId="0" applyNumberFormat="1" applyFont="1" applyFill="1" applyBorder="1" applyAlignment="1">
      <alignment horizontal="center"/>
    </xf>
    <xf numFmtId="0" fontId="0" fillId="0" borderId="0" xfId="0" applyFill="1"/>
    <xf numFmtId="0" fontId="29" fillId="0" borderId="10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A323-F69C-42B3-8D4E-F5875ED632DA}">
  <dimension ref="A1:P77"/>
  <sheetViews>
    <sheetView topLeftCell="A58" workbookViewId="0">
      <selection activeCell="A18" sqref="A18"/>
    </sheetView>
  </sheetViews>
  <sheetFormatPr defaultRowHeight="12.75" x14ac:dyDescent="0.2"/>
  <cols>
    <col min="1" max="1" width="84" style="2" customWidth="1"/>
    <col min="2" max="2" width="25.28515625" style="2" bestFit="1" customWidth="1"/>
    <col min="3" max="3" width="6.42578125" style="2" bestFit="1" customWidth="1"/>
    <col min="4" max="5" width="6.140625" style="2" bestFit="1" customWidth="1"/>
    <col min="6" max="7" width="22.140625" style="2" bestFit="1" customWidth="1"/>
    <col min="8" max="8" width="25.28515625" style="2" bestFit="1" customWidth="1"/>
    <col min="9" max="9" width="7" style="2" bestFit="1" customWidth="1"/>
    <col min="10" max="10" width="6.140625" style="2" bestFit="1" customWidth="1"/>
    <col min="11" max="11" width="7.140625" style="2" bestFit="1" customWidth="1"/>
    <col min="12" max="12" width="22.140625" style="2" bestFit="1" customWidth="1"/>
    <col min="13" max="13" width="22.140625" style="2" customWidth="1"/>
    <col min="14" max="16384" width="9.140625" style="2"/>
  </cols>
  <sheetData>
    <row r="1" spans="1:14" ht="15.75" x14ac:dyDescent="0.25">
      <c r="A1" s="1" t="s">
        <v>537</v>
      </c>
    </row>
    <row r="2" spans="1:14" ht="15.75" x14ac:dyDescent="0.25">
      <c r="A2" s="1"/>
    </row>
    <row r="3" spans="1:14" ht="18.75" x14ac:dyDescent="0.3">
      <c r="B3" s="148" t="s">
        <v>4</v>
      </c>
      <c r="C3" s="148"/>
      <c r="D3" s="148"/>
      <c r="E3" s="148"/>
      <c r="F3" s="85"/>
      <c r="G3" s="85"/>
      <c r="H3" s="149" t="s">
        <v>5</v>
      </c>
      <c r="I3" s="148"/>
      <c r="J3" s="148"/>
      <c r="K3" s="148"/>
    </row>
    <row r="4" spans="1:14" s="8" customFormat="1" ht="15" x14ac:dyDescent="0.25">
      <c r="A4" s="3"/>
      <c r="B4" s="4" t="s">
        <v>6</v>
      </c>
      <c r="C4" s="4" t="s">
        <v>7</v>
      </c>
      <c r="D4" s="4" t="s">
        <v>8</v>
      </c>
      <c r="E4" s="4" t="s">
        <v>533</v>
      </c>
      <c r="F4" s="5" t="s">
        <v>303</v>
      </c>
      <c r="G4" s="5" t="s">
        <v>304</v>
      </c>
      <c r="H4" s="6" t="s">
        <v>6</v>
      </c>
      <c r="I4" s="4" t="s">
        <v>7</v>
      </c>
      <c r="J4" s="4" t="s">
        <v>8</v>
      </c>
      <c r="K4" s="4" t="s">
        <v>533</v>
      </c>
      <c r="L4" s="5" t="s">
        <v>303</v>
      </c>
      <c r="M4" s="5" t="s">
        <v>304</v>
      </c>
      <c r="N4" s="7"/>
    </row>
    <row r="5" spans="1:14" ht="18.75" x14ac:dyDescent="0.3">
      <c r="A5" s="84" t="s">
        <v>9</v>
      </c>
      <c r="F5" s="9" t="s">
        <v>10</v>
      </c>
      <c r="G5" s="10" t="s">
        <v>10</v>
      </c>
      <c r="L5" s="9" t="s">
        <v>10</v>
      </c>
      <c r="M5" s="11" t="s">
        <v>10</v>
      </c>
      <c r="N5" s="12"/>
    </row>
    <row r="6" spans="1:14" x14ac:dyDescent="0.2">
      <c r="A6" s="83" t="s">
        <v>11</v>
      </c>
      <c r="B6" s="13" t="s">
        <v>12</v>
      </c>
      <c r="C6" s="14">
        <v>9.2799999999999994</v>
      </c>
      <c r="D6" s="14">
        <v>36.86</v>
      </c>
      <c r="E6" s="14">
        <v>11.15</v>
      </c>
      <c r="F6" s="12" t="s">
        <v>13</v>
      </c>
      <c r="G6" s="15" t="s">
        <v>14</v>
      </c>
      <c r="H6" s="13" t="s">
        <v>15</v>
      </c>
      <c r="I6" s="14">
        <v>18.2</v>
      </c>
      <c r="J6" s="14">
        <v>0.68</v>
      </c>
      <c r="K6" s="16">
        <v>2.89</v>
      </c>
      <c r="L6" s="12" t="s">
        <v>16</v>
      </c>
      <c r="M6" s="12" t="s">
        <v>17</v>
      </c>
      <c r="N6" s="17"/>
    </row>
    <row r="7" spans="1:14" x14ac:dyDescent="0.2">
      <c r="A7" s="18" t="s">
        <v>305</v>
      </c>
      <c r="B7" s="13" t="s">
        <v>3</v>
      </c>
      <c r="C7" s="19">
        <v>1.28</v>
      </c>
      <c r="D7" s="78">
        <v>0</v>
      </c>
      <c r="E7" s="78">
        <v>0.08</v>
      </c>
      <c r="F7" s="12" t="s">
        <v>13</v>
      </c>
      <c r="G7" s="15" t="s">
        <v>18</v>
      </c>
      <c r="H7" s="13" t="s">
        <v>19</v>
      </c>
      <c r="I7" s="14">
        <v>39.880000000000003</v>
      </c>
      <c r="J7" s="14">
        <v>1.91</v>
      </c>
      <c r="K7" s="16">
        <v>5.65</v>
      </c>
      <c r="L7" s="12" t="s">
        <v>16</v>
      </c>
      <c r="M7" s="20" t="s">
        <v>17</v>
      </c>
      <c r="N7" s="12"/>
    </row>
    <row r="8" spans="1:14" x14ac:dyDescent="0.2">
      <c r="B8" s="21" t="s">
        <v>20</v>
      </c>
      <c r="C8" s="22">
        <v>0</v>
      </c>
      <c r="D8" s="22">
        <v>0</v>
      </c>
      <c r="E8" s="22">
        <v>0</v>
      </c>
      <c r="F8" s="12" t="s">
        <v>16</v>
      </c>
      <c r="G8" s="15" t="s">
        <v>21</v>
      </c>
      <c r="H8" s="21" t="s">
        <v>22</v>
      </c>
      <c r="I8" s="22">
        <v>0.23</v>
      </c>
      <c r="J8" s="22">
        <v>0.03</v>
      </c>
      <c r="K8" s="22">
        <v>0.02</v>
      </c>
      <c r="L8" s="12" t="s">
        <v>23</v>
      </c>
      <c r="M8" s="12" t="s">
        <v>24</v>
      </c>
      <c r="N8" s="12"/>
    </row>
    <row r="9" spans="1:14" x14ac:dyDescent="0.2">
      <c r="B9" s="21" t="s">
        <v>25</v>
      </c>
      <c r="C9" s="22">
        <v>0</v>
      </c>
      <c r="D9" s="22">
        <v>0</v>
      </c>
      <c r="E9" s="22">
        <v>0</v>
      </c>
      <c r="F9" s="12" t="s">
        <v>16</v>
      </c>
      <c r="G9" s="15" t="s">
        <v>21</v>
      </c>
      <c r="L9" s="12"/>
      <c r="M9" s="12"/>
      <c r="N9" s="12"/>
    </row>
    <row r="10" spans="1:14" x14ac:dyDescent="0.2">
      <c r="B10" s="21" t="s">
        <v>26</v>
      </c>
      <c r="C10" s="22">
        <v>0.12</v>
      </c>
      <c r="D10" s="22">
        <v>0.04</v>
      </c>
      <c r="E10" s="22">
        <v>0.18</v>
      </c>
      <c r="F10" s="12" t="s">
        <v>27</v>
      </c>
      <c r="G10" s="15" t="s">
        <v>28</v>
      </c>
      <c r="L10" s="12"/>
      <c r="M10" s="12"/>
      <c r="N10" s="12"/>
    </row>
    <row r="11" spans="1:14" x14ac:dyDescent="0.2">
      <c r="A11" s="23"/>
      <c r="B11" s="24" t="s">
        <v>29</v>
      </c>
      <c r="C11" s="25">
        <v>7.0000000000000007E-2</v>
      </c>
      <c r="D11" s="25">
        <v>0</v>
      </c>
      <c r="E11" s="25">
        <v>0.02</v>
      </c>
      <c r="F11" s="26" t="s">
        <v>30</v>
      </c>
      <c r="G11" s="26" t="s">
        <v>31</v>
      </c>
      <c r="H11" s="27"/>
      <c r="I11" s="23"/>
      <c r="J11" s="23"/>
      <c r="K11" s="23"/>
      <c r="L11" s="26"/>
      <c r="M11" s="26"/>
      <c r="N11" s="12"/>
    </row>
    <row r="12" spans="1:14" ht="18.75" x14ac:dyDescent="0.3">
      <c r="A12" s="84" t="s">
        <v>32</v>
      </c>
      <c r="C12" s="28"/>
      <c r="D12" s="28"/>
      <c r="E12" s="28"/>
      <c r="F12" s="12"/>
      <c r="G12" s="29"/>
      <c r="L12" s="12"/>
      <c r="M12" s="12"/>
      <c r="N12" s="12"/>
    </row>
    <row r="13" spans="1:14" x14ac:dyDescent="0.2">
      <c r="A13" s="83" t="s">
        <v>33</v>
      </c>
      <c r="B13" s="30" t="s">
        <v>34</v>
      </c>
      <c r="C13" s="22">
        <v>7.0000000000000007E-2</v>
      </c>
      <c r="D13" s="22">
        <v>0</v>
      </c>
      <c r="E13" s="22">
        <v>0.12</v>
      </c>
      <c r="F13" s="12" t="s">
        <v>35</v>
      </c>
      <c r="G13" s="15" t="s">
        <v>36</v>
      </c>
      <c r="H13" s="13" t="s">
        <v>37</v>
      </c>
      <c r="I13" s="16">
        <v>237.35</v>
      </c>
      <c r="J13" s="16">
        <v>66.83</v>
      </c>
      <c r="K13" s="16">
        <v>77.53</v>
      </c>
      <c r="L13" s="12" t="s">
        <v>38</v>
      </c>
      <c r="M13" s="12" t="s">
        <v>39</v>
      </c>
      <c r="N13" s="12"/>
    </row>
    <row r="14" spans="1:14" x14ac:dyDescent="0.2">
      <c r="A14" s="18" t="s">
        <v>306</v>
      </c>
      <c r="B14" s="30" t="s">
        <v>40</v>
      </c>
      <c r="C14" s="22">
        <v>0</v>
      </c>
      <c r="D14" s="22">
        <v>0.02</v>
      </c>
      <c r="E14" s="22">
        <v>0.68</v>
      </c>
      <c r="F14" s="12" t="s">
        <v>41</v>
      </c>
      <c r="G14" s="15" t="s">
        <v>42</v>
      </c>
      <c r="H14" s="13" t="s">
        <v>43</v>
      </c>
      <c r="I14" s="31">
        <v>45.09</v>
      </c>
      <c r="J14" s="79">
        <v>1.36</v>
      </c>
      <c r="K14" s="79">
        <v>3.41</v>
      </c>
      <c r="L14" s="12" t="s">
        <v>44</v>
      </c>
      <c r="M14" s="12" t="s">
        <v>45</v>
      </c>
      <c r="N14" s="12"/>
    </row>
    <row r="15" spans="1:14" x14ac:dyDescent="0.2">
      <c r="B15" s="30" t="s">
        <v>46</v>
      </c>
      <c r="C15" s="22">
        <v>0</v>
      </c>
      <c r="D15" s="22">
        <v>0</v>
      </c>
      <c r="E15" s="22">
        <v>0.09</v>
      </c>
      <c r="F15" s="12" t="s">
        <v>47</v>
      </c>
      <c r="G15" s="15" t="s">
        <v>48</v>
      </c>
      <c r="H15" s="21" t="s">
        <v>49</v>
      </c>
      <c r="I15" s="32">
        <v>0.84</v>
      </c>
      <c r="J15" s="32">
        <v>0.22</v>
      </c>
      <c r="K15" s="32">
        <v>0.35</v>
      </c>
      <c r="L15" s="12" t="s">
        <v>50</v>
      </c>
      <c r="M15" s="12" t="s">
        <v>51</v>
      </c>
      <c r="N15" s="12"/>
    </row>
    <row r="16" spans="1:14" x14ac:dyDescent="0.2">
      <c r="B16" s="2" t="s">
        <v>52</v>
      </c>
      <c r="C16" s="14">
        <v>0.49</v>
      </c>
      <c r="D16" s="14">
        <v>0</v>
      </c>
      <c r="E16" s="14">
        <v>2.48</v>
      </c>
      <c r="F16" s="12" t="s">
        <v>41</v>
      </c>
      <c r="G16" s="15" t="s">
        <v>53</v>
      </c>
      <c r="L16" s="12"/>
      <c r="M16" s="12"/>
      <c r="N16" s="12"/>
    </row>
    <row r="17" spans="1:16" x14ac:dyDescent="0.2">
      <c r="B17" s="13" t="s">
        <v>54</v>
      </c>
      <c r="C17" s="19">
        <v>32.54</v>
      </c>
      <c r="D17" s="78">
        <v>2.19</v>
      </c>
      <c r="E17" s="14">
        <v>19.600000000000001</v>
      </c>
      <c r="F17" s="33" t="s">
        <v>55</v>
      </c>
      <c r="G17" s="15" t="s">
        <v>56</v>
      </c>
      <c r="L17" s="12"/>
      <c r="M17" s="12"/>
      <c r="N17" s="12"/>
    </row>
    <row r="18" spans="1:16" x14ac:dyDescent="0.2">
      <c r="B18" s="2" t="s">
        <v>57</v>
      </c>
      <c r="C18" s="14">
        <v>5.86</v>
      </c>
      <c r="D18" s="14">
        <v>0.78</v>
      </c>
      <c r="E18" s="14">
        <v>4.6900000000000004</v>
      </c>
      <c r="F18" s="12" t="s">
        <v>58</v>
      </c>
      <c r="G18" s="15" t="s">
        <v>59</v>
      </c>
      <c r="L18" s="12"/>
      <c r="M18" s="12"/>
      <c r="N18" s="12"/>
    </row>
    <row r="19" spans="1:16" x14ac:dyDescent="0.2">
      <c r="B19" s="30" t="s">
        <v>60</v>
      </c>
      <c r="C19" s="22">
        <v>0.27</v>
      </c>
      <c r="D19" s="22">
        <v>0</v>
      </c>
      <c r="E19" s="22">
        <v>0.69</v>
      </c>
      <c r="F19" s="12" t="s">
        <v>61</v>
      </c>
      <c r="G19" s="15" t="s">
        <v>62</v>
      </c>
      <c r="L19" s="12"/>
      <c r="M19" s="12"/>
      <c r="N19" s="12"/>
    </row>
    <row r="20" spans="1:16" x14ac:dyDescent="0.2">
      <c r="A20" s="23"/>
      <c r="B20" s="34" t="s">
        <v>63</v>
      </c>
      <c r="C20" s="25">
        <v>0</v>
      </c>
      <c r="D20" s="25">
        <v>0</v>
      </c>
      <c r="E20" s="25">
        <v>0.32</v>
      </c>
      <c r="F20" s="26" t="s">
        <v>61</v>
      </c>
      <c r="G20" s="35" t="s">
        <v>62</v>
      </c>
      <c r="H20" s="23"/>
      <c r="I20" s="23"/>
      <c r="J20" s="23"/>
      <c r="K20" s="23"/>
      <c r="L20" s="26"/>
      <c r="M20" s="26"/>
      <c r="N20" s="12"/>
    </row>
    <row r="21" spans="1:16" x14ac:dyDescent="0.2">
      <c r="A21" s="36" t="s">
        <v>64</v>
      </c>
      <c r="B21" s="13" t="s">
        <v>65</v>
      </c>
      <c r="C21" s="14">
        <v>15.42</v>
      </c>
      <c r="D21" s="14">
        <v>15.89</v>
      </c>
      <c r="E21" s="14">
        <v>14.07</v>
      </c>
      <c r="F21" s="12" t="s">
        <v>66</v>
      </c>
      <c r="G21" s="15" t="s">
        <v>67</v>
      </c>
      <c r="H21" s="13" t="s">
        <v>68</v>
      </c>
      <c r="I21" s="14">
        <v>7.24</v>
      </c>
      <c r="J21" s="14">
        <v>9.65</v>
      </c>
      <c r="K21" s="16">
        <v>4.05</v>
      </c>
      <c r="L21" s="12" t="s">
        <v>69</v>
      </c>
      <c r="M21" s="12" t="s">
        <v>70</v>
      </c>
      <c r="N21" s="17"/>
    </row>
    <row r="22" spans="1:16" x14ac:dyDescent="0.2">
      <c r="A22" s="18" t="s">
        <v>307</v>
      </c>
      <c r="B22" s="21" t="s">
        <v>71</v>
      </c>
      <c r="C22" s="22">
        <v>0.05</v>
      </c>
      <c r="D22" s="22">
        <v>0.25</v>
      </c>
      <c r="E22" s="22">
        <v>0.06</v>
      </c>
      <c r="F22" s="12" t="s">
        <v>72</v>
      </c>
      <c r="G22" s="15" t="s">
        <v>73</v>
      </c>
      <c r="H22" s="21" t="s">
        <v>74</v>
      </c>
      <c r="I22" s="32">
        <v>0.77</v>
      </c>
      <c r="J22" s="32">
        <v>0.86</v>
      </c>
      <c r="K22" s="32">
        <v>0.19</v>
      </c>
      <c r="L22" s="12" t="s">
        <v>75</v>
      </c>
      <c r="M22" s="12" t="s">
        <v>76</v>
      </c>
      <c r="N22" s="12"/>
    </row>
    <row r="23" spans="1:16" x14ac:dyDescent="0.2">
      <c r="B23" s="30" t="s">
        <v>77</v>
      </c>
      <c r="C23" s="37">
        <v>0.12</v>
      </c>
      <c r="D23" s="37">
        <v>0.11</v>
      </c>
      <c r="E23" s="37">
        <v>0.21</v>
      </c>
      <c r="F23" s="12" t="s">
        <v>78</v>
      </c>
      <c r="G23" s="15" t="s">
        <v>79</v>
      </c>
      <c r="H23" s="30" t="s">
        <v>80</v>
      </c>
      <c r="I23" s="30">
        <v>0.13</v>
      </c>
      <c r="J23" s="30">
        <v>0.86</v>
      </c>
      <c r="K23" s="30">
        <v>0.03</v>
      </c>
      <c r="L23" s="12" t="s">
        <v>81</v>
      </c>
      <c r="M23" s="12" t="s">
        <v>82</v>
      </c>
      <c r="N23" s="12"/>
    </row>
    <row r="24" spans="1:16" x14ac:dyDescent="0.2">
      <c r="B24" s="30" t="s">
        <v>83</v>
      </c>
      <c r="C24" s="37">
        <v>0.75</v>
      </c>
      <c r="D24" s="37">
        <v>0.28000000000000003</v>
      </c>
      <c r="E24" s="37">
        <v>0.55000000000000004</v>
      </c>
      <c r="F24" s="12" t="s">
        <v>84</v>
      </c>
      <c r="G24" s="15" t="s">
        <v>85</v>
      </c>
      <c r="H24" s="30" t="s">
        <v>86</v>
      </c>
      <c r="I24" s="30">
        <v>0.09</v>
      </c>
      <c r="J24" s="30">
        <v>0.21</v>
      </c>
      <c r="K24" s="30">
        <v>0.09</v>
      </c>
      <c r="L24" s="12" t="s">
        <v>87</v>
      </c>
      <c r="M24" s="12" t="s">
        <v>88</v>
      </c>
      <c r="N24" s="12"/>
    </row>
    <row r="25" spans="1:16" x14ac:dyDescent="0.2">
      <c r="A25" s="23"/>
      <c r="B25" s="23"/>
      <c r="C25" s="38"/>
      <c r="D25" s="38"/>
      <c r="E25" s="38"/>
      <c r="F25" s="26"/>
      <c r="G25" s="35"/>
      <c r="H25" s="34" t="s">
        <v>89</v>
      </c>
      <c r="I25" s="34">
        <v>0.04</v>
      </c>
      <c r="J25" s="34">
        <v>0.35</v>
      </c>
      <c r="K25" s="34">
        <v>0.09</v>
      </c>
      <c r="L25" s="26" t="s">
        <v>90</v>
      </c>
      <c r="M25" s="26" t="s">
        <v>91</v>
      </c>
      <c r="N25" s="12"/>
    </row>
    <row r="26" spans="1:16" x14ac:dyDescent="0.2">
      <c r="A26" s="36" t="s">
        <v>92</v>
      </c>
      <c r="B26" s="16" t="s">
        <v>93</v>
      </c>
      <c r="C26" s="14">
        <v>7.36</v>
      </c>
      <c r="D26" s="14">
        <v>3</v>
      </c>
      <c r="E26" s="14">
        <v>3.29</v>
      </c>
      <c r="F26" s="12" t="s">
        <v>94</v>
      </c>
      <c r="G26" s="15" t="s">
        <v>95</v>
      </c>
      <c r="H26" s="13" t="s">
        <v>96</v>
      </c>
      <c r="I26" s="14">
        <v>80.73</v>
      </c>
      <c r="J26" s="14">
        <v>88.96</v>
      </c>
      <c r="K26" s="14">
        <v>52.44</v>
      </c>
      <c r="L26" s="12" t="s">
        <v>97</v>
      </c>
      <c r="M26" s="12" t="s">
        <v>98</v>
      </c>
      <c r="N26" s="12"/>
      <c r="P26" s="13"/>
    </row>
    <row r="27" spans="1:16" x14ac:dyDescent="0.2">
      <c r="A27" s="18" t="s">
        <v>308</v>
      </c>
      <c r="B27" s="16" t="s">
        <v>99</v>
      </c>
      <c r="C27" s="14">
        <v>39.08</v>
      </c>
      <c r="D27" s="14">
        <v>35.57</v>
      </c>
      <c r="E27" s="14">
        <v>62.1</v>
      </c>
      <c r="F27" s="12" t="s">
        <v>94</v>
      </c>
      <c r="G27" s="15" t="s">
        <v>95</v>
      </c>
      <c r="H27" s="13" t="s">
        <v>100</v>
      </c>
      <c r="I27" s="14">
        <v>9.4499999999999993</v>
      </c>
      <c r="J27" s="14">
        <v>15.19</v>
      </c>
      <c r="K27" s="14">
        <v>13.78</v>
      </c>
      <c r="L27" s="12" t="s">
        <v>101</v>
      </c>
      <c r="M27" s="12" t="s">
        <v>102</v>
      </c>
      <c r="N27" s="12"/>
    </row>
    <row r="28" spans="1:16" x14ac:dyDescent="0.2">
      <c r="B28" s="21" t="s">
        <v>103</v>
      </c>
      <c r="C28" s="22">
        <v>0</v>
      </c>
      <c r="D28" s="22">
        <v>0</v>
      </c>
      <c r="E28" s="22">
        <v>0</v>
      </c>
      <c r="F28" s="12" t="s">
        <v>97</v>
      </c>
      <c r="G28" s="15" t="s">
        <v>104</v>
      </c>
      <c r="H28" s="30" t="s">
        <v>105</v>
      </c>
      <c r="I28" s="22">
        <v>0.53</v>
      </c>
      <c r="J28" s="22">
        <v>0.85</v>
      </c>
      <c r="K28" s="22">
        <v>0.44</v>
      </c>
      <c r="L28" s="12" t="s">
        <v>106</v>
      </c>
      <c r="M28" s="12" t="s">
        <v>107</v>
      </c>
      <c r="N28" s="12"/>
    </row>
    <row r="29" spans="1:16" x14ac:dyDescent="0.2">
      <c r="B29" s="21" t="s">
        <v>108</v>
      </c>
      <c r="C29" s="22">
        <v>0</v>
      </c>
      <c r="D29" s="22">
        <v>0</v>
      </c>
      <c r="E29" s="22">
        <v>0</v>
      </c>
      <c r="F29" s="12" t="s">
        <v>97</v>
      </c>
      <c r="G29" s="15" t="s">
        <v>104</v>
      </c>
      <c r="H29" s="2" t="s">
        <v>109</v>
      </c>
      <c r="I29" s="14">
        <v>11.26</v>
      </c>
      <c r="J29" s="14">
        <v>7.31</v>
      </c>
      <c r="K29" s="14">
        <v>28.24</v>
      </c>
      <c r="L29" s="12" t="s">
        <v>110</v>
      </c>
      <c r="M29" s="12" t="s">
        <v>111</v>
      </c>
      <c r="N29" s="12"/>
    </row>
    <row r="30" spans="1:16" x14ac:dyDescent="0.2">
      <c r="B30" s="32" t="s">
        <v>112</v>
      </c>
      <c r="C30" s="22">
        <v>0</v>
      </c>
      <c r="D30" s="22">
        <v>0</v>
      </c>
      <c r="E30" s="22">
        <v>0</v>
      </c>
      <c r="F30" s="12" t="s">
        <v>113</v>
      </c>
      <c r="G30" s="15" t="s">
        <v>114</v>
      </c>
      <c r="H30" s="2" t="s">
        <v>115</v>
      </c>
      <c r="I30" s="14">
        <v>16.170000000000002</v>
      </c>
      <c r="J30" s="14">
        <v>11.28</v>
      </c>
      <c r="K30" s="14">
        <v>36.81</v>
      </c>
      <c r="L30" s="12" t="s">
        <v>116</v>
      </c>
      <c r="M30" s="12" t="s">
        <v>117</v>
      </c>
      <c r="N30" s="12"/>
    </row>
    <row r="31" spans="1:16" x14ac:dyDescent="0.2">
      <c r="B31" s="32" t="s">
        <v>118</v>
      </c>
      <c r="C31" s="22">
        <v>0</v>
      </c>
      <c r="D31" s="22">
        <v>0</v>
      </c>
      <c r="E31" s="22">
        <v>0</v>
      </c>
      <c r="F31" s="12" t="s">
        <v>113</v>
      </c>
      <c r="G31" s="15" t="s">
        <v>114</v>
      </c>
      <c r="H31" s="2" t="s">
        <v>119</v>
      </c>
      <c r="I31" s="28">
        <v>0</v>
      </c>
      <c r="J31" s="28">
        <v>1.04</v>
      </c>
      <c r="K31" s="28">
        <v>1.1299999999999999</v>
      </c>
      <c r="L31" s="12" t="s">
        <v>120</v>
      </c>
      <c r="M31" s="12" t="s">
        <v>121</v>
      </c>
      <c r="N31" s="12"/>
    </row>
    <row r="32" spans="1:16" x14ac:dyDescent="0.2">
      <c r="B32" s="32" t="s">
        <v>122</v>
      </c>
      <c r="C32" s="22">
        <v>0</v>
      </c>
      <c r="D32" s="22">
        <v>0</v>
      </c>
      <c r="E32" s="22">
        <v>0</v>
      </c>
      <c r="F32" s="12" t="s">
        <v>123</v>
      </c>
      <c r="G32" s="15" t="s">
        <v>124</v>
      </c>
      <c r="H32" s="2" t="s">
        <v>125</v>
      </c>
      <c r="I32" s="28">
        <v>0.55000000000000004</v>
      </c>
      <c r="J32" s="28">
        <v>1.62</v>
      </c>
      <c r="K32" s="28">
        <v>0</v>
      </c>
      <c r="L32" s="12" t="s">
        <v>120</v>
      </c>
      <c r="M32" s="12" t="s">
        <v>126</v>
      </c>
      <c r="N32" s="12"/>
    </row>
    <row r="33" spans="1:14" x14ac:dyDescent="0.2">
      <c r="B33" s="32" t="s">
        <v>127</v>
      </c>
      <c r="C33" s="22">
        <v>0</v>
      </c>
      <c r="D33" s="22">
        <v>0</v>
      </c>
      <c r="E33" s="22">
        <v>0</v>
      </c>
      <c r="F33" s="12" t="s">
        <v>128</v>
      </c>
      <c r="G33" s="15" t="s">
        <v>129</v>
      </c>
      <c r="H33" s="2" t="s">
        <v>130</v>
      </c>
      <c r="I33" s="28">
        <v>18.739999999999998</v>
      </c>
      <c r="J33" s="28">
        <v>21.54</v>
      </c>
      <c r="K33" s="28">
        <v>21.43</v>
      </c>
      <c r="L33" s="12" t="s">
        <v>131</v>
      </c>
      <c r="M33" s="12" t="s">
        <v>132</v>
      </c>
      <c r="N33" s="12"/>
    </row>
    <row r="34" spans="1:14" x14ac:dyDescent="0.2">
      <c r="B34" s="32" t="s">
        <v>133</v>
      </c>
      <c r="C34" s="37">
        <v>0</v>
      </c>
      <c r="D34" s="37">
        <v>0</v>
      </c>
      <c r="E34" s="37">
        <v>0</v>
      </c>
      <c r="F34" s="12" t="s">
        <v>128</v>
      </c>
      <c r="G34" s="15" t="s">
        <v>129</v>
      </c>
      <c r="H34" s="2" t="s">
        <v>134</v>
      </c>
      <c r="I34" s="28">
        <v>6.8</v>
      </c>
      <c r="J34" s="28">
        <v>10.220000000000001</v>
      </c>
      <c r="K34" s="28">
        <v>10.6</v>
      </c>
      <c r="L34" s="12" t="s">
        <v>135</v>
      </c>
      <c r="M34" s="12" t="s">
        <v>136</v>
      </c>
      <c r="N34" s="12"/>
    </row>
    <row r="35" spans="1:14" x14ac:dyDescent="0.2">
      <c r="A35" s="23"/>
      <c r="B35" s="39" t="s">
        <v>137</v>
      </c>
      <c r="C35" s="40">
        <v>0</v>
      </c>
      <c r="D35" s="40">
        <v>0</v>
      </c>
      <c r="E35" s="40">
        <v>0</v>
      </c>
      <c r="F35" s="26" t="s">
        <v>138</v>
      </c>
      <c r="G35" s="35" t="s">
        <v>139</v>
      </c>
      <c r="H35" s="23"/>
      <c r="I35" s="38"/>
      <c r="J35" s="38"/>
      <c r="K35" s="38"/>
      <c r="L35" s="26"/>
      <c r="M35" s="26"/>
      <c r="N35" s="12"/>
    </row>
    <row r="36" spans="1:14" x14ac:dyDescent="0.2">
      <c r="A36" s="83" t="s">
        <v>140</v>
      </c>
      <c r="B36" s="13" t="s">
        <v>141</v>
      </c>
      <c r="C36" s="14">
        <v>8</v>
      </c>
      <c r="D36" s="14">
        <v>2.38</v>
      </c>
      <c r="E36" s="14">
        <v>4.1900000000000004</v>
      </c>
      <c r="F36" s="12" t="s">
        <v>142</v>
      </c>
      <c r="G36" s="15" t="s">
        <v>143</v>
      </c>
      <c r="H36" s="13" t="s">
        <v>144</v>
      </c>
      <c r="I36" s="14">
        <v>27.97</v>
      </c>
      <c r="J36" s="14">
        <v>2.65</v>
      </c>
      <c r="K36" s="14">
        <v>73.62</v>
      </c>
      <c r="L36" s="12" t="s">
        <v>145</v>
      </c>
      <c r="M36" s="12" t="s">
        <v>146</v>
      </c>
      <c r="N36" s="12"/>
    </row>
    <row r="37" spans="1:14" x14ac:dyDescent="0.2">
      <c r="A37" s="18" t="s">
        <v>309</v>
      </c>
      <c r="B37" s="32" t="s">
        <v>147</v>
      </c>
      <c r="C37" s="37">
        <v>0</v>
      </c>
      <c r="D37" s="37">
        <v>0</v>
      </c>
      <c r="E37" s="37">
        <v>0</v>
      </c>
      <c r="F37" s="12" t="s">
        <v>148</v>
      </c>
      <c r="G37" s="15" t="s">
        <v>149</v>
      </c>
      <c r="H37" s="2" t="s">
        <v>150</v>
      </c>
      <c r="I37" s="41">
        <v>20.69</v>
      </c>
      <c r="J37" s="28">
        <v>14.72</v>
      </c>
      <c r="K37" s="80">
        <v>1.73</v>
      </c>
      <c r="L37" s="12" t="s">
        <v>151</v>
      </c>
      <c r="M37" s="12" t="s">
        <v>152</v>
      </c>
      <c r="N37" s="12"/>
    </row>
    <row r="38" spans="1:14" x14ac:dyDescent="0.2">
      <c r="B38" s="32" t="s">
        <v>153</v>
      </c>
      <c r="C38" s="37">
        <v>0</v>
      </c>
      <c r="D38" s="37">
        <v>0</v>
      </c>
      <c r="E38" s="37">
        <v>0</v>
      </c>
      <c r="F38" s="12" t="s">
        <v>154</v>
      </c>
      <c r="G38" s="15" t="s">
        <v>155</v>
      </c>
      <c r="H38" s="2" t="s">
        <v>156</v>
      </c>
      <c r="I38" s="28">
        <v>0.7</v>
      </c>
      <c r="J38" s="28">
        <v>2.31</v>
      </c>
      <c r="K38" s="28">
        <v>0</v>
      </c>
      <c r="L38" s="12" t="s">
        <v>151</v>
      </c>
      <c r="M38" s="12" t="s">
        <v>152</v>
      </c>
      <c r="N38" s="12"/>
    </row>
    <row r="39" spans="1:14" x14ac:dyDescent="0.2">
      <c r="A39" s="42"/>
      <c r="B39" s="32" t="s">
        <v>157</v>
      </c>
      <c r="C39" s="37">
        <v>0.12</v>
      </c>
      <c r="D39" s="37">
        <v>0</v>
      </c>
      <c r="E39" s="37">
        <v>0.37</v>
      </c>
      <c r="F39" s="12" t="s">
        <v>158</v>
      </c>
      <c r="G39" s="15" t="s">
        <v>159</v>
      </c>
      <c r="H39" s="2" t="s">
        <v>160</v>
      </c>
      <c r="I39" s="41">
        <v>85.26</v>
      </c>
      <c r="J39" s="80">
        <v>30.6</v>
      </c>
      <c r="K39" s="28">
        <v>66.23</v>
      </c>
      <c r="L39" s="12" t="s">
        <v>161</v>
      </c>
      <c r="M39" s="12" t="s">
        <v>162</v>
      </c>
      <c r="N39" s="12"/>
    </row>
    <row r="40" spans="1:14" x14ac:dyDescent="0.2">
      <c r="B40" s="32" t="s">
        <v>163</v>
      </c>
      <c r="C40" s="37">
        <v>0.32</v>
      </c>
      <c r="D40" s="37">
        <v>0.03</v>
      </c>
      <c r="E40" s="37">
        <v>0.46</v>
      </c>
      <c r="F40" s="12" t="s">
        <v>158</v>
      </c>
      <c r="G40" s="15" t="s">
        <v>159</v>
      </c>
      <c r="H40" s="2" t="s">
        <v>164</v>
      </c>
      <c r="I40" s="41">
        <v>34.29</v>
      </c>
      <c r="J40" s="80">
        <v>0.08</v>
      </c>
      <c r="K40" s="80">
        <v>1.43</v>
      </c>
      <c r="L40" s="12" t="s">
        <v>165</v>
      </c>
      <c r="M40" s="12" t="s">
        <v>166</v>
      </c>
      <c r="N40" s="12"/>
    </row>
    <row r="41" spans="1:14" x14ac:dyDescent="0.2">
      <c r="B41" s="32" t="s">
        <v>167</v>
      </c>
      <c r="C41" s="37">
        <v>0</v>
      </c>
      <c r="D41" s="37">
        <v>0</v>
      </c>
      <c r="E41" s="37">
        <v>0</v>
      </c>
      <c r="F41" s="12" t="s">
        <v>168</v>
      </c>
      <c r="G41" s="15" t="s">
        <v>169</v>
      </c>
      <c r="H41" s="2" t="s">
        <v>170</v>
      </c>
      <c r="I41" s="28">
        <v>2.0299999999999998</v>
      </c>
      <c r="J41" s="28">
        <v>7.0000000000000007E-2</v>
      </c>
      <c r="K41" s="28">
        <v>0.51</v>
      </c>
      <c r="L41" s="12" t="s">
        <v>171</v>
      </c>
      <c r="M41" s="12" t="s">
        <v>172</v>
      </c>
      <c r="N41" s="12"/>
    </row>
    <row r="42" spans="1:14" x14ac:dyDescent="0.2">
      <c r="B42" s="32" t="s">
        <v>173</v>
      </c>
      <c r="C42" s="37">
        <v>0</v>
      </c>
      <c r="D42" s="37">
        <v>0</v>
      </c>
      <c r="E42" s="37">
        <v>0</v>
      </c>
      <c r="F42" s="12" t="s">
        <v>174</v>
      </c>
      <c r="G42" s="15" t="s">
        <v>175</v>
      </c>
      <c r="H42" s="2" t="s">
        <v>176</v>
      </c>
      <c r="I42" s="41">
        <v>56.83</v>
      </c>
      <c r="J42" s="28">
        <v>71.05</v>
      </c>
      <c r="K42" s="80">
        <v>4.29</v>
      </c>
      <c r="L42" s="12" t="s">
        <v>177</v>
      </c>
      <c r="M42" s="12" t="s">
        <v>178</v>
      </c>
      <c r="N42" s="12"/>
    </row>
    <row r="43" spans="1:14" x14ac:dyDescent="0.2">
      <c r="B43" s="32" t="s">
        <v>179</v>
      </c>
      <c r="C43" s="37">
        <v>0.84</v>
      </c>
      <c r="D43" s="37">
        <v>0</v>
      </c>
      <c r="E43" s="37">
        <v>0.75</v>
      </c>
      <c r="F43" s="12" t="s">
        <v>180</v>
      </c>
      <c r="G43" s="15" t="s">
        <v>181</v>
      </c>
      <c r="H43" s="2" t="s">
        <v>182</v>
      </c>
      <c r="I43" s="41">
        <v>17.47</v>
      </c>
      <c r="J43" s="80">
        <v>0.4</v>
      </c>
      <c r="K43" s="28">
        <v>12.21</v>
      </c>
      <c r="L43" s="12" t="s">
        <v>183</v>
      </c>
      <c r="M43" s="12" t="s">
        <v>178</v>
      </c>
      <c r="N43" s="12"/>
    </row>
    <row r="44" spans="1:14" x14ac:dyDescent="0.2">
      <c r="B44" s="32" t="s">
        <v>184</v>
      </c>
      <c r="C44" s="37">
        <v>0</v>
      </c>
      <c r="D44" s="37">
        <v>0</v>
      </c>
      <c r="E44" s="37">
        <v>0</v>
      </c>
      <c r="F44" s="12" t="s">
        <v>185</v>
      </c>
      <c r="G44" s="15" t="s">
        <v>186</v>
      </c>
      <c r="H44" s="30" t="s">
        <v>187</v>
      </c>
      <c r="I44" s="37">
        <v>0.08</v>
      </c>
      <c r="J44" s="37">
        <v>0</v>
      </c>
      <c r="K44" s="37">
        <v>0.17</v>
      </c>
      <c r="L44" s="12" t="s">
        <v>188</v>
      </c>
      <c r="M44" s="12" t="s">
        <v>189</v>
      </c>
      <c r="N44" s="12"/>
    </row>
    <row r="45" spans="1:14" x14ac:dyDescent="0.2">
      <c r="A45" s="23"/>
      <c r="B45" s="43" t="s">
        <v>190</v>
      </c>
      <c r="C45" s="38">
        <v>2.62</v>
      </c>
      <c r="D45" s="38">
        <v>12.93</v>
      </c>
      <c r="E45" s="38">
        <v>3.38</v>
      </c>
      <c r="F45" s="26" t="s">
        <v>191</v>
      </c>
      <c r="G45" s="35" t="s">
        <v>192</v>
      </c>
      <c r="H45" s="23" t="s">
        <v>193</v>
      </c>
      <c r="I45" s="44">
        <v>148.35</v>
      </c>
      <c r="J45" s="81">
        <v>2.37</v>
      </c>
      <c r="K45" s="23">
        <v>421.99</v>
      </c>
      <c r="L45" s="26" t="s">
        <v>194</v>
      </c>
      <c r="M45" s="26" t="s">
        <v>195</v>
      </c>
      <c r="N45" s="12"/>
    </row>
    <row r="46" spans="1:14" ht="18.75" x14ac:dyDescent="0.3">
      <c r="A46" s="84" t="s">
        <v>196</v>
      </c>
      <c r="B46" s="16"/>
      <c r="C46" s="28"/>
      <c r="D46" s="28"/>
      <c r="E46" s="28"/>
      <c r="F46" s="12"/>
      <c r="G46" s="15"/>
      <c r="I46" s="45"/>
      <c r="L46" s="12"/>
      <c r="M46" s="12"/>
      <c r="N46" s="12"/>
    </row>
    <row r="47" spans="1:14" x14ac:dyDescent="0.2">
      <c r="A47" s="46" t="s">
        <v>317</v>
      </c>
      <c r="B47" s="21" t="s">
        <v>197</v>
      </c>
      <c r="C47" s="47">
        <v>0.86</v>
      </c>
      <c r="D47" s="47">
        <v>7.0000000000000007E-2</v>
      </c>
      <c r="E47" s="47">
        <v>0.06</v>
      </c>
      <c r="F47" s="12" t="s">
        <v>198</v>
      </c>
      <c r="G47" s="15" t="s">
        <v>199</v>
      </c>
      <c r="H47" s="21" t="s">
        <v>200</v>
      </c>
      <c r="I47" s="47">
        <v>0</v>
      </c>
      <c r="J47" s="47">
        <v>0</v>
      </c>
      <c r="K47" s="47">
        <v>0</v>
      </c>
      <c r="L47" s="12" t="s">
        <v>198</v>
      </c>
      <c r="M47" s="12" t="s">
        <v>201</v>
      </c>
      <c r="N47" s="12"/>
    </row>
    <row r="48" spans="1:14" x14ac:dyDescent="0.2">
      <c r="A48" s="18" t="s">
        <v>310</v>
      </c>
      <c r="B48" s="21" t="s">
        <v>202</v>
      </c>
      <c r="C48" s="47">
        <v>0</v>
      </c>
      <c r="D48" s="47">
        <v>2.8999999999999998E-2</v>
      </c>
      <c r="E48" s="47">
        <v>1.9333333333333334E-2</v>
      </c>
      <c r="F48" s="12" t="s">
        <v>198</v>
      </c>
      <c r="G48" s="15" t="s">
        <v>203</v>
      </c>
      <c r="H48" s="21" t="s">
        <v>204</v>
      </c>
      <c r="I48" s="47">
        <v>0.97</v>
      </c>
      <c r="J48" s="47">
        <v>0.08</v>
      </c>
      <c r="K48" s="47">
        <v>0.27</v>
      </c>
      <c r="L48" s="12" t="s">
        <v>198</v>
      </c>
      <c r="M48" s="12" t="s">
        <v>201</v>
      </c>
      <c r="N48" s="12"/>
    </row>
    <row r="49" spans="1:14" x14ac:dyDescent="0.2">
      <c r="A49" s="48"/>
      <c r="B49" s="32" t="s">
        <v>205</v>
      </c>
      <c r="C49" s="32">
        <v>0.02</v>
      </c>
      <c r="D49" s="22">
        <v>0</v>
      </c>
      <c r="E49" s="32">
        <v>0.05</v>
      </c>
      <c r="F49" s="12" t="s">
        <v>206</v>
      </c>
      <c r="G49" s="15" t="s">
        <v>207</v>
      </c>
      <c r="H49" s="21" t="s">
        <v>208</v>
      </c>
      <c r="I49" s="47">
        <v>7.0000000000000007E-2</v>
      </c>
      <c r="J49" s="47">
        <v>0</v>
      </c>
      <c r="K49" s="47">
        <v>0</v>
      </c>
      <c r="L49" s="26" t="s">
        <v>198</v>
      </c>
      <c r="M49" s="26" t="s">
        <v>201</v>
      </c>
      <c r="N49" s="12"/>
    </row>
    <row r="50" spans="1:14" x14ac:dyDescent="0.2">
      <c r="A50" s="46" t="s">
        <v>209</v>
      </c>
      <c r="B50" s="49" t="s">
        <v>210</v>
      </c>
      <c r="C50" s="50">
        <v>9.1999999999999998E-2</v>
      </c>
      <c r="D50" s="50">
        <v>0</v>
      </c>
      <c r="E50" s="50">
        <v>0</v>
      </c>
      <c r="F50" s="51" t="s">
        <v>211</v>
      </c>
      <c r="G50" s="52" t="s">
        <v>212</v>
      </c>
      <c r="H50" s="49" t="s">
        <v>213</v>
      </c>
      <c r="I50" s="50">
        <v>0.78200000000000003</v>
      </c>
      <c r="J50" s="50">
        <v>9.2666666666666675E-2</v>
      </c>
      <c r="K50" s="50">
        <v>1.9666666666666666E-2</v>
      </c>
      <c r="L50" s="12" t="s">
        <v>214</v>
      </c>
      <c r="M50" s="12" t="s">
        <v>215</v>
      </c>
      <c r="N50" s="12"/>
    </row>
    <row r="51" spans="1:14" x14ac:dyDescent="0.2">
      <c r="A51" s="18" t="s">
        <v>311</v>
      </c>
      <c r="B51" s="13" t="s">
        <v>216</v>
      </c>
      <c r="C51" s="53">
        <v>2.2839999999999998</v>
      </c>
      <c r="D51" s="82">
        <v>0</v>
      </c>
      <c r="E51" s="82">
        <v>1.63333333333333E-2</v>
      </c>
      <c r="F51" s="54" t="s">
        <v>217</v>
      </c>
      <c r="G51" s="55" t="s">
        <v>218</v>
      </c>
      <c r="L51" s="12"/>
      <c r="M51" s="12"/>
      <c r="N51" s="12"/>
    </row>
    <row r="52" spans="1:14" x14ac:dyDescent="0.2">
      <c r="A52" s="13"/>
      <c r="B52" s="16" t="s">
        <v>219</v>
      </c>
      <c r="C52" s="56">
        <v>1.03</v>
      </c>
      <c r="D52" s="56">
        <v>0</v>
      </c>
      <c r="E52" s="56">
        <v>0</v>
      </c>
      <c r="F52" s="54" t="s">
        <v>220</v>
      </c>
      <c r="G52" s="15" t="s">
        <v>221</v>
      </c>
      <c r="L52" s="12"/>
      <c r="M52" s="12"/>
      <c r="N52" s="12"/>
    </row>
    <row r="53" spans="1:14" x14ac:dyDescent="0.2">
      <c r="A53" s="48"/>
      <c r="B53" s="16" t="s">
        <v>222</v>
      </c>
      <c r="C53" s="57">
        <v>0</v>
      </c>
      <c r="D53" s="57">
        <v>0</v>
      </c>
      <c r="E53" s="57">
        <v>0</v>
      </c>
      <c r="F53" s="54" t="s">
        <v>223</v>
      </c>
      <c r="G53" s="55" t="s">
        <v>224</v>
      </c>
      <c r="H53" s="23"/>
      <c r="I53" s="23"/>
      <c r="J53" s="23"/>
      <c r="K53" s="23"/>
      <c r="L53" s="26"/>
      <c r="M53" s="26"/>
      <c r="N53" s="12"/>
    </row>
    <row r="54" spans="1:14" x14ac:dyDescent="0.2">
      <c r="A54" s="46" t="s">
        <v>316</v>
      </c>
      <c r="B54" s="49" t="s">
        <v>225</v>
      </c>
      <c r="C54" s="50">
        <v>0</v>
      </c>
      <c r="D54" s="50">
        <v>0</v>
      </c>
      <c r="E54" s="50">
        <v>0</v>
      </c>
      <c r="F54" s="58" t="s">
        <v>226</v>
      </c>
      <c r="G54" s="59" t="s">
        <v>227</v>
      </c>
      <c r="H54" s="2" t="s">
        <v>228</v>
      </c>
      <c r="I54" s="16">
        <v>89.55</v>
      </c>
      <c r="J54" s="16">
        <v>38.51</v>
      </c>
      <c r="K54" s="16">
        <v>37.57</v>
      </c>
      <c r="L54" s="12" t="s">
        <v>229</v>
      </c>
      <c r="M54" s="12" t="s">
        <v>230</v>
      </c>
      <c r="N54" s="12"/>
    </row>
    <row r="55" spans="1:14" x14ac:dyDescent="0.2">
      <c r="A55" s="18" t="s">
        <v>312</v>
      </c>
      <c r="B55" s="13" t="s">
        <v>1</v>
      </c>
      <c r="C55" s="53">
        <v>65.747500000000002</v>
      </c>
      <c r="D55" s="82">
        <v>5.8166666666666664</v>
      </c>
      <c r="E55" s="82">
        <v>8.5126666666666679</v>
      </c>
      <c r="F55" s="60" t="s">
        <v>231</v>
      </c>
      <c r="G55" s="61" t="s">
        <v>232</v>
      </c>
      <c r="H55" s="13" t="s">
        <v>233</v>
      </c>
      <c r="I55" s="53">
        <v>47.970666666666666</v>
      </c>
      <c r="J55" s="56">
        <v>5.844333333333334</v>
      </c>
      <c r="K55" s="82">
        <v>2.8563333333333332</v>
      </c>
      <c r="L55" s="12" t="s">
        <v>234</v>
      </c>
      <c r="M55" s="12" t="s">
        <v>235</v>
      </c>
      <c r="N55" s="12"/>
    </row>
    <row r="56" spans="1:14" x14ac:dyDescent="0.2">
      <c r="A56" s="13"/>
      <c r="B56" s="13" t="s">
        <v>2</v>
      </c>
      <c r="C56" s="53">
        <v>76.79849999999999</v>
      </c>
      <c r="D56" s="82">
        <v>12.358333333333333</v>
      </c>
      <c r="E56" s="82">
        <v>11.086666666666668</v>
      </c>
      <c r="F56" s="60" t="s">
        <v>236</v>
      </c>
      <c r="G56" s="61" t="s">
        <v>237</v>
      </c>
      <c r="H56" s="62" t="s">
        <v>238</v>
      </c>
      <c r="I56" s="53">
        <v>96.481999999999985</v>
      </c>
      <c r="J56" s="56">
        <v>17.934666666666669</v>
      </c>
      <c r="K56" s="82">
        <v>14.872666666666667</v>
      </c>
      <c r="L56" s="12" t="s">
        <v>239</v>
      </c>
      <c r="M56" s="12" t="s">
        <v>240</v>
      </c>
      <c r="N56" s="12"/>
    </row>
    <row r="57" spans="1:14" x14ac:dyDescent="0.2">
      <c r="A57" s="48"/>
      <c r="B57" s="24" t="s">
        <v>241</v>
      </c>
      <c r="C57" s="63">
        <v>0</v>
      </c>
      <c r="D57" s="63">
        <v>0</v>
      </c>
      <c r="E57" s="63">
        <v>0</v>
      </c>
      <c r="F57" s="26" t="s">
        <v>234</v>
      </c>
      <c r="G57" s="35" t="s">
        <v>242</v>
      </c>
      <c r="H57" s="23"/>
      <c r="I57" s="43"/>
      <c r="J57" s="43"/>
      <c r="K57" s="43"/>
      <c r="L57" s="26"/>
      <c r="M57" s="26"/>
      <c r="N57" s="12"/>
    </row>
    <row r="58" spans="1:14" ht="18.75" x14ac:dyDescent="0.3">
      <c r="A58" s="86" t="s">
        <v>243</v>
      </c>
      <c r="C58" s="16"/>
      <c r="D58" s="16"/>
      <c r="E58" s="16"/>
      <c r="F58" s="12"/>
      <c r="G58" s="15"/>
      <c r="I58" s="16"/>
      <c r="J58" s="16"/>
      <c r="K58" s="16"/>
      <c r="L58" s="12"/>
      <c r="M58" s="12"/>
      <c r="N58" s="12"/>
    </row>
    <row r="59" spans="1:14" x14ac:dyDescent="0.2">
      <c r="A59" s="46" t="s">
        <v>244</v>
      </c>
      <c r="B59" s="21" t="s">
        <v>245</v>
      </c>
      <c r="C59" s="22">
        <v>0</v>
      </c>
      <c r="D59" s="22">
        <v>0</v>
      </c>
      <c r="E59" s="22">
        <v>0</v>
      </c>
      <c r="F59" s="12" t="s">
        <v>246</v>
      </c>
      <c r="G59" s="64" t="s">
        <v>247</v>
      </c>
      <c r="H59" s="13" t="s">
        <v>248</v>
      </c>
      <c r="I59" s="14">
        <v>99.87</v>
      </c>
      <c r="J59" s="14">
        <v>12.03</v>
      </c>
      <c r="K59" s="16">
        <v>17.239999999999998</v>
      </c>
      <c r="L59" s="12" t="s">
        <v>249</v>
      </c>
      <c r="M59" s="12" t="s">
        <v>250</v>
      </c>
      <c r="N59" s="12"/>
    </row>
    <row r="60" spans="1:14" x14ac:dyDescent="0.2">
      <c r="A60" s="87" t="s">
        <v>314</v>
      </c>
      <c r="B60" s="62" t="s">
        <v>0</v>
      </c>
      <c r="C60" s="19">
        <v>108.17</v>
      </c>
      <c r="D60" s="78">
        <v>0.28999999999999998</v>
      </c>
      <c r="E60" s="78">
        <v>1.41</v>
      </c>
      <c r="F60" s="12" t="s">
        <v>251</v>
      </c>
      <c r="G60" s="15" t="s">
        <v>252</v>
      </c>
      <c r="H60" s="13" t="s">
        <v>253</v>
      </c>
      <c r="I60" s="19">
        <v>28.95</v>
      </c>
      <c r="J60" s="14">
        <v>7</v>
      </c>
      <c r="K60" s="79">
        <v>2.73</v>
      </c>
      <c r="L60" s="12" t="s">
        <v>254</v>
      </c>
      <c r="M60" s="12" t="s">
        <v>255</v>
      </c>
      <c r="N60" s="12"/>
    </row>
    <row r="61" spans="1:14" x14ac:dyDescent="0.2">
      <c r="A61" s="16"/>
      <c r="B61" s="65" t="s">
        <v>256</v>
      </c>
      <c r="C61" s="22">
        <v>0</v>
      </c>
      <c r="D61" s="22">
        <v>0</v>
      </c>
      <c r="E61" s="22">
        <v>0</v>
      </c>
      <c r="F61" s="12" t="s">
        <v>257</v>
      </c>
      <c r="G61" s="15" t="s">
        <v>258</v>
      </c>
      <c r="I61" s="16"/>
      <c r="J61" s="16"/>
      <c r="K61" s="16"/>
      <c r="L61" s="12"/>
      <c r="M61" s="12"/>
      <c r="N61" s="12"/>
    </row>
    <row r="62" spans="1:14" x14ac:dyDescent="0.2">
      <c r="A62" s="16"/>
      <c r="B62" s="65" t="s">
        <v>259</v>
      </c>
      <c r="C62" s="22">
        <v>0</v>
      </c>
      <c r="D62" s="22">
        <v>0</v>
      </c>
      <c r="E62" s="22">
        <v>0</v>
      </c>
      <c r="F62" s="12" t="s">
        <v>260</v>
      </c>
      <c r="G62" s="15" t="s">
        <v>261</v>
      </c>
      <c r="I62" s="16"/>
      <c r="J62" s="16"/>
      <c r="K62" s="16"/>
      <c r="L62" s="12"/>
      <c r="M62" s="12"/>
      <c r="N62" s="12"/>
    </row>
    <row r="63" spans="1:14" x14ac:dyDescent="0.2">
      <c r="A63" s="43"/>
      <c r="B63" s="66" t="s">
        <v>262</v>
      </c>
      <c r="C63" s="25">
        <v>0</v>
      </c>
      <c r="D63" s="25">
        <v>0</v>
      </c>
      <c r="E63" s="25">
        <v>0</v>
      </c>
      <c r="F63" s="26" t="s">
        <v>263</v>
      </c>
      <c r="G63" s="35" t="s">
        <v>264</v>
      </c>
      <c r="H63" s="23"/>
      <c r="I63" s="43"/>
      <c r="J63" s="43"/>
      <c r="K63" s="43"/>
      <c r="L63" s="26"/>
      <c r="M63" s="26"/>
      <c r="N63" s="12"/>
    </row>
    <row r="64" spans="1:14" ht="18.75" x14ac:dyDescent="0.3">
      <c r="A64" s="86" t="s">
        <v>265</v>
      </c>
      <c r="C64" s="16"/>
      <c r="D64" s="16"/>
      <c r="E64" s="67"/>
      <c r="G64" s="29"/>
      <c r="I64" s="16"/>
      <c r="J64" s="16"/>
      <c r="K64" s="67"/>
      <c r="M64" s="68"/>
      <c r="N64" s="12"/>
    </row>
    <row r="65" spans="1:14" x14ac:dyDescent="0.2">
      <c r="A65" s="36" t="s">
        <v>266</v>
      </c>
      <c r="B65" s="21" t="s">
        <v>267</v>
      </c>
      <c r="C65" s="22">
        <v>0</v>
      </c>
      <c r="D65" s="22">
        <v>0</v>
      </c>
      <c r="E65" s="69">
        <v>0</v>
      </c>
      <c r="F65" s="2" t="s">
        <v>268</v>
      </c>
      <c r="G65" s="15" t="s">
        <v>269</v>
      </c>
      <c r="H65" s="13" t="s">
        <v>270</v>
      </c>
      <c r="I65" s="16">
        <v>9.25</v>
      </c>
      <c r="J65" s="16">
        <v>29.41</v>
      </c>
      <c r="K65" s="70">
        <v>9.08</v>
      </c>
      <c r="L65" s="2" t="s">
        <v>268</v>
      </c>
      <c r="M65" s="12" t="s">
        <v>269</v>
      </c>
      <c r="N65" s="12"/>
    </row>
    <row r="66" spans="1:14" x14ac:dyDescent="0.2">
      <c r="A66" s="18" t="s">
        <v>313</v>
      </c>
      <c r="B66" s="21" t="s">
        <v>271</v>
      </c>
      <c r="C66" s="22">
        <v>0</v>
      </c>
      <c r="D66" s="22">
        <v>0</v>
      </c>
      <c r="E66" s="69">
        <v>0</v>
      </c>
      <c r="F66" s="2" t="s">
        <v>272</v>
      </c>
      <c r="G66" s="15" t="s">
        <v>273</v>
      </c>
      <c r="H66" s="13" t="s">
        <v>274</v>
      </c>
      <c r="I66" s="16">
        <v>2.0099999999999998</v>
      </c>
      <c r="J66" s="16">
        <v>6.48</v>
      </c>
      <c r="K66" s="70">
        <v>2.64</v>
      </c>
      <c r="L66" s="2" t="s">
        <v>275</v>
      </c>
      <c r="M66" s="12" t="s">
        <v>276</v>
      </c>
      <c r="N66" s="12"/>
    </row>
    <row r="67" spans="1:14" x14ac:dyDescent="0.2">
      <c r="B67" s="71" t="s">
        <v>277</v>
      </c>
      <c r="C67" s="14">
        <v>2.85</v>
      </c>
      <c r="D67" s="14">
        <v>7.05</v>
      </c>
      <c r="E67" s="72">
        <v>2.13</v>
      </c>
      <c r="F67" s="2" t="s">
        <v>278</v>
      </c>
      <c r="G67" s="15" t="s">
        <v>279</v>
      </c>
      <c r="I67" s="16"/>
      <c r="J67" s="16"/>
      <c r="K67" s="70"/>
      <c r="M67" s="12"/>
      <c r="N67" s="12"/>
    </row>
    <row r="68" spans="1:14" x14ac:dyDescent="0.2">
      <c r="B68" s="71" t="s">
        <v>280</v>
      </c>
      <c r="C68" s="14">
        <v>3.74</v>
      </c>
      <c r="D68" s="14">
        <v>17.75</v>
      </c>
      <c r="E68" s="72">
        <v>3.02</v>
      </c>
      <c r="F68" s="2" t="s">
        <v>278</v>
      </c>
      <c r="G68" s="15" t="s">
        <v>279</v>
      </c>
      <c r="I68" s="16"/>
      <c r="J68" s="16"/>
      <c r="K68" s="70"/>
      <c r="M68" s="12"/>
      <c r="N68" s="12"/>
    </row>
    <row r="69" spans="1:14" x14ac:dyDescent="0.2">
      <c r="B69" s="21" t="s">
        <v>281</v>
      </c>
      <c r="C69" s="22">
        <v>0</v>
      </c>
      <c r="D69" s="22">
        <v>0</v>
      </c>
      <c r="E69" s="69">
        <v>0</v>
      </c>
      <c r="F69" s="2" t="s">
        <v>275</v>
      </c>
      <c r="G69" s="15" t="s">
        <v>276</v>
      </c>
      <c r="I69" s="16"/>
      <c r="J69" s="16"/>
      <c r="K69" s="70"/>
      <c r="M69" s="12"/>
      <c r="N69" s="12"/>
    </row>
    <row r="70" spans="1:14" x14ac:dyDescent="0.2">
      <c r="A70" s="23"/>
      <c r="B70" s="73" t="s">
        <v>282</v>
      </c>
      <c r="C70" s="25">
        <v>0</v>
      </c>
      <c r="D70" s="25">
        <v>0</v>
      </c>
      <c r="E70" s="74">
        <v>0</v>
      </c>
      <c r="F70" s="23" t="s">
        <v>283</v>
      </c>
      <c r="G70" s="35" t="s">
        <v>284</v>
      </c>
      <c r="H70" s="23"/>
      <c r="I70" s="43"/>
      <c r="J70" s="43"/>
      <c r="K70" s="75"/>
      <c r="L70" s="23"/>
      <c r="M70" s="26"/>
      <c r="N70" s="12"/>
    </row>
    <row r="71" spans="1:14" x14ac:dyDescent="0.2">
      <c r="A71" s="36" t="s">
        <v>285</v>
      </c>
      <c r="B71" s="76" t="s">
        <v>286</v>
      </c>
      <c r="C71" s="22">
        <v>0</v>
      </c>
      <c r="D71" s="22">
        <v>0</v>
      </c>
      <c r="E71" s="69">
        <v>0</v>
      </c>
      <c r="F71" s="2" t="s">
        <v>287</v>
      </c>
      <c r="G71" s="15" t="s">
        <v>288</v>
      </c>
      <c r="H71" s="13" t="s">
        <v>289</v>
      </c>
      <c r="I71" s="16">
        <v>8.4700000000000006</v>
      </c>
      <c r="J71" s="16">
        <v>17.89</v>
      </c>
      <c r="K71" s="70">
        <v>6.11</v>
      </c>
      <c r="L71" s="2" t="s">
        <v>290</v>
      </c>
      <c r="M71" s="12" t="s">
        <v>288</v>
      </c>
      <c r="N71" s="12"/>
    </row>
    <row r="72" spans="1:14" x14ac:dyDescent="0.2">
      <c r="A72" s="18" t="s">
        <v>315</v>
      </c>
      <c r="B72" s="13" t="s">
        <v>291</v>
      </c>
      <c r="C72" s="14">
        <v>7.44</v>
      </c>
      <c r="D72" s="14">
        <v>4.7</v>
      </c>
      <c r="E72" s="72">
        <v>9.8699999999999992</v>
      </c>
      <c r="F72" s="2" t="s">
        <v>292</v>
      </c>
      <c r="G72" s="15" t="s">
        <v>293</v>
      </c>
      <c r="I72" s="16"/>
      <c r="J72" s="16"/>
      <c r="K72" s="70"/>
      <c r="M72" s="12"/>
      <c r="N72" s="12"/>
    </row>
    <row r="73" spans="1:14" x14ac:dyDescent="0.2">
      <c r="B73" s="13" t="s">
        <v>294</v>
      </c>
      <c r="C73" s="14">
        <v>1.41</v>
      </c>
      <c r="D73" s="14">
        <v>1.1399999999999999</v>
      </c>
      <c r="E73" s="72">
        <v>1.67</v>
      </c>
      <c r="F73" s="2" t="s">
        <v>295</v>
      </c>
      <c r="G73" s="15" t="s">
        <v>296</v>
      </c>
      <c r="I73" s="16"/>
      <c r="J73" s="16"/>
      <c r="K73" s="70"/>
      <c r="M73" s="12"/>
      <c r="N73" s="12"/>
    </row>
    <row r="74" spans="1:14" x14ac:dyDescent="0.2">
      <c r="B74" s="30" t="s">
        <v>297</v>
      </c>
      <c r="C74" s="22">
        <v>0.48</v>
      </c>
      <c r="D74" s="22">
        <v>0.15</v>
      </c>
      <c r="E74" s="69">
        <v>1.08</v>
      </c>
      <c r="F74" s="2" t="s">
        <v>298</v>
      </c>
      <c r="G74" s="15" t="s">
        <v>299</v>
      </c>
      <c r="I74" s="16"/>
      <c r="J74" s="16"/>
      <c r="K74" s="70"/>
      <c r="M74" s="12"/>
      <c r="N74" s="12"/>
    </row>
    <row r="75" spans="1:14" x14ac:dyDescent="0.2">
      <c r="A75" s="23"/>
      <c r="B75" s="34" t="s">
        <v>300</v>
      </c>
      <c r="C75" s="25">
        <v>0</v>
      </c>
      <c r="D75" s="25">
        <v>0</v>
      </c>
      <c r="E75" s="74">
        <v>0</v>
      </c>
      <c r="F75" s="23" t="s">
        <v>301</v>
      </c>
      <c r="G75" s="35" t="s">
        <v>302</v>
      </c>
      <c r="H75" s="23"/>
      <c r="I75" s="43"/>
      <c r="J75" s="43"/>
      <c r="K75" s="75"/>
      <c r="L75" s="23"/>
      <c r="M75" s="26"/>
      <c r="N75" s="12"/>
    </row>
    <row r="77" spans="1:14" x14ac:dyDescent="0.2">
      <c r="A77" s="77"/>
    </row>
  </sheetData>
  <mergeCells count="2">
    <mergeCell ref="B3:E3"/>
    <mergeCell ref="H3:K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F205-A486-4FD9-BFAC-1B6AB26F10DD}">
  <dimension ref="A1:N44"/>
  <sheetViews>
    <sheetView tabSelected="1" topLeftCell="A10" workbookViewId="0">
      <selection activeCell="G24" sqref="G24"/>
    </sheetView>
  </sheetViews>
  <sheetFormatPr defaultRowHeight="15" x14ac:dyDescent="0.25"/>
  <cols>
    <col min="1" max="1" width="14.42578125" customWidth="1"/>
    <col min="2" max="2" width="26.7109375" customWidth="1"/>
    <col min="3" max="3" width="5.85546875" customWidth="1"/>
    <col min="4" max="5" width="6.5703125" bestFit="1" customWidth="1"/>
    <col min="6" max="6" width="9.5703125" bestFit="1" customWidth="1"/>
    <col min="7" max="7" width="26.42578125" bestFit="1" customWidth="1"/>
    <col min="8" max="8" width="5.5703125" bestFit="1" customWidth="1"/>
    <col min="9" max="10" width="6.5703125" bestFit="1" customWidth="1"/>
    <col min="11" max="11" width="9.5703125" bestFit="1" customWidth="1"/>
    <col min="12" max="12" width="30.7109375" style="88" bestFit="1" customWidth="1"/>
    <col min="13" max="13" width="59.28515625" bestFit="1" customWidth="1"/>
    <col min="14" max="14" width="47.28515625" customWidth="1"/>
  </cols>
  <sheetData>
    <row r="1" spans="1:14" ht="15.75" x14ac:dyDescent="0.25">
      <c r="A1" s="1" t="s">
        <v>534</v>
      </c>
    </row>
    <row r="2" spans="1:14" ht="15.75" x14ac:dyDescent="0.25">
      <c r="A2" s="1"/>
    </row>
    <row r="3" spans="1:14" ht="15.75" x14ac:dyDescent="0.25">
      <c r="A3" s="137"/>
      <c r="B3" s="150" t="s">
        <v>418</v>
      </c>
      <c r="C3" s="151"/>
      <c r="D3" s="151"/>
      <c r="E3" s="151"/>
      <c r="F3" s="151"/>
      <c r="G3" s="150" t="s">
        <v>417</v>
      </c>
      <c r="H3" s="150"/>
      <c r="I3" s="150"/>
      <c r="J3" s="150"/>
      <c r="K3" s="150"/>
      <c r="L3" s="137"/>
      <c r="M3" s="137"/>
      <c r="N3" s="137"/>
    </row>
    <row r="4" spans="1:14" s="137" customFormat="1" ht="15.75" x14ac:dyDescent="0.25">
      <c r="A4" s="138"/>
      <c r="B4" s="139" t="s">
        <v>416</v>
      </c>
      <c r="C4" s="140" t="s">
        <v>7</v>
      </c>
      <c r="D4" s="140" t="s">
        <v>8</v>
      </c>
      <c r="E4" s="140" t="s">
        <v>533</v>
      </c>
      <c r="F4" s="140" t="s">
        <v>415</v>
      </c>
      <c r="G4" s="139" t="s">
        <v>416</v>
      </c>
      <c r="H4" s="140" t="s">
        <v>7</v>
      </c>
      <c r="I4" s="140" t="s">
        <v>8</v>
      </c>
      <c r="J4" s="140" t="s">
        <v>533</v>
      </c>
      <c r="K4" s="140" t="s">
        <v>415</v>
      </c>
      <c r="L4" s="140" t="s">
        <v>532</v>
      </c>
      <c r="M4" s="139" t="s">
        <v>414</v>
      </c>
      <c r="N4" s="139" t="s">
        <v>413</v>
      </c>
    </row>
    <row r="5" spans="1:14" ht="17.25" x14ac:dyDescent="0.25">
      <c r="A5" s="152" t="s">
        <v>535</v>
      </c>
      <c r="B5" t="s">
        <v>412</v>
      </c>
      <c r="C5" s="114" t="s">
        <v>419</v>
      </c>
      <c r="D5" s="115" t="s">
        <v>420</v>
      </c>
      <c r="E5" s="104" t="s">
        <v>421</v>
      </c>
      <c r="F5" s="97" t="s">
        <v>411</v>
      </c>
      <c r="G5" t="s">
        <v>410</v>
      </c>
      <c r="H5" s="142">
        <v>0</v>
      </c>
      <c r="I5" s="115" t="s">
        <v>464</v>
      </c>
      <c r="J5" s="125" t="s">
        <v>465</v>
      </c>
      <c r="K5" s="97" t="s">
        <v>409</v>
      </c>
      <c r="L5" s="102" t="s">
        <v>408</v>
      </c>
      <c r="M5" s="129" t="s">
        <v>513</v>
      </c>
      <c r="N5" t="s">
        <v>396</v>
      </c>
    </row>
    <row r="6" spans="1:14" ht="17.25" x14ac:dyDescent="0.25">
      <c r="A6" s="153"/>
      <c r="B6" t="s">
        <v>407</v>
      </c>
      <c r="C6" s="115" t="s">
        <v>422</v>
      </c>
      <c r="D6" s="115" t="s">
        <v>423</v>
      </c>
      <c r="E6" s="115" t="s">
        <v>424</v>
      </c>
      <c r="F6" t="s">
        <v>406</v>
      </c>
      <c r="G6" t="s">
        <v>405</v>
      </c>
      <c r="H6" s="143" t="s">
        <v>466</v>
      </c>
      <c r="I6" s="115" t="s">
        <v>467</v>
      </c>
      <c r="J6" s="104" t="s">
        <v>468</v>
      </c>
      <c r="K6" t="s">
        <v>404</v>
      </c>
      <c r="L6" s="102" t="s">
        <v>403</v>
      </c>
      <c r="M6" s="130" t="s">
        <v>526</v>
      </c>
      <c r="N6" t="s">
        <v>402</v>
      </c>
    </row>
    <row r="7" spans="1:14" ht="17.25" x14ac:dyDescent="0.25">
      <c r="A7" s="153"/>
      <c r="B7" t="s">
        <v>401</v>
      </c>
      <c r="C7" s="114" t="s">
        <v>425</v>
      </c>
      <c r="D7" s="115" t="s">
        <v>426</v>
      </c>
      <c r="E7" s="104" t="s">
        <v>427</v>
      </c>
      <c r="F7" s="97" t="s">
        <v>400</v>
      </c>
      <c r="G7" t="s">
        <v>399</v>
      </c>
      <c r="H7" s="143" t="s">
        <v>469</v>
      </c>
      <c r="I7" s="115" t="s">
        <v>470</v>
      </c>
      <c r="J7" s="104" t="s">
        <v>471</v>
      </c>
      <c r="K7" s="97" t="s">
        <v>398</v>
      </c>
      <c r="L7" s="102" t="s">
        <v>397</v>
      </c>
      <c r="M7" s="130" t="s">
        <v>527</v>
      </c>
      <c r="N7" t="s">
        <v>396</v>
      </c>
    </row>
    <row r="8" spans="1:14" ht="17.25" x14ac:dyDescent="0.25">
      <c r="A8" s="153"/>
      <c r="B8" t="s">
        <v>395</v>
      </c>
      <c r="C8" s="114" t="s">
        <v>428</v>
      </c>
      <c r="D8" s="114" t="s">
        <v>429</v>
      </c>
      <c r="E8" s="108" t="s">
        <v>430</v>
      </c>
      <c r="F8" s="97" t="s">
        <v>394</v>
      </c>
      <c r="G8" t="s">
        <v>393</v>
      </c>
      <c r="H8" s="144" t="s">
        <v>472</v>
      </c>
      <c r="I8" s="114" t="s">
        <v>473</v>
      </c>
      <c r="J8" s="108" t="s">
        <v>474</v>
      </c>
      <c r="K8" s="97" t="s">
        <v>392</v>
      </c>
      <c r="L8" s="102" t="s">
        <v>391</v>
      </c>
      <c r="M8" s="130" t="s">
        <v>390</v>
      </c>
      <c r="N8" t="s">
        <v>377</v>
      </c>
    </row>
    <row r="9" spans="1:14" ht="17.25" x14ac:dyDescent="0.25">
      <c r="A9" s="153"/>
      <c r="B9" t="s">
        <v>389</v>
      </c>
      <c r="C9" s="114" t="s">
        <v>431</v>
      </c>
      <c r="D9" s="115" t="s">
        <v>432</v>
      </c>
      <c r="E9" s="103" t="s">
        <v>433</v>
      </c>
      <c r="F9" s="97" t="s">
        <v>388</v>
      </c>
      <c r="G9" t="s">
        <v>387</v>
      </c>
      <c r="H9" s="143" t="s">
        <v>475</v>
      </c>
      <c r="I9" s="115">
        <v>0</v>
      </c>
      <c r="J9" s="125" t="s">
        <v>476</v>
      </c>
      <c r="K9" t="s">
        <v>386</v>
      </c>
      <c r="L9" s="102" t="s">
        <v>385</v>
      </c>
      <c r="M9" s="130" t="s">
        <v>384</v>
      </c>
      <c r="N9" t="s">
        <v>377</v>
      </c>
    </row>
    <row r="10" spans="1:14" ht="17.25" x14ac:dyDescent="0.25">
      <c r="A10" s="153"/>
      <c r="B10" t="s">
        <v>383</v>
      </c>
      <c r="C10" s="114" t="s">
        <v>434</v>
      </c>
      <c r="D10" s="114" t="s">
        <v>435</v>
      </c>
      <c r="E10" s="103" t="s">
        <v>436</v>
      </c>
      <c r="F10" s="97" t="s">
        <v>382</v>
      </c>
      <c r="G10" t="s">
        <v>381</v>
      </c>
      <c r="H10" s="144" t="s">
        <v>477</v>
      </c>
      <c r="I10" s="114" t="s">
        <v>478</v>
      </c>
      <c r="J10" s="108" t="s">
        <v>479</v>
      </c>
      <c r="K10" s="97" t="s">
        <v>380</v>
      </c>
      <c r="L10" s="102" t="s">
        <v>379</v>
      </c>
      <c r="M10" s="130" t="s">
        <v>378</v>
      </c>
      <c r="N10" t="s">
        <v>377</v>
      </c>
    </row>
    <row r="11" spans="1:14" ht="17.25" x14ac:dyDescent="0.25">
      <c r="A11" s="153"/>
      <c r="B11" t="s">
        <v>376</v>
      </c>
      <c r="C11" s="114" t="s">
        <v>437</v>
      </c>
      <c r="D11" s="115" t="s">
        <v>438</v>
      </c>
      <c r="E11" s="103" t="s">
        <v>439</v>
      </c>
      <c r="F11" t="s">
        <v>375</v>
      </c>
      <c r="G11" t="s">
        <v>374</v>
      </c>
      <c r="H11" s="144" t="s">
        <v>480</v>
      </c>
      <c r="I11" s="114" t="s">
        <v>481</v>
      </c>
      <c r="J11" s="108" t="s">
        <v>482</v>
      </c>
      <c r="K11" s="97" t="s">
        <v>373</v>
      </c>
      <c r="L11" s="102" t="s">
        <v>372</v>
      </c>
      <c r="M11" s="130" t="s">
        <v>525</v>
      </c>
      <c r="N11" t="s">
        <v>371</v>
      </c>
    </row>
    <row r="12" spans="1:14" ht="17.25" x14ac:dyDescent="0.25">
      <c r="A12" s="153"/>
      <c r="B12" s="96" t="s">
        <v>370</v>
      </c>
      <c r="C12" s="113" t="s">
        <v>440</v>
      </c>
      <c r="D12" s="112" t="s">
        <v>441</v>
      </c>
      <c r="E12" s="105" t="s">
        <v>442</v>
      </c>
      <c r="F12" s="110" t="s">
        <v>369</v>
      </c>
      <c r="G12" s="96" t="s">
        <v>368</v>
      </c>
      <c r="H12" s="141" t="s">
        <v>483</v>
      </c>
      <c r="I12" s="121" t="s">
        <v>484</v>
      </c>
      <c r="J12" s="106" t="s">
        <v>485</v>
      </c>
      <c r="K12" s="110" t="s">
        <v>367</v>
      </c>
      <c r="L12" s="109" t="s">
        <v>366</v>
      </c>
      <c r="M12" s="131" t="s">
        <v>365</v>
      </c>
      <c r="N12" s="96" t="s">
        <v>364</v>
      </c>
    </row>
    <row r="13" spans="1:14" ht="17.25" x14ac:dyDescent="0.25">
      <c r="A13" s="153"/>
      <c r="B13" t="s">
        <v>363</v>
      </c>
      <c r="C13" s="116" t="s">
        <v>443</v>
      </c>
      <c r="D13" s="116" t="s">
        <v>444</v>
      </c>
      <c r="E13" s="108" t="s">
        <v>445</v>
      </c>
      <c r="F13" s="97" t="s">
        <v>362</v>
      </c>
      <c r="G13" t="s">
        <v>361</v>
      </c>
      <c r="H13" s="145" t="s">
        <v>486</v>
      </c>
      <c r="I13" s="105" t="s">
        <v>487</v>
      </c>
      <c r="J13" s="107" t="s">
        <v>488</v>
      </c>
      <c r="K13" t="s">
        <v>360</v>
      </c>
      <c r="L13" s="102" t="s">
        <v>359</v>
      </c>
      <c r="M13" s="130" t="s">
        <v>528</v>
      </c>
      <c r="N13" t="s">
        <v>353</v>
      </c>
    </row>
    <row r="14" spans="1:14" ht="17.25" x14ac:dyDescent="0.25">
      <c r="A14" s="153"/>
      <c r="B14" t="s">
        <v>358</v>
      </c>
      <c r="C14" s="114" t="s">
        <v>446</v>
      </c>
      <c r="D14" s="106" t="s">
        <v>447</v>
      </c>
      <c r="E14" s="103" t="s">
        <v>448</v>
      </c>
      <c r="F14" t="s">
        <v>357</v>
      </c>
      <c r="G14" t="s">
        <v>356</v>
      </c>
      <c r="H14" s="142">
        <v>0</v>
      </c>
      <c r="I14" s="115">
        <v>0</v>
      </c>
      <c r="J14" s="125" t="s">
        <v>489</v>
      </c>
      <c r="K14" s="97" t="s">
        <v>355</v>
      </c>
      <c r="L14" s="102" t="s">
        <v>354</v>
      </c>
      <c r="M14" s="130" t="s">
        <v>529</v>
      </c>
      <c r="N14" t="s">
        <v>353</v>
      </c>
    </row>
    <row r="15" spans="1:14" ht="17.25" x14ac:dyDescent="0.25">
      <c r="A15" s="153"/>
      <c r="B15" t="s">
        <v>352</v>
      </c>
      <c r="C15" s="114" t="s">
        <v>449</v>
      </c>
      <c r="D15" s="115" t="s">
        <v>450</v>
      </c>
      <c r="E15" s="103" t="s">
        <v>451</v>
      </c>
      <c r="F15" s="97" t="s">
        <v>351</v>
      </c>
      <c r="G15" t="s">
        <v>350</v>
      </c>
      <c r="H15" s="144" t="s">
        <v>490</v>
      </c>
      <c r="I15" s="115" t="s">
        <v>491</v>
      </c>
      <c r="J15" s="108" t="s">
        <v>492</v>
      </c>
      <c r="K15" t="s">
        <v>349</v>
      </c>
      <c r="L15" s="102" t="s">
        <v>348</v>
      </c>
      <c r="M15" s="129" t="s">
        <v>347</v>
      </c>
      <c r="N15" t="s">
        <v>346</v>
      </c>
    </row>
    <row r="16" spans="1:14" ht="17.25" x14ac:dyDescent="0.25">
      <c r="A16" s="153"/>
      <c r="B16" t="s">
        <v>345</v>
      </c>
      <c r="C16" s="116" t="s">
        <v>452</v>
      </c>
      <c r="D16" s="117" t="s">
        <v>453</v>
      </c>
      <c r="E16" s="104" t="s">
        <v>454</v>
      </c>
      <c r="F16" t="s">
        <v>344</v>
      </c>
      <c r="G16" t="s">
        <v>343</v>
      </c>
      <c r="H16" s="146" t="s">
        <v>493</v>
      </c>
      <c r="I16" s="115">
        <v>0</v>
      </c>
      <c r="J16" s="125" t="s">
        <v>494</v>
      </c>
      <c r="K16" t="s">
        <v>342</v>
      </c>
      <c r="L16" s="102" t="s">
        <v>341</v>
      </c>
      <c r="M16" s="129" t="s">
        <v>530</v>
      </c>
      <c r="N16" t="s">
        <v>340</v>
      </c>
    </row>
    <row r="17" spans="1:14" ht="17.25" x14ac:dyDescent="0.25">
      <c r="A17" s="154" t="s">
        <v>339</v>
      </c>
      <c r="B17" s="99" t="s">
        <v>338</v>
      </c>
      <c r="C17" s="118" t="s">
        <v>455</v>
      </c>
      <c r="D17" s="119" t="s">
        <v>456</v>
      </c>
      <c r="E17" s="120" t="s">
        <v>457</v>
      </c>
      <c r="F17" s="100" t="s">
        <v>337</v>
      </c>
      <c r="G17" s="99" t="s">
        <v>336</v>
      </c>
      <c r="H17" s="141" t="s">
        <v>495</v>
      </c>
      <c r="I17" s="126" t="s">
        <v>496</v>
      </c>
      <c r="J17" s="118" t="s">
        <v>497</v>
      </c>
      <c r="K17" s="100" t="s">
        <v>335</v>
      </c>
      <c r="L17" s="98" t="s">
        <v>334</v>
      </c>
      <c r="M17" s="99" t="s">
        <v>333</v>
      </c>
      <c r="N17" s="98" t="s">
        <v>332</v>
      </c>
    </row>
    <row r="18" spans="1:14" ht="17.25" x14ac:dyDescent="0.25">
      <c r="A18" s="155"/>
      <c r="B18" s="96" t="s">
        <v>331</v>
      </c>
      <c r="C18" s="111" t="s">
        <v>458</v>
      </c>
      <c r="D18" s="117" t="s">
        <v>459</v>
      </c>
      <c r="E18" s="121" t="s">
        <v>460</v>
      </c>
      <c r="F18" s="97" t="s">
        <v>330</v>
      </c>
      <c r="G18" s="96" t="s">
        <v>329</v>
      </c>
      <c r="H18" s="121" t="s">
        <v>432</v>
      </c>
      <c r="I18" s="127" t="s">
        <v>498</v>
      </c>
      <c r="J18" s="121" t="s">
        <v>499</v>
      </c>
      <c r="K18" t="s">
        <v>328</v>
      </c>
      <c r="L18" t="s">
        <v>327</v>
      </c>
      <c r="M18" s="96" t="s">
        <v>326</v>
      </c>
      <c r="N18" t="s">
        <v>325</v>
      </c>
    </row>
    <row r="19" spans="1:14" ht="17.25" x14ac:dyDescent="0.25">
      <c r="A19" s="156"/>
      <c r="B19" s="95" t="s">
        <v>324</v>
      </c>
      <c r="C19" s="122" t="s">
        <v>461</v>
      </c>
      <c r="D19" s="123" t="s">
        <v>462</v>
      </c>
      <c r="E19" s="124" t="s">
        <v>463</v>
      </c>
      <c r="F19" s="93" t="s">
        <v>323</v>
      </c>
      <c r="G19" s="95" t="s">
        <v>322</v>
      </c>
      <c r="H19" s="124" t="s">
        <v>500</v>
      </c>
      <c r="I19" s="128" t="s">
        <v>501</v>
      </c>
      <c r="J19" s="124" t="s">
        <v>502</v>
      </c>
      <c r="K19" s="94" t="s">
        <v>321</v>
      </c>
      <c r="L19" s="93" t="s">
        <v>320</v>
      </c>
      <c r="M19" s="95" t="s">
        <v>319</v>
      </c>
      <c r="N19" s="93" t="s">
        <v>318</v>
      </c>
    </row>
    <row r="21" spans="1:14" x14ac:dyDescent="0.25">
      <c r="B21" s="2" t="s">
        <v>514</v>
      </c>
      <c r="C21" s="2"/>
      <c r="D21" s="2"/>
      <c r="E21" s="135"/>
      <c r="F21" s="135"/>
      <c r="G21" s="135"/>
    </row>
    <row r="22" spans="1:14" x14ac:dyDescent="0.25">
      <c r="B22" s="2" t="s">
        <v>503</v>
      </c>
      <c r="C22" s="132" t="s">
        <v>504</v>
      </c>
      <c r="D22" s="133"/>
      <c r="E22" s="136"/>
      <c r="F22" s="136"/>
      <c r="G22" s="136"/>
    </row>
    <row r="23" spans="1:14" x14ac:dyDescent="0.25">
      <c r="B23" s="2" t="s">
        <v>505</v>
      </c>
      <c r="C23" s="8" t="s">
        <v>506</v>
      </c>
      <c r="D23" s="92"/>
    </row>
    <row r="24" spans="1:14" x14ac:dyDescent="0.25">
      <c r="B24" s="2" t="s">
        <v>507</v>
      </c>
      <c r="C24" s="8" t="s">
        <v>508</v>
      </c>
      <c r="D24" s="91"/>
    </row>
    <row r="25" spans="1:14" x14ac:dyDescent="0.25">
      <c r="B25" s="2" t="s">
        <v>509</v>
      </c>
      <c r="C25" s="8">
        <v>49.5</v>
      </c>
      <c r="D25" s="90"/>
    </row>
    <row r="26" spans="1:14" x14ac:dyDescent="0.25">
      <c r="B26" s="2" t="s">
        <v>510</v>
      </c>
      <c r="C26" s="8" t="s">
        <v>511</v>
      </c>
      <c r="D26" s="89"/>
    </row>
    <row r="27" spans="1:14" x14ac:dyDescent="0.25">
      <c r="B27" s="2" t="s">
        <v>512</v>
      </c>
      <c r="C27" s="8" t="s">
        <v>487</v>
      </c>
      <c r="D27" s="134"/>
    </row>
    <row r="28" spans="1:14" x14ac:dyDescent="0.25">
      <c r="B28" s="2"/>
      <c r="C28" s="8"/>
      <c r="D28" s="147"/>
    </row>
    <row r="29" spans="1:14" x14ac:dyDescent="0.25">
      <c r="B29" s="2"/>
      <c r="C29" s="8"/>
      <c r="D29" s="147"/>
    </row>
    <row r="30" spans="1:14" ht="21" customHeight="1" x14ac:dyDescent="0.25">
      <c r="A30" t="s">
        <v>536</v>
      </c>
    </row>
    <row r="31" spans="1:14" x14ac:dyDescent="0.25">
      <c r="A31" s="129" t="s">
        <v>531</v>
      </c>
    </row>
    <row r="32" spans="1:14" x14ac:dyDescent="0.25">
      <c r="A32" t="s">
        <v>524</v>
      </c>
    </row>
    <row r="34" spans="1:1" x14ac:dyDescent="0.25">
      <c r="A34" s="101" t="s">
        <v>523</v>
      </c>
    </row>
    <row r="35" spans="1:1" x14ac:dyDescent="0.25">
      <c r="A35" t="s">
        <v>515</v>
      </c>
    </row>
    <row r="36" spans="1:1" x14ac:dyDescent="0.25">
      <c r="A36" t="s">
        <v>516</v>
      </c>
    </row>
    <row r="37" spans="1:1" x14ac:dyDescent="0.25">
      <c r="A37" t="s">
        <v>517</v>
      </c>
    </row>
    <row r="38" spans="1:1" x14ac:dyDescent="0.25">
      <c r="A38" t="s">
        <v>518</v>
      </c>
    </row>
    <row r="39" spans="1:1" x14ac:dyDescent="0.25">
      <c r="A39" t="s">
        <v>521</v>
      </c>
    </row>
    <row r="40" spans="1:1" x14ac:dyDescent="0.25">
      <c r="A40" t="s">
        <v>519</v>
      </c>
    </row>
    <row r="41" spans="1:1" x14ac:dyDescent="0.25">
      <c r="A41" t="s">
        <v>522</v>
      </c>
    </row>
    <row r="42" spans="1:1" x14ac:dyDescent="0.25">
      <c r="A42" t="s">
        <v>520</v>
      </c>
    </row>
    <row r="44" spans="1:1" x14ac:dyDescent="0.25">
      <c r="A44" s="101"/>
    </row>
  </sheetData>
  <mergeCells count="4">
    <mergeCell ref="B3:F3"/>
    <mergeCell ref="G3:K3"/>
    <mergeCell ref="A5:A16"/>
    <mergeCell ref="A17:A19"/>
  </mergeCells>
  <conditionalFormatting sqref="B14">
    <cfRule type="duplicateValues" dxfId="25" priority="26"/>
  </conditionalFormatting>
  <conditionalFormatting sqref="B7">
    <cfRule type="duplicateValues" dxfId="24" priority="25"/>
  </conditionalFormatting>
  <conditionalFormatting sqref="B11">
    <cfRule type="duplicateValues" dxfId="23" priority="24"/>
  </conditionalFormatting>
  <conditionalFormatting sqref="B9">
    <cfRule type="duplicateValues" dxfId="22" priority="22"/>
  </conditionalFormatting>
  <conditionalFormatting sqref="B12">
    <cfRule type="duplicateValues" dxfId="21" priority="23"/>
  </conditionalFormatting>
  <conditionalFormatting sqref="B6">
    <cfRule type="duplicateValues" dxfId="20" priority="21"/>
  </conditionalFormatting>
  <conditionalFormatting sqref="B13">
    <cfRule type="duplicateValues" dxfId="19" priority="20"/>
  </conditionalFormatting>
  <conditionalFormatting sqref="B17">
    <cfRule type="duplicateValues" dxfId="18" priority="19"/>
  </conditionalFormatting>
  <conditionalFormatting sqref="B18">
    <cfRule type="duplicateValues" dxfId="17" priority="18"/>
  </conditionalFormatting>
  <conditionalFormatting sqref="B19">
    <cfRule type="duplicateValues" dxfId="16" priority="17"/>
  </conditionalFormatting>
  <conditionalFormatting sqref="B15">
    <cfRule type="duplicateValues" dxfId="15" priority="16"/>
  </conditionalFormatting>
  <conditionalFormatting sqref="B16">
    <cfRule type="duplicateValues" dxfId="14" priority="15"/>
  </conditionalFormatting>
  <conditionalFormatting sqref="B10">
    <cfRule type="duplicateValues" dxfId="13" priority="14"/>
  </conditionalFormatting>
  <conditionalFormatting sqref="C14:E14">
    <cfRule type="duplicateValues" dxfId="12" priority="1"/>
  </conditionalFormatting>
  <conditionalFormatting sqref="C7:E7">
    <cfRule type="duplicateValues" dxfId="11" priority="2"/>
  </conditionalFormatting>
  <conditionalFormatting sqref="C11:E11">
    <cfRule type="duplicateValues" dxfId="10" priority="3"/>
  </conditionalFormatting>
  <conditionalFormatting sqref="C9:E9">
    <cfRule type="duplicateValues" dxfId="9" priority="4"/>
  </conditionalFormatting>
  <conditionalFormatting sqref="C12:E12">
    <cfRule type="duplicateValues" dxfId="8" priority="5"/>
  </conditionalFormatting>
  <conditionalFormatting sqref="C6:E6">
    <cfRule type="duplicateValues" dxfId="7" priority="6"/>
  </conditionalFormatting>
  <conditionalFormatting sqref="C13:E13">
    <cfRule type="duplicateValues" dxfId="6" priority="7"/>
  </conditionalFormatting>
  <conditionalFormatting sqref="C17:E17">
    <cfRule type="duplicateValues" dxfId="5" priority="8"/>
  </conditionalFormatting>
  <conditionalFormatting sqref="C18:E18">
    <cfRule type="duplicateValues" dxfId="4" priority="9"/>
  </conditionalFormatting>
  <conditionalFormatting sqref="C19:E19">
    <cfRule type="duplicateValues" dxfId="3" priority="10"/>
  </conditionalFormatting>
  <conditionalFormatting sqref="C15:E15">
    <cfRule type="duplicateValues" dxfId="2" priority="11"/>
  </conditionalFormatting>
  <conditionalFormatting sqref="C16:E16">
    <cfRule type="duplicateValues" dxfId="1" priority="12"/>
  </conditionalFormatting>
  <conditionalFormatting sqref="C10:E10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S15</vt:lpstr>
      <vt:lpstr>Table 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2019-10-25T10:30:25Z</dcterms:created>
  <dcterms:modified xsi:type="dcterms:W3CDTF">2021-04-21T08:58:14Z</dcterms:modified>
</cp:coreProperties>
</file>