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d-my.sharepoint.com/personal/dagmara_niedziela_ucd_ie/Documents/Dagmara PhD full backup 19 06 2020/RNA-SEQ/RNASeq paper/1st submission BMC Genomics/"/>
    </mc:Choice>
  </mc:AlternateContent>
  <xr:revisionPtr revIDLastSave="31" documentId="13_ncr:1_{B76D89B3-FAC1-4F0E-814B-152107F7119C}" xr6:coauthVersionLast="47" xr6:coauthVersionMax="47" xr10:uidLastSave="{4080CED1-D6A9-4607-A4E4-DD46E63F0D80}"/>
  <bookViews>
    <workbookView xWindow="28680" yWindow="-120" windowWidth="29040" windowHeight="15840" activeTab="1" xr2:uid="{D37CEC81-4307-47C3-BBA6-A8B86820C56D}"/>
  </bookViews>
  <sheets>
    <sheet name="legend" sheetId="2" r:id="rId1"/>
    <sheet name="Table S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52" i="1" l="1"/>
  <c r="J52" i="1"/>
  <c r="G52" i="1"/>
  <c r="I52" i="1" l="1"/>
  <c r="H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1" authorId="0" shapeId="0" xr:uid="{5BF8CCE6-1571-4C42-893A-39B085B10ED9}">
      <text>
        <r>
          <rPr>
            <sz val="8"/>
            <color indexed="81"/>
            <rFont val="Tahoma"/>
            <family val="2"/>
          </rPr>
          <t>Yield of bases with Q30 or higher</t>
        </r>
      </text>
    </comment>
  </commentList>
</comments>
</file>

<file path=xl/sharedStrings.xml><?xml version="1.0" encoding="utf-8"?>
<sst xmlns="http://schemas.openxmlformats.org/spreadsheetml/2006/main" count="214" uniqueCount="166">
  <si>
    <t>Sample</t>
  </si>
  <si>
    <t>Cow ID</t>
  </si>
  <si>
    <t xml:space="preserve">Time (HPI) </t>
  </si>
  <si>
    <t>Sequencing round</t>
  </si>
  <si>
    <t>Read Count</t>
  </si>
  <si>
    <t>GC (%)</t>
  </si>
  <si>
    <t>Q20 (%)</t>
  </si>
  <si>
    <t>Q30 (%)</t>
  </si>
  <si>
    <t>504L-10-7-AM</t>
  </si>
  <si>
    <t>506L-10-7-AM</t>
  </si>
  <si>
    <t>565L-10-7-AM</t>
  </si>
  <si>
    <t>568L-10-7-AM</t>
  </si>
  <si>
    <t>582L-10-7-AM</t>
  </si>
  <si>
    <t>604L-10-7-AM</t>
  </si>
  <si>
    <t>616L-10-7-AM</t>
  </si>
  <si>
    <t>1776L-10-7-AM</t>
  </si>
  <si>
    <t>1920L-10-7-AM</t>
  </si>
  <si>
    <t>1922L-10-7-AM</t>
  </si>
  <si>
    <t>1934L-10-7-AM</t>
  </si>
  <si>
    <t>504L-11-7-AM</t>
  </si>
  <si>
    <t>506L-11-7-AM</t>
  </si>
  <si>
    <t>565L-11-7-AM</t>
  </si>
  <si>
    <t>568L-11-7-AM</t>
  </si>
  <si>
    <t>582L-11-7-AM</t>
  </si>
  <si>
    <t>604L-11-7-AM</t>
  </si>
  <si>
    <t>616L-11-7-AM</t>
  </si>
  <si>
    <t>1776L-11-7-AM</t>
  </si>
  <si>
    <t>1920L-11-7-AM</t>
  </si>
  <si>
    <t>1922L-11-7-AM</t>
  </si>
  <si>
    <t>1934L-11-7-AM</t>
  </si>
  <si>
    <t>504L-12-7-AM</t>
  </si>
  <si>
    <t>506L-12-7-AM</t>
  </si>
  <si>
    <t>565L-12-7-AM</t>
  </si>
  <si>
    <t>568L-12-7-AM</t>
  </si>
  <si>
    <t>582L-12-7-AM</t>
  </si>
  <si>
    <t>604L-12-7-AM</t>
  </si>
  <si>
    <t>1920L-12-7-AM</t>
  </si>
  <si>
    <t>1922L-12-7-AM</t>
  </si>
  <si>
    <t>1934L-12-7-AM</t>
  </si>
  <si>
    <t>504L-13-7</t>
  </si>
  <si>
    <t>506L-13-7</t>
  </si>
  <si>
    <t>565L-13-7</t>
  </si>
  <si>
    <t>568L-13-7</t>
  </si>
  <si>
    <t>582L-13-7</t>
  </si>
  <si>
    <t>604L-13-7</t>
  </si>
  <si>
    <t>616L-13-7</t>
  </si>
  <si>
    <t>1920L-13-7</t>
  </si>
  <si>
    <t>1922L-13-7</t>
  </si>
  <si>
    <t>1934L-13-7</t>
  </si>
  <si>
    <t>504L-17-7</t>
  </si>
  <si>
    <t>506L-17-7</t>
  </si>
  <si>
    <t>565L-17-7</t>
  </si>
  <si>
    <t>568L-17-7</t>
  </si>
  <si>
    <t>582L-17-7</t>
  </si>
  <si>
    <t>604L-17-7</t>
  </si>
  <si>
    <t>616L-17-7</t>
  </si>
  <si>
    <t>1922L-17-7</t>
  </si>
  <si>
    <t>1934L-17-7</t>
  </si>
  <si>
    <t>% uniquely mapped</t>
  </si>
  <si>
    <t xml:space="preserve">Supplementary Table S1. Sample metadata and parameters of sequencing and alignment quality. </t>
  </si>
  <si>
    <t>RIN</t>
  </si>
  <si>
    <t>Infecting strain</t>
  </si>
  <si>
    <t>MOK124</t>
  </si>
  <si>
    <t>MOK023</t>
  </si>
  <si>
    <t>Accession</t>
  </si>
  <si>
    <t>Unique</t>
  </si>
  <si>
    <t>ERS6602410</t>
  </si>
  <si>
    <t>SAMEA8919539</t>
  </si>
  <si>
    <t>ERS6602411</t>
  </si>
  <si>
    <t>SAMEA8919540</t>
  </si>
  <si>
    <t>ERS6602412</t>
  </si>
  <si>
    <t>SAMEA8919541</t>
  </si>
  <si>
    <t>ERS6602413</t>
  </si>
  <si>
    <t>SAMEA8919542</t>
  </si>
  <si>
    <t>ERS6602414</t>
  </si>
  <si>
    <t>SAMEA8919543</t>
  </si>
  <si>
    <t>ERS6602415</t>
  </si>
  <si>
    <t>SAMEA8919544</t>
  </si>
  <si>
    <t>ERS6602416</t>
  </si>
  <si>
    <t>SAMEA8919545</t>
  </si>
  <si>
    <t>ERS6602417</t>
  </si>
  <si>
    <t>SAMEA8919546</t>
  </si>
  <si>
    <t>ERS6602418</t>
  </si>
  <si>
    <t>SAMEA8919547</t>
  </si>
  <si>
    <t>ERS6602419</t>
  </si>
  <si>
    <t>SAMEA8919548</t>
  </si>
  <si>
    <t>ERS6602420</t>
  </si>
  <si>
    <t>SAMEA8919549</t>
  </si>
  <si>
    <t>ERS6602421</t>
  </si>
  <si>
    <t>SAMEA8919550</t>
  </si>
  <si>
    <t>ERS6602422</t>
  </si>
  <si>
    <t>SAMEA8919551</t>
  </si>
  <si>
    <t>ERS6602423</t>
  </si>
  <si>
    <t>SAMEA8919552</t>
  </si>
  <si>
    <t>ERS6602424</t>
  </si>
  <si>
    <t>SAMEA8919553</t>
  </si>
  <si>
    <t>ERS6602425</t>
  </si>
  <si>
    <t>SAMEA8919554</t>
  </si>
  <si>
    <t>ERS6602426</t>
  </si>
  <si>
    <t>SAMEA8919555</t>
  </si>
  <si>
    <t>ERS6602427</t>
  </si>
  <si>
    <t>SAMEA8919556</t>
  </si>
  <si>
    <t>ERS6602428</t>
  </si>
  <si>
    <t>SAMEA8919557</t>
  </si>
  <si>
    <t>ERS6602429</t>
  </si>
  <si>
    <t>SAMEA8919558</t>
  </si>
  <si>
    <t>ERS6602430</t>
  </si>
  <si>
    <t>SAMEA8919559</t>
  </si>
  <si>
    <t>ERS6602431</t>
  </si>
  <si>
    <t>SAMEA8919560</t>
  </si>
  <si>
    <t>ERS6602432</t>
  </si>
  <si>
    <t>SAMEA8919561</t>
  </si>
  <si>
    <t>ERS6602433</t>
  </si>
  <si>
    <t>SAMEA8919562</t>
  </si>
  <si>
    <t>ERS6602434</t>
  </si>
  <si>
    <t>SAMEA8919563</t>
  </si>
  <si>
    <t>ERS6602435</t>
  </si>
  <si>
    <t>SAMEA8919564</t>
  </si>
  <si>
    <t>ERS6602436</t>
  </si>
  <si>
    <t>SAMEA8919565</t>
  </si>
  <si>
    <t>ERS6602437</t>
  </si>
  <si>
    <t>SAMEA8919566</t>
  </si>
  <si>
    <t>ERS6602438</t>
  </si>
  <si>
    <t>SAMEA8919567</t>
  </si>
  <si>
    <t>ERS6602439</t>
  </si>
  <si>
    <t>SAMEA8919568</t>
  </si>
  <si>
    <t>ERS6602440</t>
  </si>
  <si>
    <t>SAMEA8919569</t>
  </si>
  <si>
    <t>ERS6602441</t>
  </si>
  <si>
    <t>SAMEA8919570</t>
  </si>
  <si>
    <t>ERS6602442</t>
  </si>
  <si>
    <t>SAMEA8919571</t>
  </si>
  <si>
    <t>ERS6602443</t>
  </si>
  <si>
    <t>SAMEA8919572</t>
  </si>
  <si>
    <t>ERS6602444</t>
  </si>
  <si>
    <t>SAMEA8919573</t>
  </si>
  <si>
    <t>ERS6602445</t>
  </si>
  <si>
    <t>SAMEA8919574</t>
  </si>
  <si>
    <t>ERS6602446</t>
  </si>
  <si>
    <t>SAMEA8919575</t>
  </si>
  <si>
    <t>ERS6602447</t>
  </si>
  <si>
    <t>SAMEA8919576</t>
  </si>
  <si>
    <t>ERS6602448</t>
  </si>
  <si>
    <t>SAMEA8919577</t>
  </si>
  <si>
    <t>ERS6602449</t>
  </si>
  <si>
    <t>SAMEA8919578</t>
  </si>
  <si>
    <t>ERS6602450</t>
  </si>
  <si>
    <t>SAMEA8919579</t>
  </si>
  <si>
    <t>ERS6602451</t>
  </si>
  <si>
    <t>SAMEA8919580</t>
  </si>
  <si>
    <t>ERS6602452</t>
  </si>
  <si>
    <t>SAMEA8919581</t>
  </si>
  <si>
    <t>ERS6602453</t>
  </si>
  <si>
    <t>SAMEA8919582</t>
  </si>
  <si>
    <t>ERS6602454</t>
  </si>
  <si>
    <t>SAMEA8919583</t>
  </si>
  <si>
    <t>ERS6602455</t>
  </si>
  <si>
    <t>SAMEA8919584</t>
  </si>
  <si>
    <t>ERS6602456</t>
  </si>
  <si>
    <t>SAMEA8919585</t>
  </si>
  <si>
    <t>ERS6602457</t>
  </si>
  <si>
    <t>SAMEA8919586</t>
  </si>
  <si>
    <t>ERS6602458</t>
  </si>
  <si>
    <t>SAMEA8919587</t>
  </si>
  <si>
    <t>ERS6602459</t>
  </si>
  <si>
    <t>SAMEA8919588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</si>
</sst>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.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/>
    <xf numFmtId="164" fontId="2" fillId="0" borderId="1" xfId="0" applyNumberFormat="1" applyFont="1" applyBorder="1"/>
    <xf numFmtId="3" fontId="2" fillId="2" borderId="1" xfId="0" applyNumberFormat="1" applyFont="1" applyFill="1" applyBorder="1"/>
    <xf numFmtId="3" fontId="1" fillId="0" borderId="0" xfId="0" applyNumberFormat="1" applyFont="1"/>
    <xf numFmtId="0" fontId="0" fillId="0" borderId="1" xfId="0" applyBorder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E520B-1F07-4169-83C8-B5E98EDC6A11}">
  <dimension ref="A1"/>
  <sheetViews>
    <sheetView workbookViewId="0">
      <selection activeCell="D4" sqref="D4"/>
    </sheetView>
  </sheetViews>
  <sheetFormatPr defaultRowHeight="14.4" x14ac:dyDescent="0.3"/>
  <sheetData>
    <row r="1" spans="1:1" x14ac:dyDescent="0.3">
      <c r="A1" t="s">
        <v>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E749-889F-40B1-B813-7285BDF49BFB}">
  <dimension ref="A1:M52"/>
  <sheetViews>
    <sheetView tabSelected="1" workbookViewId="0">
      <pane ySplit="1" topLeftCell="A2" activePane="bottomLeft" state="frozen"/>
      <selection pane="bottomLeft" activeCell="M14" sqref="M14"/>
    </sheetView>
  </sheetViews>
  <sheetFormatPr defaultRowHeight="14.4" x14ac:dyDescent="0.3"/>
  <cols>
    <col min="1" max="1" width="20.6640625" customWidth="1"/>
    <col min="2" max="2" width="16.33203125" customWidth="1"/>
    <col min="3" max="4" width="15.109375" customWidth="1"/>
    <col min="5" max="6" width="18.44140625" customWidth="1"/>
    <col min="7" max="10" width="15.6640625" customWidth="1"/>
    <col min="11" max="11" width="19.33203125" customWidth="1"/>
    <col min="12" max="12" width="15" customWidth="1"/>
    <col min="13" max="13" width="14" customWidth="1"/>
  </cols>
  <sheetData>
    <row r="1" spans="1:13" x14ac:dyDescent="0.3">
      <c r="A1" s="7" t="s">
        <v>0</v>
      </c>
      <c r="B1" s="7" t="s">
        <v>1</v>
      </c>
      <c r="C1" s="7" t="s">
        <v>2</v>
      </c>
      <c r="D1" s="7" t="s">
        <v>61</v>
      </c>
      <c r="E1" s="7" t="s">
        <v>3</v>
      </c>
      <c r="F1" s="7" t="s">
        <v>60</v>
      </c>
      <c r="G1" s="7" t="s">
        <v>4</v>
      </c>
      <c r="H1" s="7" t="s">
        <v>5</v>
      </c>
      <c r="I1" s="7" t="s">
        <v>6</v>
      </c>
      <c r="J1" s="7" t="s">
        <v>7</v>
      </c>
      <c r="K1" s="8" t="s">
        <v>58</v>
      </c>
      <c r="L1" s="9" t="s">
        <v>64</v>
      </c>
      <c r="M1" s="9" t="s">
        <v>65</v>
      </c>
    </row>
    <row r="2" spans="1:13" x14ac:dyDescent="0.3">
      <c r="A2" s="1" t="s">
        <v>8</v>
      </c>
      <c r="B2" s="1">
        <v>504</v>
      </c>
      <c r="C2" s="1">
        <v>0</v>
      </c>
      <c r="D2" s="1" t="s">
        <v>62</v>
      </c>
      <c r="E2" s="1">
        <v>2</v>
      </c>
      <c r="F2" s="1">
        <v>7</v>
      </c>
      <c r="G2" s="2">
        <v>98400952</v>
      </c>
      <c r="H2" s="3">
        <v>50.628900000000002</v>
      </c>
      <c r="I2" s="3">
        <v>98.359399999999994</v>
      </c>
      <c r="J2" s="3">
        <v>94.9405</v>
      </c>
      <c r="K2" s="6">
        <v>95.399999999999991</v>
      </c>
      <c r="L2" s="6" t="s">
        <v>66</v>
      </c>
      <c r="M2" s="6" t="s">
        <v>67</v>
      </c>
    </row>
    <row r="3" spans="1:13" x14ac:dyDescent="0.3">
      <c r="A3" s="1" t="s">
        <v>9</v>
      </c>
      <c r="B3" s="1">
        <v>506</v>
      </c>
      <c r="C3" s="1">
        <v>0</v>
      </c>
      <c r="D3" s="1" t="s">
        <v>63</v>
      </c>
      <c r="E3" s="1">
        <v>2</v>
      </c>
      <c r="F3" s="1">
        <v>7.2</v>
      </c>
      <c r="G3" s="2">
        <v>91742924</v>
      </c>
      <c r="H3" s="3">
        <v>50.184600000000003</v>
      </c>
      <c r="I3" s="3">
        <v>98.358100000000007</v>
      </c>
      <c r="J3" s="3">
        <v>94.877800000000008</v>
      </c>
      <c r="K3" s="6">
        <v>96.2</v>
      </c>
      <c r="L3" s="6" t="s">
        <v>68</v>
      </c>
      <c r="M3" s="6" t="s">
        <v>69</v>
      </c>
    </row>
    <row r="4" spans="1:13" x14ac:dyDescent="0.3">
      <c r="A4" s="1" t="s">
        <v>10</v>
      </c>
      <c r="B4" s="1">
        <v>565</v>
      </c>
      <c r="C4" s="1">
        <v>0</v>
      </c>
      <c r="D4" s="1" t="s">
        <v>63</v>
      </c>
      <c r="E4" s="1">
        <v>2</v>
      </c>
      <c r="F4" s="1">
        <v>6.3</v>
      </c>
      <c r="G4" s="2">
        <v>82723178</v>
      </c>
      <c r="H4" s="3">
        <v>50.815200000000004</v>
      </c>
      <c r="I4" s="3">
        <v>98.319500000000005</v>
      </c>
      <c r="J4" s="3">
        <v>94.8065</v>
      </c>
      <c r="K4" s="6">
        <v>94.88</v>
      </c>
      <c r="L4" s="6" t="s">
        <v>70</v>
      </c>
      <c r="M4" s="6" t="s">
        <v>71</v>
      </c>
    </row>
    <row r="5" spans="1:13" x14ac:dyDescent="0.3">
      <c r="A5" s="1" t="s">
        <v>11</v>
      </c>
      <c r="B5" s="1">
        <v>568</v>
      </c>
      <c r="C5" s="1">
        <v>0</v>
      </c>
      <c r="D5" s="1" t="s">
        <v>62</v>
      </c>
      <c r="E5" s="1">
        <v>2</v>
      </c>
      <c r="F5" s="1">
        <v>7.1</v>
      </c>
      <c r="G5" s="2">
        <v>83554242</v>
      </c>
      <c r="H5" s="3">
        <v>51.412400000000005</v>
      </c>
      <c r="I5" s="3">
        <v>98.3874</v>
      </c>
      <c r="J5" s="3">
        <v>95.025899999999993</v>
      </c>
      <c r="K5" s="6">
        <v>94.55</v>
      </c>
      <c r="L5" s="6" t="s">
        <v>72</v>
      </c>
      <c r="M5" s="6" t="s">
        <v>73</v>
      </c>
    </row>
    <row r="6" spans="1:13" x14ac:dyDescent="0.3">
      <c r="A6" s="1" t="s">
        <v>12</v>
      </c>
      <c r="B6" s="1">
        <v>582</v>
      </c>
      <c r="C6" s="1">
        <v>0</v>
      </c>
      <c r="D6" s="1" t="s">
        <v>62</v>
      </c>
      <c r="E6" s="1">
        <v>2</v>
      </c>
      <c r="F6" s="1">
        <v>6.8</v>
      </c>
      <c r="G6" s="4">
        <v>54330850</v>
      </c>
      <c r="H6" s="3">
        <v>51.829899999999995</v>
      </c>
      <c r="I6" s="3">
        <v>98.336500000000001</v>
      </c>
      <c r="J6" s="3">
        <v>94.882200000000012</v>
      </c>
      <c r="K6" s="6">
        <v>90.23</v>
      </c>
      <c r="L6" s="6" t="s">
        <v>74</v>
      </c>
      <c r="M6" s="6" t="s">
        <v>75</v>
      </c>
    </row>
    <row r="7" spans="1:13" x14ac:dyDescent="0.3">
      <c r="A7" s="1" t="s">
        <v>13</v>
      </c>
      <c r="B7" s="1">
        <v>604</v>
      </c>
      <c r="C7" s="1">
        <v>0</v>
      </c>
      <c r="D7" s="1" t="s">
        <v>63</v>
      </c>
      <c r="E7" s="1">
        <v>2</v>
      </c>
      <c r="F7" s="1">
        <v>6.5</v>
      </c>
      <c r="G7" s="4">
        <v>43082010</v>
      </c>
      <c r="H7" s="3">
        <v>50.732600000000005</v>
      </c>
      <c r="I7" s="3">
        <v>98.268900000000002</v>
      </c>
      <c r="J7" s="3">
        <v>94.710000000000008</v>
      </c>
      <c r="K7" s="6">
        <v>91.53</v>
      </c>
      <c r="L7" s="6" t="s">
        <v>76</v>
      </c>
      <c r="M7" s="6" t="s">
        <v>77</v>
      </c>
    </row>
    <row r="8" spans="1:13" x14ac:dyDescent="0.3">
      <c r="A8" s="1" t="s">
        <v>14</v>
      </c>
      <c r="B8" s="1">
        <v>616</v>
      </c>
      <c r="C8" s="1">
        <v>0</v>
      </c>
      <c r="D8" s="1" t="s">
        <v>62</v>
      </c>
      <c r="E8" s="1">
        <v>2</v>
      </c>
      <c r="F8" s="1">
        <v>7.6</v>
      </c>
      <c r="G8" s="2">
        <v>91699444</v>
      </c>
      <c r="H8" s="3">
        <v>50.539199999999994</v>
      </c>
      <c r="I8" s="3">
        <v>98.399199999999993</v>
      </c>
      <c r="J8" s="3">
        <v>95.029399999999995</v>
      </c>
      <c r="K8" s="6">
        <v>93.96</v>
      </c>
      <c r="L8" s="6" t="s">
        <v>78</v>
      </c>
      <c r="M8" s="6" t="s">
        <v>79</v>
      </c>
    </row>
    <row r="9" spans="1:13" x14ac:dyDescent="0.3">
      <c r="A9" s="1" t="s">
        <v>15</v>
      </c>
      <c r="B9" s="1">
        <v>1776</v>
      </c>
      <c r="C9" s="1">
        <v>0</v>
      </c>
      <c r="D9" s="1" t="s">
        <v>62</v>
      </c>
      <c r="E9" s="1">
        <v>2</v>
      </c>
      <c r="F9" s="1">
        <v>6.9</v>
      </c>
      <c r="G9" s="2">
        <v>71518696</v>
      </c>
      <c r="H9" s="3">
        <v>50.065400000000004</v>
      </c>
      <c r="I9" s="3">
        <v>98.2517</v>
      </c>
      <c r="J9" s="3">
        <v>94.658299999999997</v>
      </c>
      <c r="K9" s="6">
        <v>90.73</v>
      </c>
      <c r="L9" s="6" t="s">
        <v>80</v>
      </c>
      <c r="M9" s="6" t="s">
        <v>81</v>
      </c>
    </row>
    <row r="10" spans="1:13" x14ac:dyDescent="0.3">
      <c r="A10" s="1" t="s">
        <v>16</v>
      </c>
      <c r="B10" s="1">
        <v>1920</v>
      </c>
      <c r="C10" s="1">
        <v>0</v>
      </c>
      <c r="D10" s="1" t="s">
        <v>62</v>
      </c>
      <c r="E10" s="1">
        <v>2</v>
      </c>
      <c r="F10" s="1">
        <v>5.9</v>
      </c>
      <c r="G10" s="2">
        <v>92296876</v>
      </c>
      <c r="H10" s="3">
        <v>51.474600000000002</v>
      </c>
      <c r="I10" s="3">
        <v>98.507199999999997</v>
      </c>
      <c r="J10" s="3">
        <v>95.291499999999999</v>
      </c>
      <c r="K10" s="6">
        <v>94.51</v>
      </c>
      <c r="L10" s="6" t="s">
        <v>82</v>
      </c>
      <c r="M10" s="6" t="s">
        <v>83</v>
      </c>
    </row>
    <row r="11" spans="1:13" x14ac:dyDescent="0.3">
      <c r="A11" s="1" t="s">
        <v>17</v>
      </c>
      <c r="B11" s="1">
        <v>1922</v>
      </c>
      <c r="C11" s="1">
        <v>0</v>
      </c>
      <c r="D11" s="1" t="s">
        <v>63</v>
      </c>
      <c r="E11" s="1">
        <v>2</v>
      </c>
      <c r="F11" s="1">
        <v>7</v>
      </c>
      <c r="G11" s="2">
        <v>80246430</v>
      </c>
      <c r="H11" s="3">
        <v>51.500500000000002</v>
      </c>
      <c r="I11" s="3">
        <v>98.325199999999995</v>
      </c>
      <c r="J11" s="3">
        <v>94.863600000000005</v>
      </c>
      <c r="K11" s="6">
        <v>93.93</v>
      </c>
      <c r="L11" s="6" t="s">
        <v>84</v>
      </c>
      <c r="M11" s="6" t="s">
        <v>85</v>
      </c>
    </row>
    <row r="12" spans="1:13" x14ac:dyDescent="0.3">
      <c r="A12" s="1" t="s">
        <v>18</v>
      </c>
      <c r="B12" s="1">
        <v>1934</v>
      </c>
      <c r="C12" s="1">
        <v>0</v>
      </c>
      <c r="D12" s="1" t="s">
        <v>63</v>
      </c>
      <c r="E12" s="1">
        <v>2</v>
      </c>
      <c r="F12" s="1">
        <v>7</v>
      </c>
      <c r="G12" s="4">
        <v>49310500</v>
      </c>
      <c r="H12" s="3">
        <v>50.341700000000003</v>
      </c>
      <c r="I12" s="3">
        <v>97.9696</v>
      </c>
      <c r="J12" s="3">
        <v>93.985600000000005</v>
      </c>
      <c r="K12" s="6">
        <v>94.36</v>
      </c>
      <c r="L12" s="6" t="s">
        <v>86</v>
      </c>
      <c r="M12" s="6" t="s">
        <v>87</v>
      </c>
    </row>
    <row r="13" spans="1:13" x14ac:dyDescent="0.3">
      <c r="A13" s="1" t="s">
        <v>19</v>
      </c>
      <c r="B13" s="1">
        <v>504</v>
      </c>
      <c r="C13" s="1">
        <v>24</v>
      </c>
      <c r="D13" s="1" t="s">
        <v>62</v>
      </c>
      <c r="E13" s="1">
        <v>2</v>
      </c>
      <c r="F13" s="1">
        <v>8.5</v>
      </c>
      <c r="G13" s="2">
        <v>115210400</v>
      </c>
      <c r="H13" s="3">
        <v>51.432999999999993</v>
      </c>
      <c r="I13" s="3">
        <v>98.216700000000003</v>
      </c>
      <c r="J13" s="3">
        <v>94.607699999999994</v>
      </c>
      <c r="K13" s="6">
        <v>93.27</v>
      </c>
      <c r="L13" s="6" t="s">
        <v>88</v>
      </c>
      <c r="M13" s="6" t="s">
        <v>89</v>
      </c>
    </row>
    <row r="14" spans="1:13" x14ac:dyDescent="0.3">
      <c r="A14" s="1" t="s">
        <v>20</v>
      </c>
      <c r="B14" s="1">
        <v>506</v>
      </c>
      <c r="C14" s="1">
        <v>24</v>
      </c>
      <c r="D14" s="1" t="s">
        <v>63</v>
      </c>
      <c r="E14" s="1">
        <v>2</v>
      </c>
      <c r="F14" s="1">
        <v>7.2</v>
      </c>
      <c r="G14" s="2">
        <v>99709948</v>
      </c>
      <c r="H14" s="3">
        <v>50.918100000000003</v>
      </c>
      <c r="I14" s="3">
        <v>98.067300000000003</v>
      </c>
      <c r="J14" s="3">
        <v>94.210899999999995</v>
      </c>
      <c r="K14" s="6">
        <v>93.42</v>
      </c>
      <c r="L14" s="6" t="s">
        <v>90</v>
      </c>
      <c r="M14" s="6" t="s">
        <v>91</v>
      </c>
    </row>
    <row r="15" spans="1:13" x14ac:dyDescent="0.3">
      <c r="A15" s="1" t="s">
        <v>21</v>
      </c>
      <c r="B15" s="1">
        <v>565</v>
      </c>
      <c r="C15" s="1">
        <v>24</v>
      </c>
      <c r="D15" s="1" t="s">
        <v>63</v>
      </c>
      <c r="E15" s="1">
        <v>2</v>
      </c>
      <c r="F15" s="1">
        <v>6.6</v>
      </c>
      <c r="G15" s="2">
        <v>61651362</v>
      </c>
      <c r="H15" s="3">
        <v>50.7652</v>
      </c>
      <c r="I15" s="3">
        <v>98.082899999999995</v>
      </c>
      <c r="J15" s="3">
        <v>94.314399999999992</v>
      </c>
      <c r="K15" s="6">
        <v>94.740000000000009</v>
      </c>
      <c r="L15" s="6" t="s">
        <v>92</v>
      </c>
      <c r="M15" s="6" t="s">
        <v>93</v>
      </c>
    </row>
    <row r="16" spans="1:13" x14ac:dyDescent="0.3">
      <c r="A16" s="1" t="s">
        <v>22</v>
      </c>
      <c r="B16" s="1">
        <v>568</v>
      </c>
      <c r="C16" s="1">
        <v>24</v>
      </c>
      <c r="D16" s="1" t="s">
        <v>62</v>
      </c>
      <c r="E16" s="1">
        <v>2</v>
      </c>
      <c r="F16" s="1">
        <v>7.2</v>
      </c>
      <c r="G16" s="2">
        <v>85602970</v>
      </c>
      <c r="H16" s="3">
        <v>51.668300000000002</v>
      </c>
      <c r="I16" s="3">
        <v>98.196899999999999</v>
      </c>
      <c r="J16" s="3">
        <v>94.553799999999995</v>
      </c>
      <c r="K16" s="6">
        <v>94.47</v>
      </c>
      <c r="L16" s="6" t="s">
        <v>94</v>
      </c>
      <c r="M16" s="6" t="s">
        <v>95</v>
      </c>
    </row>
    <row r="17" spans="1:13" x14ac:dyDescent="0.3">
      <c r="A17" s="1" t="s">
        <v>23</v>
      </c>
      <c r="B17" s="1">
        <v>582</v>
      </c>
      <c r="C17" s="1">
        <v>24</v>
      </c>
      <c r="D17" s="1" t="s">
        <v>62</v>
      </c>
      <c r="E17" s="1">
        <v>2</v>
      </c>
      <c r="F17" s="1">
        <v>7.4</v>
      </c>
      <c r="G17" s="2">
        <v>76973576</v>
      </c>
      <c r="H17" s="3">
        <v>52.2836</v>
      </c>
      <c r="I17" s="3">
        <v>98.188400000000001</v>
      </c>
      <c r="J17" s="3">
        <v>94.534999999999997</v>
      </c>
      <c r="K17" s="6">
        <v>94.820000000000007</v>
      </c>
      <c r="L17" s="6" t="s">
        <v>96</v>
      </c>
      <c r="M17" s="6" t="s">
        <v>97</v>
      </c>
    </row>
    <row r="18" spans="1:13" x14ac:dyDescent="0.3">
      <c r="A18" s="1" t="s">
        <v>24</v>
      </c>
      <c r="B18" s="1">
        <v>604</v>
      </c>
      <c r="C18" s="1">
        <v>24</v>
      </c>
      <c r="D18" s="1" t="s">
        <v>63</v>
      </c>
      <c r="E18" s="1">
        <v>2</v>
      </c>
      <c r="F18" s="1">
        <v>7.3</v>
      </c>
      <c r="G18" s="2">
        <v>97622688</v>
      </c>
      <c r="H18" s="3">
        <v>51.221600000000002</v>
      </c>
      <c r="I18" s="3">
        <v>98.230800000000002</v>
      </c>
      <c r="J18" s="3">
        <v>94.641400000000004</v>
      </c>
      <c r="K18" s="6">
        <v>93.81</v>
      </c>
      <c r="L18" s="6" t="s">
        <v>98</v>
      </c>
      <c r="M18" s="6" t="s">
        <v>99</v>
      </c>
    </row>
    <row r="19" spans="1:13" x14ac:dyDescent="0.3">
      <c r="A19" s="1" t="s">
        <v>25</v>
      </c>
      <c r="B19" s="1">
        <v>616</v>
      </c>
      <c r="C19" s="1">
        <v>24</v>
      </c>
      <c r="D19" s="1" t="s">
        <v>62</v>
      </c>
      <c r="E19" s="1">
        <v>2</v>
      </c>
      <c r="F19" s="1">
        <v>6.7</v>
      </c>
      <c r="G19" s="2">
        <v>93867558</v>
      </c>
      <c r="H19" s="3">
        <v>51.975800000000007</v>
      </c>
      <c r="I19" s="3">
        <v>98.279499999999999</v>
      </c>
      <c r="J19" s="3">
        <v>94.744799999999998</v>
      </c>
      <c r="K19" s="6">
        <v>93.15</v>
      </c>
      <c r="L19" s="6" t="s">
        <v>100</v>
      </c>
      <c r="M19" s="6" t="s">
        <v>101</v>
      </c>
    </row>
    <row r="20" spans="1:13" x14ac:dyDescent="0.3">
      <c r="A20" s="1" t="s">
        <v>26</v>
      </c>
      <c r="B20" s="1">
        <v>1776</v>
      </c>
      <c r="C20" s="1">
        <v>24</v>
      </c>
      <c r="D20" s="1" t="s">
        <v>62</v>
      </c>
      <c r="E20" s="1">
        <v>1</v>
      </c>
      <c r="F20" s="1">
        <v>8.1999999999999993</v>
      </c>
      <c r="G20" s="2">
        <v>96350038</v>
      </c>
      <c r="H20" s="3">
        <v>52.440100000000001</v>
      </c>
      <c r="I20" s="3">
        <v>98.527900000000002</v>
      </c>
      <c r="J20" s="3">
        <v>95.444099999999992</v>
      </c>
      <c r="K20" s="6">
        <v>88.84</v>
      </c>
      <c r="L20" s="6" t="s">
        <v>102</v>
      </c>
      <c r="M20" s="6" t="s">
        <v>103</v>
      </c>
    </row>
    <row r="21" spans="1:13" x14ac:dyDescent="0.3">
      <c r="A21" s="1" t="s">
        <v>27</v>
      </c>
      <c r="B21" s="1">
        <v>1920</v>
      </c>
      <c r="C21" s="1">
        <v>24</v>
      </c>
      <c r="D21" s="1" t="s">
        <v>62</v>
      </c>
      <c r="E21" s="1">
        <v>1</v>
      </c>
      <c r="F21" s="1">
        <v>7.2</v>
      </c>
      <c r="G21" s="2">
        <v>84027962</v>
      </c>
      <c r="H21" s="3">
        <v>51.100299999999997</v>
      </c>
      <c r="I21" s="3">
        <v>98.501899999999992</v>
      </c>
      <c r="J21" s="3">
        <v>95.382400000000004</v>
      </c>
      <c r="K21" s="6">
        <v>94.26</v>
      </c>
      <c r="L21" s="6" t="s">
        <v>104</v>
      </c>
      <c r="M21" s="6" t="s">
        <v>105</v>
      </c>
    </row>
    <row r="22" spans="1:13" x14ac:dyDescent="0.3">
      <c r="A22" s="1" t="s">
        <v>28</v>
      </c>
      <c r="B22" s="1">
        <v>1922</v>
      </c>
      <c r="C22" s="1">
        <v>24</v>
      </c>
      <c r="D22" s="1" t="s">
        <v>63</v>
      </c>
      <c r="E22" s="1">
        <v>1</v>
      </c>
      <c r="F22" s="1">
        <v>7.6</v>
      </c>
      <c r="G22" s="2">
        <v>75750466</v>
      </c>
      <c r="H22" s="3">
        <v>52.246400000000001</v>
      </c>
      <c r="I22" s="3">
        <v>98.626999999999995</v>
      </c>
      <c r="J22" s="3">
        <v>95.727499999999992</v>
      </c>
      <c r="K22" s="6">
        <v>93.25</v>
      </c>
      <c r="L22" s="6" t="s">
        <v>106</v>
      </c>
      <c r="M22" s="6" t="s">
        <v>107</v>
      </c>
    </row>
    <row r="23" spans="1:13" x14ac:dyDescent="0.3">
      <c r="A23" s="1" t="s">
        <v>29</v>
      </c>
      <c r="B23" s="1">
        <v>1934</v>
      </c>
      <c r="C23" s="1">
        <v>24</v>
      </c>
      <c r="D23" s="1" t="s">
        <v>63</v>
      </c>
      <c r="E23" s="1">
        <v>2</v>
      </c>
      <c r="F23" s="1">
        <v>7</v>
      </c>
      <c r="G23" s="2">
        <v>76951456</v>
      </c>
      <c r="H23" s="3">
        <v>51.102899999999998</v>
      </c>
      <c r="I23" s="3">
        <v>98.019000000000005</v>
      </c>
      <c r="J23" s="3">
        <v>94.093999999999994</v>
      </c>
      <c r="K23" s="6">
        <v>93.05</v>
      </c>
      <c r="L23" s="6" t="s">
        <v>108</v>
      </c>
      <c r="M23" s="6" t="s">
        <v>109</v>
      </c>
    </row>
    <row r="24" spans="1:13" x14ac:dyDescent="0.3">
      <c r="A24" s="1" t="s">
        <v>30</v>
      </c>
      <c r="B24" s="1">
        <v>504</v>
      </c>
      <c r="C24" s="1">
        <v>48</v>
      </c>
      <c r="D24" s="1" t="s">
        <v>62</v>
      </c>
      <c r="E24" s="1">
        <v>1</v>
      </c>
      <c r="F24" s="1">
        <v>9.1</v>
      </c>
      <c r="G24" s="2">
        <v>75228156</v>
      </c>
      <c r="H24" s="3">
        <v>50.863199999999999</v>
      </c>
      <c r="I24" s="3">
        <v>98.549700000000001</v>
      </c>
      <c r="J24" s="3">
        <v>95.469800000000006</v>
      </c>
      <c r="K24" s="6">
        <v>92.09</v>
      </c>
      <c r="L24" s="6" t="s">
        <v>110</v>
      </c>
      <c r="M24" s="6" t="s">
        <v>111</v>
      </c>
    </row>
    <row r="25" spans="1:13" x14ac:dyDescent="0.3">
      <c r="A25" s="1" t="s">
        <v>31</v>
      </c>
      <c r="B25" s="1">
        <v>506</v>
      </c>
      <c r="C25" s="1">
        <v>48</v>
      </c>
      <c r="D25" s="1" t="s">
        <v>63</v>
      </c>
      <c r="E25" s="1">
        <v>1</v>
      </c>
      <c r="F25" s="1">
        <v>9.1</v>
      </c>
      <c r="G25" s="2">
        <v>87491558</v>
      </c>
      <c r="H25" s="3">
        <v>53.756599999999999</v>
      </c>
      <c r="I25" s="3">
        <v>98.529199999999989</v>
      </c>
      <c r="J25" s="3">
        <v>95.494399999999999</v>
      </c>
      <c r="K25" s="6">
        <v>89.710000000000008</v>
      </c>
      <c r="L25" s="6" t="s">
        <v>112</v>
      </c>
      <c r="M25" s="6" t="s">
        <v>113</v>
      </c>
    </row>
    <row r="26" spans="1:13" x14ac:dyDescent="0.3">
      <c r="A26" s="1" t="s">
        <v>32</v>
      </c>
      <c r="B26" s="1">
        <v>565</v>
      </c>
      <c r="C26" s="1">
        <v>48</v>
      </c>
      <c r="D26" s="1" t="s">
        <v>63</v>
      </c>
      <c r="E26" s="1">
        <v>1</v>
      </c>
      <c r="F26" s="1">
        <v>7.2</v>
      </c>
      <c r="G26" s="2">
        <v>78208390</v>
      </c>
      <c r="H26" s="3">
        <v>52.292200000000001</v>
      </c>
      <c r="I26" s="3">
        <v>98.363799999999998</v>
      </c>
      <c r="J26" s="3">
        <v>95.034599999999998</v>
      </c>
      <c r="K26" s="6">
        <v>92.2</v>
      </c>
      <c r="L26" s="6" t="s">
        <v>114</v>
      </c>
      <c r="M26" s="6" t="s">
        <v>115</v>
      </c>
    </row>
    <row r="27" spans="1:13" x14ac:dyDescent="0.3">
      <c r="A27" s="1" t="s">
        <v>33</v>
      </c>
      <c r="B27" s="1">
        <v>568</v>
      </c>
      <c r="C27" s="1">
        <v>48</v>
      </c>
      <c r="D27" s="1" t="s">
        <v>62</v>
      </c>
      <c r="E27" s="1">
        <v>1</v>
      </c>
      <c r="F27" s="1">
        <v>8.3000000000000007</v>
      </c>
      <c r="G27" s="2">
        <v>81354762</v>
      </c>
      <c r="H27" s="3">
        <v>51.172499999999999</v>
      </c>
      <c r="I27" s="3">
        <v>98.616099999999989</v>
      </c>
      <c r="J27" s="3">
        <v>95.705100000000002</v>
      </c>
      <c r="K27" s="6">
        <v>94.14</v>
      </c>
      <c r="L27" s="6" t="s">
        <v>116</v>
      </c>
      <c r="M27" s="6" t="s">
        <v>117</v>
      </c>
    </row>
    <row r="28" spans="1:13" x14ac:dyDescent="0.3">
      <c r="A28" s="1" t="s">
        <v>34</v>
      </c>
      <c r="B28" s="1">
        <v>582</v>
      </c>
      <c r="C28" s="1">
        <v>48</v>
      </c>
      <c r="D28" s="1" t="s">
        <v>62</v>
      </c>
      <c r="E28" s="1">
        <v>1</v>
      </c>
      <c r="F28" s="1">
        <v>8</v>
      </c>
      <c r="G28" s="2">
        <v>95431428</v>
      </c>
      <c r="H28" s="3">
        <v>51.002700000000004</v>
      </c>
      <c r="I28" s="3">
        <v>98.532200000000003</v>
      </c>
      <c r="J28" s="3">
        <v>95.429500000000004</v>
      </c>
      <c r="K28" s="6">
        <v>94.37</v>
      </c>
      <c r="L28" s="6" t="s">
        <v>118</v>
      </c>
      <c r="M28" s="6" t="s">
        <v>119</v>
      </c>
    </row>
    <row r="29" spans="1:13" x14ac:dyDescent="0.3">
      <c r="A29" s="1" t="s">
        <v>35</v>
      </c>
      <c r="B29" s="1">
        <v>604</v>
      </c>
      <c r="C29" s="1">
        <v>48</v>
      </c>
      <c r="D29" s="1" t="s">
        <v>63</v>
      </c>
      <c r="E29" s="1">
        <v>1</v>
      </c>
      <c r="F29" s="1">
        <v>6.8</v>
      </c>
      <c r="G29" s="2">
        <v>68568426</v>
      </c>
      <c r="H29" s="3">
        <v>51.03</v>
      </c>
      <c r="I29" s="3">
        <v>98.599800000000002</v>
      </c>
      <c r="J29" s="3">
        <v>95.638999999999996</v>
      </c>
      <c r="K29" s="6">
        <v>92.22</v>
      </c>
      <c r="L29" s="6" t="s">
        <v>120</v>
      </c>
      <c r="M29" s="6" t="s">
        <v>121</v>
      </c>
    </row>
    <row r="30" spans="1:13" x14ac:dyDescent="0.3">
      <c r="A30" s="1" t="s">
        <v>36</v>
      </c>
      <c r="B30" s="1">
        <v>1920</v>
      </c>
      <c r="C30" s="1">
        <v>48</v>
      </c>
      <c r="D30" s="1" t="s">
        <v>62</v>
      </c>
      <c r="E30" s="1">
        <v>1</v>
      </c>
      <c r="F30" s="1">
        <v>8.1</v>
      </c>
      <c r="G30" s="2">
        <v>78027244</v>
      </c>
      <c r="H30" s="3">
        <v>49.862499999999997</v>
      </c>
      <c r="I30" s="3">
        <v>98.558599999999998</v>
      </c>
      <c r="J30" s="3">
        <v>95.501300000000001</v>
      </c>
      <c r="K30" s="6">
        <v>90.63</v>
      </c>
      <c r="L30" s="6" t="s">
        <v>122</v>
      </c>
      <c r="M30" s="6" t="s">
        <v>123</v>
      </c>
    </row>
    <row r="31" spans="1:13" x14ac:dyDescent="0.3">
      <c r="A31" s="1" t="s">
        <v>37</v>
      </c>
      <c r="B31" s="1">
        <v>1922</v>
      </c>
      <c r="C31" s="1">
        <v>48</v>
      </c>
      <c r="D31" s="1" t="s">
        <v>63</v>
      </c>
      <c r="E31" s="1">
        <v>1</v>
      </c>
      <c r="F31" s="1">
        <v>8.6999999999999993</v>
      </c>
      <c r="G31" s="2">
        <v>71218650</v>
      </c>
      <c r="H31" s="3">
        <v>51.872799999999998</v>
      </c>
      <c r="I31" s="3">
        <v>98.534600000000012</v>
      </c>
      <c r="J31" s="3">
        <v>95.510799999999989</v>
      </c>
      <c r="K31" s="6">
        <v>90.63</v>
      </c>
      <c r="L31" s="6" t="s">
        <v>124</v>
      </c>
      <c r="M31" s="6" t="s">
        <v>125</v>
      </c>
    </row>
    <row r="32" spans="1:13" x14ac:dyDescent="0.3">
      <c r="A32" s="1" t="s">
        <v>38</v>
      </c>
      <c r="B32" s="1">
        <v>1934</v>
      </c>
      <c r="C32" s="1">
        <v>48</v>
      </c>
      <c r="D32" s="1" t="s">
        <v>63</v>
      </c>
      <c r="E32" s="1">
        <v>2</v>
      </c>
      <c r="F32" s="1">
        <v>6.7</v>
      </c>
      <c r="G32" s="2">
        <v>122198480</v>
      </c>
      <c r="H32" s="3">
        <v>52.782300000000006</v>
      </c>
      <c r="I32" s="3">
        <v>98.195800000000006</v>
      </c>
      <c r="J32" s="3">
        <v>94.569299999999998</v>
      </c>
      <c r="K32" s="6">
        <v>93.93</v>
      </c>
      <c r="L32" s="6" t="s">
        <v>126</v>
      </c>
      <c r="M32" s="6" t="s">
        <v>127</v>
      </c>
    </row>
    <row r="33" spans="1:13" x14ac:dyDescent="0.3">
      <c r="A33" s="1" t="s">
        <v>39</v>
      </c>
      <c r="B33" s="1">
        <v>504</v>
      </c>
      <c r="C33" s="1">
        <v>72</v>
      </c>
      <c r="D33" s="1" t="s">
        <v>62</v>
      </c>
      <c r="E33" s="1">
        <v>1</v>
      </c>
      <c r="F33" s="1">
        <v>7.6</v>
      </c>
      <c r="G33" s="2">
        <v>72776534</v>
      </c>
      <c r="H33" s="3">
        <v>52.413399999999996</v>
      </c>
      <c r="I33" s="3">
        <v>98.575800000000001</v>
      </c>
      <c r="J33" s="3">
        <v>95.58250000000001</v>
      </c>
      <c r="K33" s="6">
        <v>90.85</v>
      </c>
      <c r="L33" s="6" t="s">
        <v>128</v>
      </c>
      <c r="M33" s="6" t="s">
        <v>129</v>
      </c>
    </row>
    <row r="34" spans="1:13" x14ac:dyDescent="0.3">
      <c r="A34" s="1" t="s">
        <v>40</v>
      </c>
      <c r="B34" s="1">
        <v>506</v>
      </c>
      <c r="C34" s="1">
        <v>72</v>
      </c>
      <c r="D34" s="1" t="s">
        <v>63</v>
      </c>
      <c r="E34" s="1">
        <v>1</v>
      </c>
      <c r="F34" s="1">
        <v>8.6</v>
      </c>
      <c r="G34" s="2">
        <v>81045022</v>
      </c>
      <c r="H34" s="3">
        <v>50.755099999999999</v>
      </c>
      <c r="I34" s="3">
        <v>98.573400000000007</v>
      </c>
      <c r="J34" s="3">
        <v>95.5595</v>
      </c>
      <c r="K34" s="6">
        <v>92.08</v>
      </c>
      <c r="L34" s="6" t="s">
        <v>130</v>
      </c>
      <c r="M34" s="6" t="s">
        <v>131</v>
      </c>
    </row>
    <row r="35" spans="1:13" x14ac:dyDescent="0.3">
      <c r="A35" s="1" t="s">
        <v>41</v>
      </c>
      <c r="B35" s="1">
        <v>565</v>
      </c>
      <c r="C35" s="1">
        <v>72</v>
      </c>
      <c r="D35" s="1" t="s">
        <v>63</v>
      </c>
      <c r="E35" s="1">
        <v>1</v>
      </c>
      <c r="F35" s="1">
        <v>8.9</v>
      </c>
      <c r="G35" s="2">
        <v>78158784</v>
      </c>
      <c r="H35" s="3">
        <v>53.0794</v>
      </c>
      <c r="I35" s="3">
        <v>98.539299999999997</v>
      </c>
      <c r="J35" s="3">
        <v>95.48299999999999</v>
      </c>
      <c r="K35" s="6">
        <v>93.45</v>
      </c>
      <c r="L35" s="6" t="s">
        <v>132</v>
      </c>
      <c r="M35" s="6" t="s">
        <v>133</v>
      </c>
    </row>
    <row r="36" spans="1:13" x14ac:dyDescent="0.3">
      <c r="A36" s="1" t="s">
        <v>42</v>
      </c>
      <c r="B36" s="1">
        <v>568</v>
      </c>
      <c r="C36" s="1">
        <v>72</v>
      </c>
      <c r="D36" s="1" t="s">
        <v>62</v>
      </c>
      <c r="E36" s="1">
        <v>1</v>
      </c>
      <c r="F36" s="1">
        <v>9.3000000000000007</v>
      </c>
      <c r="G36" s="2">
        <v>83454734</v>
      </c>
      <c r="H36" s="3">
        <v>51.450200000000002</v>
      </c>
      <c r="I36" s="3">
        <v>98.605000000000004</v>
      </c>
      <c r="J36" s="3">
        <v>95.6374</v>
      </c>
      <c r="K36" s="6">
        <v>93.8</v>
      </c>
      <c r="L36" s="6" t="s">
        <v>134</v>
      </c>
      <c r="M36" s="6" t="s">
        <v>135</v>
      </c>
    </row>
    <row r="37" spans="1:13" x14ac:dyDescent="0.3">
      <c r="A37" s="1" t="s">
        <v>43</v>
      </c>
      <c r="B37" s="1">
        <v>582</v>
      </c>
      <c r="C37" s="1">
        <v>72</v>
      </c>
      <c r="D37" s="1" t="s">
        <v>62</v>
      </c>
      <c r="E37" s="1">
        <v>1</v>
      </c>
      <c r="F37" s="1">
        <v>7.7</v>
      </c>
      <c r="G37" s="2">
        <v>86570124</v>
      </c>
      <c r="H37" s="3">
        <v>53.122400000000006</v>
      </c>
      <c r="I37" s="3">
        <v>98.413399999999996</v>
      </c>
      <c r="J37" s="3">
        <v>95.21</v>
      </c>
      <c r="K37" s="6">
        <v>90.25</v>
      </c>
      <c r="L37" s="6" t="s">
        <v>136</v>
      </c>
      <c r="M37" s="6" t="s">
        <v>137</v>
      </c>
    </row>
    <row r="38" spans="1:13" x14ac:dyDescent="0.3">
      <c r="A38" s="1" t="s">
        <v>44</v>
      </c>
      <c r="B38" s="1">
        <v>604</v>
      </c>
      <c r="C38" s="1">
        <v>72</v>
      </c>
      <c r="D38" s="1" t="s">
        <v>63</v>
      </c>
      <c r="E38" s="1">
        <v>2</v>
      </c>
      <c r="F38" s="1">
        <v>6.6</v>
      </c>
      <c r="G38" s="2">
        <v>96903796</v>
      </c>
      <c r="H38" s="3">
        <v>50.096899999999998</v>
      </c>
      <c r="I38" s="3">
        <v>98.186399999999992</v>
      </c>
      <c r="J38" s="3">
        <v>94.535600000000002</v>
      </c>
      <c r="K38" s="6">
        <v>93.69</v>
      </c>
      <c r="L38" s="6" t="s">
        <v>138</v>
      </c>
      <c r="M38" s="6" t="s">
        <v>139</v>
      </c>
    </row>
    <row r="39" spans="1:13" x14ac:dyDescent="0.3">
      <c r="A39" s="1" t="s">
        <v>45</v>
      </c>
      <c r="B39" s="1">
        <v>616</v>
      </c>
      <c r="C39" s="1">
        <v>72</v>
      </c>
      <c r="D39" s="1" t="s">
        <v>62</v>
      </c>
      <c r="E39" s="1">
        <v>1</v>
      </c>
      <c r="F39" s="1">
        <v>9.1</v>
      </c>
      <c r="G39" s="2">
        <v>76910028</v>
      </c>
      <c r="H39" s="3">
        <v>51.468400000000003</v>
      </c>
      <c r="I39" s="3">
        <v>98.465000000000003</v>
      </c>
      <c r="J39" s="3">
        <v>95.2928</v>
      </c>
      <c r="K39" s="6">
        <v>91.820000000000007</v>
      </c>
      <c r="L39" s="6" t="s">
        <v>140</v>
      </c>
      <c r="M39" s="6" t="s">
        <v>141</v>
      </c>
    </row>
    <row r="40" spans="1:13" x14ac:dyDescent="0.3">
      <c r="A40" s="1" t="s">
        <v>46</v>
      </c>
      <c r="B40" s="1">
        <v>1920</v>
      </c>
      <c r="C40" s="1">
        <v>72</v>
      </c>
      <c r="D40" s="1" t="s">
        <v>62</v>
      </c>
      <c r="E40" s="1">
        <v>1</v>
      </c>
      <c r="F40" s="1">
        <v>7.6</v>
      </c>
      <c r="G40" s="2">
        <v>76256328</v>
      </c>
      <c r="H40" s="3">
        <v>52.124299999999998</v>
      </c>
      <c r="I40" s="3">
        <v>98.609899999999996</v>
      </c>
      <c r="J40" s="3">
        <v>95.662300000000002</v>
      </c>
      <c r="K40" s="6">
        <v>92.75</v>
      </c>
      <c r="L40" s="6" t="s">
        <v>142</v>
      </c>
      <c r="M40" s="6" t="s">
        <v>143</v>
      </c>
    </row>
    <row r="41" spans="1:13" x14ac:dyDescent="0.3">
      <c r="A41" s="1" t="s">
        <v>47</v>
      </c>
      <c r="B41" s="1">
        <v>1922</v>
      </c>
      <c r="C41" s="1">
        <v>72</v>
      </c>
      <c r="D41" s="1" t="s">
        <v>63</v>
      </c>
      <c r="E41" s="1">
        <v>1</v>
      </c>
      <c r="F41" s="1">
        <v>9.4</v>
      </c>
      <c r="G41" s="2">
        <v>90868522</v>
      </c>
      <c r="H41" s="3">
        <v>51.469699999999996</v>
      </c>
      <c r="I41" s="3">
        <v>98.530200000000008</v>
      </c>
      <c r="J41" s="3">
        <v>95.433400000000006</v>
      </c>
      <c r="K41" s="6">
        <v>91.86999999999999</v>
      </c>
      <c r="L41" s="6" t="s">
        <v>144</v>
      </c>
      <c r="M41" s="6" t="s">
        <v>145</v>
      </c>
    </row>
    <row r="42" spans="1:13" x14ac:dyDescent="0.3">
      <c r="A42" s="1" t="s">
        <v>48</v>
      </c>
      <c r="B42" s="1">
        <v>1934</v>
      </c>
      <c r="C42" s="1">
        <v>72</v>
      </c>
      <c r="D42" s="1" t="s">
        <v>63</v>
      </c>
      <c r="E42" s="1">
        <v>1</v>
      </c>
      <c r="F42" s="1">
        <v>9.3000000000000007</v>
      </c>
      <c r="G42" s="2">
        <v>84627460</v>
      </c>
      <c r="H42" s="3">
        <v>51.704999999999998</v>
      </c>
      <c r="I42" s="3">
        <v>98.574399999999997</v>
      </c>
      <c r="J42" s="3">
        <v>95.5869</v>
      </c>
      <c r="K42" s="6">
        <v>92.42</v>
      </c>
      <c r="L42" s="6" t="s">
        <v>146</v>
      </c>
      <c r="M42" s="6" t="s">
        <v>147</v>
      </c>
    </row>
    <row r="43" spans="1:13" x14ac:dyDescent="0.3">
      <c r="A43" s="1" t="s">
        <v>49</v>
      </c>
      <c r="B43" s="1">
        <v>504</v>
      </c>
      <c r="C43" s="1">
        <v>168</v>
      </c>
      <c r="D43" s="1" t="s">
        <v>62</v>
      </c>
      <c r="E43" s="1">
        <v>1</v>
      </c>
      <c r="F43" s="1">
        <v>8.5</v>
      </c>
      <c r="G43" s="2">
        <v>75476516</v>
      </c>
      <c r="H43" s="3">
        <v>51.385199999999998</v>
      </c>
      <c r="I43" s="3">
        <v>98.562000000000012</v>
      </c>
      <c r="J43" s="3">
        <v>95.533100000000005</v>
      </c>
      <c r="K43" s="6">
        <v>93.19</v>
      </c>
      <c r="L43" s="6" t="s">
        <v>148</v>
      </c>
      <c r="M43" s="6" t="s">
        <v>149</v>
      </c>
    </row>
    <row r="44" spans="1:13" x14ac:dyDescent="0.3">
      <c r="A44" s="1" t="s">
        <v>50</v>
      </c>
      <c r="B44" s="1">
        <v>506</v>
      </c>
      <c r="C44" s="1">
        <v>168</v>
      </c>
      <c r="D44" s="1" t="s">
        <v>63</v>
      </c>
      <c r="E44" s="1">
        <v>1</v>
      </c>
      <c r="F44" s="1">
        <v>7.6</v>
      </c>
      <c r="G44" s="2">
        <v>79628860</v>
      </c>
      <c r="H44" s="3">
        <v>50.836199999999998</v>
      </c>
      <c r="I44" s="3">
        <v>98.606300000000005</v>
      </c>
      <c r="J44" s="3">
        <v>95.6404</v>
      </c>
      <c r="K44" s="6">
        <v>92.259999999999991</v>
      </c>
      <c r="L44" s="6" t="s">
        <v>150</v>
      </c>
      <c r="M44" s="6" t="s">
        <v>151</v>
      </c>
    </row>
    <row r="45" spans="1:13" x14ac:dyDescent="0.3">
      <c r="A45" s="1" t="s">
        <v>51</v>
      </c>
      <c r="B45" s="1">
        <v>565</v>
      </c>
      <c r="C45" s="1">
        <v>168</v>
      </c>
      <c r="D45" s="1" t="s">
        <v>63</v>
      </c>
      <c r="E45" s="1">
        <v>1</v>
      </c>
      <c r="F45" s="1">
        <v>7.8</v>
      </c>
      <c r="G45" s="2">
        <v>102893426</v>
      </c>
      <c r="H45" s="3">
        <v>51.201500000000003</v>
      </c>
      <c r="I45" s="3">
        <v>98.601900000000001</v>
      </c>
      <c r="J45" s="3">
        <v>95.624600000000001</v>
      </c>
      <c r="K45" s="6">
        <v>92.710000000000008</v>
      </c>
      <c r="L45" s="6" t="s">
        <v>152</v>
      </c>
      <c r="M45" s="6" t="s">
        <v>153</v>
      </c>
    </row>
    <row r="46" spans="1:13" x14ac:dyDescent="0.3">
      <c r="A46" s="1" t="s">
        <v>52</v>
      </c>
      <c r="B46" s="1">
        <v>568</v>
      </c>
      <c r="C46" s="1">
        <v>168</v>
      </c>
      <c r="D46" s="1" t="s">
        <v>62</v>
      </c>
      <c r="E46" s="1">
        <v>1</v>
      </c>
      <c r="F46" s="1">
        <v>9</v>
      </c>
      <c r="G46" s="2">
        <v>92380354</v>
      </c>
      <c r="H46" s="3">
        <v>51.401499999999999</v>
      </c>
      <c r="I46" s="3">
        <v>98.480699999999999</v>
      </c>
      <c r="J46" s="3">
        <v>95.335700000000003</v>
      </c>
      <c r="K46" s="6">
        <v>91.36999999999999</v>
      </c>
      <c r="L46" s="6" t="s">
        <v>154</v>
      </c>
      <c r="M46" s="6" t="s">
        <v>155</v>
      </c>
    </row>
    <row r="47" spans="1:13" x14ac:dyDescent="0.3">
      <c r="A47" s="1" t="s">
        <v>53</v>
      </c>
      <c r="B47" s="1">
        <v>582</v>
      </c>
      <c r="C47" s="1">
        <v>168</v>
      </c>
      <c r="D47" s="1" t="s">
        <v>62</v>
      </c>
      <c r="E47" s="1">
        <v>1</v>
      </c>
      <c r="F47" s="1">
        <v>9.5</v>
      </c>
      <c r="G47" s="2">
        <v>78806840</v>
      </c>
      <c r="H47" s="3">
        <v>50.681299999999993</v>
      </c>
      <c r="I47" s="3">
        <v>98.655199999999994</v>
      </c>
      <c r="J47" s="3">
        <v>95.759</v>
      </c>
      <c r="K47" s="6">
        <v>92.259999999999991</v>
      </c>
      <c r="L47" s="6" t="s">
        <v>156</v>
      </c>
      <c r="M47" s="6" t="s">
        <v>157</v>
      </c>
    </row>
    <row r="48" spans="1:13" x14ac:dyDescent="0.3">
      <c r="A48" s="1" t="s">
        <v>54</v>
      </c>
      <c r="B48" s="1">
        <v>604</v>
      </c>
      <c r="C48" s="1">
        <v>168</v>
      </c>
      <c r="D48" s="1" t="s">
        <v>63</v>
      </c>
      <c r="E48" s="1">
        <v>1</v>
      </c>
      <c r="F48" s="1">
        <v>9</v>
      </c>
      <c r="G48" s="2">
        <v>87079552</v>
      </c>
      <c r="H48" s="3">
        <v>49.945699999999995</v>
      </c>
      <c r="I48" s="3">
        <v>98.531599999999997</v>
      </c>
      <c r="J48" s="3">
        <v>95.440200000000004</v>
      </c>
      <c r="K48" s="6">
        <v>93.17</v>
      </c>
      <c r="L48" s="6" t="s">
        <v>158</v>
      </c>
      <c r="M48" s="6" t="s">
        <v>159</v>
      </c>
    </row>
    <row r="49" spans="1:13" x14ac:dyDescent="0.3">
      <c r="A49" s="1" t="s">
        <v>55</v>
      </c>
      <c r="B49" s="1">
        <v>616</v>
      </c>
      <c r="C49" s="1">
        <v>168</v>
      </c>
      <c r="D49" s="1" t="s">
        <v>62</v>
      </c>
      <c r="E49" s="1">
        <v>1</v>
      </c>
      <c r="F49" s="1">
        <v>8.5</v>
      </c>
      <c r="G49" s="2">
        <v>98404034</v>
      </c>
      <c r="H49" s="3">
        <v>51.398600000000002</v>
      </c>
      <c r="I49" s="3">
        <v>98.568799999999996</v>
      </c>
      <c r="J49" s="3">
        <v>95.555400000000006</v>
      </c>
      <c r="K49" s="6">
        <v>93.97999999999999</v>
      </c>
      <c r="L49" s="6" t="s">
        <v>160</v>
      </c>
      <c r="M49" s="6" t="s">
        <v>161</v>
      </c>
    </row>
    <row r="50" spans="1:13" x14ac:dyDescent="0.3">
      <c r="A50" s="1" t="s">
        <v>56</v>
      </c>
      <c r="B50" s="1">
        <v>1922</v>
      </c>
      <c r="C50" s="1">
        <v>168</v>
      </c>
      <c r="D50" s="1" t="s">
        <v>63</v>
      </c>
      <c r="E50" s="1">
        <v>1</v>
      </c>
      <c r="F50" s="1">
        <v>9.5</v>
      </c>
      <c r="G50" s="2">
        <v>91839610</v>
      </c>
      <c r="H50" s="3">
        <v>51.269799999999996</v>
      </c>
      <c r="I50" s="3">
        <v>98.394499999999994</v>
      </c>
      <c r="J50" s="3">
        <v>95.073399999999992</v>
      </c>
      <c r="K50" s="6">
        <v>92.300000000000011</v>
      </c>
      <c r="L50" s="6" t="s">
        <v>162</v>
      </c>
      <c r="M50" s="6" t="s">
        <v>163</v>
      </c>
    </row>
    <row r="51" spans="1:13" x14ac:dyDescent="0.3">
      <c r="A51" s="1" t="s">
        <v>57</v>
      </c>
      <c r="B51" s="1">
        <v>1934</v>
      </c>
      <c r="C51" s="1">
        <v>168</v>
      </c>
      <c r="D51" s="1" t="s">
        <v>63</v>
      </c>
      <c r="E51" s="1">
        <v>1</v>
      </c>
      <c r="F51" s="1">
        <v>9.3000000000000007</v>
      </c>
      <c r="G51" s="2">
        <v>79968090</v>
      </c>
      <c r="H51" s="3">
        <v>50.954100000000004</v>
      </c>
      <c r="I51" s="3">
        <v>98.461600000000004</v>
      </c>
      <c r="J51" s="3">
        <v>95.277100000000004</v>
      </c>
      <c r="K51" s="6">
        <v>93.75</v>
      </c>
      <c r="L51" s="6" t="s">
        <v>164</v>
      </c>
      <c r="M51" s="6" t="s">
        <v>165</v>
      </c>
    </row>
    <row r="52" spans="1:13" x14ac:dyDescent="0.3">
      <c r="G52" s="5">
        <f>AVERAGE(G2:G51)</f>
        <v>83488004.680000007</v>
      </c>
      <c r="H52" s="5">
        <f>AVERAGE(H2:H51)</f>
        <v>51.361476000000017</v>
      </c>
      <c r="I52" s="5">
        <f>AVERAGE(I2:I51)</f>
        <v>98.416724000000031</v>
      </c>
      <c r="J52" s="5">
        <f>AVERAGE(J2:J51)</f>
        <v>95.138068000000018</v>
      </c>
      <c r="K52" s="5">
        <f>AVERAGE(K2:K51)</f>
        <v>92.905000000000001</v>
      </c>
    </row>
  </sheetData>
  <sortState xmlns:xlrd2="http://schemas.microsoft.com/office/spreadsheetml/2017/richdata2" ref="A2:J52">
    <sortCondition ref="C2:C52"/>
    <sortCondition ref="B2:B52"/>
  </sortState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Dagmara_N</dc:creator>
  <cp:lastModifiedBy>Dagmara Niedziela</cp:lastModifiedBy>
  <dcterms:created xsi:type="dcterms:W3CDTF">2019-05-06T15:18:44Z</dcterms:created>
  <dcterms:modified xsi:type="dcterms:W3CDTF">2021-06-17T11:48:29Z</dcterms:modified>
</cp:coreProperties>
</file>