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Wichtige Daten aus IBK\eigene Forschung\mbk1\mbk-1 RNAseq\paper\proofs\"/>
    </mc:Choice>
  </mc:AlternateContent>
  <bookViews>
    <workbookView xWindow="0" yWindow="0" windowWidth="19308" windowHeight="7956"/>
  </bookViews>
  <sheets>
    <sheet name="Table S1" sheetId="17" r:id="rId1"/>
    <sheet name="Table S2" sheetId="2" r:id="rId2"/>
    <sheet name="TableS3" sheetId="12" r:id="rId3"/>
    <sheet name="Table S4" sheetId="4" r:id="rId4"/>
    <sheet name="Table S5" sheetId="3" r:id="rId5"/>
    <sheet name="Table S6" sheetId="11" r:id="rId6"/>
    <sheet name="Table S7" sheetId="14" r:id="rId7"/>
    <sheet name="Table S8" sheetId="15" r:id="rId8"/>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J26" i="4" l="1"/>
  <c r="AJ20" i="4"/>
  <c r="Z24" i="4"/>
  <c r="Y24" i="4"/>
  <c r="AB24" i="4"/>
  <c r="AA24" i="4"/>
  <c r="Y20" i="4"/>
  <c r="X24" i="4"/>
  <c r="W24" i="4"/>
  <c r="V24" i="4"/>
  <c r="U24" i="4"/>
  <c r="AL20" i="4" l="1"/>
  <c r="AH71" i="17" l="1"/>
  <c r="AH55" i="17"/>
  <c r="AH33" i="17"/>
  <c r="AH17" i="17"/>
  <c r="P71" i="17"/>
  <c r="P55" i="17"/>
  <c r="P33" i="17"/>
  <c r="P17" i="17"/>
  <c r="AA18" i="17"/>
  <c r="AE79" i="17"/>
  <c r="AE82" i="17"/>
  <c r="AE81" i="17"/>
  <c r="AE80" i="17"/>
  <c r="M79" i="17"/>
  <c r="M82" i="17"/>
  <c r="M81" i="17"/>
  <c r="M80" i="17"/>
  <c r="I63" i="17"/>
  <c r="K63" i="17"/>
  <c r="AE44" i="17"/>
  <c r="AE43" i="17"/>
  <c r="AE42" i="17"/>
  <c r="AE41" i="17"/>
  <c r="K41" i="17"/>
  <c r="M41" i="17"/>
  <c r="M44" i="17"/>
  <c r="M43" i="17"/>
  <c r="M42" i="17"/>
  <c r="K35" i="17"/>
  <c r="AC82" i="17"/>
  <c r="AA82" i="17"/>
  <c r="AC81" i="17"/>
  <c r="AA81" i="17"/>
  <c r="AC80" i="17"/>
  <c r="AA80" i="17"/>
  <c r="AC79" i="17"/>
  <c r="AA79" i="17"/>
  <c r="AF78" i="17"/>
  <c r="AE78" i="17"/>
  <c r="AA78" i="17"/>
  <c r="AF77" i="17"/>
  <c r="AE77" i="17"/>
  <c r="AA77" i="17"/>
  <c r="AF76" i="17"/>
  <c r="AE76" i="17"/>
  <c r="AA76" i="17"/>
  <c r="AF75" i="17"/>
  <c r="AE75" i="17"/>
  <c r="AA75" i="17"/>
  <c r="AC74" i="17"/>
  <c r="AA74" i="17"/>
  <c r="AC73" i="17"/>
  <c r="AA73" i="17"/>
  <c r="AC72" i="17"/>
  <c r="AA72" i="17"/>
  <c r="AC71" i="17"/>
  <c r="AA71" i="17"/>
  <c r="AA70" i="17"/>
  <c r="AA69" i="17"/>
  <c r="AA68" i="17"/>
  <c r="AA67" i="17"/>
  <c r="AE66" i="17"/>
  <c r="AC66" i="17"/>
  <c r="AA66" i="17"/>
  <c r="AE65" i="17"/>
  <c r="AC65" i="17"/>
  <c r="AA65" i="17"/>
  <c r="AE64" i="17"/>
  <c r="AC64" i="17"/>
  <c r="AA64" i="17"/>
  <c r="AE63" i="17"/>
  <c r="AC63" i="17"/>
  <c r="AA63" i="17"/>
  <c r="AF62" i="17"/>
  <c r="AE62" i="17"/>
  <c r="AA62" i="17"/>
  <c r="AF61" i="17"/>
  <c r="AE61" i="17"/>
  <c r="AA61" i="17"/>
  <c r="AF60" i="17"/>
  <c r="AE60" i="17"/>
  <c r="AA60" i="17"/>
  <c r="AF59" i="17"/>
  <c r="AE59" i="17"/>
  <c r="AA59" i="17"/>
  <c r="AC58" i="17"/>
  <c r="AA58" i="17"/>
  <c r="AC57" i="17"/>
  <c r="AA57" i="17"/>
  <c r="AC56" i="17"/>
  <c r="AA56" i="17"/>
  <c r="AC55" i="17"/>
  <c r="AA55" i="17"/>
  <c r="K82" i="17"/>
  <c r="I82" i="17"/>
  <c r="K81" i="17"/>
  <c r="I81" i="17"/>
  <c r="K80" i="17"/>
  <c r="I80" i="17"/>
  <c r="K79" i="17"/>
  <c r="I79" i="17"/>
  <c r="N78" i="17"/>
  <c r="M78" i="17"/>
  <c r="I78" i="17"/>
  <c r="N77" i="17"/>
  <c r="M77" i="17"/>
  <c r="I77" i="17"/>
  <c r="N76" i="17"/>
  <c r="M76" i="17"/>
  <c r="I76" i="17"/>
  <c r="N75" i="17"/>
  <c r="M75" i="17"/>
  <c r="I75" i="17"/>
  <c r="K74" i="17"/>
  <c r="I74" i="17"/>
  <c r="K73" i="17"/>
  <c r="I73" i="17"/>
  <c r="K72" i="17"/>
  <c r="I72" i="17"/>
  <c r="K71" i="17"/>
  <c r="I71" i="17"/>
  <c r="I70" i="17"/>
  <c r="I69" i="17"/>
  <c r="I68" i="17"/>
  <c r="I67" i="17"/>
  <c r="M66" i="17"/>
  <c r="K66" i="17"/>
  <c r="I66" i="17"/>
  <c r="M65" i="17"/>
  <c r="K65" i="17"/>
  <c r="I65" i="17"/>
  <c r="M64" i="17"/>
  <c r="K64" i="17"/>
  <c r="I64" i="17"/>
  <c r="M63" i="17"/>
  <c r="N62" i="17"/>
  <c r="M62" i="17"/>
  <c r="I62" i="17"/>
  <c r="N61" i="17"/>
  <c r="M61" i="17"/>
  <c r="I61" i="17"/>
  <c r="N60" i="17"/>
  <c r="M60" i="17"/>
  <c r="I60" i="17"/>
  <c r="N59" i="17"/>
  <c r="M59" i="17"/>
  <c r="I59" i="17"/>
  <c r="K58" i="17"/>
  <c r="I58" i="17"/>
  <c r="K57" i="17"/>
  <c r="I57" i="17"/>
  <c r="K56" i="17"/>
  <c r="I56" i="17"/>
  <c r="K55" i="17"/>
  <c r="I55" i="17"/>
  <c r="AC44" i="17"/>
  <c r="AA44" i="17"/>
  <c r="AC43" i="17"/>
  <c r="AA43" i="17"/>
  <c r="AC42" i="17"/>
  <c r="AA42" i="17"/>
  <c r="AC41" i="17"/>
  <c r="AA41" i="17"/>
  <c r="AF40" i="17"/>
  <c r="AE40" i="17"/>
  <c r="AA40" i="17"/>
  <c r="AF39" i="17"/>
  <c r="AE39" i="17"/>
  <c r="AA39" i="17"/>
  <c r="AF38" i="17"/>
  <c r="AE38" i="17"/>
  <c r="AA38" i="17"/>
  <c r="AF37" i="17"/>
  <c r="AE37" i="17"/>
  <c r="AA37" i="17"/>
  <c r="AC36" i="17"/>
  <c r="AA36" i="17"/>
  <c r="AC35" i="17"/>
  <c r="AA35" i="17"/>
  <c r="AC34" i="17"/>
  <c r="AA34" i="17"/>
  <c r="AC33" i="17"/>
  <c r="AA33" i="17"/>
  <c r="AA32" i="17"/>
  <c r="AA31" i="17"/>
  <c r="AA30" i="17"/>
  <c r="AA29" i="17"/>
  <c r="AE28" i="17"/>
  <c r="AC28" i="17"/>
  <c r="AA28" i="17"/>
  <c r="AE27" i="17"/>
  <c r="AC27" i="17"/>
  <c r="AA27" i="17"/>
  <c r="AE26" i="17"/>
  <c r="AC26" i="17"/>
  <c r="AA26" i="17"/>
  <c r="AE25" i="17"/>
  <c r="AC25" i="17"/>
  <c r="AA25" i="17"/>
  <c r="AF24" i="17"/>
  <c r="AE24" i="17"/>
  <c r="AA24" i="17"/>
  <c r="AF23" i="17"/>
  <c r="AE23" i="17"/>
  <c r="AA23" i="17"/>
  <c r="AF22" i="17"/>
  <c r="AE22" i="17"/>
  <c r="AA22" i="17"/>
  <c r="AF21" i="17"/>
  <c r="AE21" i="17"/>
  <c r="AA21" i="17"/>
  <c r="AC20" i="17"/>
  <c r="AA20" i="17"/>
  <c r="AC19" i="17"/>
  <c r="AA19" i="17"/>
  <c r="AC18" i="17"/>
  <c r="AC17" i="17"/>
  <c r="AA17" i="17"/>
  <c r="K44" i="17"/>
  <c r="I44" i="17"/>
  <c r="K43" i="17"/>
  <c r="I43" i="17"/>
  <c r="K42" i="17"/>
  <c r="I42" i="17"/>
  <c r="I41" i="17"/>
  <c r="N40" i="17"/>
  <c r="M40" i="17"/>
  <c r="I40" i="17"/>
  <c r="N39" i="17"/>
  <c r="M39" i="17"/>
  <c r="I39" i="17"/>
  <c r="N38" i="17"/>
  <c r="M38" i="17"/>
  <c r="I38" i="17"/>
  <c r="N37" i="17"/>
  <c r="M37" i="17"/>
  <c r="I37" i="17"/>
  <c r="K36" i="17"/>
  <c r="I36" i="17"/>
  <c r="I35" i="17"/>
  <c r="K34" i="17"/>
  <c r="I34" i="17"/>
  <c r="K33" i="17"/>
  <c r="I33" i="17"/>
  <c r="I32" i="17"/>
  <c r="I31" i="17"/>
  <c r="I30" i="17"/>
  <c r="I29" i="17"/>
  <c r="M28" i="17"/>
  <c r="K28" i="17"/>
  <c r="I28" i="17"/>
  <c r="M27" i="17"/>
  <c r="K27" i="17"/>
  <c r="I27" i="17"/>
  <c r="M26" i="17"/>
  <c r="K26" i="17"/>
  <c r="I26" i="17"/>
  <c r="M25" i="17"/>
  <c r="K25" i="17"/>
  <c r="I25" i="17"/>
  <c r="N24" i="17"/>
  <c r="M24" i="17"/>
  <c r="I24" i="17"/>
  <c r="N23" i="17"/>
  <c r="M23" i="17"/>
  <c r="I23" i="17"/>
  <c r="N22" i="17"/>
  <c r="M22" i="17"/>
  <c r="I22" i="17"/>
  <c r="N21" i="17"/>
  <c r="M21" i="17"/>
  <c r="I21" i="17"/>
  <c r="K20" i="17"/>
  <c r="I20" i="17"/>
  <c r="K19" i="17"/>
  <c r="I19" i="17"/>
  <c r="K18" i="17"/>
  <c r="I18" i="17"/>
  <c r="K17" i="17"/>
  <c r="I17" i="17"/>
  <c r="U25" i="4" l="1"/>
  <c r="U23" i="4" l="1"/>
  <c r="Z15" i="4"/>
  <c r="AA15" i="4"/>
  <c r="AB15" i="4"/>
  <c r="Y15" i="4"/>
  <c r="V15" i="4"/>
  <c r="W15" i="4"/>
  <c r="X15" i="4"/>
  <c r="U15" i="4"/>
  <c r="W22" i="4"/>
  <c r="AL22" i="4" l="1"/>
  <c r="AJ15" i="4"/>
  <c r="L10" i="11" l="1"/>
  <c r="Q10" i="11" s="1"/>
  <c r="V10" i="11" s="1"/>
  <c r="M10" i="11"/>
  <c r="R10" i="11" s="1"/>
  <c r="W10" i="11" s="1"/>
  <c r="N10" i="11"/>
  <c r="S10" i="11" s="1"/>
  <c r="X10" i="11" s="1"/>
  <c r="O10" i="11"/>
  <c r="T10" i="11" s="1"/>
  <c r="Y10" i="11" s="1"/>
  <c r="K10" i="11"/>
  <c r="P10" i="11" s="1"/>
  <c r="U10" i="11" s="1"/>
  <c r="Z23" i="4" l="1"/>
  <c r="AO23" i="4" s="1"/>
  <c r="AA23" i="4"/>
  <c r="AP23" i="4" s="1"/>
  <c r="AB23" i="4"/>
  <c r="AQ23" i="4" s="1"/>
  <c r="Y23" i="4"/>
  <c r="AN23" i="4" s="1"/>
  <c r="Z22" i="4"/>
  <c r="AO22" i="4" s="1"/>
  <c r="AA22" i="4"/>
  <c r="AP22" i="4" s="1"/>
  <c r="AB22" i="4"/>
  <c r="AQ22" i="4" s="1"/>
  <c r="Y22" i="4"/>
  <c r="AN22" i="4" s="1"/>
  <c r="Z21" i="4"/>
  <c r="AO21" i="4" s="1"/>
  <c r="AA21" i="4"/>
  <c r="AP21" i="4" s="1"/>
  <c r="AB21" i="4"/>
  <c r="AQ21" i="4" s="1"/>
  <c r="Y21" i="4"/>
  <c r="AN21" i="4" s="1"/>
  <c r="Z20" i="4"/>
  <c r="AO20" i="4" s="1"/>
  <c r="AA20" i="4"/>
  <c r="AP20" i="4" s="1"/>
  <c r="AB20" i="4"/>
  <c r="AQ20" i="4" s="1"/>
  <c r="AN20" i="4"/>
  <c r="V23" i="4"/>
  <c r="AK23" i="4" s="1"/>
  <c r="W23" i="4"/>
  <c r="AL23" i="4" s="1"/>
  <c r="X23" i="4"/>
  <c r="AM23" i="4" s="1"/>
  <c r="AJ23" i="4"/>
  <c r="V22" i="4"/>
  <c r="AK22" i="4" s="1"/>
  <c r="X22" i="4"/>
  <c r="AM22" i="4" s="1"/>
  <c r="U22" i="4"/>
  <c r="AJ22" i="4" s="1"/>
  <c r="V21" i="4"/>
  <c r="AK21" i="4" s="1"/>
  <c r="W21" i="4"/>
  <c r="AL21" i="4" s="1"/>
  <c r="X21" i="4"/>
  <c r="AM21" i="4" s="1"/>
  <c r="U21" i="4"/>
  <c r="AJ21" i="4" s="1"/>
  <c r="V20" i="4"/>
  <c r="AK20" i="4" s="1"/>
  <c r="W20" i="4"/>
  <c r="X20" i="4"/>
  <c r="AM20" i="4" s="1"/>
  <c r="U20" i="4"/>
  <c r="AL18" i="4"/>
  <c r="Z26" i="4"/>
  <c r="AA26" i="4" s="1"/>
  <c r="AB26" i="4" s="1"/>
  <c r="V26" i="4"/>
  <c r="W26" i="4" s="1"/>
  <c r="X26" i="4" s="1"/>
  <c r="V25" i="4"/>
  <c r="W25" i="4" s="1"/>
  <c r="Z25" i="4"/>
  <c r="AA25" i="4" s="1"/>
  <c r="AJ24" i="4"/>
  <c r="AJ16" i="4" l="1"/>
  <c r="AN16" i="4" l="1"/>
  <c r="AO17" i="4"/>
  <c r="AN24" i="4"/>
  <c r="AO24" i="4"/>
  <c r="AP24" i="4"/>
  <c r="AQ24" i="4"/>
  <c r="AK15" i="4"/>
  <c r="AL15" i="4"/>
  <c r="AM15" i="4"/>
  <c r="AN15" i="4"/>
  <c r="AO15" i="4"/>
  <c r="AP15" i="4"/>
  <c r="AQ15" i="4"/>
  <c r="AQ26" i="4"/>
  <c r="AP26" i="4"/>
  <c r="AO26" i="4"/>
  <c r="AN26" i="4"/>
  <c r="AM26" i="4"/>
  <c r="AL26" i="4"/>
  <c r="AK26" i="4"/>
  <c r="AP25" i="4"/>
  <c r="AO25" i="4"/>
  <c r="AN25" i="4"/>
  <c r="AL25" i="4"/>
  <c r="AK25" i="4"/>
  <c r="AJ25" i="4"/>
  <c r="AM24" i="4"/>
  <c r="AL24" i="4"/>
  <c r="AK24" i="4"/>
  <c r="AQ19" i="4"/>
  <c r="AM19" i="4"/>
  <c r="AP18" i="4"/>
  <c r="AK17" i="4"/>
</calcChain>
</file>

<file path=xl/sharedStrings.xml><?xml version="1.0" encoding="utf-8"?>
<sst xmlns="http://schemas.openxmlformats.org/spreadsheetml/2006/main" count="8422" uniqueCount="6908">
  <si>
    <t>daf-2(+)</t>
  </si>
  <si>
    <t>daf-2(-)</t>
  </si>
  <si>
    <t>daf-2</t>
  </si>
  <si>
    <t>N</t>
  </si>
  <si>
    <t>%</t>
  </si>
  <si>
    <t>Genes regulated in published studies by</t>
  </si>
  <si>
    <t>up</t>
  </si>
  <si>
    <t>down</t>
  </si>
  <si>
    <t>published study</t>
  </si>
  <si>
    <t>Seo et al</t>
  </si>
  <si>
    <t>Senchuk et al</t>
  </si>
  <si>
    <t>glp-1(ts) + vector / N2 + vector</t>
  </si>
  <si>
    <t>N_published</t>
  </si>
  <si>
    <t>N_WB271</t>
  </si>
  <si>
    <t>Genes regulated in our study by</t>
  </si>
  <si>
    <t>induced</t>
  </si>
  <si>
    <t>repressed</t>
  </si>
  <si>
    <t>no separation</t>
  </si>
  <si>
    <t>Murphy et al</t>
  </si>
  <si>
    <t>Tepper et al</t>
  </si>
  <si>
    <t>Chen et al</t>
  </si>
  <si>
    <t>Kaletsky et al</t>
  </si>
  <si>
    <t>Amrit et al</t>
  </si>
  <si>
    <t>McCormick et al</t>
  </si>
  <si>
    <t>typically daf-2(-) vs daf-2(-); daf-16(-)</t>
  </si>
  <si>
    <t>+</t>
  </si>
  <si>
    <t>-</t>
  </si>
  <si>
    <t>GSCs(-)</t>
  </si>
  <si>
    <t>gen. backg.</t>
  </si>
  <si>
    <r>
      <t xml:space="preserve">Genes regulated by </t>
    </r>
    <r>
      <rPr>
        <b/>
        <i/>
        <sz val="11"/>
        <color theme="1"/>
        <rFont val="Arial"/>
        <family val="2"/>
      </rPr>
      <t>daf-16</t>
    </r>
  </si>
  <si>
    <r>
      <t xml:space="preserve">Genes regulated by </t>
    </r>
    <r>
      <rPr>
        <b/>
        <i/>
        <sz val="11"/>
        <color theme="1"/>
        <rFont val="Arial"/>
        <family val="2"/>
      </rPr>
      <t>mbk-1</t>
    </r>
  </si>
  <si>
    <t>genetic background</t>
  </si>
  <si>
    <t xml:space="preserve"> </t>
  </si>
  <si>
    <t>day 1 adults</t>
  </si>
  <si>
    <r>
      <rPr>
        <i/>
        <sz val="5"/>
        <color theme="1"/>
        <rFont val="Arial"/>
        <family val="2"/>
      </rPr>
      <t>daf-2(e1370)</t>
    </r>
    <r>
      <rPr>
        <sz val="5"/>
        <color theme="1"/>
        <rFont val="Arial"/>
        <family val="2"/>
      </rPr>
      <t xml:space="preserve"> vs wt</t>
    </r>
  </si>
  <si>
    <t>unique genes</t>
  </si>
  <si>
    <r>
      <rPr>
        <b/>
        <i/>
        <sz val="10"/>
        <color theme="1"/>
        <rFont val="Arial"/>
        <family val="2"/>
      </rPr>
      <t>daf-2(-)</t>
    </r>
    <r>
      <rPr>
        <b/>
        <sz val="10"/>
        <color theme="1"/>
        <rFont val="Arial"/>
        <family val="2"/>
      </rPr>
      <t xml:space="preserve"> </t>
    </r>
  </si>
  <si>
    <t>metaanalysis</t>
  </si>
  <si>
    <t>day 2 adults</t>
  </si>
  <si>
    <t>early adults</t>
  </si>
  <si>
    <t>20 or 25 °C, various IIS-pathway mutants/rescue strains/RNAi-treatments vs corresponding controls</t>
  </si>
  <si>
    <t>15 °C until L4, then 20 °C, DAF-16A/F targets, regulated in daf-2(e1370) vs wt AND in opposite direction in daf-16(mu86);daf-2(e1370) vs daf-2(e1370) and daf-16a/f(mg54);daf-2(e1370) vs daf-2(e1370)</t>
  </si>
  <si>
    <t>20 °C, daf-16; daf-2; zIs365 from TJ365 (zIs356 [daf-16p::daf-16a/b::GFP + rol-6(su1006)] vs daf-16(mu86); daf-2(e1370)</t>
  </si>
  <si>
    <t>25 °C until day 1, then 20 °C, glp-1(e2141ts) vs daf-16(mu86); glp-1(e2141ts)</t>
  </si>
  <si>
    <t>25 °C during L2-L4, then 20 °C, glp-1(e2141ts) vs daf-16(mu86); glp-1(e2141ts)</t>
  </si>
  <si>
    <t>control</t>
  </si>
  <si>
    <t>daf-16(-)</t>
  </si>
  <si>
    <t>mbk-1(-)</t>
  </si>
  <si>
    <t>daf-16(-); mbk-1(-)</t>
  </si>
  <si>
    <t>SD</t>
  </si>
  <si>
    <t>Accompanies Fig. 1</t>
  </si>
  <si>
    <t>Description</t>
  </si>
  <si>
    <t>GSC</t>
  </si>
  <si>
    <t>shared with</t>
  </si>
  <si>
    <t>Analysis</t>
  </si>
  <si>
    <t>Comment</t>
  </si>
  <si>
    <t>GO:0044419</t>
  </si>
  <si>
    <t>bp</t>
  </si>
  <si>
    <t>not plotted, included genes identical with response to  biotic stimulus</t>
  </si>
  <si>
    <t>interspecies interaction between organisms</t>
  </si>
  <si>
    <t>GO:0009607</t>
  </si>
  <si>
    <t>response to biotic stimulus</t>
  </si>
  <si>
    <t>GO:0006952</t>
  </si>
  <si>
    <t>defense response</t>
  </si>
  <si>
    <t>Expected</t>
  </si>
  <si>
    <t>Observed</t>
  </si>
  <si>
    <t>Enrichemnt fold-change</t>
  </si>
  <si>
    <t>p-value</t>
  </si>
  <si>
    <t>q-value</t>
  </si>
  <si>
    <t>GO term-ID</t>
  </si>
  <si>
    <t>GO term-category</t>
  </si>
  <si>
    <t>GSC(+)</t>
  </si>
  <si>
    <t>GSC(-)</t>
  </si>
  <si>
    <t xml:space="preserve">Panel A: heat stress </t>
  </si>
  <si>
    <t>Panel B: oxidative stress</t>
  </si>
  <si>
    <t>Panel D: oxidative stress</t>
  </si>
  <si>
    <t>N_WS271: number of genes in published studies, adjusted to WS271 (numbers may differ e.g. because some genes are "dead" and/or have been merged with other genes)</t>
  </si>
  <si>
    <t>N_WS271</t>
  </si>
  <si>
    <t>common genes,Seo and Senchuk</t>
  </si>
  <si>
    <t>Strain</t>
  </si>
  <si>
    <t>N2E</t>
  </si>
  <si>
    <t>Wild-type</t>
  </si>
  <si>
    <t>CF3942</t>
  </si>
  <si>
    <t>glp-1(e2144ts) III</t>
  </si>
  <si>
    <t>CF4054</t>
  </si>
  <si>
    <t>daf-16(mu86) I</t>
  </si>
  <si>
    <t>CF4087</t>
  </si>
  <si>
    <t>daf-2(e1370) III</t>
  </si>
  <si>
    <t>CF4132</t>
  </si>
  <si>
    <t>daf-16(mu86) I;daf-2(e1370) III</t>
  </si>
  <si>
    <t>CF4054 crossed to CF4087</t>
  </si>
  <si>
    <t>CF4133</t>
  </si>
  <si>
    <t>daf-16(mu86) I; glp-1(e2144ts) III</t>
  </si>
  <si>
    <t>CF4054 crossed to CF3942</t>
  </si>
  <si>
    <t>CF4164</t>
  </si>
  <si>
    <t>mbk-1(pk1389) X</t>
  </si>
  <si>
    <t>CF4165</t>
  </si>
  <si>
    <t>glp-1(e2144ts) III; mbk-1(pk1389) X</t>
  </si>
  <si>
    <t>(Mack et al., 2017); CF4164 crossed to CF3942</t>
  </si>
  <si>
    <t>CF4166</t>
  </si>
  <si>
    <t>daf-2(e1370) III; mbk-1(pk1389) X</t>
  </si>
  <si>
    <t>(Mack et al., 2017); CF4164 crossed to CF4087</t>
  </si>
  <si>
    <t>HMT022</t>
  </si>
  <si>
    <t>daf-16(mu86) I; mbk-1(pk1389)X</t>
  </si>
  <si>
    <t>CF4164 crossed to CF4054</t>
  </si>
  <si>
    <t>HMT023</t>
  </si>
  <si>
    <t>daf-16(mu86) I; glp-1(e2144ts) III; mbk-1(pk1389)X</t>
  </si>
  <si>
    <t>CF4165 crossed to CF4133</t>
  </si>
  <si>
    <t>HMT024</t>
  </si>
  <si>
    <t>daf-16(mu86) I; daf-2(e1370) III; mbk-1(pk1389)X</t>
  </si>
  <si>
    <t>CF4166 crossed to CF4132</t>
  </si>
  <si>
    <t>(Mack et al., 2017); glp-1(e2144ts) from CF1903 (Berman und Kenyon, 2006; Wei und Kenyon, 2016), outcrossed 12x to N2E</t>
  </si>
  <si>
    <t>(Mack et al., 2017); daf-16(mu86) from CF1037 (Garigan et al., 2002), outcrossed 12x to N2E</t>
  </si>
  <si>
    <t xml:space="preserve">(Mack et al., 2017); daf-2(e1370) from CF1041 (Garigan et al., 2002), outcrossed 12x </t>
  </si>
  <si>
    <t>(Mack et al., 2017); mbk-1(pk1389) from EK228 (Raich et al., 2003) (Kandel lab /CGC) outcrossed 6x</t>
  </si>
  <si>
    <t>Genotype</t>
  </si>
  <si>
    <t>Primer name</t>
  </si>
  <si>
    <t>Primer sequence 5'--&gt;3'</t>
  </si>
  <si>
    <t>Reference</t>
  </si>
  <si>
    <t>cdc-42_qPCR_F</t>
  </si>
  <si>
    <t>(Mack et al., 2017)</t>
  </si>
  <si>
    <t>cdc-42_qPCR_R</t>
  </si>
  <si>
    <t>tba-1_qPCR_F</t>
  </si>
  <si>
    <t>tba-1_qPCR_R</t>
  </si>
  <si>
    <t>Y45F10D.4_qPCR_F</t>
  </si>
  <si>
    <t>Y45F10D.4_qPCR_R</t>
  </si>
  <si>
    <t>fat-5_qPCR_F</t>
  </si>
  <si>
    <t>TGA ACT GGA CCC GAG TAT TGA</t>
  </si>
  <si>
    <t>(Goudeau et al., 2011)</t>
  </si>
  <si>
    <t>fat-5_qPCR_R</t>
  </si>
  <si>
    <t>ACA GCC GAA CTT CTT GCA CT</t>
  </si>
  <si>
    <t>fat-6_qPCR_F</t>
  </si>
  <si>
    <t>GTC TCT GGT CCC ACA AAT CA</t>
  </si>
  <si>
    <t>fat-6_qPCR_R</t>
  </si>
  <si>
    <t>TGG ATC AGC ATC GGT ATC AG</t>
  </si>
  <si>
    <t>fat-7_qPCR_F</t>
  </si>
  <si>
    <t>fat-7_qPCR_R</t>
  </si>
  <si>
    <t>nhr-80_qPCR_F</t>
  </si>
  <si>
    <t>TGA GGT TCA GGA GCC AAA TAG</t>
  </si>
  <si>
    <t>nhr-80_qPCR_R</t>
  </si>
  <si>
    <t>GAA GGA GGT GGA CGA TGA GA</t>
  </si>
  <si>
    <t>dod-24_qPCR_F</t>
  </si>
  <si>
    <t>(Chiang et al., 2012)</t>
  </si>
  <si>
    <t>dod-24_qPCR_R</t>
  </si>
  <si>
    <t>cth-1_qPCR_F</t>
  </si>
  <si>
    <t>(Qabazard et al., 2014)</t>
  </si>
  <si>
    <t>cth-1_qPCR_R</t>
  </si>
  <si>
    <t>cysl-2_qPCR_F</t>
  </si>
  <si>
    <t>cysl-2_qPCR_R</t>
  </si>
  <si>
    <t>asp-12_qPCR_F</t>
  </si>
  <si>
    <t>asp-12_qPCR_R</t>
  </si>
  <si>
    <t>drd-50_qPCR_F</t>
  </si>
  <si>
    <t>drd-50_qPCR_R</t>
  </si>
  <si>
    <t>TCA GCG TTG ACG CAG AAG</t>
  </si>
  <si>
    <t>CAT GGA GAC AAG GAA GAC GTT</t>
  </si>
  <si>
    <t>TCC ACT GAT CTC TGC TGA CAA</t>
  </si>
  <si>
    <t>TGG ATC GCA CTT CAC CAT T</t>
  </si>
  <si>
    <t>AAG CGT CGG AAC AGG AAT C</t>
  </si>
  <si>
    <t>TTT TTC CGT TAT CGT CGA CTC</t>
  </si>
  <si>
    <t>GCG CTG CTC ACT ATT TTG GT</t>
  </si>
  <si>
    <t>CCT TCA CCA ACG GCT ACA AC</t>
  </si>
  <si>
    <t>TGT CCA ACA CAA CCT GCA TT</t>
  </si>
  <si>
    <t>TGT GTC CCG AGT AAC AACC A</t>
  </si>
  <si>
    <t>CAT TTC AAC GAC AGT GTG CC</t>
  </si>
  <si>
    <t>GTT AAT GTC ATC TGA ACA AGG CG</t>
  </si>
  <si>
    <t>ATA TCG CAG CCG TGG TAC AG</t>
  </si>
  <si>
    <t xml:space="preserve">AAT GTC TGC GCC GAG AGA AA </t>
  </si>
  <si>
    <t>TGC TGA GGT GAT TCT TAC CG</t>
  </si>
  <si>
    <t>TAA TGG GCT TCT GGA TTT GC</t>
  </si>
  <si>
    <t>GTA ACT GCG ATG GAA CAT GC</t>
  </si>
  <si>
    <t>ACT CCC ATG ATT CCC TTA GCG</t>
  </si>
  <si>
    <t>ns</t>
  </si>
  <si>
    <t>***</t>
  </si>
  <si>
    <t>*</t>
  </si>
  <si>
    <t>N_d</t>
  </si>
  <si>
    <t>Statistically significant overlaps are highlighted in blue (p &lt; 0.05)</t>
  </si>
  <si>
    <t>N_published: number of genes as published in the respective study</t>
  </si>
  <si>
    <t>N_d: number of genes in published studies, adjusted to WS271, that are also detected in our DESeq2-analysis. i.e. all genes that passed low count-filtering</t>
  </si>
  <si>
    <t>See main text for full references of the published studies included in the table; "common genes Seo and Senchuk" refers to genes detected by both of these published studies, as determined by our own analyses</t>
  </si>
  <si>
    <r>
      <t xml:space="preserve">Table S4. Overlaps of </t>
    </r>
    <r>
      <rPr>
        <b/>
        <i/>
        <sz val="12"/>
        <color theme="1"/>
        <rFont val="Arial"/>
        <family val="2"/>
      </rPr>
      <t>mbk-1</t>
    </r>
    <r>
      <rPr>
        <b/>
        <sz val="12"/>
        <color theme="1"/>
        <rFont val="Arial"/>
        <family val="2"/>
      </rPr>
      <t xml:space="preserve"> dependent DEGs in the genetic backgrounds analyzed in this study</t>
    </r>
  </si>
  <si>
    <t>Table S1. Statistical analysis of stress resistance data</t>
  </si>
  <si>
    <t>Accompanies Fig. 2c, d.</t>
  </si>
  <si>
    <t>a) Pairwise overlaps: absolute numbers, enrichment factors and hypergeometric probability</t>
  </si>
  <si>
    <r>
      <rPr>
        <sz val="8"/>
        <color theme="1"/>
        <rFont val="Calibri"/>
        <family val="2"/>
      </rPr>
      <t>≥</t>
    </r>
    <r>
      <rPr>
        <sz val="8"/>
        <color theme="1"/>
        <rFont val="Arial"/>
        <family val="2"/>
      </rPr>
      <t xml:space="preserve"> 1 other background</t>
    </r>
  </si>
  <si>
    <r>
      <t xml:space="preserve">all but </t>
    </r>
    <r>
      <rPr>
        <i/>
        <sz val="8"/>
        <color theme="1"/>
        <rFont val="Arial"/>
        <family val="2"/>
      </rPr>
      <t>daf-2(-)</t>
    </r>
  </si>
  <si>
    <t>exclusively in</t>
  </si>
  <si>
    <t>For each overlap, the table list the number of overlapping genes (line 1), the enrichment factor (line 2)</t>
  </si>
  <si>
    <t xml:space="preserve"> and hypergeometric probability of achieving an overlap of at least this size (line 3, italicized) </t>
  </si>
  <si>
    <t>Darker blue shading indicites higher numbers</t>
  </si>
  <si>
    <t>c) DEGs unique/common to one/several backgrounds: percentages</t>
  </si>
  <si>
    <t>b) DEGs unique/common to one/several backgrounds: absolute numbers</t>
  </si>
  <si>
    <t>all backgrounds</t>
  </si>
  <si>
    <t>Induced DEGs are compared only to induced DEGs</t>
  </si>
  <si>
    <t>Repressed DEGs are compared only to repressed DEGs</t>
  </si>
  <si>
    <r>
      <t xml:space="preserve">Table S5. Overlap of genes regulated by </t>
    </r>
    <r>
      <rPr>
        <b/>
        <i/>
        <sz val="12"/>
        <color rgb="FF000000"/>
        <rFont val="Arial"/>
        <family val="2"/>
      </rPr>
      <t>mbk-1</t>
    </r>
    <r>
      <rPr>
        <b/>
        <sz val="12"/>
        <color rgb="FF000000"/>
        <rFont val="Arial"/>
        <family val="2"/>
      </rPr>
      <t xml:space="preserve"> in this work and by </t>
    </r>
    <r>
      <rPr>
        <b/>
        <i/>
        <sz val="12"/>
        <color rgb="FF000000"/>
        <rFont val="Arial"/>
        <family val="2"/>
      </rPr>
      <t>daf-16</t>
    </r>
    <r>
      <rPr>
        <b/>
        <sz val="12"/>
        <color rgb="FF000000"/>
        <rFont val="Arial"/>
        <family val="2"/>
      </rPr>
      <t xml:space="preserve"> in published studies</t>
    </r>
  </si>
  <si>
    <t>induced DEGs</t>
  </si>
  <si>
    <t>&lt; 0.05</t>
  </si>
  <si>
    <t>GO:0050830</t>
  </si>
  <si>
    <t>defense response to Gram-positive bacterium</t>
  </si>
  <si>
    <t>included genes completely in response to biotic stimulus, but largely different from immune system process</t>
  </si>
  <si>
    <t>GO:0006082</t>
  </si>
  <si>
    <t>organic acid metabolic process</t>
  </si>
  <si>
    <t>GO:0002376</t>
  </si>
  <si>
    <t>immune system process</t>
  </si>
  <si>
    <t>included genes completely in response to biotic stimulus, but largely different from defense response to gram-positive bacterium</t>
  </si>
  <si>
    <t>GO:0031146</t>
  </si>
  <si>
    <t>SCF-dependent proteasomal ubiquitin-dependent protein catabolic process</t>
  </si>
  <si>
    <t>GO:0017144</t>
  </si>
  <si>
    <t>drug metabolic process</t>
  </si>
  <si>
    <t>not plotted, included genes identical with response to xenobiotic stimulus</t>
  </si>
  <si>
    <t>GO:0009410</t>
  </si>
  <si>
    <t>response to xenobiotic stimulus</t>
  </si>
  <si>
    <t>GO:0016042</t>
  </si>
  <si>
    <t>lipid catabolic process</t>
  </si>
  <si>
    <t>cc</t>
  </si>
  <si>
    <t>GO:0005615</t>
  </si>
  <si>
    <t>extracellular space</t>
  </si>
  <si>
    <t>GO:0000323</t>
  </si>
  <si>
    <t>lytic vacuole</t>
  </si>
  <si>
    <t>GO:0005581</t>
  </si>
  <si>
    <t>collagen trimer</t>
  </si>
  <si>
    <t>GO:0098589</t>
  </si>
  <si>
    <t>membrane region</t>
  </si>
  <si>
    <t>mf</t>
  </si>
  <si>
    <t>GO:0070279</t>
  </si>
  <si>
    <t>vitamin B6 binding</t>
  </si>
  <si>
    <t>GO:0004364</t>
  </si>
  <si>
    <t>glutathione transferase activity</t>
  </si>
  <si>
    <t>GO:0005506</t>
  </si>
  <si>
    <t>iron ion binding</t>
  </si>
  <si>
    <t>GO:0046906</t>
  </si>
  <si>
    <t>tetrapyrrole binding</t>
  </si>
  <si>
    <t>GO:0008395</t>
  </si>
  <si>
    <t>steroid hydroxylase activity</t>
  </si>
  <si>
    <t>GO:0016712</t>
  </si>
  <si>
    <t>oxidoreductase activity acting on paired donors with incorporation or reduction of molecular oxygen reduced flavin or flavoprotein as one donor and incorporation of one atom of oxygen</t>
  </si>
  <si>
    <t>GO:0043177</t>
  </si>
  <si>
    <t>organic acid binding</t>
  </si>
  <si>
    <t>GO:0050660</t>
  </si>
  <si>
    <t>flavin adenine dinucleotide binding</t>
  </si>
  <si>
    <t>GO:0016614</t>
  </si>
  <si>
    <t>oxidoreductase activity acting on CH-OH group of donors</t>
  </si>
  <si>
    <t>repressed DEGs</t>
  </si>
  <si>
    <t>GO:0010951</t>
  </si>
  <si>
    <t>negative regulation of endopeptidase activity</t>
  </si>
  <si>
    <t>not plotted, included genes identical with negative regulation of proteolysis</t>
  </si>
  <si>
    <t>GO:0045861</t>
  </si>
  <si>
    <t>negative regulation of proteolysis</t>
  </si>
  <si>
    <t>GO:0043062</t>
  </si>
  <si>
    <t>extracellular structure organization</t>
  </si>
  <si>
    <t>GO:0055085</t>
  </si>
  <si>
    <t>transmembrane transport</t>
  </si>
  <si>
    <t>GO:0033674</t>
  </si>
  <si>
    <t>positive regulation of kinase activity</t>
  </si>
  <si>
    <t>not plotted, included genes completely in regulation of transferase activity</t>
  </si>
  <si>
    <t>GO:0018212</t>
  </si>
  <si>
    <t>peptidyl-tyrosine modification</t>
  </si>
  <si>
    <t>GO:0051338</t>
  </si>
  <si>
    <t>regulation of transferase activity</t>
  </si>
  <si>
    <t>GO:0005912</t>
  </si>
  <si>
    <t>adherens junction</t>
  </si>
  <si>
    <t>GO:0031224</t>
  </si>
  <si>
    <t>intrinsic component of membrane</t>
  </si>
  <si>
    <t>GO:0045177</t>
  </si>
  <si>
    <t>apical part of cell</t>
  </si>
  <si>
    <t>GO:0022625</t>
  </si>
  <si>
    <t>cytosolic large ribosomal subunit</t>
  </si>
  <si>
    <t>GO:0042579</t>
  </si>
  <si>
    <t>microbody</t>
  </si>
  <si>
    <t>GO:0004252</t>
  </si>
  <si>
    <t>serine-type endopeptidase activity</t>
  </si>
  <si>
    <t>GO:0061135</t>
  </si>
  <si>
    <t>endopeptidase regulator activity</t>
  </si>
  <si>
    <t>GO:0030414</t>
  </si>
  <si>
    <t>peptidase inhibitor activity</t>
  </si>
  <si>
    <t>GO:0017171</t>
  </si>
  <si>
    <t>serine hydrolase activity</t>
  </si>
  <si>
    <t>GO:0005201</t>
  </si>
  <si>
    <t>extracellular matrix structural constituent</t>
  </si>
  <si>
    <t>GO:0097472</t>
  </si>
  <si>
    <t>cyclin-dependent protein kinase activity</t>
  </si>
  <si>
    <t>GO:0051082</t>
  </si>
  <si>
    <t>unfolded protein binding</t>
  </si>
  <si>
    <t>q-value for enrichment</t>
  </si>
  <si>
    <t>Accompanies Fig. 2e, f</t>
  </si>
  <si>
    <r>
      <t xml:space="preserve">Table S6. GO term-enrichment among </t>
    </r>
    <r>
      <rPr>
        <b/>
        <i/>
        <sz val="12"/>
        <color theme="1"/>
        <rFont val="Arial"/>
        <family val="2"/>
      </rPr>
      <t>mbk-1</t>
    </r>
    <r>
      <rPr>
        <b/>
        <sz val="12"/>
        <color theme="1"/>
        <rFont val="Arial"/>
        <family val="2"/>
      </rPr>
      <t xml:space="preserve"> dependent DEGs in the genetic backgrounds analyzed in this study</t>
    </r>
  </si>
  <si>
    <r>
      <rPr>
        <i/>
        <sz val="10"/>
        <color theme="1"/>
        <rFont val="Arial"/>
        <family val="2"/>
      </rPr>
      <t>mbk-1</t>
    </r>
    <r>
      <rPr>
        <sz val="10"/>
        <color theme="1"/>
        <rFont val="Arial"/>
        <family val="2"/>
      </rPr>
      <t xml:space="preserve"> induced and -repressed DEGs from the backgrounds indicated were subjected to GO term enrichment analysis</t>
    </r>
  </si>
  <si>
    <t>q-values &lt; 0.05 were considered statistically significant</t>
  </si>
  <si>
    <t>The table covers all three GO term categories (biological process [bp], cellular component [cc] and molecular function [mf]), while only terms of the bp-category were plotted in Fig. 2e, f</t>
  </si>
  <si>
    <t>WBGene00017498</t>
  </si>
  <si>
    <t>WBGene00019495</t>
  </si>
  <si>
    <t>WBGene00018521</t>
  </si>
  <si>
    <t>WBGene00016474</t>
  </si>
  <si>
    <t>WBGene00001119</t>
  </si>
  <si>
    <t>WBGene00012683</t>
  </si>
  <si>
    <t>WBGene00004932</t>
  </si>
  <si>
    <t>WBGene00000983</t>
  </si>
  <si>
    <t>WBGene00001977</t>
  </si>
  <si>
    <t>WBGene00017501</t>
  </si>
  <si>
    <t>WBGene00006541</t>
  </si>
  <si>
    <t>WBGene00018877</t>
  </si>
  <si>
    <t>WBGene00015433</t>
  </si>
  <si>
    <t>WBGene00006539</t>
  </si>
  <si>
    <t>WBGene00044242</t>
  </si>
  <si>
    <t>WBGene00008850</t>
  </si>
  <si>
    <t>WBGene00000620</t>
  </si>
  <si>
    <t>WBGene00008565</t>
  </si>
  <si>
    <t>WBGene00013193</t>
  </si>
  <si>
    <t>WBGene00044471</t>
  </si>
  <si>
    <t>WBGene00009221</t>
  </si>
  <si>
    <t>WBGene00005657</t>
  </si>
  <si>
    <t>WBGene00018407</t>
  </si>
  <si>
    <t>WBGene00012544</t>
  </si>
  <si>
    <t>WBGene00045416</t>
  </si>
  <si>
    <t>WBGene00007303</t>
  </si>
  <si>
    <t>WBGene00017714</t>
  </si>
  <si>
    <t>WBGene00021167</t>
  </si>
  <si>
    <t>WBGene00022203</t>
  </si>
  <si>
    <t>WBGene00001398</t>
  </si>
  <si>
    <t>WBGene00013480</t>
  </si>
  <si>
    <t>WBGene00007489</t>
  </si>
  <si>
    <t>WBGene00000214</t>
  </si>
  <si>
    <t>WBGene00021118</t>
  </si>
  <si>
    <t>WBGene00008295</t>
  </si>
  <si>
    <t>WBGene00012398</t>
  </si>
  <si>
    <t>WBGene00010953</t>
  </si>
  <si>
    <t>WBGene00007331</t>
  </si>
  <si>
    <t>WBGene00000479</t>
  </si>
  <si>
    <t>WBGene00044292</t>
  </si>
  <si>
    <t>WBGene00044201</t>
  </si>
  <si>
    <t>WBGene00009895</t>
  </si>
  <si>
    <t>WBGene00018643</t>
  </si>
  <si>
    <t>WBGene00014006</t>
  </si>
  <si>
    <t>WBGene00017329</t>
  </si>
  <si>
    <t>WBGene00012585</t>
  </si>
  <si>
    <t>WBGene00000190</t>
  </si>
  <si>
    <t>WBGene00016052</t>
  </si>
  <si>
    <t>WBGene00008068</t>
  </si>
  <si>
    <t>WBGene00011830</t>
  </si>
  <si>
    <t>WBGene00002225</t>
  </si>
  <si>
    <t>WBGene00045417</t>
  </si>
  <si>
    <t>WBGene00001852</t>
  </si>
  <si>
    <t>WBGene00002102</t>
  </si>
  <si>
    <t>WBGene00016686</t>
  </si>
  <si>
    <t>WBGene00020617</t>
  </si>
  <si>
    <t>WBGene00014091</t>
  </si>
  <si>
    <t>WBGene00271815</t>
  </si>
  <si>
    <t>WBGene00017648</t>
  </si>
  <si>
    <t>WBGene00011869</t>
  </si>
  <si>
    <t>WBGene00000875</t>
  </si>
  <si>
    <t>WBGene00044472</t>
  </si>
  <si>
    <t>WBGene00019472</t>
  </si>
  <si>
    <t>WBGene00019619</t>
  </si>
  <si>
    <t>WBGene00020869</t>
  </si>
  <si>
    <t>WBGene00013007</t>
  </si>
  <si>
    <t>WBGene00015879</t>
  </si>
  <si>
    <t>WBGene00000756</t>
  </si>
  <si>
    <t>WBGene00013079</t>
  </si>
  <si>
    <t>WBGene00010123</t>
  </si>
  <si>
    <t>WBGene00000966</t>
  </si>
  <si>
    <t>WBGene00019971</t>
  </si>
  <si>
    <t>WBGene00018731</t>
  </si>
  <si>
    <t>WBGene00012878</t>
  </si>
  <si>
    <t>WBGene00018602</t>
  </si>
  <si>
    <t>WBGene00021772</t>
  </si>
  <si>
    <t>WBGene00020878</t>
  </si>
  <si>
    <t>WBGene00013884</t>
  </si>
  <si>
    <t>WBGene00001390</t>
  </si>
  <si>
    <t>WBGene00271651</t>
  </si>
  <si>
    <t>WBGene00010062</t>
  </si>
  <si>
    <t>WBGene00009637</t>
  </si>
  <si>
    <t>WBGene00008522</t>
  </si>
  <si>
    <t>WBGene00021799</t>
  </si>
  <si>
    <t>WBGene00004993</t>
  </si>
  <si>
    <t>WBGene00021335</t>
  </si>
  <si>
    <t>WBGene00016481</t>
  </si>
  <si>
    <t>WBGene00021183</t>
  </si>
  <si>
    <t>WBGene00004779</t>
  </si>
  <si>
    <t>WBGene00002992</t>
  </si>
  <si>
    <t>WBGene00001156</t>
  </si>
  <si>
    <t>WBGene00005552</t>
  </si>
  <si>
    <t>WBGene00018725</t>
  </si>
  <si>
    <t>WBGene00017678</t>
  </si>
  <si>
    <t>WBGene00011072</t>
  </si>
  <si>
    <t>WBGene00015087</t>
  </si>
  <si>
    <t>WBGene00009384</t>
  </si>
  <si>
    <t>WBGene00194985</t>
  </si>
  <si>
    <t>WBGene00016502</t>
  </si>
  <si>
    <t>WBGene00003183</t>
  </si>
  <si>
    <t>WBGene00020509</t>
  </si>
  <si>
    <t>WBGene00018138</t>
  </si>
  <si>
    <t>WBGene00008698</t>
  </si>
  <si>
    <t>WBGene00000723</t>
  </si>
  <si>
    <t>WBGene00019579</t>
  </si>
  <si>
    <t>WBGene00000013</t>
  </si>
  <si>
    <t>WBGene00009634</t>
  </si>
  <si>
    <t>WBGene00009110</t>
  </si>
  <si>
    <t>WBGene00004049</t>
  </si>
  <si>
    <t>WBGene00019730</t>
  </si>
  <si>
    <t>WBGene00007649</t>
  </si>
  <si>
    <t>WBGene00019479</t>
  </si>
  <si>
    <t>WBGene00017012</t>
  </si>
  <si>
    <t>WBGene00001392</t>
  </si>
  <si>
    <t>WBGene00235094</t>
  </si>
  <si>
    <t>WBGene00011362</t>
  </si>
  <si>
    <t>WBGene00003096</t>
  </si>
  <si>
    <t>WBGene00018010</t>
  </si>
  <si>
    <t>WBGene00003149</t>
  </si>
  <si>
    <t>WBGene00001564</t>
  </si>
  <si>
    <t>WBGene00012608</t>
  </si>
  <si>
    <t>WBGene00017322</t>
  </si>
  <si>
    <t>WBGene00009621</t>
  </si>
  <si>
    <t>WBGene00016783</t>
  </si>
  <si>
    <t>WBGene00001500</t>
  </si>
  <si>
    <t>WBGene00020516</t>
  </si>
  <si>
    <t>WBGene00008499</t>
  </si>
  <si>
    <t>WBGene00000168</t>
  </si>
  <si>
    <t>WBGene00020938</t>
  </si>
  <si>
    <t>WBGene00009600</t>
  </si>
  <si>
    <t>WBGene00018062</t>
  </si>
  <si>
    <t>WBGene00017613</t>
  </si>
  <si>
    <t>WBGene00269355</t>
  </si>
  <si>
    <t>WBGene00007232</t>
  </si>
  <si>
    <t>WBGene00077701</t>
  </si>
  <si>
    <t>WBGene00016340</t>
  </si>
  <si>
    <t>WBGene00044514</t>
  </si>
  <si>
    <t>WBGene00022835</t>
  </si>
  <si>
    <t>WBGene00012961</t>
  </si>
  <si>
    <t>WBGene00010754</t>
  </si>
  <si>
    <t>WBGene00000784</t>
  </si>
  <si>
    <t>WBGene00020881</t>
  </si>
  <si>
    <t>WBGene00012604</t>
  </si>
  <si>
    <t>WBGene00269376</t>
  </si>
  <si>
    <t>WBGene00004249</t>
  </si>
  <si>
    <t>WBGene00009640</t>
  </si>
  <si>
    <t>WBGene00009518</t>
  </si>
  <si>
    <t>WBGene00004726</t>
  </si>
  <si>
    <t>WBGene00002269</t>
  </si>
  <si>
    <t>WBGene00015044</t>
  </si>
  <si>
    <t>WBGene00020016</t>
  </si>
  <si>
    <t>WBGene00045411</t>
  </si>
  <si>
    <t>WBGene00020589</t>
  </si>
  <si>
    <t>WBGene00015456</t>
  </si>
  <si>
    <t>WBGene00015259</t>
  </si>
  <si>
    <t>WBGene00012727</t>
  </si>
  <si>
    <t>WBGene00010058</t>
  </si>
  <si>
    <t>WBGene00016013</t>
  </si>
  <si>
    <t>WBGene00013353</t>
  </si>
  <si>
    <t>WBGene00002012</t>
  </si>
  <si>
    <t>WBGene00016450</t>
  </si>
  <si>
    <t>WBGene00018811</t>
  </si>
  <si>
    <t>WBGene00007073</t>
  </si>
  <si>
    <t>WBGene00009069</t>
  </si>
  <si>
    <t>WBGene00011325</t>
  </si>
  <si>
    <t>WBGene00194717</t>
  </si>
  <si>
    <t>WBGene00007807</t>
  </si>
  <si>
    <t>WBGene00013212</t>
  </si>
  <si>
    <t>WBGene00017484</t>
  </si>
  <si>
    <t>WBGene00018582</t>
  </si>
  <si>
    <t>WBGene00021197</t>
  </si>
  <si>
    <t>WBGene00020408</t>
  </si>
  <si>
    <t>WBGene00045457</t>
  </si>
  <si>
    <t>WBGene00010125</t>
  </si>
  <si>
    <t>WBGene00010118</t>
  </si>
  <si>
    <t>WBGene00002061</t>
  </si>
  <si>
    <t>WBGene00050904</t>
  </si>
  <si>
    <t>WBGene00020182</t>
  </si>
  <si>
    <t>WBGene00000738</t>
  </si>
  <si>
    <t>WBGene00020672</t>
  </si>
  <si>
    <t>WBGene00008554</t>
  </si>
  <si>
    <t>WBGene00194836</t>
  </si>
  <si>
    <t>WBGene00011486</t>
  </si>
  <si>
    <t>WBGene00018819</t>
  </si>
  <si>
    <t>WBGene00002131</t>
  </si>
  <si>
    <t>WBGene00006925</t>
  </si>
  <si>
    <t>WBGene00045412</t>
  </si>
  <si>
    <t>WBGene00021743</t>
  </si>
  <si>
    <t>WBGene00019660</t>
  </si>
  <si>
    <t>WBGene00017703</t>
  </si>
  <si>
    <t>WBGene00020741</t>
  </si>
  <si>
    <t>WBGene00020915</t>
  </si>
  <si>
    <t>WBGene00011979</t>
  </si>
  <si>
    <t>WBGene00008113</t>
  </si>
  <si>
    <t>WBGene00007875</t>
  </si>
  <si>
    <t>WBGene00077593</t>
  </si>
  <si>
    <t>WBGene00009388</t>
  </si>
  <si>
    <t>WBGene00019978</t>
  </si>
  <si>
    <t>WBGene00013596</t>
  </si>
  <si>
    <t>WBGene00003778</t>
  </si>
  <si>
    <t>WBGene00008139</t>
  </si>
  <si>
    <t>WBGene00008567</t>
  </si>
  <si>
    <t>WBGene00020954</t>
  </si>
  <si>
    <t>WBGene00014052</t>
  </si>
  <si>
    <t>WBGene00003812</t>
  </si>
  <si>
    <t>WBGene00219816</t>
  </si>
  <si>
    <t>WBGene00007131</t>
  </si>
  <si>
    <t>WBGene00002090</t>
  </si>
  <si>
    <t>WBGene00000986</t>
  </si>
  <si>
    <t>WBGene00019858</t>
  </si>
  <si>
    <t>WBGene00011262</t>
  </si>
  <si>
    <t>WBGene00015355</t>
  </si>
  <si>
    <t>WBGene00013844</t>
  </si>
  <si>
    <t>WBGene00010092</t>
  </si>
  <si>
    <t>WBGene00003067</t>
  </si>
  <si>
    <t>WBGene00009061</t>
  </si>
  <si>
    <t>WBGene00003473</t>
  </si>
  <si>
    <t>WBGene00044998</t>
  </si>
  <si>
    <t>WBGene00020394</t>
  </si>
  <si>
    <t>WBGene00003083</t>
  </si>
  <si>
    <t>WBGene00021779</t>
  </si>
  <si>
    <t>WBGene00004987</t>
  </si>
  <si>
    <t>WBGene00019411</t>
  </si>
  <si>
    <t>WBGene00020054</t>
  </si>
  <si>
    <t>WBGene00044638</t>
  </si>
  <si>
    <t>WBGene00018760</t>
  </si>
  <si>
    <t>WBGene00007963</t>
  </si>
  <si>
    <t>WBGene00006804</t>
  </si>
  <si>
    <t>WBGene00019208</t>
  </si>
  <si>
    <t>WBGene00020587</t>
  </si>
  <si>
    <t>WBGene00018055</t>
  </si>
  <si>
    <t>WBGene00019803</t>
  </si>
  <si>
    <t>WBGene00012231</t>
  </si>
  <si>
    <t>WBGene00001387</t>
  </si>
  <si>
    <t>WBGene00007705</t>
  </si>
  <si>
    <t>WBGene00000646</t>
  </si>
  <si>
    <t>WBGene00018225</t>
  </si>
  <si>
    <t>WBGene00000785</t>
  </si>
  <si>
    <t>WBGene00000656</t>
  </si>
  <si>
    <t>WBGene00007660</t>
  </si>
  <si>
    <t>WBGene00008436</t>
  </si>
  <si>
    <t>WBGene00044340</t>
  </si>
  <si>
    <t>WBGene00007964</t>
  </si>
  <si>
    <t>WBGene00007966</t>
  </si>
  <si>
    <t>WBGene00001397</t>
  </si>
  <si>
    <t>WBGene00007811</t>
  </si>
  <si>
    <t>WBGene00009995</t>
  </si>
  <si>
    <t>WBGene00015756</t>
  </si>
  <si>
    <t>WBGene00011894</t>
  </si>
  <si>
    <t>WBGene00009877</t>
  </si>
  <si>
    <t>WBGene00022488</t>
  </si>
  <si>
    <t>WBGene00004930</t>
  </si>
  <si>
    <t>WBGene00021731</t>
  </si>
  <si>
    <t>WBGene00015050</t>
  </si>
  <si>
    <t>WBGene00004453</t>
  </si>
  <si>
    <t>WBGene00009897</t>
  </si>
  <si>
    <t>WBGene00008494</t>
  </si>
  <si>
    <t>WBGene00003220</t>
  </si>
  <si>
    <t>WBGene00009408</t>
  </si>
  <si>
    <t>WBGene00009773</t>
  </si>
  <si>
    <t>WBGene00045062</t>
  </si>
  <si>
    <t>WBGene00022572</t>
  </si>
  <si>
    <t>WBGene00017660</t>
  </si>
  <si>
    <t>WBGene00002079</t>
  </si>
  <si>
    <t>WBGene00007946</t>
  </si>
  <si>
    <t>WBGene00010348</t>
  </si>
  <si>
    <t>WBGene00016346</t>
  </si>
  <si>
    <t>WBGene00001863</t>
  </si>
  <si>
    <t>WBGene00006693</t>
  </si>
  <si>
    <t>WBGene00008595</t>
  </si>
  <si>
    <t>WBGene00015574</t>
  </si>
  <si>
    <t>WBGene00000715</t>
  </si>
  <si>
    <t>WBGene00022642</t>
  </si>
  <si>
    <t>WBGene00001949</t>
  </si>
  <si>
    <t>WBGene00008359</t>
  </si>
  <si>
    <t>WBGene00013536</t>
  </si>
  <si>
    <t>WBGene00011540</t>
  </si>
  <si>
    <t>WBGene00013516</t>
  </si>
  <si>
    <t>WBGene00008199</t>
  </si>
  <si>
    <t>WBGene00010002</t>
  </si>
  <si>
    <t>WBGene00007459</t>
  </si>
  <si>
    <t>WBGene00012782</t>
  </si>
  <si>
    <t>WBGene00022093</t>
  </si>
  <si>
    <t>WBGene00007231</t>
  </si>
  <si>
    <t>WBGene00004155</t>
  </si>
  <si>
    <t>WBGene00000696</t>
  </si>
  <si>
    <t>WBGene00019510</t>
  </si>
  <si>
    <t>WBGene00000708</t>
  </si>
  <si>
    <t>WBGene00013904</t>
  </si>
  <si>
    <t>WBGene00271643</t>
  </si>
  <si>
    <t>WBGene00020155</t>
  </si>
  <si>
    <t>WBGene00018607</t>
  </si>
  <si>
    <t>WBGene00000627</t>
  </si>
  <si>
    <t>WBGene00004023</t>
  </si>
  <si>
    <t>WBGene00012241</t>
  </si>
  <si>
    <t>WBGene00004062</t>
  </si>
  <si>
    <t>WBGene00011107</t>
  </si>
  <si>
    <t>WBGene00004728</t>
  </si>
  <si>
    <t>WBGene00004443</t>
  </si>
  <si>
    <t>WBGene00016924</t>
  </si>
  <si>
    <t>WBGene00044798</t>
  </si>
  <si>
    <t>WBGene00019565</t>
  </si>
  <si>
    <t>WBGene00006700</t>
  </si>
  <si>
    <t>WBGene00015577</t>
  </si>
  <si>
    <t>WBGene00021703</t>
  </si>
  <si>
    <t>WBGene00044316</t>
  </si>
  <si>
    <t>WBGene00014046</t>
  </si>
  <si>
    <t>WBGene00007717</t>
  </si>
  <si>
    <t>WBGene00304201</t>
  </si>
  <si>
    <t>WBGene00014136</t>
  </si>
  <si>
    <t>WBGene00015322</t>
  </si>
  <si>
    <t>WBGene00001827</t>
  </si>
  <si>
    <t>WBGene00001240</t>
  </si>
  <si>
    <t>WBGene00011977</t>
  </si>
  <si>
    <t>WBGene00019131</t>
  </si>
  <si>
    <t>WBGene00001703</t>
  </si>
  <si>
    <t>WBGene00019097</t>
  </si>
  <si>
    <t>WBGene00016097</t>
  </si>
  <si>
    <t>WBGene00011996</t>
  </si>
  <si>
    <t>WBGene00010471</t>
  </si>
  <si>
    <t>WBGene00008684</t>
  </si>
  <si>
    <t>WBGene00020149</t>
  </si>
  <si>
    <t>WBGene00044457</t>
  </si>
  <si>
    <t>WBGene00009213</t>
  </si>
  <si>
    <t>WBGene00006893</t>
  </si>
  <si>
    <t>WBGene00017743</t>
  </si>
  <si>
    <t>WBGene00011324</t>
  </si>
  <si>
    <t>WBGene00002271</t>
  </si>
  <si>
    <t>WBGene00009679</t>
  </si>
  <si>
    <t>WBGene00013459</t>
  </si>
  <si>
    <t>WBGene00010660</t>
  </si>
  <si>
    <t>WBGene00008681</t>
  </si>
  <si>
    <t>WBGene00015313</t>
  </si>
  <si>
    <t>WBGene00006942</t>
  </si>
  <si>
    <t>WBGene00004811</t>
  </si>
  <si>
    <t>WBGene00007283</t>
  </si>
  <si>
    <t>WBGene00009638</t>
  </si>
  <si>
    <t>WBGene00008645</t>
  </si>
  <si>
    <t>WBGene00004026</t>
  </si>
  <si>
    <t>WBGene00011423</t>
  </si>
  <si>
    <t>WBGene00000551</t>
  </si>
  <si>
    <t>WBGene00001494</t>
  </si>
  <si>
    <t>WBGene00011166</t>
  </si>
  <si>
    <t>WBGene00022452</t>
  </si>
  <si>
    <t>WBGene00010124</t>
  </si>
  <si>
    <t>WBGene00013514</t>
  </si>
  <si>
    <t>WBGene00010790</t>
  </si>
  <si>
    <t>WBGene00009577</t>
  </si>
  <si>
    <t>WBGene00000660</t>
  </si>
  <si>
    <t>WBGene00219374</t>
  </si>
  <si>
    <t>WBGene00015381</t>
  </si>
  <si>
    <t>WBGene00021419</t>
  </si>
  <si>
    <t>WBGene00015544</t>
  </si>
  <si>
    <t>WBGene00008726</t>
  </si>
  <si>
    <t>WBGene00016440</t>
  </si>
  <si>
    <t>WBGene00005180</t>
  </si>
  <si>
    <t>WBGene00000716</t>
  </si>
  <si>
    <t>WBGene00008296</t>
  </si>
  <si>
    <t>WBGene00012551</t>
  </si>
  <si>
    <t>WBGene00013972</t>
  </si>
  <si>
    <t>WBGene00021532</t>
  </si>
  <si>
    <t>WBGene00004112</t>
  </si>
  <si>
    <t>WBGene00021585</t>
  </si>
  <si>
    <t>WBGene00010815</t>
  </si>
  <si>
    <t>WBGene00013996</t>
  </si>
  <si>
    <t>WBGene00021491</t>
  </si>
  <si>
    <t>WBGene00016362</t>
  </si>
  <si>
    <t>WBGene00016218</t>
  </si>
  <si>
    <t>WBGene00018647</t>
  </si>
  <si>
    <t>WBGene00020674</t>
  </si>
  <si>
    <t>WBGene00004178</t>
  </si>
  <si>
    <t>WBGene00001752</t>
  </si>
  <si>
    <t>WBGene00020981</t>
  </si>
  <si>
    <t>WBGene00000219</t>
  </si>
  <si>
    <t>WBGene00008356</t>
  </si>
  <si>
    <t>WBGene00021503</t>
  </si>
  <si>
    <t>WBGene00011642</t>
  </si>
  <si>
    <t>WBGene00011190</t>
  </si>
  <si>
    <t>WBGene00017485</t>
  </si>
  <si>
    <t>WBGene00021664</t>
  </si>
  <si>
    <t>WBGene00015076</t>
  </si>
  <si>
    <t>WBGene00008360</t>
  </si>
  <si>
    <t>WBGene00010214</t>
  </si>
  <si>
    <t>WBGene00008682</t>
  </si>
  <si>
    <t>WBGene00019744</t>
  </si>
  <si>
    <t>WBGene00020611</t>
  </si>
  <si>
    <t>WBGene00013835</t>
  </si>
  <si>
    <t>WBGene00000794</t>
  </si>
  <si>
    <t>WBGene00009215</t>
  </si>
  <si>
    <t>WBGene00012122</t>
  </si>
  <si>
    <t>WBGene00007958</t>
  </si>
  <si>
    <t>WBGene00011800</t>
  </si>
  <si>
    <t>WBGene00017093</t>
  </si>
  <si>
    <t>WBGene00235353</t>
  </si>
  <si>
    <t>WBGene00000412</t>
  </si>
  <si>
    <t>WBGene00007404</t>
  </si>
  <si>
    <t>WBGene00013538</t>
  </si>
  <si>
    <t>WBGene00010064</t>
  </si>
  <si>
    <t>WBGene00002258</t>
  </si>
  <si>
    <t>WBGene00011340</t>
  </si>
  <si>
    <t>WBGene00018174</t>
  </si>
  <si>
    <t>WBGene00000782</t>
  </si>
  <si>
    <t>WBGene00015802</t>
  </si>
  <si>
    <t>WBGene00016274</t>
  </si>
  <si>
    <t>WBGene00007109</t>
  </si>
  <si>
    <t>WBGene00013181</t>
  </si>
  <si>
    <t>WBGene00044492</t>
  </si>
  <si>
    <t>WBGene00003474</t>
  </si>
  <si>
    <t>WBGene00017328</t>
  </si>
  <si>
    <t>WBGene00013080</t>
  </si>
  <si>
    <t>WBGene00044737</t>
  </si>
  <si>
    <t>WBGene00019060</t>
  </si>
  <si>
    <t>WBGene00012220</t>
  </si>
  <si>
    <t>WBGene00005002</t>
  </si>
  <si>
    <t>WBGene00003995</t>
  </si>
  <si>
    <t>WBGene00014821</t>
  </si>
  <si>
    <t>WBGene00000212</t>
  </si>
  <si>
    <t>WBGene00021439</t>
  </si>
  <si>
    <t>WBGene00011312</t>
  </si>
  <si>
    <t>WBGene00022076</t>
  </si>
  <si>
    <t>WBGene00020797</t>
  </si>
  <si>
    <t>WBGene00000508</t>
  </si>
  <si>
    <t>WBGene00017791</t>
  </si>
  <si>
    <t>WBGene00017673</t>
  </si>
  <si>
    <t>WBGene00006928</t>
  </si>
  <si>
    <t>WBGene00010839</t>
  </si>
  <si>
    <t>WBGene00021487</t>
  </si>
  <si>
    <t>WBGene00020740</t>
  </si>
  <si>
    <t>WBGene00006774</t>
  </si>
  <si>
    <t>WBGene00012811</t>
  </si>
  <si>
    <t>WBGene00019818</t>
  </si>
  <si>
    <t>WBGene00001161</t>
  </si>
  <si>
    <t>WBGene00021791</t>
  </si>
  <si>
    <t>WBGene00001718</t>
  </si>
  <si>
    <t>WBGene00018772</t>
  </si>
  <si>
    <t>WBGene00086560</t>
  </si>
  <si>
    <t>WBGene00021590</t>
  </si>
  <si>
    <t>WBGene00017429</t>
  </si>
  <si>
    <t>WBGene00005007</t>
  </si>
  <si>
    <t>WBGene00004818</t>
  </si>
  <si>
    <t>WBGene00022083</t>
  </si>
  <si>
    <t>WBGene00000690</t>
  </si>
  <si>
    <t>WBGene00022705</t>
  </si>
  <si>
    <t>WBGene00006868</t>
  </si>
  <si>
    <t>WBGene00009488</t>
  </si>
  <si>
    <t>WBGene00009486</t>
  </si>
  <si>
    <t>WBGene00004125</t>
  </si>
  <si>
    <t>WBGene00009526</t>
  </si>
  <si>
    <t>WBGene00050906</t>
  </si>
  <si>
    <t>WBGene00006984</t>
  </si>
  <si>
    <t>WBGene00019886</t>
  </si>
  <si>
    <t>WBGene00017482</t>
  </si>
  <si>
    <t>WBGene00020329</t>
  </si>
  <si>
    <t>WBGene00015894</t>
  </si>
  <si>
    <t>WBGene00018427</t>
  </si>
  <si>
    <t>WBGene00021235</t>
  </si>
  <si>
    <t>WBGene00011487</t>
  </si>
  <si>
    <t>WBGene00015153</t>
  </si>
  <si>
    <t>WBGene00000002</t>
  </si>
  <si>
    <t>WBGene00012936</t>
  </si>
  <si>
    <t>WBGene00018657</t>
  </si>
  <si>
    <t>WBGene00017303</t>
  </si>
  <si>
    <t>WBGene00018692</t>
  </si>
  <si>
    <t>WBGene00006561</t>
  </si>
  <si>
    <t>WBGene00019854</t>
  </si>
  <si>
    <t>WBGene00017417</t>
  </si>
  <si>
    <t>WBGene00022490</t>
  </si>
  <si>
    <t>WBGene00004952</t>
  </si>
  <si>
    <t>WBGene00001175</t>
  </si>
  <si>
    <t>WBGene00012591</t>
  </si>
  <si>
    <t>WBGene00020616</t>
  </si>
  <si>
    <t>WBGene00011596</t>
  </si>
  <si>
    <t>WBGene00016558</t>
  </si>
  <si>
    <t>WBGene00003828</t>
  </si>
  <si>
    <t>WBGene00018013</t>
  </si>
  <si>
    <t>WBGene00017838</t>
  </si>
  <si>
    <t>WBGene00011244</t>
  </si>
  <si>
    <t>WBGene00013425</t>
  </si>
  <si>
    <t>WBGene00022261</t>
  </si>
  <si>
    <t>WBGene00020082</t>
  </si>
  <si>
    <t>WBGene00010080</t>
  </si>
  <si>
    <t>WBGene00009431</t>
  </si>
  <si>
    <t>WBGene00000507</t>
  </si>
  <si>
    <t>WBGene00018862</t>
  </si>
  <si>
    <t>WBGene00006226</t>
  </si>
  <si>
    <t>WBGene00011581</t>
  </si>
  <si>
    <t>WBGene00015399</t>
  </si>
  <si>
    <t>WBGene00019947</t>
  </si>
  <si>
    <t>WBGene00009048</t>
  </si>
  <si>
    <t>WBGene00044687</t>
  </si>
  <si>
    <t>WBGene00010513</t>
  </si>
  <si>
    <t>WBGene00020135</t>
  </si>
  <si>
    <t>WBGene00005555</t>
  </si>
  <si>
    <t>WBGene00001244</t>
  </si>
  <si>
    <t>WBGene00011636</t>
  </si>
  <si>
    <t>WBGene00044922</t>
  </si>
  <si>
    <t>WBGene00010788</t>
  </si>
  <si>
    <t>WBGene00002093</t>
  </si>
  <si>
    <t>WBGene00015933</t>
  </si>
  <si>
    <t>WBGene00007362</t>
  </si>
  <si>
    <t>WBGene00019836</t>
  </si>
  <si>
    <t>WBGene00010706</t>
  </si>
  <si>
    <t>WBGene00019761</t>
  </si>
  <si>
    <t>WBGene00000535</t>
  </si>
  <si>
    <t>WBGene00012820</t>
  </si>
  <si>
    <t>WBGene00000989</t>
  </si>
  <si>
    <t>WBGene00016202</t>
  </si>
  <si>
    <t>WBGene00011848</t>
  </si>
  <si>
    <t>WBGene00022252</t>
  </si>
  <si>
    <t>WBGene00014759</t>
  </si>
  <si>
    <t>WBGene00022713</t>
  </si>
  <si>
    <t>WBGene00001399</t>
  </si>
  <si>
    <t>WBGene00023501</t>
  </si>
  <si>
    <t>WBGene00009553</t>
  </si>
  <si>
    <t>WBGene00006649</t>
  </si>
  <si>
    <t>WBGene00012280</t>
  </si>
  <si>
    <t>WBGene00011708</t>
  </si>
  <si>
    <t>WBGene00016769</t>
  </si>
  <si>
    <t>WBGene00008741</t>
  </si>
  <si>
    <t>WBGene00018813</t>
  </si>
  <si>
    <t>WBGene00001776</t>
  </si>
  <si>
    <t>WBGene00005040</t>
  </si>
  <si>
    <t>WBGene00008803</t>
  </si>
  <si>
    <t>WBGene00020583</t>
  </si>
  <si>
    <t>WBGene00011462</t>
  </si>
  <si>
    <t>WBGene00011330</t>
  </si>
  <si>
    <t>WBGene00020375</t>
  </si>
  <si>
    <t>WBGene00004878</t>
  </si>
  <si>
    <t>WBGene00006075</t>
  </si>
  <si>
    <t>WBGene00010512</t>
  </si>
  <si>
    <t>WBGene00017698</t>
  </si>
  <si>
    <t>WBGene00004052</t>
  </si>
  <si>
    <t>WBGene00017336</t>
  </si>
  <si>
    <t>WBGene00003395</t>
  </si>
  <si>
    <t>WBGene00011019</t>
  </si>
  <si>
    <t>WBGene00045188</t>
  </si>
  <si>
    <t>WBGene00007419</t>
  </si>
  <si>
    <t>WBGene00000213</t>
  </si>
  <si>
    <t>WBGene00000264</t>
  </si>
  <si>
    <t>WBGene00011805</t>
  </si>
  <si>
    <t>WBGene00011364</t>
  </si>
  <si>
    <t>WBGene00001578</t>
  </si>
  <si>
    <t>WBGene00044339</t>
  </si>
  <si>
    <t>WBGene00013481</t>
  </si>
  <si>
    <t>WBGene00013669</t>
  </si>
  <si>
    <t>WBGene00017301</t>
  </si>
  <si>
    <t>WBGene00022562</t>
  </si>
  <si>
    <t>WBGene00014836</t>
  </si>
  <si>
    <t>WBGene00015055</t>
  </si>
  <si>
    <t>WBGene00020472</t>
  </si>
  <si>
    <t>WBGene00008936</t>
  </si>
  <si>
    <t>WBGene00020558</t>
  </si>
  <si>
    <t>WBGene00002989</t>
  </si>
  <si>
    <t>WBGene00008563</t>
  </si>
  <si>
    <t>WBGene00007820</t>
  </si>
  <si>
    <t>WBGene00019105</t>
  </si>
  <si>
    <t>WBGene00010814</t>
  </si>
  <si>
    <t>WBGene00007864</t>
  </si>
  <si>
    <t>WBGene00014164</t>
  </si>
  <si>
    <t>WBGene00017621</t>
  </si>
  <si>
    <t>WBGene00009710</t>
  </si>
  <si>
    <t>WBGene00015623</t>
  </si>
  <si>
    <t>WBGene00016792</t>
  </si>
  <si>
    <t>WBGene00021121</t>
  </si>
  <si>
    <t>WBGene00017539</t>
  </si>
  <si>
    <t>WBGene00021768</t>
  </si>
  <si>
    <t>WBGene00000754</t>
  </si>
  <si>
    <t>WBGene00044329</t>
  </si>
  <si>
    <t>WBGene00000961</t>
  </si>
  <si>
    <t>WBGene00016877</t>
  </si>
  <si>
    <t>WBGene00008043</t>
  </si>
  <si>
    <t>WBGene00009963</t>
  </si>
  <si>
    <t>WBGene00012134</t>
  </si>
  <si>
    <t>WBGene00018911</t>
  </si>
  <si>
    <t>WBGene00044689</t>
  </si>
  <si>
    <t>WBGene00008843</t>
  </si>
  <si>
    <t>WBGene00018293</t>
  </si>
  <si>
    <t>WBGene00012177</t>
  </si>
  <si>
    <t>WBGene00016230</t>
  </si>
  <si>
    <t>WBGene00007848</t>
  </si>
  <si>
    <t>WBGene00016796</t>
  </si>
  <si>
    <t>WBGene00044212</t>
  </si>
  <si>
    <t>WBGene00009835</t>
  </si>
  <si>
    <t>WBGene00011587</t>
  </si>
  <si>
    <t>WBGene00016499</t>
  </si>
  <si>
    <t>WBGene00021337</t>
  </si>
  <si>
    <t>WBGene00022645</t>
  </si>
  <si>
    <t>WBGene00013742</t>
  </si>
  <si>
    <t>WBGene00000298</t>
  </si>
  <si>
    <t>WBGene00008358</t>
  </si>
  <si>
    <t>WBGene00007509</t>
  </si>
  <si>
    <t>WBGene00002027</t>
  </si>
  <si>
    <t>WBGene00007833</t>
  </si>
  <si>
    <t>WBGene00019187</t>
  </si>
  <si>
    <t>WBGene00016848</t>
  </si>
  <si>
    <t>WBGene00007112</t>
  </si>
  <si>
    <t>WBGene00007175</t>
  </si>
  <si>
    <t>WBGene00002169</t>
  </si>
  <si>
    <t>WBGene00020139</t>
  </si>
  <si>
    <t>WBGene00021981</t>
  </si>
  <si>
    <t>WBGene00012457</t>
  </si>
  <si>
    <t>WBGene00008216</t>
  </si>
  <si>
    <t>WBGene00000169</t>
  </si>
  <si>
    <t>WBGene00002047</t>
  </si>
  <si>
    <t>WBGene00022814</t>
  </si>
  <si>
    <t>WBGene00020229</t>
  </si>
  <si>
    <t>WBGene00012917</t>
  </si>
  <si>
    <t>WBGene00011052</t>
  </si>
  <si>
    <t>WBGene00021050</t>
  </si>
  <si>
    <t>WBGene00000387</t>
  </si>
  <si>
    <t>WBGene00001335</t>
  </si>
  <si>
    <t>WBGene00021460</t>
  </si>
  <si>
    <t>WBGene00016361</t>
  </si>
  <si>
    <t>WBGene00000712</t>
  </si>
  <si>
    <t>WBGene00206386</t>
  </si>
  <si>
    <t>WBGene00014047</t>
  </si>
  <si>
    <t>WBGene00003248</t>
  </si>
  <si>
    <t>WBGene00019118</t>
  </si>
  <si>
    <t>WBGene00019975</t>
  </si>
  <si>
    <t>WBGene00000218</t>
  </si>
  <si>
    <t>WBGene00019376</t>
  </si>
  <si>
    <t>WBGene00020862</t>
  </si>
  <si>
    <t>WBGene00000977</t>
  </si>
  <si>
    <t>WBGene00017355</t>
  </si>
  <si>
    <t>WBGene00000302</t>
  </si>
  <si>
    <t>WBGene00044554</t>
  </si>
  <si>
    <t>WBGene00044500</t>
  </si>
  <si>
    <t>WBGene00004986</t>
  </si>
  <si>
    <t>WBGene00017895</t>
  </si>
  <si>
    <t>WBGene00044379</t>
  </si>
  <si>
    <t>WBGene00017153</t>
  </si>
  <si>
    <t>WBGene00008357</t>
  </si>
  <si>
    <t>WBGene00003482</t>
  </si>
  <si>
    <t>WBGene00017247</t>
  </si>
  <si>
    <t>WBGene00016380</t>
  </si>
  <si>
    <t>WBGene00008553</t>
  </si>
  <si>
    <t>WBGene00189961</t>
  </si>
  <si>
    <t>WBGene00020813</t>
  </si>
  <si>
    <t>WBGene00008564</t>
  </si>
  <si>
    <t>WBGene00019130</t>
  </si>
  <si>
    <t>WBGene00007282</t>
  </si>
  <si>
    <t>WBGene00018061</t>
  </si>
  <si>
    <t>WBGene00015231</t>
  </si>
  <si>
    <t>WBGene00020343</t>
  </si>
  <si>
    <t>WBGene00010749</t>
  </si>
  <si>
    <t>WBGene00044723</t>
  </si>
  <si>
    <t>WBGene00017546</t>
  </si>
  <si>
    <t>WBGene00014003</t>
  </si>
  <si>
    <t>WBGene00003539</t>
  </si>
  <si>
    <t>WBGene00016818</t>
  </si>
  <si>
    <t>WBGene00014300</t>
  </si>
  <si>
    <t>WBGene00000757</t>
  </si>
  <si>
    <t>WBGene00003522</t>
  </si>
  <si>
    <t>WBGene00006514</t>
  </si>
  <si>
    <t>WBGene00009342</t>
  </si>
  <si>
    <t>WBGene00010504</t>
  </si>
  <si>
    <t>WBGene00001976</t>
  </si>
  <si>
    <t>WBGene00012329</t>
  </si>
  <si>
    <t>WBGene00003652</t>
  </si>
  <si>
    <t>WBGene00010456</t>
  </si>
  <si>
    <t>WBGene00012970</t>
  </si>
  <si>
    <t>WBGene00006406</t>
  </si>
  <si>
    <t>WBGene00010005</t>
  </si>
  <si>
    <t>WBGene00011829</t>
  </si>
  <si>
    <t>WBGene00016670</t>
  </si>
  <si>
    <t>WBGene00009898</t>
  </si>
  <si>
    <t>WBGene00011803</t>
  </si>
  <si>
    <t>WBGene00003406</t>
  </si>
  <si>
    <t>WBGene00271832</t>
  </si>
  <si>
    <t>WBGene00017201</t>
  </si>
  <si>
    <t>WBGene00012139</t>
  </si>
  <si>
    <t>WBGene00003786</t>
  </si>
  <si>
    <t>WBGene00002226</t>
  </si>
  <si>
    <t>WBGene00016892</t>
  </si>
  <si>
    <t>WBGene00000644</t>
  </si>
  <si>
    <t>WBGene00020992</t>
  </si>
  <si>
    <t>WBGene00001692</t>
  </si>
  <si>
    <t>WBGene00011753</t>
  </si>
  <si>
    <t>WBGene00044073</t>
  </si>
  <si>
    <t>WBGene00010627</t>
  </si>
  <si>
    <t>WBGene00019473</t>
  </si>
  <si>
    <t>WBGene00007835</t>
  </si>
  <si>
    <t>WBGene00008809</t>
  </si>
  <si>
    <t>WBGene00006585</t>
  </si>
  <si>
    <t>WBGene00014251</t>
  </si>
  <si>
    <t>WBGene00009515</t>
  </si>
  <si>
    <t>WBGene00009803</t>
  </si>
  <si>
    <t>WBGene00001063</t>
  </si>
  <si>
    <t>WBGene00011870</t>
  </si>
  <si>
    <t>WBGene00001320</t>
  </si>
  <si>
    <t>WBGene00006927</t>
  </si>
  <si>
    <t>WBGene00050974</t>
  </si>
  <si>
    <t>WBGene00002827</t>
  </si>
  <si>
    <t>WBGene00016840</t>
  </si>
  <si>
    <t>WBGene00004243</t>
  </si>
  <si>
    <t>WBGene00019732</t>
  </si>
  <si>
    <t>WBGene00045265</t>
  </si>
  <si>
    <t>WBGene00044206</t>
  </si>
  <si>
    <t>WBGene00006760</t>
  </si>
  <si>
    <t>WBGene00016425</t>
  </si>
  <si>
    <t>WBGene00011939</t>
  </si>
  <si>
    <t>WBGene00016894</t>
  </si>
  <si>
    <t>WBGene00008891</t>
  </si>
  <si>
    <t>WBGene00009982</t>
  </si>
  <si>
    <t>WBGene00022858</t>
  </si>
  <si>
    <t>WBGene00012972</t>
  </si>
  <si>
    <t>WBGene00015369</t>
  </si>
  <si>
    <t>WBGene00001239</t>
  </si>
  <si>
    <t>WBGene00006650</t>
  </si>
  <si>
    <t>WBGene00015786</t>
  </si>
  <si>
    <t>WBGene00021081</t>
  </si>
  <si>
    <t>WBGene00010339</t>
  </si>
  <si>
    <t>WBGene00017064</t>
  </si>
  <si>
    <t>WBGene00014206</t>
  </si>
  <si>
    <t>WBGene00016523</t>
  </si>
  <si>
    <t>WBGene00018258</t>
  </si>
  <si>
    <t>WBGene00020471</t>
  </si>
  <si>
    <t>WBGene00012582</t>
  </si>
  <si>
    <t>WBGene00008082</t>
  </si>
  <si>
    <t>WBGene00013855</t>
  </si>
  <si>
    <t>WBGene00016659</t>
  </si>
  <si>
    <t>WBGene00007130</t>
  </si>
  <si>
    <t>WBGene00000556</t>
  </si>
  <si>
    <t>WBGene00013081</t>
  </si>
  <si>
    <t>WBGene00008706</t>
  </si>
  <si>
    <t>WBGene00017316</t>
  </si>
  <si>
    <t>WBGene00009706</t>
  </si>
  <si>
    <t>WBGene00008333</t>
  </si>
  <si>
    <t>WBGene00013090</t>
  </si>
  <si>
    <t>WBGene00017948</t>
  </si>
  <si>
    <t>WBGene00007455</t>
  </si>
  <si>
    <t>WBGene00004163</t>
  </si>
  <si>
    <t>WBGene00008460</t>
  </si>
  <si>
    <t>WBGene00000597</t>
  </si>
  <si>
    <t>WBGene00012404</t>
  </si>
  <si>
    <t>WBGene00016999</t>
  </si>
  <si>
    <t>WBGene00009385</t>
  </si>
  <si>
    <t>WBGene00007672</t>
  </si>
  <si>
    <t>WBGene00009729</t>
  </si>
  <si>
    <t>WBGene00016658</t>
  </si>
  <si>
    <t>WBGene00000108</t>
  </si>
  <si>
    <t>WBGene00006817</t>
  </si>
  <si>
    <t>WBGene00000731</t>
  </si>
  <si>
    <t>WBGene00008495</t>
  </si>
  <si>
    <t>WBGene00016435</t>
  </si>
  <si>
    <t>WBGene00022653</t>
  </si>
  <si>
    <t>WBGene00015116</t>
  </si>
  <si>
    <t>WBGene00010541</t>
  </si>
  <si>
    <t>WBGene00018037</t>
  </si>
  <si>
    <t>WBGene00003903</t>
  </si>
  <si>
    <t>WBGene00021517</t>
  </si>
  <si>
    <t>WBGene00010799</t>
  </si>
  <si>
    <t>WBGene00008301</t>
  </si>
  <si>
    <t>WBGene00010872</t>
  </si>
  <si>
    <t>WBGene00010750</t>
  </si>
  <si>
    <t>WBGene00022253</t>
  </si>
  <si>
    <t>WBGene00015710</t>
  </si>
  <si>
    <t>WBGene00018303</t>
  </si>
  <si>
    <t>WBGene00010734</t>
  </si>
  <si>
    <t>WBGene00007697</t>
  </si>
  <si>
    <t>WBGene00009097</t>
  </si>
  <si>
    <t>WBGene00001787</t>
  </si>
  <si>
    <t>WBGene00001099</t>
  </si>
  <si>
    <t>WBGene00006977</t>
  </si>
  <si>
    <t>WBGene00022255</t>
  </si>
  <si>
    <t>WBGene00019021</t>
  </si>
  <si>
    <t>WBGene00077490</t>
  </si>
  <si>
    <t>WBGene00011263</t>
  </si>
  <si>
    <t>WBGene00018025</t>
  </si>
  <si>
    <t>WBGene00020660</t>
  </si>
  <si>
    <t>WBGene00004181</t>
  </si>
  <si>
    <t>WBGene00019154</t>
  </si>
  <si>
    <t>WBGene00001775</t>
  </si>
  <si>
    <t>WBGene00005444</t>
  </si>
  <si>
    <t>WBGene00008677</t>
  </si>
  <si>
    <t>WBGene00000981</t>
  </si>
  <si>
    <t>WBGene00011408</t>
  </si>
  <si>
    <t>WBGene00004001</t>
  </si>
  <si>
    <t>WBGene00015063</t>
  </si>
  <si>
    <t>WBGene00006981</t>
  </si>
  <si>
    <t>WBGene00012399</t>
  </si>
  <si>
    <t>WBGene00009291</t>
  </si>
  <si>
    <t>WBGene00018200</t>
  </si>
  <si>
    <t>WBGene00013209</t>
  </si>
  <si>
    <t>WBGene00021492</t>
  </si>
  <si>
    <t>WBGene00015048</t>
  </si>
  <si>
    <t>WBGene00004567</t>
  </si>
  <si>
    <t>WBGene00016004</t>
  </si>
  <si>
    <t>WBGene00004388</t>
  </si>
  <si>
    <t>WBGene00021994</t>
  </si>
  <si>
    <t>WBGene00016716</t>
  </si>
  <si>
    <t>WBGene00007516</t>
  </si>
  <si>
    <t>WBGene00004738</t>
  </si>
  <si>
    <t>WBGene00008492</t>
  </si>
  <si>
    <t>WBGene00008542</t>
  </si>
  <si>
    <t>WBGene00015182</t>
  </si>
  <si>
    <t>WBGene00017747</t>
  </si>
  <si>
    <t>WBGene00001906</t>
  </si>
  <si>
    <t>WBGene00219216</t>
  </si>
  <si>
    <t>WBGene00006736</t>
  </si>
  <si>
    <t>WBGene00008033</t>
  </si>
  <si>
    <t>WBGene00016292</t>
  </si>
  <si>
    <t>WBGene00020747</t>
  </si>
  <si>
    <t>WBGene00013674</t>
  </si>
  <si>
    <t>WBGene00013364</t>
  </si>
  <si>
    <t>WBGene00017881</t>
  </si>
  <si>
    <t>WBGene00020699</t>
  </si>
  <si>
    <t>WBGene00011539</t>
  </si>
  <si>
    <t>WBGene00000680</t>
  </si>
  <si>
    <t>WBGene00003246</t>
  </si>
  <si>
    <t>WBGene00007140</t>
  </si>
  <si>
    <t>WBGene00015359</t>
  </si>
  <si>
    <t>WBGene00018195</t>
  </si>
  <si>
    <t>WBGene00017931</t>
  </si>
  <si>
    <t>WBGene00001477</t>
  </si>
  <si>
    <t>WBGene00007450</t>
  </si>
  <si>
    <t>WBGene00007867</t>
  </si>
  <si>
    <t>WBGene00015971</t>
  </si>
  <si>
    <t>WBGene00001777</t>
  </si>
  <si>
    <t>WBGene00016568</t>
  </si>
  <si>
    <t>WBGene00044113</t>
  </si>
  <si>
    <t>WBGene00001164</t>
  </si>
  <si>
    <t>WBGene00000991</t>
  </si>
  <si>
    <t>WBGene00015667</t>
  </si>
  <si>
    <t>WBGene00008490</t>
  </si>
  <si>
    <t>WBGene00000932</t>
  </si>
  <si>
    <t>WBGene00045192</t>
  </si>
  <si>
    <t>WBGene00001523</t>
  </si>
  <si>
    <t>WBGene00021195</t>
  </si>
  <si>
    <t>WBGene00015393</t>
  </si>
  <si>
    <t>WBGene00001786</t>
  </si>
  <si>
    <t>WBGene00007452</t>
  </si>
  <si>
    <t>WBGene00003955</t>
  </si>
  <si>
    <t>WBGene00000003</t>
  </si>
  <si>
    <t>WBGene00022635</t>
  </si>
  <si>
    <t>WBGene00020962</t>
  </si>
  <si>
    <t>WBGene00012583</t>
  </si>
  <si>
    <t>WBGene00019963</t>
  </si>
  <si>
    <t>WBGene00020843</t>
  </si>
  <si>
    <t>WBGene00017806</t>
  </si>
  <si>
    <t>WBGene00017335</t>
  </si>
  <si>
    <t>WBGene00006513</t>
  </si>
  <si>
    <t>WBGene00009267</t>
  </si>
  <si>
    <t>WBGene00005816</t>
  </si>
  <si>
    <t>WBGene00019927</t>
  </si>
  <si>
    <t>WBGene00017736</t>
  </si>
  <si>
    <t>WBGene00001957</t>
  </si>
  <si>
    <t>WBGene00012592</t>
  </si>
  <si>
    <t>WBGene00001499</t>
  </si>
  <si>
    <t>WBGene00009824</t>
  </si>
  <si>
    <t>WBGene00011676</t>
  </si>
  <si>
    <t>WBGene00001023</t>
  </si>
  <si>
    <t>WBGene00015788</t>
  </si>
  <si>
    <t>WBGene00009620</t>
  </si>
  <si>
    <t>WBGene00007771</t>
  </si>
  <si>
    <t>WBGene00020392</t>
  </si>
  <si>
    <t>WBGene00235310</t>
  </si>
  <si>
    <t>WBGene00009617</t>
  </si>
  <si>
    <t>WBGene00009692</t>
  </si>
  <si>
    <t>WBGene00007141</t>
  </si>
  <si>
    <t>WBGene00005904</t>
  </si>
  <si>
    <t>WBGene00021611</t>
  </si>
  <si>
    <t>WBGene00018362</t>
  </si>
  <si>
    <t>WBGene00003861</t>
  </si>
  <si>
    <t>WBGene00020156</t>
  </si>
  <si>
    <t>WBGene00007758</t>
  </si>
  <si>
    <t>WBGene00002029</t>
  </si>
  <si>
    <t>WBGene00019599</t>
  </si>
  <si>
    <t>WBGene00021512</t>
  </si>
  <si>
    <t>WBGene00018689</t>
  </si>
  <si>
    <t>WBGene00016072</t>
  </si>
  <si>
    <t>WBGene00006578</t>
  </si>
  <si>
    <t>WBGene00022178</t>
  </si>
  <si>
    <t>WBGene00003882</t>
  </si>
  <si>
    <t>WBGene00000753</t>
  </si>
  <si>
    <t>WBGene00017390</t>
  </si>
  <si>
    <t>WBGene00003618</t>
  </si>
  <si>
    <t>WBGene00016957</t>
  </si>
  <si>
    <t>WBGene00008392</t>
  </si>
  <si>
    <t>WBGene00000967</t>
  </si>
  <si>
    <t>WBGene00003229</t>
  </si>
  <si>
    <t>WBGene00010723</t>
  </si>
  <si>
    <t>WBGene00023069</t>
  </si>
  <si>
    <t>WBGene00016666</t>
  </si>
  <si>
    <t>WBGene00006652</t>
  </si>
  <si>
    <t>WBGene00009396</t>
  </si>
  <si>
    <t>WBGene00022420</t>
  </si>
  <si>
    <t>WBGene00012294</t>
  </si>
  <si>
    <t>WBGene00016683</t>
  </si>
  <si>
    <t>WBGene00015043</t>
  </si>
  <si>
    <t>WBGene00008167</t>
  </si>
  <si>
    <t>WBGene00012835</t>
  </si>
  <si>
    <t>WBGene00014000</t>
  </si>
  <si>
    <t>WBGene00001936</t>
  </si>
  <si>
    <t>WBGene00010478</t>
  </si>
  <si>
    <t>WBGene00022644</t>
  </si>
  <si>
    <t>WBGene00007375</t>
  </si>
  <si>
    <t>WBGene00022546</t>
  </si>
  <si>
    <t>WBGene00050944</t>
  </si>
  <si>
    <t>WBGene00015887</t>
  </si>
  <si>
    <t>WBGene00007403</t>
  </si>
  <si>
    <t>WBGene00009838</t>
  </si>
  <si>
    <t>WBGene00011070</t>
  </si>
  <si>
    <t>WBGene00008510</t>
  </si>
  <si>
    <t>WBGene00013091</t>
  </si>
  <si>
    <t>WBGene00013465</t>
  </si>
  <si>
    <t>WBGene00007900</t>
  </si>
  <si>
    <t>WBGene00015465</t>
  </si>
  <si>
    <t>WBGene00002263</t>
  </si>
  <si>
    <t>WBGene00011435</t>
  </si>
  <si>
    <t>WBGene00021470</t>
  </si>
  <si>
    <t>WBGene00000895</t>
  </si>
  <si>
    <t>WBGene00019471</t>
  </si>
  <si>
    <t>WBGene00016759</t>
  </si>
  <si>
    <t>WBGene00012947</t>
  </si>
  <si>
    <t>WBGene00015189</t>
  </si>
  <si>
    <t>WBGene00012212</t>
  </si>
  <si>
    <t>WBGene00010982</t>
  </si>
  <si>
    <t>WBGene00018907</t>
  </si>
  <si>
    <t>WBGene00009522</t>
  </si>
  <si>
    <t>WBGene00009277</t>
  </si>
  <si>
    <t>WBGene00014130</t>
  </si>
  <si>
    <t>WBGene00011167</t>
  </si>
  <si>
    <t>WBGene00002016</t>
  </si>
  <si>
    <t>WBGene00008537</t>
  </si>
  <si>
    <t>WBGene00000982</t>
  </si>
  <si>
    <t>WBGene00016816</t>
  </si>
  <si>
    <t>WBGene00013947</t>
  </si>
  <si>
    <t>WBGene00012416</t>
  </si>
  <si>
    <t>WBGene00016697</t>
  </si>
  <si>
    <t>WBGene00021136</t>
  </si>
  <si>
    <t>WBGene00019842</t>
  </si>
  <si>
    <t>WBGene00020703</t>
  </si>
  <si>
    <t>WBGene00003550</t>
  </si>
  <si>
    <t>WBGene00006416</t>
  </si>
  <si>
    <t>WBGene00195176</t>
  </si>
  <si>
    <t>WBGene00011984</t>
  </si>
  <si>
    <t>WBGene00003241</t>
  </si>
  <si>
    <t>WBGene00008596</t>
  </si>
  <si>
    <t>WBGene00013647</t>
  </si>
  <si>
    <t>WBGene00044205</t>
  </si>
  <si>
    <t>WBGene00017712</t>
  </si>
  <si>
    <t>WBGene00022141</t>
  </si>
  <si>
    <t>WBGene00044535</t>
  </si>
  <si>
    <t>WBGene00008727</t>
  </si>
  <si>
    <t>WBGene00016506</t>
  </si>
  <si>
    <t>WBGene00020774</t>
  </si>
  <si>
    <t>WBGene00011082</t>
  </si>
  <si>
    <t>WBGene00007118</t>
  </si>
  <si>
    <t>WBGene00023490</t>
  </si>
  <si>
    <t>WBGene00001395</t>
  </si>
  <si>
    <t>WBGene00010525</t>
  </si>
  <si>
    <t>WBGene00002259</t>
  </si>
  <si>
    <t>WBGene00020413</t>
  </si>
  <si>
    <t>WBGene00021191</t>
  </si>
  <si>
    <t>WBGene00009573</t>
  </si>
  <si>
    <t>WBGene00021263</t>
  </si>
  <si>
    <t>WBGene00000008</t>
  </si>
  <si>
    <t>WBGene00008575</t>
  </si>
  <si>
    <t>WBGene00044756</t>
  </si>
  <si>
    <t>WBGene00022296</t>
  </si>
  <si>
    <t>WBGene00000492</t>
  </si>
  <si>
    <t>WBGene00010865</t>
  </si>
  <si>
    <t>WBGene00020158</t>
  </si>
  <si>
    <t>WBGene00000693</t>
  </si>
  <si>
    <t>WBGene00007460</t>
  </si>
  <si>
    <t>WBGene00012198</t>
  </si>
  <si>
    <t>WBGene00189950</t>
  </si>
  <si>
    <t>WBGene00022012</t>
  </si>
  <si>
    <t>WBGene00020909</t>
  </si>
  <si>
    <t>WBGene00013223</t>
  </si>
  <si>
    <t>WBGene00015795</t>
  </si>
  <si>
    <t>WBGene00013882</t>
  </si>
  <si>
    <t>WBGene00015403</t>
  </si>
  <si>
    <t>WBGene00016628</t>
  </si>
  <si>
    <t>WBGene00008568</t>
  </si>
  <si>
    <t>WBGene00020742</t>
  </si>
  <si>
    <t>WBGene00018278</t>
  </si>
  <si>
    <t>WBGene00219218</t>
  </si>
  <si>
    <t>WBGene00003412</t>
  </si>
  <si>
    <t>WBGene00007979</t>
  </si>
  <si>
    <t>WBGene00013782</t>
  </si>
  <si>
    <t>WBGene00007947</t>
  </si>
  <si>
    <t>WBGene00003837</t>
  </si>
  <si>
    <t>WBGene00006632</t>
  </si>
  <si>
    <t>WBGene00021763</t>
  </si>
  <si>
    <t>WBGene00007598</t>
  </si>
  <si>
    <t>WBGene00011020</t>
  </si>
  <si>
    <t>WBGene00017970</t>
  </si>
  <si>
    <t>WBGene00015965</t>
  </si>
  <si>
    <t>WBGene00019368</t>
  </si>
  <si>
    <t>WBGene00018923</t>
  </si>
  <si>
    <t>WBGene00019404</t>
  </si>
  <si>
    <t>WBGene00011300</t>
  </si>
  <si>
    <t>WBGene00003091</t>
  </si>
  <si>
    <t>WBGene00010684</t>
  </si>
  <si>
    <t>WBGene00022101</t>
  </si>
  <si>
    <t>WBGene00005644</t>
  </si>
  <si>
    <t>WBGene00003695</t>
  </si>
  <si>
    <t>WBGene00015040</t>
  </si>
  <si>
    <t>WBGene00022813</t>
  </si>
  <si>
    <t>WBGene00019628</t>
  </si>
  <si>
    <t>WBGene00016923</t>
  </si>
  <si>
    <t>WBGene00013275</t>
  </si>
  <si>
    <t>WBGene00009523</t>
  </si>
  <si>
    <t>WBGene00015975</t>
  </si>
  <si>
    <t>WBGene00004114</t>
  </si>
  <si>
    <t>WBGene00013975</t>
  </si>
  <si>
    <t>WBGene00018259</t>
  </si>
  <si>
    <t>WBGene00003090</t>
  </si>
  <si>
    <t>WBGene00016143</t>
  </si>
  <si>
    <t>WBGene00010902</t>
  </si>
  <si>
    <t>WBGene00010515</t>
  </si>
  <si>
    <t>WBGene00023425</t>
  </si>
  <si>
    <t>WBGene00022750</t>
  </si>
  <si>
    <t>WBGene00010614</t>
  </si>
  <si>
    <t>WBGene00194713</t>
  </si>
  <si>
    <t>WBGene00020320</t>
  </si>
  <si>
    <t>WBGene00012840</t>
  </si>
  <si>
    <t>WBGene00011799</t>
  </si>
  <si>
    <t>WBGene00016204</t>
  </si>
  <si>
    <t>WBGene00003804</t>
  </si>
  <si>
    <t>WBGene00021948</t>
  </si>
  <si>
    <t>WBGene00138721</t>
  </si>
  <si>
    <t>WBGene00021135</t>
  </si>
  <si>
    <t>WBGene00015709</t>
  </si>
  <si>
    <t>WBGene00015143</t>
  </si>
  <si>
    <t>WBGene00009030</t>
  </si>
  <si>
    <t>WBGene00020080</t>
  </si>
  <si>
    <t>WBGene00004989</t>
  </si>
  <si>
    <t>WBGene00008629</t>
  </si>
  <si>
    <t>WBGene00003788</t>
  </si>
  <si>
    <t>WBGene00044644</t>
  </si>
  <si>
    <t>WBGene00022720</t>
  </si>
  <si>
    <t>WBGene00010413</t>
  </si>
  <si>
    <t>WBGene00012299</t>
  </si>
  <si>
    <t>WBGene00045272</t>
  </si>
  <si>
    <t>WBGene00044389</t>
  </si>
  <si>
    <t>WBGene00009033</t>
  </si>
  <si>
    <t>WBGene00009953</t>
  </si>
  <si>
    <t>WBGene00008101</t>
  </si>
  <si>
    <t>WBGene00011044</t>
  </si>
  <si>
    <t>WBGene00021529</t>
  </si>
  <si>
    <t>WBGene00045386</t>
  </si>
  <si>
    <t>WBGene00006191</t>
  </si>
  <si>
    <t>WBGene00016074</t>
  </si>
  <si>
    <t>WBGene00010773</t>
  </si>
  <si>
    <t>WBGene00004810</t>
  </si>
  <si>
    <t>WBGene00020360</t>
  </si>
  <si>
    <t>WBGene00003803</t>
  </si>
  <si>
    <t>WBGene00003838</t>
  </si>
  <si>
    <t>WBGene00019331</t>
  </si>
  <si>
    <t>WBGene00010189</t>
  </si>
  <si>
    <t>WBGene00020847</t>
  </si>
  <si>
    <t>WBGene00022310</t>
  </si>
  <si>
    <t>WBGene00019874</t>
  </si>
  <si>
    <t>WBGene00015694</t>
  </si>
  <si>
    <t>WBGene00077692</t>
  </si>
  <si>
    <t>WBGene00006540</t>
  </si>
  <si>
    <t>WBGene00002110</t>
  </si>
  <si>
    <t>WBGene00008152</t>
  </si>
  <si>
    <t>WBGene00019939</t>
  </si>
  <si>
    <t>WBGene00017780</t>
  </si>
  <si>
    <t>WBGene00001836</t>
  </si>
  <si>
    <t>WBGene00008477</t>
  </si>
  <si>
    <t>WBGene00022338</t>
  </si>
  <si>
    <t>WBGene00000613</t>
  </si>
  <si>
    <t>WBGene00023477</t>
  </si>
  <si>
    <t>WBGene00003037</t>
  </si>
  <si>
    <t>WBGene00013169</t>
  </si>
  <si>
    <t>WBGene00007295</t>
  </si>
  <si>
    <t>WBGene00016920</t>
  </si>
  <si>
    <t>WBGene00004701</t>
  </si>
  <si>
    <t>WBGene00015776</t>
  </si>
  <si>
    <t>WBGene00009691</t>
  </si>
  <si>
    <t>WBGene00017443</t>
  </si>
  <si>
    <t>WBGene00019328</t>
  </si>
  <si>
    <t>WBGene00019731</t>
  </si>
  <si>
    <t>WBGene00011994</t>
  </si>
  <si>
    <t>WBGene00019960</t>
  </si>
  <si>
    <t>WBGene00086568</t>
  </si>
  <si>
    <t>WBGene00044488</t>
  </si>
  <si>
    <t>WBGene00022445</t>
  </si>
  <si>
    <t>WBGene00010198</t>
  </si>
  <si>
    <t>WBGene00019611</t>
  </si>
  <si>
    <t>WBGene00012533</t>
  </si>
  <si>
    <t>WBGene00016789</t>
  </si>
  <si>
    <t>WBGene00003095</t>
  </si>
  <si>
    <t>WBGene00003795</t>
  </si>
  <si>
    <t>WBGene00001623</t>
  </si>
  <si>
    <t>WBGene00022036</t>
  </si>
  <si>
    <t>WBGene00011622</t>
  </si>
  <si>
    <t>WBGene00002052</t>
  </si>
  <si>
    <t>WBGene00020304</t>
  </si>
  <si>
    <t>WBGene00016782</t>
  </si>
  <si>
    <t>WBGene00013253</t>
  </si>
  <si>
    <t>WBGene00014978</t>
  </si>
  <si>
    <t>WBGene00000803</t>
  </si>
  <si>
    <t>WBGene00011985</t>
  </si>
  <si>
    <t>WBGene00007139</t>
  </si>
  <si>
    <t>WBGene00006611</t>
  </si>
  <si>
    <t>WBGene00008040</t>
  </si>
  <si>
    <t>WBGene00019362</t>
  </si>
  <si>
    <t>WBGene00009028</t>
  </si>
  <si>
    <t>WBGene00007332</t>
  </si>
  <si>
    <t>WBGene00017469</t>
  </si>
  <si>
    <t>WBGene00010539</t>
  </si>
  <si>
    <t>WBGene00004135</t>
  </si>
  <si>
    <t>WBGene00019022</t>
  </si>
  <si>
    <t>WBGene00010709</t>
  </si>
  <si>
    <t>WBGene00003860</t>
  </si>
  <si>
    <t>WBGene00235352</t>
  </si>
  <si>
    <t>WBGene00044900</t>
  </si>
  <si>
    <t>WBGene00007329</t>
  </si>
  <si>
    <t>WBGene00012531</t>
  </si>
  <si>
    <t>WBGene00271605</t>
  </si>
  <si>
    <t>WBGene00018146</t>
  </si>
  <si>
    <t>WBGene00007124</t>
  </si>
  <si>
    <t>WBGene00018393</t>
  </si>
  <si>
    <t>WBGene00000097</t>
  </si>
  <si>
    <t>WBGene00045245</t>
  </si>
  <si>
    <t>WBGene00010648</t>
  </si>
  <si>
    <t>WBGene00001158</t>
  </si>
  <si>
    <t>WBGene00044916</t>
  </si>
  <si>
    <t>WBGene00011957</t>
  </si>
  <si>
    <t>WBGene00004988</t>
  </si>
  <si>
    <t>WBGene00020786</t>
  </si>
  <si>
    <t>WBGene00015216</t>
  </si>
  <si>
    <t>WBGene00001423</t>
  </si>
  <si>
    <t>WBGene00017131</t>
  </si>
  <si>
    <t>WBGene00008239</t>
  </si>
  <si>
    <t>WBGene00009517</t>
  </si>
  <si>
    <t>WBGene00012700</t>
  </si>
  <si>
    <t>WBGene00001459</t>
  </si>
  <si>
    <t>WBGene00008592</t>
  </si>
  <si>
    <t>WBGene00018286</t>
  </si>
  <si>
    <t>WBGene00014124</t>
  </si>
  <si>
    <t>WBGene00019840</t>
  </si>
  <si>
    <t>WBGene00009892</t>
  </si>
  <si>
    <t>WBGene00044283</t>
  </si>
  <si>
    <t>WBGene00008894</t>
  </si>
  <si>
    <t>WBGene00004926</t>
  </si>
  <si>
    <t>WBGene00013122</t>
  </si>
  <si>
    <t>WBGene00003862</t>
  </si>
  <si>
    <t>WBGene00008591</t>
  </si>
  <si>
    <t>WBGene00017092</t>
  </si>
  <si>
    <t>WBGene00003230</t>
  </si>
  <si>
    <t>WBGene00008971</t>
  </si>
  <si>
    <t>WBGene00020386</t>
  </si>
  <si>
    <t>WBGene00012777</t>
  </si>
  <si>
    <t>WBGene00011047</t>
  </si>
  <si>
    <t>WBGene00284848</t>
  </si>
  <si>
    <t>WBGene00021412</t>
  </si>
  <si>
    <t>WBGene00009883</t>
  </si>
  <si>
    <t>WBGene00015497</t>
  </si>
  <si>
    <t>WBGene00022300</t>
  </si>
  <si>
    <t>WBGene00022410</t>
  </si>
  <si>
    <t>WBGene00012680</t>
  </si>
  <si>
    <t>WBGene00008865</t>
  </si>
  <si>
    <t>WBGene00010128</t>
  </si>
  <si>
    <t>WBGene00015145</t>
  </si>
  <si>
    <t>WBGene00006331</t>
  </si>
  <si>
    <t>WBGene00003647</t>
  </si>
  <si>
    <t>WBGene00269421</t>
  </si>
  <si>
    <t>WBGene00013654</t>
  </si>
  <si>
    <t>WBGene00018137</t>
  </si>
  <si>
    <t>WBGene00011046</t>
  </si>
  <si>
    <t>WBGene00007508</t>
  </si>
  <si>
    <t>WBGene00012405</t>
  </si>
  <si>
    <t>WBGene00021156</t>
  </si>
  <si>
    <t>WBGene00011668</t>
  </si>
  <si>
    <t>WBGene00018721</t>
  </si>
  <si>
    <t>WBGene00021872</t>
  </si>
  <si>
    <t>WBGene00011320</t>
  </si>
  <si>
    <t>WBGene00017123</t>
  </si>
  <si>
    <t>WBGene00001569</t>
  </si>
  <si>
    <t>WBGene00000968</t>
  </si>
  <si>
    <t>WBGene00086565</t>
  </si>
  <si>
    <t>WBGene00004246</t>
  </si>
  <si>
    <t>WBGene00011643</t>
  </si>
  <si>
    <t>WBGene00017332</t>
  </si>
  <si>
    <t>WBGene00017317</t>
  </si>
  <si>
    <t>WBGene00021437</t>
  </si>
  <si>
    <t>WBGene00008330</t>
  </si>
  <si>
    <t>WBGene00012176</t>
  </si>
  <si>
    <t>WBGene00019146</t>
  </si>
  <si>
    <t>WBGene00006404</t>
  </si>
  <si>
    <t>WBGene00018585</t>
  </si>
  <si>
    <t>WBGene00013898</t>
  </si>
  <si>
    <t>WBGene00015392</t>
  </si>
  <si>
    <t>WBGene00009159</t>
  </si>
  <si>
    <t>WBGene00011683</t>
  </si>
  <si>
    <t>WBGene00194934</t>
  </si>
  <si>
    <t>WBGene00001832</t>
  </si>
  <si>
    <t>WBGene00022545</t>
  </si>
  <si>
    <t>WBGene00018188</t>
  </si>
  <si>
    <t>WBGene00002297</t>
  </si>
  <si>
    <t>WBGene00020710</t>
  </si>
  <si>
    <t>WBGene00000799</t>
  </si>
  <si>
    <t>WBGene00001394</t>
  </si>
  <si>
    <t>WBGene00015769</t>
  </si>
  <si>
    <t>WBGene00011935</t>
  </si>
  <si>
    <t>WBGene00017364</t>
  </si>
  <si>
    <t>WBGene00017085</t>
  </si>
  <si>
    <t>WBGene00008988</t>
  </si>
  <si>
    <t>WBGene00003036</t>
  </si>
  <si>
    <t>WBGene00014030</t>
  </si>
  <si>
    <t>WBGene00019580</t>
  </si>
  <si>
    <t>WBGene00011589</t>
  </si>
  <si>
    <t>WBGene00007440</t>
  </si>
  <si>
    <t>WBGene00013101</t>
  </si>
  <si>
    <t>WBGene00012325</t>
  </si>
  <si>
    <t>WBGene00017079</t>
  </si>
  <si>
    <t>WBGene00007307</t>
  </si>
  <si>
    <t>WBGene00044355</t>
  </si>
  <si>
    <t>WBGene00021929</t>
  </si>
  <si>
    <t>WBGene00044479</t>
  </si>
  <si>
    <t>WBGene00012518</t>
  </si>
  <si>
    <t>WBGene00007153</t>
  </si>
  <si>
    <t>WBGene00015235</t>
  </si>
  <si>
    <t>WBGene00001684</t>
  </si>
  <si>
    <t>WBGene00022106</t>
  </si>
  <si>
    <t>WBGene00017431</t>
  </si>
  <si>
    <t>WBGene00001609</t>
  </si>
  <si>
    <t>WBGene00022781</t>
  </si>
  <si>
    <t>WBGene00006586</t>
  </si>
  <si>
    <t>WBGene00004242</t>
  </si>
  <si>
    <t>WBGene00008284</t>
  </si>
  <si>
    <t>WBGene00018543</t>
  </si>
  <si>
    <t>WBGene00003020</t>
  </si>
  <si>
    <t>WBGene00011232</t>
  </si>
  <si>
    <t>WBGene00017015</t>
  </si>
  <si>
    <t>WBGene00006988</t>
  </si>
  <si>
    <t>WBGene00017243</t>
  </si>
  <si>
    <t>WBGene00021559</t>
  </si>
  <si>
    <t>WBGene00010341</t>
  </si>
  <si>
    <t>WBGene00010304</t>
  </si>
  <si>
    <t>WBGene00009428</t>
  </si>
  <si>
    <t>WBGene00015950</t>
  </si>
  <si>
    <t>WBGene00021277</t>
  </si>
  <si>
    <t>WBGene00021159</t>
  </si>
  <si>
    <t>WBGene00001934</t>
  </si>
  <si>
    <t>WBGene00022549</t>
  </si>
  <si>
    <t>WBGene00020461</t>
  </si>
  <si>
    <t>WBGene00010065</t>
  </si>
  <si>
    <t>WBGene00017048</t>
  </si>
  <si>
    <t>WBGene00077543</t>
  </si>
  <si>
    <t>WBGene00016943</t>
  </si>
  <si>
    <t>WBGene00009103</t>
  </si>
  <si>
    <t>WBGene00011564</t>
  </si>
  <si>
    <t>WBGene00011850</t>
  </si>
  <si>
    <t>WBGene00016409</t>
  </si>
  <si>
    <t>WBGene00271444</t>
  </si>
  <si>
    <t>WBGene00004113</t>
  </si>
  <si>
    <t>WBGene00002229</t>
  </si>
  <si>
    <t>WBGene00018568</t>
  </si>
  <si>
    <t>WBGene00009429</t>
  </si>
  <si>
    <t>WBGene00021158</t>
  </si>
  <si>
    <t>WBGene00013235</t>
  </si>
  <si>
    <t>WBGene00001763</t>
  </si>
  <si>
    <t>WBGene00018319</t>
  </si>
  <si>
    <t>WBGene00016781</t>
  </si>
  <si>
    <t>WBGene00019917</t>
  </si>
  <si>
    <t>WBGene00003044</t>
  </si>
  <si>
    <t>WBGene00004168</t>
  </si>
  <si>
    <t>WBGene00016803</t>
  </si>
  <si>
    <t>WBGene00020840</t>
  </si>
  <si>
    <t>WBGene00006979</t>
  </si>
  <si>
    <t>WBGene00019961</t>
  </si>
  <si>
    <t>WBGene00000592</t>
  </si>
  <si>
    <t>WBGene00011099</t>
  </si>
  <si>
    <t>WBGene00013901</t>
  </si>
  <si>
    <t>WBGene00016745</t>
  </si>
  <si>
    <t>WBGene00009948</t>
  </si>
  <si>
    <t>WBGene00195189</t>
  </si>
  <si>
    <t>WBGene00001675</t>
  </si>
  <si>
    <t>WBGene00022508</t>
  </si>
  <si>
    <t>WBGene00043992</t>
  </si>
  <si>
    <t>WBGene00021540</t>
  </si>
  <si>
    <t>WBGene00013265</t>
  </si>
  <si>
    <t>WBGene00008246</t>
  </si>
  <si>
    <t>WBGene00008123</t>
  </si>
  <si>
    <t>WBGene00001243</t>
  </si>
  <si>
    <t>WBGene00008197</t>
  </si>
  <si>
    <t>WBGene00189956</t>
  </si>
  <si>
    <t>WBGene00008621</t>
  </si>
  <si>
    <t>WBGene00001834</t>
  </si>
  <si>
    <t>WBGene00015225</t>
  </si>
  <si>
    <t>WBGene00003479</t>
  </si>
  <si>
    <t>WBGene00015067</t>
  </si>
  <si>
    <t>WBGene00008298</t>
  </si>
  <si>
    <t>WBGene00009006</t>
  </si>
  <si>
    <t>WBGene00020946</t>
  </si>
  <si>
    <t>WBGene00004677</t>
  </si>
  <si>
    <t>WBGene00015400</t>
  </si>
  <si>
    <t>WBGene00008035</t>
  </si>
  <si>
    <t>WBGene00021796</t>
  </si>
  <si>
    <t>WBGene00219849</t>
  </si>
  <si>
    <t>WBGene00016786</t>
  </si>
  <si>
    <t>WBGene00018016</t>
  </si>
  <si>
    <t>WBGene00008792</t>
  </si>
  <si>
    <t>WBGene00009896</t>
  </si>
  <si>
    <t>WBGene00016217</t>
  </si>
  <si>
    <t>WBGene00012695</t>
  </si>
  <si>
    <t>WBGene00013659</t>
  </si>
  <si>
    <t>WBGene00018406</t>
  </si>
  <si>
    <t>WBGene00007017</t>
  </si>
  <si>
    <t>WBGene00001186</t>
  </si>
  <si>
    <t>WBGene00008905</t>
  </si>
  <si>
    <t>WBGene00010353</t>
  </si>
  <si>
    <t>WBGene00004027</t>
  </si>
  <si>
    <t>WBGene00010522</t>
  </si>
  <si>
    <t>WBGene00000016</t>
  </si>
  <si>
    <t>WBGene00000382</t>
  </si>
  <si>
    <t>WBGene00007340</t>
  </si>
  <si>
    <t>WBGene00004622</t>
  </si>
  <si>
    <t>WBGene00016531</t>
  </si>
  <si>
    <t>WBGene00006474</t>
  </si>
  <si>
    <t>WBGene00017640</t>
  </si>
  <si>
    <t>WBGene00009854</t>
  </si>
  <si>
    <t>WBGene00077698</t>
  </si>
  <si>
    <t>WBGene00018954</t>
  </si>
  <si>
    <t>WBGene00018465</t>
  </si>
  <si>
    <t>WBGene00015267</t>
  </si>
  <si>
    <t>WBGene00009940</t>
  </si>
  <si>
    <t>WBGene00021076</t>
  </si>
  <si>
    <t>WBGene00023407</t>
  </si>
  <si>
    <t>WBGene00043062</t>
  </si>
  <si>
    <t>WBGene00015733</t>
  </si>
  <si>
    <t>WBGene00010182</t>
  </si>
  <si>
    <t>WBGene00011582</t>
  </si>
  <si>
    <t>WBGene00016444</t>
  </si>
  <si>
    <t>WBGene00012548</t>
  </si>
  <si>
    <t>WBGene00000001</t>
  </si>
  <si>
    <t>WBGene00011429</t>
  </si>
  <si>
    <t>WBGene00044667</t>
  </si>
  <si>
    <t>WBGene00194908</t>
  </si>
  <si>
    <t>WBGene00011532</t>
  </si>
  <si>
    <t>WBGene00015180</t>
  </si>
  <si>
    <t>WBGene00000411</t>
  </si>
  <si>
    <t>WBGene00007302</t>
  </si>
  <si>
    <t>WBGene00017246</t>
  </si>
  <si>
    <t>WBGene00009367</t>
  </si>
  <si>
    <t>WBGene00194703</t>
  </si>
  <si>
    <t>WBGene00045238</t>
  </si>
  <si>
    <t>WBGene00009902</t>
  </si>
  <si>
    <t>WBGene00004380</t>
  </si>
  <si>
    <t>WBGene00021442</t>
  </si>
  <si>
    <t>WBGene00019647</t>
  </si>
  <si>
    <t>WBGene00020120</t>
  </si>
  <si>
    <t>WBGene00001309</t>
  </si>
  <si>
    <t>WBGene00020276</t>
  </si>
  <si>
    <t>WBGene00043066</t>
  </si>
  <si>
    <t>WBGene00017720</t>
  </si>
  <si>
    <t>WBGene00010685</t>
  </si>
  <si>
    <t>WBGene00007414</t>
  </si>
  <si>
    <t>WBGene00013419</t>
  </si>
  <si>
    <t>WBGene00014770</t>
  </si>
  <si>
    <t>WBGene00010067</t>
  </si>
  <si>
    <t>WBGene00018400</t>
  </si>
  <si>
    <t>WBGene00013137</t>
  </si>
  <si>
    <t>WBGene00013956</t>
  </si>
  <si>
    <t>WBGene00077500</t>
  </si>
  <si>
    <t>WBGene00219609</t>
  </si>
  <si>
    <t>WBGene00006390</t>
  </si>
  <si>
    <t>WBGene00007584</t>
  </si>
  <si>
    <t>WBGene00000867</t>
  </si>
  <si>
    <t>WBGene00012491</t>
  </si>
  <si>
    <t>WBGene00020601</t>
  </si>
  <si>
    <t>WBGene00000831</t>
  </si>
  <si>
    <t>WBGene00008389</t>
  </si>
  <si>
    <t>WBGene00009770</t>
  </si>
  <si>
    <t>WBGene00206388</t>
  </si>
  <si>
    <t>WBGene00000139</t>
  </si>
  <si>
    <t>WBGene00017584</t>
  </si>
  <si>
    <t>WBGene00007473</t>
  </si>
  <si>
    <t>WBGene00011180</t>
  </si>
  <si>
    <t>WBGene00008236</t>
  </si>
  <si>
    <t>WBGene00013900</t>
  </si>
  <si>
    <t>WBGene00010779</t>
  </si>
  <si>
    <t>WBGene00000416</t>
  </si>
  <si>
    <t>WBGene00002106</t>
  </si>
  <si>
    <t>WBGene00012822</t>
  </si>
  <si>
    <t>WBGene00015449</t>
  </si>
  <si>
    <t>WBGene00021366</t>
  </si>
  <si>
    <t>WBGene00005189</t>
  </si>
  <si>
    <t>WBGene00044898</t>
  </si>
  <si>
    <t>WBGene00012002</t>
  </si>
  <si>
    <t>WBGene00021817</t>
  </si>
  <si>
    <t>WBGene00019738</t>
  </si>
  <si>
    <t>WBGene00011699</t>
  </si>
  <si>
    <t>WBGene00015023</t>
  </si>
  <si>
    <t>WBGene00043302</t>
  </si>
  <si>
    <t>WBGene00007962</t>
  </si>
  <si>
    <t>WBGene00018321</t>
  </si>
  <si>
    <t>WBGene00011173</t>
  </si>
  <si>
    <t>WBGene00002130</t>
  </si>
  <si>
    <t>WBGene00022333</t>
  </si>
  <si>
    <t>WBGene00003798</t>
  </si>
  <si>
    <t>WBGene00002013</t>
  </si>
  <si>
    <t>WBGene00016174</t>
  </si>
  <si>
    <t>WBGene00009884</t>
  </si>
  <si>
    <t>WBGene00011835</t>
  </si>
  <si>
    <t>WBGene00003876</t>
  </si>
  <si>
    <t>WBGene00018909</t>
  </si>
  <si>
    <t>WBGene00011718</t>
  </si>
  <si>
    <t>WBGene00017413</t>
  </si>
  <si>
    <t>WBGene00000136</t>
  </si>
  <si>
    <t>WBGene00010583</t>
  </si>
  <si>
    <t>WBGene00012207</t>
  </si>
  <si>
    <t>WBGene00017151</t>
  </si>
  <si>
    <t>WBGene00003405</t>
  </si>
  <si>
    <t>WBGene00014001</t>
  </si>
  <si>
    <t>WBGene00009087</t>
  </si>
  <si>
    <t>WBGene00194769</t>
  </si>
  <si>
    <t>WBGene00019885</t>
  </si>
  <si>
    <t>WBGene00007622</t>
  </si>
  <si>
    <t>WBGene00000973</t>
  </si>
  <si>
    <t>WBGene00001772</t>
  </si>
  <si>
    <t>WBGene00008038</t>
  </si>
  <si>
    <t>WBGene00003801</t>
  </si>
  <si>
    <t>WBGene00011495</t>
  </si>
  <si>
    <t>WBGene00000868</t>
  </si>
  <si>
    <t>WBGene00000713</t>
  </si>
  <si>
    <t>WBGene00008388</t>
  </si>
  <si>
    <t>WBGene00007971</t>
  </si>
  <si>
    <t>WBGene00011748</t>
  </si>
  <si>
    <t>WBGene00013207</t>
  </si>
  <si>
    <t>WBGene00019429</t>
  </si>
  <si>
    <t>WBGene00011694</t>
  </si>
  <si>
    <t>WBGene00044783</t>
  </si>
  <si>
    <t>WBGene00017801</t>
  </si>
  <si>
    <t>WBGene00045473</t>
  </si>
  <si>
    <t>WBGene00016979</t>
  </si>
  <si>
    <t>WBGene00001678</t>
  </si>
  <si>
    <t>WBGene00011264</t>
  </si>
  <si>
    <t>WBGene00009433</t>
  </si>
  <si>
    <t>WBGene00011282</t>
  </si>
  <si>
    <t>WBGene00001577</t>
  </si>
  <si>
    <t>WBGene00045511</t>
  </si>
  <si>
    <t>WBGene00050945</t>
  </si>
  <si>
    <t>WBGene00000770</t>
  </si>
  <si>
    <t>WBGene00219447</t>
  </si>
  <si>
    <t>WBGene00008137</t>
  </si>
  <si>
    <t>WBGene00017089</t>
  </si>
  <si>
    <t>WBGene00001112</t>
  </si>
  <si>
    <t>WBGene00001075</t>
  </si>
  <si>
    <t>WBGene00044738</t>
  </si>
  <si>
    <t>WBGene00010053</t>
  </si>
  <si>
    <t>WBGene00012175</t>
  </si>
  <si>
    <t>WBGene00009447</t>
  </si>
  <si>
    <t>WBGene00017654</t>
  </si>
  <si>
    <t>WBGene00006793</t>
  </si>
  <si>
    <t>WBGene00020618</t>
  </si>
  <si>
    <t>WBGene00017095</t>
  </si>
  <si>
    <t>WBGene00008538</t>
  </si>
  <si>
    <t>WBGene00021467</t>
  </si>
  <si>
    <t>WBGene00045251</t>
  </si>
  <si>
    <t>WBGene00004874</t>
  </si>
  <si>
    <t>WBGene00003844</t>
  </si>
  <si>
    <t>WBGene00021193</t>
  </si>
  <si>
    <t>WBGene00022650</t>
  </si>
  <si>
    <t>WBGene00021502</t>
  </si>
  <si>
    <t>WBGene00016302</t>
  </si>
  <si>
    <t>WBGene00013429</t>
  </si>
  <si>
    <t>WBGene00011352</t>
  </si>
  <si>
    <t>WBGene00003524</t>
  </si>
  <si>
    <t>WBGene00013385</t>
  </si>
  <si>
    <t>WBGene00219688</t>
  </si>
  <si>
    <t>WBGene00009508</t>
  </si>
  <si>
    <t>WBGene00023417</t>
  </si>
  <si>
    <t>WBGene00012821</t>
  </si>
  <si>
    <t>WBGene00004100</t>
  </si>
  <si>
    <t>WBGene00008219</t>
  </si>
  <si>
    <t>WBGene00016265</t>
  </si>
  <si>
    <t>WBGene00012545</t>
  </si>
  <si>
    <t>WBGene00015301</t>
  </si>
  <si>
    <t>WBGene00010485</t>
  </si>
  <si>
    <t>WBGene00021321</t>
  </si>
  <si>
    <t>WBGene00001683</t>
  </si>
  <si>
    <t>WBGene00007301</t>
  </si>
  <si>
    <t>WBGene00001942</t>
  </si>
  <si>
    <t>WBGene00045338</t>
  </si>
  <si>
    <t>WBGene00011834</t>
  </si>
  <si>
    <t>WBGene00007186</t>
  </si>
  <si>
    <t>WBGene00015671</t>
  </si>
  <si>
    <t>WBGene00014135</t>
  </si>
  <si>
    <t>WBGene00000413</t>
  </si>
  <si>
    <t>WBGene00003432</t>
  </si>
  <si>
    <t>WBGene00009300</t>
  </si>
  <si>
    <t>WBGene00001767</t>
  </si>
  <si>
    <t>WBGene00007167</t>
  </si>
  <si>
    <t>WBGene00020187</t>
  </si>
  <si>
    <t>WBGene00000783</t>
  </si>
  <si>
    <t>WBGene00022278</t>
  </si>
  <si>
    <t>WBGene00007357</t>
  </si>
  <si>
    <t>WBGene00009432</t>
  </si>
  <si>
    <t>WBGene00008561</t>
  </si>
  <si>
    <t>WBGene00017773</t>
  </si>
  <si>
    <t>WBGene00021153</t>
  </si>
  <si>
    <t>WBGene00007363</t>
  </si>
  <si>
    <t>WBGene00006374</t>
  </si>
  <si>
    <t>WBGene00003467</t>
  </si>
  <si>
    <t>WBGene00009096</t>
  </si>
  <si>
    <t>WBGene00011397</t>
  </si>
  <si>
    <t>WBGene00010409</t>
  </si>
  <si>
    <t>WBGene00010274</t>
  </si>
  <si>
    <t>WBGene00004312</t>
  </si>
  <si>
    <t>WBGene00008396</t>
  </si>
  <si>
    <t>WBGene00015706</t>
  </si>
  <si>
    <t>WBGene00022324</t>
  </si>
  <si>
    <t>WBGene00017989</t>
  </si>
  <si>
    <t>WBGene00017112</t>
  </si>
  <si>
    <t>WBGene00020760</t>
  </si>
  <si>
    <t>WBGene00004297</t>
  </si>
  <si>
    <t>WBGene00001391</t>
  </si>
  <si>
    <t>WBGene00020947</t>
  </si>
  <si>
    <t>WBGene00008341</t>
  </si>
  <si>
    <t>WBGene00017643</t>
  </si>
  <si>
    <t>WBGene00044502</t>
  </si>
  <si>
    <t>WBGene00219274</t>
  </si>
  <si>
    <t>WBGene00020846</t>
  </si>
  <si>
    <t>WBGene00008733</t>
  </si>
  <si>
    <t>WBGene00007132</t>
  </si>
  <si>
    <t>WBGene00010646</t>
  </si>
  <si>
    <t>WBGene00010859</t>
  </si>
  <si>
    <t>WBGene00006944</t>
  </si>
  <si>
    <t>WBGene00021396</t>
  </si>
  <si>
    <t>WBGene00007391</t>
  </si>
  <si>
    <t>WBGene00007013</t>
  </si>
  <si>
    <t>WBGene00021898</t>
  </si>
  <si>
    <t>WBGene00019314</t>
  </si>
  <si>
    <t>WBGene00017762</t>
  </si>
  <si>
    <t>WBGene00003021</t>
  </si>
  <si>
    <t>WBGene00012521</t>
  </si>
  <si>
    <t>WBGene00018050</t>
  </si>
  <si>
    <t>WBGene00006466</t>
  </si>
  <si>
    <t>WBGene00001603</t>
  </si>
  <si>
    <t>WBGene00015787</t>
  </si>
  <si>
    <t>WBGene00016061</t>
  </si>
  <si>
    <t>WBGene00006638</t>
  </si>
  <si>
    <t>WBGene00017478</t>
  </si>
  <si>
    <t>WBGene00235295</t>
  </si>
  <si>
    <t>WBGene00019977</t>
  </si>
  <si>
    <t>WBGene00006562</t>
  </si>
  <si>
    <t>WBGene00004997</t>
  </si>
  <si>
    <t>WBGene00019569</t>
  </si>
  <si>
    <t>WBGene00009381</t>
  </si>
  <si>
    <t>WBGene00004953</t>
  </si>
  <si>
    <t>WBGene00004002</t>
  </si>
  <si>
    <t>WBGene00017060</t>
  </si>
  <si>
    <t>WBGene00020719</t>
  </si>
  <si>
    <t>WBGene00001912</t>
  </si>
  <si>
    <t>WBGene00020964</t>
  </si>
  <si>
    <t>WBGene00009425</t>
  </si>
  <si>
    <t>WBGene00016863</t>
  </si>
  <si>
    <t>WBGene00019380</t>
  </si>
  <si>
    <t>WBGene00016315</t>
  </si>
  <si>
    <t>WBGene00008483</t>
  </si>
  <si>
    <t>WBGene00044332</t>
  </si>
  <si>
    <t>WBGene00003164</t>
  </si>
  <si>
    <t>WBGene00009041</t>
  </si>
  <si>
    <t>WBGene00011112</t>
  </si>
  <si>
    <t>WBGene00016119</t>
  </si>
  <si>
    <t>WBGene00021103</t>
  </si>
  <si>
    <t>WBGene00018056</t>
  </si>
  <si>
    <t>WBGene00020756</t>
  </si>
  <si>
    <t>WBGene00019029</t>
  </si>
  <si>
    <t>WBGene00021391</t>
  </si>
  <si>
    <t>WBGene00006603</t>
  </si>
  <si>
    <t>WBGene00020247</t>
  </si>
  <si>
    <t>WBGene00044574</t>
  </si>
  <si>
    <t>WBGene00008140</t>
  </si>
  <si>
    <t>WBGene00003747</t>
  </si>
  <si>
    <t>WBGene00006542</t>
  </si>
  <si>
    <t>WBGene00008302</t>
  </si>
  <si>
    <t>WBGene00017442</t>
  </si>
  <si>
    <t>WBGene00043702</t>
  </si>
  <si>
    <t>WBGene00003026</t>
  </si>
  <si>
    <t>WBGene00016762</t>
  </si>
  <si>
    <t>WBGene00019064</t>
  </si>
  <si>
    <t>WBGene00017031</t>
  </si>
  <si>
    <t>WBGene00044792</t>
  </si>
  <si>
    <t>WBGene00012018</t>
  </si>
  <si>
    <t>WBGene00002125</t>
  </si>
  <si>
    <t>WBGene00019332</t>
  </si>
  <si>
    <t>WBGene00018015</t>
  </si>
  <si>
    <t>WBGene00001781</t>
  </si>
  <si>
    <t>WBGene00010628</t>
  </si>
  <si>
    <t>WBGene00009668</t>
  </si>
  <si>
    <t>WBGene00019622</t>
  </si>
  <si>
    <t>WBGene00009490</t>
  </si>
  <si>
    <t>WBGene00004975</t>
  </si>
  <si>
    <t>WBGene00012699</t>
  </si>
  <si>
    <t>WBGene00011625</t>
  </si>
  <si>
    <t>WBGene00007919</t>
  </si>
  <si>
    <t>WBGene00010822</t>
  </si>
  <si>
    <t>WBGene00005602</t>
  </si>
  <si>
    <t>WBGene00003868</t>
  </si>
  <si>
    <t>WBGene00194658</t>
  </si>
  <si>
    <t>WBGene00021586</t>
  </si>
  <si>
    <t>WBGene00011526</t>
  </si>
  <si>
    <t>WBGene00018375</t>
  </si>
  <si>
    <t>WBGene00003540</t>
  </si>
  <si>
    <t>WBGene00000202</t>
  </si>
  <si>
    <t>WBGene00016785</t>
  </si>
  <si>
    <t>WBGene00007753</t>
  </si>
  <si>
    <t>WBGene00001645</t>
  </si>
  <si>
    <t>WBGene00021587</t>
  </si>
  <si>
    <t>WBGene00020379</t>
  </si>
  <si>
    <t>WBGene00020463</t>
  </si>
  <si>
    <t>WBGene00012444</t>
  </si>
  <si>
    <t>WBGene00007894</t>
  </si>
  <si>
    <t>WBGene00044069</t>
  </si>
  <si>
    <t>WBGene00018158</t>
  </si>
  <si>
    <t>WBGene00003764</t>
  </si>
  <si>
    <t>WBGene00018708</t>
  </si>
  <si>
    <t>WBGene00016674</t>
  </si>
  <si>
    <t>WBGene00007036</t>
  </si>
  <si>
    <t>WBGene00004086</t>
  </si>
  <si>
    <t>WBGene00010084</t>
  </si>
  <si>
    <t>WBGene00001941</t>
  </si>
  <si>
    <t>WBGene00044611</t>
  </si>
  <si>
    <t>WBGene00011016</t>
  </si>
  <si>
    <t>WBGene00007990</t>
  </si>
  <si>
    <t>WBGene00022664</t>
  </si>
  <si>
    <t>WBGene00019587</t>
  </si>
  <si>
    <t>WBGene00015912</t>
  </si>
  <si>
    <t>WBGene00008378</t>
  </si>
  <si>
    <t>WBGene00010264</t>
  </si>
  <si>
    <t>WBGene00022471</t>
  </si>
  <si>
    <t>WBGene00019277</t>
  </si>
  <si>
    <t>WBGene00271795</t>
  </si>
  <si>
    <t>WBGene00003373</t>
  </si>
  <si>
    <t>WBGene00004904</t>
  </si>
  <si>
    <t>WBGene00016577</t>
  </si>
  <si>
    <t>WBGene00010896</t>
  </si>
  <si>
    <t>WBGene00002041</t>
  </si>
  <si>
    <t>WBGene00009448</t>
  </si>
  <si>
    <t>WBGene00018351</t>
  </si>
  <si>
    <t>WBGene00086569</t>
  </si>
  <si>
    <t>WBGene00008632</t>
  </si>
  <si>
    <t>WBGene00015591</t>
  </si>
  <si>
    <t>WBGene00020577</t>
  </si>
  <si>
    <t>WBGene00194657</t>
  </si>
  <si>
    <t>WBGene00009451</t>
  </si>
  <si>
    <t>WBGene00017108</t>
  </si>
  <si>
    <t>WBGene00021295</t>
  </si>
  <si>
    <t>WBGene00020713</t>
  </si>
  <si>
    <t>WBGene00003249</t>
  </si>
  <si>
    <t>WBGene00044418</t>
  </si>
  <si>
    <t>WBGene00004411</t>
  </si>
  <si>
    <t>WBGene00044302</t>
  </si>
  <si>
    <t>WBGene00017742</t>
  </si>
  <si>
    <t>WBGene00011478</t>
  </si>
  <si>
    <t>WBGene00015495</t>
  </si>
  <si>
    <t>WBGene00194892</t>
  </si>
  <si>
    <t>WBGene00019410</t>
  </si>
  <si>
    <t>WBGene00219700</t>
  </si>
  <si>
    <t>WBGene00011286</t>
  </si>
  <si>
    <t>WBGene00017534</t>
  </si>
  <si>
    <t>WBGene00009805</t>
  </si>
  <si>
    <t>WBGene00006822</t>
  </si>
  <si>
    <t>WBGene00008493</t>
  </si>
  <si>
    <t>WBGene00016178</t>
  </si>
  <si>
    <t>WBGene00009957</t>
  </si>
  <si>
    <t>WBGene00206354</t>
  </si>
  <si>
    <t>WBGene00022597</t>
  </si>
  <si>
    <t>WBGene00000156</t>
  </si>
  <si>
    <t>WBGene00008507</t>
  </si>
  <si>
    <t>WBGene00004402</t>
  </si>
  <si>
    <t>WBGene00017608</t>
  </si>
  <si>
    <t>WBGene00017475</t>
  </si>
  <si>
    <t>WBGene00077757</t>
  </si>
  <si>
    <t>WBGene00007299</t>
  </si>
  <si>
    <t>WBGene00017509</t>
  </si>
  <si>
    <t>WBGene00016451</t>
  </si>
  <si>
    <t>WBGene00016169</t>
  </si>
  <si>
    <t>WBGene00011733</t>
  </si>
  <si>
    <t>WBGene00000751</t>
  </si>
  <si>
    <t>WBGene00004782</t>
  </si>
  <si>
    <t>WBGene00002232</t>
  </si>
  <si>
    <t>WBGene00004157</t>
  </si>
  <si>
    <t>WBGene00013196</t>
  </si>
  <si>
    <t>WBGene00023021</t>
  </si>
  <si>
    <t>WBGene00015080</t>
  </si>
  <si>
    <t>WBGene00008168</t>
  </si>
  <si>
    <t>WBGene00255596</t>
  </si>
  <si>
    <t>WBGene00020865</t>
  </si>
  <si>
    <t>WBGene00012690</t>
  </si>
  <si>
    <t>WBGene00004391</t>
  </si>
  <si>
    <t>WBGene00045058</t>
  </si>
  <si>
    <t>WBGene00019577</t>
  </si>
  <si>
    <t>WBGene00004704</t>
  </si>
  <si>
    <t>WBGene00017563</t>
  </si>
  <si>
    <t>WBGene00009397</t>
  </si>
  <si>
    <t>WBGene00000988</t>
  </si>
  <si>
    <t>WBGene00000250</t>
  </si>
  <si>
    <t>WBGene00017199</t>
  </si>
  <si>
    <t>WBGene00008394</t>
  </si>
  <si>
    <t>WBGene00018421</t>
  </si>
  <si>
    <t>WBGene00019973</t>
  </si>
  <si>
    <t>WBGene00017003</t>
  </si>
  <si>
    <t>WBGene00007320</t>
  </si>
  <si>
    <t>WBGene00001150</t>
  </si>
  <si>
    <t>WBGene00008338</t>
  </si>
  <si>
    <t>WBGene00018237</t>
  </si>
  <si>
    <t>WBGene00013967</t>
  </si>
  <si>
    <t>WBGene00206459</t>
  </si>
  <si>
    <t>WBGene00018946</t>
  </si>
  <si>
    <t>WBGene00012966</t>
  </si>
  <si>
    <t>WBGene00001410</t>
  </si>
  <si>
    <t>WBGene00018866</t>
  </si>
  <si>
    <t>WBGene00017233</t>
  </si>
  <si>
    <t>WBGene00015609</t>
  </si>
  <si>
    <t>WBGene00022074</t>
  </si>
  <si>
    <t>WBGene00007228</t>
  </si>
  <si>
    <t>WBGene00004119</t>
  </si>
  <si>
    <t>WBGene00007094</t>
  </si>
  <si>
    <t>WBGene00010501</t>
  </si>
  <si>
    <t>WBGene00018250</t>
  </si>
  <si>
    <t>WBGene00016750</t>
  </si>
  <si>
    <t>WBGene00013400</t>
  </si>
  <si>
    <t>WBGene00001102</t>
  </si>
  <si>
    <t>WBGene00012783</t>
  </si>
  <si>
    <t>WBGene00019340</t>
  </si>
  <si>
    <t>WBGene00000781</t>
  </si>
  <si>
    <t>WBGene00018302</t>
  </si>
  <si>
    <t>WBGene00011898</t>
  </si>
  <si>
    <t>WBGene00077594</t>
  </si>
  <si>
    <t>WBGene00003805</t>
  </si>
  <si>
    <t>WBGene00004068</t>
  </si>
  <si>
    <t>WBGene00015692</t>
  </si>
  <si>
    <t>WBGene00020423</t>
  </si>
  <si>
    <t>WBGene00017971</t>
  </si>
  <si>
    <t>WBGene00020988</t>
  </si>
  <si>
    <t>WBGene00020528</t>
  </si>
  <si>
    <t>WBGene00012978</t>
  </si>
  <si>
    <t>WBGene00007453</t>
  </si>
  <si>
    <t>WBGene00220238</t>
  </si>
  <si>
    <t>WBGene00016027</t>
  </si>
  <si>
    <t>WBGene00000090</t>
  </si>
  <si>
    <t>WBGene00219423</t>
  </si>
  <si>
    <t>WBGene00000557</t>
  </si>
  <si>
    <t>WBGene00021012</t>
  </si>
  <si>
    <t>WBGene00006050</t>
  </si>
  <si>
    <t>WBGene00005949</t>
  </si>
  <si>
    <t>WBGene00011908</t>
  </si>
  <si>
    <t>WBGene00195017</t>
  </si>
  <si>
    <t>WBGene00000830</t>
  </si>
  <si>
    <t>WBGene00001049</t>
  </si>
  <si>
    <t>WBGene00002050</t>
  </si>
  <si>
    <t>WBGene00010887</t>
  </si>
  <si>
    <t>WBGene00008589</t>
  </si>
  <si>
    <t>WBGene00012460</t>
  </si>
  <si>
    <t>WBGene00016585</t>
  </si>
  <si>
    <t>WBGene00045405</t>
  </si>
  <si>
    <t>WBGene00010159</t>
  </si>
  <si>
    <t>WBGene00010254</t>
  </si>
  <si>
    <t>WBGene00015984</t>
  </si>
  <si>
    <t>WBGene00022598</t>
  </si>
  <si>
    <t>WBGene00008297</t>
  </si>
  <si>
    <t>WBGene00017751</t>
  </si>
  <si>
    <t>WBGene00021359</t>
  </si>
  <si>
    <t>WBGene00206494</t>
  </si>
  <si>
    <t>WBGene00021349</t>
  </si>
  <si>
    <t>WBGene00020640</t>
  </si>
  <si>
    <t>WBGene00086566</t>
  </si>
  <si>
    <t>WBGene00219316</t>
  </si>
  <si>
    <t>WBGene00008841</t>
  </si>
  <si>
    <t>WBGene00008280</t>
  </si>
  <si>
    <t>WBGene00003792</t>
  </si>
  <si>
    <t>WBGene00004751</t>
  </si>
  <si>
    <t>WBGene00007813</t>
  </si>
  <si>
    <t>WBGene00020189</t>
  </si>
  <si>
    <t>WBGene00077439</t>
  </si>
  <si>
    <t>WBGene00022786</t>
  </si>
  <si>
    <t>WBGene00010344</t>
  </si>
  <si>
    <t>WBGene00015974</t>
  </si>
  <si>
    <t>WBGene00044674</t>
  </si>
  <si>
    <t>WBGene00021434</t>
  </si>
  <si>
    <t>WBGene00270321</t>
  </si>
  <si>
    <t>WBGene00011336</t>
  </si>
  <si>
    <t>WBGene00013362</t>
  </si>
  <si>
    <t>WBGene00007605</t>
  </si>
  <si>
    <t>WBGene00015501</t>
  </si>
  <si>
    <t>WBGene00010461</t>
  </si>
  <si>
    <t>WBGene00016463</t>
  </si>
  <si>
    <t>WBGene00000012</t>
  </si>
  <si>
    <t>WBGene00013241</t>
  </si>
  <si>
    <t>WBGene00002257</t>
  </si>
  <si>
    <t>WBGene00019833</t>
  </si>
  <si>
    <t>WBGene00012140</t>
  </si>
  <si>
    <t>WBGene00044188</t>
  </si>
  <si>
    <t>WBGene00019668</t>
  </si>
  <si>
    <t>WBGene00017435</t>
  </si>
  <si>
    <t>WBGene00003368</t>
  </si>
  <si>
    <t>WBGene00077522</t>
  </si>
  <si>
    <t>WBGene00008340</t>
  </si>
  <si>
    <t>WBGene00185002</t>
  </si>
  <si>
    <t>WBGene00044712</t>
  </si>
  <si>
    <t>WBGene00010367</t>
  </si>
  <si>
    <t>WBGene00015051</t>
  </si>
  <si>
    <t>WBGene00011505</t>
  </si>
  <si>
    <t>WBGene00018273</t>
  </si>
  <si>
    <t>WBGene00008027</t>
  </si>
  <si>
    <t>WBGene00017837</t>
  </si>
  <si>
    <t>WBGene00010900</t>
  </si>
  <si>
    <t>WBGene00021332</t>
  </si>
  <si>
    <t>WBGene00013013</t>
  </si>
  <si>
    <t>WBGene00015759</t>
  </si>
  <si>
    <t>WBGene00006943</t>
  </si>
  <si>
    <t>WBGene00013771</t>
  </si>
  <si>
    <t>WBGene00017032</t>
  </si>
  <si>
    <t>WBGene00022232</t>
  </si>
  <si>
    <t>WBGene00017840</t>
  </si>
  <si>
    <t>WBGene00007397</t>
  </si>
  <si>
    <t>WBGene00021735</t>
  </si>
  <si>
    <t>WBGene00021354</t>
  </si>
  <si>
    <t>WBGene00006224</t>
  </si>
  <si>
    <t>WBGene00022697</t>
  </si>
  <si>
    <t>WBGene00022090</t>
  </si>
  <si>
    <t>WBGene00000271</t>
  </si>
  <si>
    <t>WBGene00016388</t>
  </si>
  <si>
    <t>WBGene00000386</t>
  </si>
  <si>
    <t>WBGene00018466</t>
  </si>
  <si>
    <t>WBGene00009903</t>
  </si>
  <si>
    <t>WBGene00000460</t>
  </si>
  <si>
    <t>WBGene00011227</t>
  </si>
  <si>
    <t>WBGene00022107</t>
  </si>
  <si>
    <t>WBGene00017166</t>
  </si>
  <si>
    <t>WBGene00015745</t>
  </si>
  <si>
    <t>WBGene00021531</t>
  </si>
  <si>
    <t>WBGene00009520</t>
  </si>
  <si>
    <t>WBGene00022182</t>
  </si>
  <si>
    <t>WBGene00010791</t>
  </si>
  <si>
    <t>WBGene00019233</t>
  </si>
  <si>
    <t>WBGene00020263</t>
  </si>
  <si>
    <t>WBGene00004965</t>
  </si>
  <si>
    <t>WBGene00020821</t>
  </si>
  <si>
    <t>WBGene00019909</t>
  </si>
  <si>
    <t>WBGene00012117</t>
  </si>
  <si>
    <t>WBGene00000652</t>
  </si>
  <si>
    <t>WBGene00017168</t>
  </si>
  <si>
    <t>WBGene00012167</t>
  </si>
  <si>
    <t>WBGene00017124</t>
  </si>
  <si>
    <t>WBGene00020309</t>
  </si>
  <si>
    <t>WBGene00010840</t>
  </si>
  <si>
    <t>WBGene00021379</t>
  </si>
  <si>
    <t>WBGene00012069</t>
  </si>
  <si>
    <t>WBGene00003865</t>
  </si>
  <si>
    <t>WBGene00011214</t>
  </si>
  <si>
    <t>WBGene00005304</t>
  </si>
  <si>
    <t>WBGene00012243</t>
  </si>
  <si>
    <t>WBGene00018223</t>
  </si>
  <si>
    <t>WBGene00021873</t>
  </si>
  <si>
    <t>WBGene00016486</t>
  </si>
  <si>
    <t>WBGene00011004</t>
  </si>
  <si>
    <t>WBGene00010707</t>
  </si>
  <si>
    <t>WBGene00018849</t>
  </si>
  <si>
    <t>WBGene00009466</t>
  </si>
  <si>
    <t>WBGene00005815</t>
  </si>
  <si>
    <t>WBGene00012431</t>
  </si>
  <si>
    <t>WBGene00016360</t>
  </si>
  <si>
    <t>WBGene00013156</t>
  </si>
  <si>
    <t>WBGene00010422</t>
  </si>
  <si>
    <t>WBGene00010589</t>
  </si>
  <si>
    <t>WBGene00004702</t>
  </si>
  <si>
    <t>WBGene00019149</t>
  </si>
  <si>
    <t>WBGene00010036</t>
  </si>
  <si>
    <t>WBGene00016896</t>
  </si>
  <si>
    <t>WBGene00022641</t>
  </si>
  <si>
    <t>WBGene00017165</t>
  </si>
  <si>
    <t>WBGene00020804</t>
  </si>
  <si>
    <t>WBGene00010502</t>
  </si>
  <si>
    <t>WBGene00015947</t>
  </si>
  <si>
    <t>WBGene00001840</t>
  </si>
  <si>
    <t>WBGene00013551</t>
  </si>
  <si>
    <t>WBGene00015236</t>
  </si>
  <si>
    <t>WBGene00015011</t>
  </si>
  <si>
    <t>WBGene00015227</t>
  </si>
  <si>
    <t>WBGene00016157</t>
  </si>
  <si>
    <t>WBGene00003438</t>
  </si>
  <si>
    <t>WBGene00016679</t>
  </si>
  <si>
    <t>WBGene00022830</t>
  </si>
  <si>
    <t>WBGene00008654</t>
  </si>
  <si>
    <t>WBGene00001705</t>
  </si>
  <si>
    <t>WBGene00009007</t>
  </si>
  <si>
    <t>WBGene00001685</t>
  </si>
  <si>
    <t>WBGene00005228</t>
  </si>
  <si>
    <t>WBGene00011434</t>
  </si>
  <si>
    <t>WBGene00021381</t>
  </si>
  <si>
    <t>WBGene00011074</t>
  </si>
  <si>
    <t>WBGene00004723</t>
  </si>
  <si>
    <t>WBGene00007472</t>
  </si>
  <si>
    <t>WBGene00007154</t>
  </si>
  <si>
    <t>WBGene00002072</t>
  </si>
  <si>
    <t>WBGene00045207</t>
  </si>
  <si>
    <t>WBGene00009807</t>
  </si>
  <si>
    <t>WBGene00004110</t>
  </si>
  <si>
    <t>WBGene00018353</t>
  </si>
  <si>
    <t>WBGene00021862</t>
  </si>
  <si>
    <t>WBGene00011912</t>
  </si>
  <si>
    <t>WBGene00010236</t>
  </si>
  <si>
    <t>WBGene00000407</t>
  </si>
  <si>
    <t>WBGene00016357</t>
  </si>
  <si>
    <t>WBGene00010216</t>
  </si>
  <si>
    <t>WBGene00000520</t>
  </si>
  <si>
    <t>WBGene00006053</t>
  </si>
  <si>
    <t>WBGene00010807</t>
  </si>
  <si>
    <t>WBGene00008294</t>
  </si>
  <si>
    <t>WBGene00001281</t>
  </si>
  <si>
    <t>WBGene00010134</t>
  </si>
  <si>
    <t>WBGene00018624</t>
  </si>
  <si>
    <t>WBGene00002804</t>
  </si>
  <si>
    <t>WBGene00018758</t>
  </si>
  <si>
    <t>WBGene00284859</t>
  </si>
  <si>
    <t>WBGene00020629</t>
  </si>
  <si>
    <t>WBGene00007454</t>
  </si>
  <si>
    <t>WBGene00175031</t>
  </si>
  <si>
    <t>WBGene00018230</t>
  </si>
  <si>
    <t>WBGene00015700</t>
  </si>
  <si>
    <t>WBGene00206464</t>
  </si>
  <si>
    <t>WBGene00017696</t>
  </si>
  <si>
    <t>WBGene00235387</t>
  </si>
  <si>
    <t>WBGene00002998</t>
  </si>
  <si>
    <t>WBGene00016172</t>
  </si>
  <si>
    <t>WBGene00017606</t>
  </si>
  <si>
    <t>WBGene00007987</t>
  </si>
  <si>
    <t>WBGene00004050</t>
  </si>
  <si>
    <t>WBGene00017361</t>
  </si>
  <si>
    <t>WBGene00003673</t>
  </si>
  <si>
    <t>WBGene00016373</t>
  </si>
  <si>
    <t>WBGene00021339</t>
  </si>
  <si>
    <t>WBGene00020526</t>
  </si>
  <si>
    <t>WBGene00011527</t>
  </si>
  <si>
    <t>WBGene00011009</t>
  </si>
  <si>
    <t>WBGene00011368</t>
  </si>
  <si>
    <t>WBGene00013060</t>
  </si>
  <si>
    <t>WBGene00019062</t>
  </si>
  <si>
    <t>WBGene00017986</t>
  </si>
  <si>
    <t>WBGene00003431</t>
  </si>
  <si>
    <t>WBGene00007423</t>
  </si>
  <si>
    <t>WBGene00019509</t>
  </si>
  <si>
    <t>WBGene00001762</t>
  </si>
  <si>
    <t>WBGene00011853</t>
  </si>
  <si>
    <t>WBGene00013383</t>
  </si>
  <si>
    <t>WBGene00021113</t>
  </si>
  <si>
    <t>WBGene00003012</t>
  </si>
  <si>
    <t>WBGene00022224</t>
  </si>
  <si>
    <t>WBGene00005477</t>
  </si>
  <si>
    <t>WBGene00018511</t>
  </si>
  <si>
    <t>WBGene00015171</t>
  </si>
  <si>
    <t>WBGene00020737</t>
  </si>
  <si>
    <t>WBGene00009272</t>
  </si>
  <si>
    <t>WBGene00012886</t>
  </si>
  <si>
    <t>WBGene00015764</t>
  </si>
  <si>
    <t>WBGene00007188</t>
  </si>
  <si>
    <t>WBGene00021996</t>
  </si>
  <si>
    <t>WBGene00021171</t>
  </si>
  <si>
    <t>WBGene00018900</t>
  </si>
  <si>
    <t>WBGene00006509</t>
  </si>
  <si>
    <t>WBGene00011153</t>
  </si>
  <si>
    <t>WBGene00019016</t>
  </si>
  <si>
    <t>WBGene00011841</t>
  </si>
  <si>
    <t>WBGene00011599</t>
  </si>
  <si>
    <t>WBGene00021007</t>
  </si>
  <si>
    <t>WBGene00044204</t>
  </si>
  <si>
    <t>WBGene00021247</t>
  </si>
  <si>
    <t>WBGene00013220</t>
  </si>
  <si>
    <t>WBGene00004123</t>
  </si>
  <si>
    <t>WBGene00020894</t>
  </si>
  <si>
    <t>WBGene00001439</t>
  </si>
  <si>
    <t>WBGene00009104</t>
  </si>
  <si>
    <t>WBGene00021856</t>
  </si>
  <si>
    <t>WBGene00016238</t>
  </si>
  <si>
    <t>WBGene00015634</t>
  </si>
  <si>
    <t>WBGene00044787</t>
  </si>
  <si>
    <t>WBGene00010582</t>
  </si>
  <si>
    <t>WBGene00003469</t>
  </si>
  <si>
    <t>WBGene00012426</t>
  </si>
  <si>
    <t>WBGene00009921</t>
  </si>
  <si>
    <t>WBGene00011927</t>
  </si>
  <si>
    <t>WBGene00004994</t>
  </si>
  <si>
    <t>WBGene00007110</t>
  </si>
  <si>
    <t>WBGene00009754</t>
  </si>
  <si>
    <t>WBGene00021252</t>
  </si>
  <si>
    <t>WBGene00006963</t>
  </si>
  <si>
    <t>WBGene00015889</t>
  </si>
  <si>
    <t>WBGene00019506</t>
  </si>
  <si>
    <t>WBGene00009305</t>
  </si>
  <si>
    <t>WBGene00219950</t>
  </si>
  <si>
    <t>WBGene00023421</t>
  </si>
  <si>
    <t>WBGene00013227</t>
  </si>
  <si>
    <t>WBGene00007972</t>
  </si>
  <si>
    <t>WBGene00013473</t>
  </si>
  <si>
    <t>WBGene00219655</t>
  </si>
  <si>
    <t>WBGene00017776</t>
  </si>
  <si>
    <t>WBGene00022441</t>
  </si>
  <si>
    <t>WBGene00012959</t>
  </si>
  <si>
    <t>WBGene00000465</t>
  </si>
  <si>
    <t>WBGene00018314</t>
  </si>
  <si>
    <t>WBGene00012195</t>
  </si>
  <si>
    <t>WBGene00016942</t>
  </si>
  <si>
    <t>WBGene00004338</t>
  </si>
  <si>
    <t>WBGene00005019</t>
  </si>
  <si>
    <t>WBGene00003444</t>
  </si>
  <si>
    <t>WBGene00020851</t>
  </si>
  <si>
    <t>WBGene00010785</t>
  </si>
  <si>
    <t>WBGene00013906</t>
  </si>
  <si>
    <t>WBGene00016669</t>
  </si>
  <si>
    <t>WBGene00009364</t>
  </si>
  <si>
    <t>WBGene00008252</t>
  </si>
  <si>
    <t>WBGene00004301</t>
  </si>
  <si>
    <t>WBGene00015806</t>
  </si>
  <si>
    <t>WBGene00044080</t>
  </si>
  <si>
    <t>WBGene00044331</t>
  </si>
  <si>
    <t>WBGene00011415</t>
  </si>
  <si>
    <t>WBGene00013579</t>
  </si>
  <si>
    <t>WBGene00013809</t>
  </si>
  <si>
    <t>WBGene00020399</t>
  </si>
  <si>
    <t>WBGene00018268</t>
  </si>
  <si>
    <t>WBGene00000703</t>
  </si>
  <si>
    <t>WBGene00000913</t>
  </si>
  <si>
    <t>WBGene00019232</t>
  </si>
  <si>
    <t>WBGene00009124</t>
  </si>
  <si>
    <t>WBGene00010931</t>
  </si>
  <si>
    <t>WBGene00020252</t>
  </si>
  <si>
    <t>WBGene00021752</t>
  </si>
  <si>
    <t>WBGene00010150</t>
  </si>
  <si>
    <t>WBGene00194902</t>
  </si>
  <si>
    <t>WBGene00007001</t>
  </si>
  <si>
    <t>WBGene00019846</t>
  </si>
  <si>
    <t>WBGene00008044</t>
  </si>
  <si>
    <t>WBGene00019432</t>
  </si>
  <si>
    <t>WBGene00010368</t>
  </si>
  <si>
    <t>WBGene00011168</t>
  </si>
  <si>
    <t>WBGene00003912</t>
  </si>
  <si>
    <t>WBGene00012070</t>
  </si>
  <si>
    <t>WBGene00017768</t>
  </si>
  <si>
    <t>WBGene00019204</t>
  </si>
  <si>
    <t>WBGene00005081</t>
  </si>
  <si>
    <t>WBGene00019167</t>
  </si>
  <si>
    <t>WBGene00002105</t>
  </si>
  <si>
    <t>WBGene00006065</t>
  </si>
  <si>
    <t>WBGene00004337</t>
  </si>
  <si>
    <t>WBGene00012538</t>
  </si>
  <si>
    <t>WBGene00013505</t>
  </si>
  <si>
    <t>WBGene00007434</t>
  </si>
  <si>
    <t>WBGene00003424</t>
  </si>
  <si>
    <t>WBGene00013676</t>
  </si>
  <si>
    <t>WBGene00006610</t>
  </si>
  <si>
    <t>WBGene00019089</t>
  </si>
  <si>
    <t>WBGene00020823</t>
  </si>
  <si>
    <t>WBGene00016984</t>
  </si>
  <si>
    <t>WBGene00018289</t>
  </si>
  <si>
    <t>WBGene00008384</t>
  </si>
  <si>
    <t>WBGene00011795</t>
  </si>
  <si>
    <t>WBGene00011695</t>
  </si>
  <si>
    <t>WBGene00003791</t>
  </si>
  <si>
    <t>WBGene00022876</t>
  </si>
  <si>
    <t>WBGene00000251</t>
  </si>
  <si>
    <t>WBGene00007088</t>
  </si>
  <si>
    <t>WBGene00019211</t>
  </si>
  <si>
    <t>WBGene00044719</t>
  </si>
  <si>
    <t>WBGene00008991</t>
  </si>
  <si>
    <t>WBGene00012087</t>
  </si>
  <si>
    <t>WBGene00022046</t>
  </si>
  <si>
    <t>WBGene00020353</t>
  </si>
  <si>
    <t>WBGene00020066</t>
  </si>
  <si>
    <t>WBGene00007513</t>
  </si>
  <si>
    <t>WBGene00010411</t>
  </si>
  <si>
    <t>WBGene00008539</t>
  </si>
  <si>
    <t>WBGene00022388</t>
  </si>
  <si>
    <t>WBGene00006449</t>
  </si>
  <si>
    <t>WBGene00012526</t>
  </si>
  <si>
    <t>WBGene00007504</t>
  </si>
  <si>
    <t>WBGene00009605</t>
  </si>
  <si>
    <t>WBGene00000657</t>
  </si>
  <si>
    <t>WBGene00008639</t>
  </si>
  <si>
    <t>WBGene00003800</t>
  </si>
  <si>
    <t>WBGene00016155</t>
  </si>
  <si>
    <t>WBGene00019881</t>
  </si>
  <si>
    <t>WBGene00009470</t>
  </si>
  <si>
    <t>WBGene00010492</t>
  </si>
  <si>
    <t>WBGene00003450</t>
  </si>
  <si>
    <t>WBGene00009972</t>
  </si>
  <si>
    <t>WBGene00012059</t>
  </si>
  <si>
    <t>WBGene00016095</t>
  </si>
  <si>
    <t>WBGene00019853</t>
  </si>
  <si>
    <t>WBGene00008722</t>
  </si>
  <si>
    <t>WBGene00019655</t>
  </si>
  <si>
    <t>WBGene00006618</t>
  </si>
  <si>
    <t>WBGene00019826</t>
  </si>
  <si>
    <t>WBGene00020261</t>
  </si>
  <si>
    <t>WBGene00001693</t>
  </si>
  <si>
    <t>WBGene00000626</t>
  </si>
  <si>
    <t>WBGene00019275</t>
  </si>
  <si>
    <t>WBGene00009441</t>
  </si>
  <si>
    <t>WBGene00016416</t>
  </si>
  <si>
    <t>WBGene00044807</t>
  </si>
  <si>
    <t>WBGene00001600</t>
  </si>
  <si>
    <t>WBGene00007133</t>
  </si>
  <si>
    <t>WBGene00194952</t>
  </si>
  <si>
    <t>WBGene00010687</t>
  </si>
  <si>
    <t>WBGene00002193</t>
  </si>
  <si>
    <t>WBGene00000256</t>
  </si>
  <si>
    <t>WBGene00002124</t>
  </si>
  <si>
    <t>WBGene00008063</t>
  </si>
  <si>
    <t>WBGene00020380</t>
  </si>
  <si>
    <t>WBGene00019683</t>
  </si>
  <si>
    <t>WBGene00045069</t>
  </si>
  <si>
    <t>WBGene00015198</t>
  </si>
  <si>
    <t>WBGene00010671</t>
  </si>
  <si>
    <t>WBGene00010115</t>
  </si>
  <si>
    <t>WBGene00017788</t>
  </si>
  <si>
    <t>WBGene00001563</t>
  </si>
  <si>
    <t>WBGene00018267</t>
  </si>
  <si>
    <t>WBGene00003662</t>
  </si>
  <si>
    <t>WBGene00013482</t>
  </si>
  <si>
    <t>WBGene00010724</t>
  </si>
  <si>
    <t>WBGene00017723</t>
  </si>
  <si>
    <t>WBGene00007922</t>
  </si>
  <si>
    <t>WBGene00010633</t>
  </si>
  <si>
    <t>WBGene00015045</t>
  </si>
  <si>
    <t>WBGene00021655</t>
  </si>
  <si>
    <t>WBGene00006051</t>
  </si>
  <si>
    <t>WBGene00004304</t>
  </si>
  <si>
    <t>WBGene00015569</t>
  </si>
  <si>
    <t>WBGene00010636</t>
  </si>
  <si>
    <t>WBGene00016799</t>
  </si>
  <si>
    <t>WBGene00002118</t>
  </si>
  <si>
    <t>WBGene00018926</t>
  </si>
  <si>
    <t>WBGene00011509</t>
  </si>
  <si>
    <t>WBGene00011097</t>
  </si>
  <si>
    <t>WBGene00000748</t>
  </si>
  <si>
    <t>WBGene00009204</t>
  </si>
  <si>
    <t>WBGene00016092</t>
  </si>
  <si>
    <t>WBGene00005446</t>
  </si>
  <si>
    <t>WBGene00012020</t>
  </si>
  <si>
    <t>WBGene00010988</t>
  </si>
  <si>
    <t>WBGene00022575</t>
  </si>
  <si>
    <t>WBGene00018814</t>
  </si>
  <si>
    <t>WBGene00004096</t>
  </si>
  <si>
    <t>WBGene00020599</t>
  </si>
  <si>
    <t>WBGene00016313</t>
  </si>
  <si>
    <t>WBGene00016407</t>
  </si>
  <si>
    <t>WBGene00018411</t>
  </si>
  <si>
    <t>WBGene00016163</t>
  </si>
  <si>
    <t>WBGene00007248</t>
  </si>
  <si>
    <t>WBGene00000513</t>
  </si>
  <si>
    <t>WBGene00219425</t>
  </si>
  <si>
    <t>WBGene00003448</t>
  </si>
  <si>
    <t>WBGene00194821</t>
  </si>
  <si>
    <t>WBGene00007433</t>
  </si>
  <si>
    <t>WBGene00009548</t>
  </si>
  <si>
    <t>WBGene00021164</t>
  </si>
  <si>
    <t>WBGene00008648</t>
  </si>
  <si>
    <t>WBGene00000103</t>
  </si>
  <si>
    <t>WBGene00019098</t>
  </si>
  <si>
    <t>WBGene00011201</t>
  </si>
  <si>
    <t>WBGene00013858</t>
  </si>
  <si>
    <t>WBGene00077704</t>
  </si>
  <si>
    <t>WBGene00004205</t>
  </si>
  <si>
    <t>WBGene00020735</t>
  </si>
  <si>
    <t>WBGene00005735</t>
  </si>
  <si>
    <t>WBGene00021061</t>
  </si>
  <si>
    <t>WBGene00010920</t>
  </si>
  <si>
    <t>WBGene00001237</t>
  </si>
  <si>
    <t>WBGene00009011</t>
  </si>
  <si>
    <t>WBGene00020917</t>
  </si>
  <si>
    <t>WBGene00015082</t>
  </si>
  <si>
    <t>WBGene00019400</t>
  </si>
  <si>
    <t>WBGene00006627</t>
  </si>
  <si>
    <t>WBGene00009841</t>
  </si>
  <si>
    <t>WBGene00009924</t>
  </si>
  <si>
    <t>WBGene00010651</t>
  </si>
  <si>
    <t>WBGene00005150</t>
  </si>
  <si>
    <t>WBGene00007171</t>
  </si>
  <si>
    <t>WBGene00015516</t>
  </si>
  <si>
    <t>WBGene00015079</t>
  </si>
  <si>
    <t>WBGene00013792</t>
  </si>
  <si>
    <t>WBGene00004798</t>
  </si>
  <si>
    <t>WBGene00022256</t>
  </si>
  <si>
    <t>WBGene00004185</t>
  </si>
  <si>
    <t>WBGene00015448</t>
  </si>
  <si>
    <t>WBGene00019792</t>
  </si>
  <si>
    <t>WBGene00010337</t>
  </si>
  <si>
    <t>WBGene00271781</t>
  </si>
  <si>
    <t>WBGene00014230</t>
  </si>
  <si>
    <t>WBGene00011120</t>
  </si>
  <si>
    <t>WBGene00005582</t>
  </si>
  <si>
    <t>WBGene00000499</t>
  </si>
  <si>
    <t>WBGene00013973</t>
  </si>
  <si>
    <t>WBGene00018506</t>
  </si>
  <si>
    <t>WBGene00015347</t>
  </si>
  <si>
    <t>WBGene00009581</t>
  </si>
  <si>
    <t>WBGene00015245</t>
  </si>
  <si>
    <t>WBGene00010241</t>
  </si>
  <si>
    <t>WBGene00044287</t>
  </si>
  <si>
    <t>WBGene00016457</t>
  </si>
  <si>
    <t>WBGene00008439</t>
  </si>
  <si>
    <t>WBGene00001568</t>
  </si>
  <si>
    <t>WBGene00015869</t>
  </si>
  <si>
    <t>WBGene00012356</t>
  </si>
  <si>
    <t>WBGene00007550</t>
  </si>
  <si>
    <t>WBGene00011165</t>
  </si>
  <si>
    <t>WBGene00012385</t>
  </si>
  <si>
    <t>WBGene00009001</t>
  </si>
  <si>
    <t>WBGene00007221</t>
  </si>
  <si>
    <t>WBGene00015348</t>
  </si>
  <si>
    <t>WBGene00010068</t>
  </si>
  <si>
    <t>WBGene00012522</t>
  </si>
  <si>
    <t>WBGene00019837</t>
  </si>
  <si>
    <t>WBGene00169734</t>
  </si>
  <si>
    <t>WBGene00043056</t>
  </si>
  <si>
    <t>WBGene00003762</t>
  </si>
  <si>
    <t>WBGene00019931</t>
  </si>
  <si>
    <t>WBGene00003622</t>
  </si>
  <si>
    <t>WBGene00007992</t>
  </si>
  <si>
    <t>WBGene00021859</t>
  </si>
  <si>
    <t>WBGene00022803</t>
  </si>
  <si>
    <t>WBGene00014158</t>
  </si>
  <si>
    <t>WBGene00044697</t>
  </si>
  <si>
    <t>WBGene00003919</t>
  </si>
  <si>
    <t>WBGene00009156</t>
  </si>
  <si>
    <t>WBGene00021382</t>
  </si>
  <si>
    <t>WBGene00003022</t>
  </si>
  <si>
    <t>WBGene00021543</t>
  </si>
  <si>
    <t>WBGene00009856</t>
  </si>
  <si>
    <t>WBGene00015976</t>
  </si>
  <si>
    <t>WBGene00013784</t>
  </si>
  <si>
    <t>WBGene00016164</t>
  </si>
  <si>
    <t>WBGene00005023</t>
  </si>
  <si>
    <t>WBGene00021969</t>
  </si>
  <si>
    <t>WBGene00013452</t>
  </si>
  <si>
    <t>WBGene00011034</t>
  </si>
  <si>
    <t>WBGene00019430</t>
  </si>
  <si>
    <t>WBGene00006175</t>
  </si>
  <si>
    <t>WBGene00022113</t>
  </si>
  <si>
    <t>WBGene00007214</t>
  </si>
  <si>
    <t>WBGene00013162</t>
  </si>
  <si>
    <t>WBGene00006483</t>
  </si>
  <si>
    <t>WBGene00016742</t>
  </si>
  <si>
    <t>WBGene00011037</t>
  </si>
  <si>
    <t>WBGene00008590</t>
  </si>
  <si>
    <t>WBGene00021181</t>
  </si>
  <si>
    <t>WBGene00016632</t>
  </si>
  <si>
    <t>WBGene00018044</t>
  </si>
  <si>
    <t>WBGene00000688</t>
  </si>
  <si>
    <t>WBGene00013270</t>
  </si>
  <si>
    <t>WBGene00011372</t>
  </si>
  <si>
    <t>WBGene00016160</t>
  </si>
  <si>
    <t>WBGene00020758</t>
  </si>
  <si>
    <t>WBGene00014093</t>
  </si>
  <si>
    <t>WBGene00001639</t>
  </si>
  <si>
    <t>WBGene00010574</t>
  </si>
  <si>
    <t>WBGene00017277</t>
  </si>
  <si>
    <t>WBGene00011410</t>
  </si>
  <si>
    <t>WBGene00019662</t>
  </si>
  <si>
    <t>WBGene00012682</t>
  </si>
  <si>
    <t>WBGene00008361</t>
  </si>
  <si>
    <t>WBGene00012265</t>
  </si>
  <si>
    <t>WBGene00010056</t>
  </si>
  <si>
    <t>WBGene00003410</t>
  </si>
  <si>
    <t>WBGene00044988</t>
  </si>
  <si>
    <t>WBGene00018365</t>
  </si>
  <si>
    <t>WBGene00021687</t>
  </si>
  <si>
    <t>WBGene00011401</t>
  </si>
  <si>
    <t>WBGene00012323</t>
  </si>
  <si>
    <t>WBGene00004239</t>
  </si>
  <si>
    <t>WBGene00015306</t>
  </si>
  <si>
    <t>WBGene00010761</t>
  </si>
  <si>
    <t>WBGene00004217</t>
  </si>
  <si>
    <t>WBGene00019234</t>
  </si>
  <si>
    <t>WBGene00009519</t>
  </si>
  <si>
    <t>WBGene00008003</t>
  </si>
  <si>
    <t>WBGene00019151</t>
  </si>
  <si>
    <t>WBGene00044090</t>
  </si>
  <si>
    <t>WBGene00017816</t>
  </si>
  <si>
    <t>WBGene00003562</t>
  </si>
  <si>
    <t>WBGene00008780</t>
  </si>
  <si>
    <t>WBGene00011466</t>
  </si>
  <si>
    <t>WBGene00021386</t>
  </si>
  <si>
    <t>WBGene00001372</t>
  </si>
  <si>
    <t>WBGene00010169</t>
  </si>
  <si>
    <t>WBGene00195177</t>
  </si>
  <si>
    <t>WBGene00003156</t>
  </si>
  <si>
    <t>WBGene00010486</t>
  </si>
  <si>
    <t>WBGene00011405</t>
  </si>
  <si>
    <t>WBGene00008400</t>
  </si>
  <si>
    <t>WBGene00022888</t>
  </si>
  <si>
    <t>WBGene00219733</t>
  </si>
  <si>
    <t>WBGene00008118</t>
  </si>
  <si>
    <t>WBGene00019477</t>
  </si>
  <si>
    <t>WBGene00044088</t>
  </si>
  <si>
    <t>WBGene00007488</t>
  </si>
  <si>
    <t>WBGene00017386</t>
  </si>
  <si>
    <t>WBGene00008303</t>
  </si>
  <si>
    <t>WBGene00018316</t>
  </si>
  <si>
    <t>WBGene00219326</t>
  </si>
  <si>
    <t>WBGene00195147</t>
  </si>
  <si>
    <t>WBGene00002994</t>
  </si>
  <si>
    <t>WBGene00044112</t>
  </si>
  <si>
    <t>WBGene00010511</t>
  </si>
  <si>
    <t>WBGene00015146</t>
  </si>
  <si>
    <t>WBGene00011910</t>
  </si>
  <si>
    <t>WBGene00020468</t>
  </si>
  <si>
    <t>WBGene00004339</t>
  </si>
  <si>
    <t>WBGene00020885</t>
  </si>
  <si>
    <t>WBGene00003074</t>
  </si>
  <si>
    <t>WBGene00021464</t>
  </si>
  <si>
    <t>WBGene00019766</t>
  </si>
  <si>
    <t>WBGene00011159</t>
  </si>
  <si>
    <t>WBGene00011161</t>
  </si>
  <si>
    <t>WBGene00009118</t>
  </si>
  <si>
    <t>WBGene00003956</t>
  </si>
  <si>
    <t>WBGene00005535</t>
  </si>
  <si>
    <t>WBGene00045509</t>
  </si>
  <si>
    <t>WBGene00016399</t>
  </si>
  <si>
    <t>WBGene00011158</t>
  </si>
  <si>
    <t>WBGene00017066</t>
  </si>
  <si>
    <t>WBGene00018601</t>
  </si>
  <si>
    <t>WBGene00045510</t>
  </si>
  <si>
    <t>WBGene00006386</t>
  </si>
  <si>
    <t>WBGene00016088</t>
  </si>
  <si>
    <t>WBGene00045331</t>
  </si>
  <si>
    <t>WBGene00003210</t>
  </si>
  <si>
    <t>WBGene00007337</t>
  </si>
  <si>
    <t>WBGene00194991</t>
  </si>
  <si>
    <t>WBGene00022749</t>
  </si>
  <si>
    <t>WBGene00007989</t>
  </si>
  <si>
    <t>WBGene00219662</t>
  </si>
  <si>
    <t>WBGene00021552</t>
  </si>
  <si>
    <t>WBGene00010289</t>
  </si>
  <si>
    <t>WBGene00012409</t>
  </si>
  <si>
    <t>WBGene00019396</t>
  </si>
  <si>
    <t>WBGene00015929</t>
  </si>
  <si>
    <t>WBGene00020578</t>
  </si>
  <si>
    <t>WBGene00005022</t>
  </si>
  <si>
    <t>WBGene00008644</t>
  </si>
  <si>
    <t>WBGene00000711</t>
  </si>
  <si>
    <t>WBGene00019627</t>
  </si>
  <si>
    <t>WBGene00009494</t>
  </si>
  <si>
    <t>WBGene00004467</t>
  </si>
  <si>
    <t>WBGene00016657</t>
  </si>
  <si>
    <t>WBGene00013778</t>
  </si>
  <si>
    <t>WBGene00004326</t>
  </si>
  <si>
    <t>WBGene00004949</t>
  </si>
  <si>
    <t>WBGene00005780</t>
  </si>
  <si>
    <t>WBGene00015329</t>
  </si>
  <si>
    <t>WBGene00008463</t>
  </si>
  <si>
    <t>WBGene00007965</t>
  </si>
  <si>
    <t>WBGene00010366</t>
  </si>
  <si>
    <t>WBGene00015711</t>
  </si>
  <si>
    <t>WBGene00005025</t>
  </si>
  <si>
    <t>WBGene00015740</t>
  </si>
  <si>
    <t>WBGene00015467</t>
  </si>
  <si>
    <t>WBGene00002850</t>
  </si>
  <si>
    <t>WBGene00016434</t>
  </si>
  <si>
    <t>WBGene00049674</t>
  </si>
  <si>
    <t>WBGene00007603</t>
  </si>
  <si>
    <t>WBGene00010945</t>
  </si>
  <si>
    <t>WBGene00219682</t>
  </si>
  <si>
    <t>WBGene00001002</t>
  </si>
  <si>
    <t>WBGene00000503</t>
  </si>
  <si>
    <t>WBGene00021179</t>
  </si>
  <si>
    <t>WBGene00021376</t>
  </si>
  <si>
    <t>WBGene00003766</t>
  </si>
  <si>
    <t>WBGene00007451</t>
  </si>
  <si>
    <t>WBGene00018189</t>
  </si>
  <si>
    <t>WBGene00001706</t>
  </si>
  <si>
    <t>WBGene00001831</t>
  </si>
  <si>
    <t>WBGene00007448</t>
  </si>
  <si>
    <t>WBGene00014842</t>
  </si>
  <si>
    <t>WBGene00019767</t>
  </si>
  <si>
    <t>WBGene00007601</t>
  </si>
  <si>
    <t>WBGene00007437</t>
  </si>
  <si>
    <t>WBGene00016156</t>
  </si>
  <si>
    <t>WBGene00017340</t>
  </si>
  <si>
    <t>WBGene00044511</t>
  </si>
  <si>
    <t>WBGene00017827</t>
  </si>
  <si>
    <t>WBGene00001694</t>
  </si>
  <si>
    <t>WBGene00004966</t>
  </si>
  <si>
    <t>WBGene00012524</t>
  </si>
  <si>
    <t>WBGene00006044</t>
  </si>
  <si>
    <t>WBGene00009614</t>
  </si>
  <si>
    <t>WBGene00001041</t>
  </si>
  <si>
    <t>WBGene00009681</t>
  </si>
  <si>
    <t>WBGene00044315</t>
  </si>
  <si>
    <t>WBGene00001874</t>
  </si>
  <si>
    <t>WBGene00010246</t>
  </si>
  <si>
    <t>WBGene00219434</t>
  </si>
  <si>
    <t>WBGene00002073</t>
  </si>
  <si>
    <t>WBGene00045355</t>
  </si>
  <si>
    <t>WBGene00044135</t>
  </si>
  <si>
    <t>WBGene00003228</t>
  </si>
  <si>
    <t>WBGene00008566</t>
  </si>
  <si>
    <t>WBGene00195069</t>
  </si>
  <si>
    <t>WBGene00015454</t>
  </si>
  <si>
    <t>WBGene00009959</t>
  </si>
  <si>
    <t>WBGene00005912</t>
  </si>
  <si>
    <t>WBGene00016741</t>
  </si>
  <si>
    <t>WBGene00020073</t>
  </si>
  <si>
    <t>WBGene00013892</t>
  </si>
  <si>
    <t>WBGene00005640</t>
  </si>
  <si>
    <t>WBGene00165132</t>
  </si>
  <si>
    <t>WBGene00005020</t>
  </si>
  <si>
    <t>WBGene00018002</t>
  </si>
  <si>
    <t>WBGene00004283</t>
  </si>
  <si>
    <t>WBGene00015024</t>
  </si>
  <si>
    <t>WBGene00022982</t>
  </si>
  <si>
    <t>WBGene00004815</t>
  </si>
  <si>
    <t>WBGene00011508</t>
  </si>
  <si>
    <t>WBGene00018322</t>
  </si>
  <si>
    <t>WBGene00012564</t>
  </si>
  <si>
    <t>WBGene00020157</t>
  </si>
  <si>
    <t>WBGene00200981</t>
  </si>
  <si>
    <t>WBGene00002241</t>
  </si>
  <si>
    <t>WBGene00022621</t>
  </si>
  <si>
    <t>WBGene00017097</t>
  </si>
  <si>
    <t>WBGene00006829</t>
  </si>
  <si>
    <t>WBGene00010869</t>
  </si>
  <si>
    <t>WBGene00194932</t>
  </si>
  <si>
    <t>WBGene00009878</t>
  </si>
  <si>
    <t>WBGene00015377</t>
  </si>
  <si>
    <t>WBGene00019217</t>
  </si>
  <si>
    <t>WBGene00009457</t>
  </si>
  <si>
    <t>WBGene00018438</t>
  </si>
  <si>
    <t>WBGene00017908</t>
  </si>
  <si>
    <t>WBGene00020619</t>
  </si>
  <si>
    <t>WBGene00000080</t>
  </si>
  <si>
    <t>WBGene00022869</t>
  </si>
  <si>
    <t>WBGene00004306</t>
  </si>
  <si>
    <t>WBGene00044427</t>
  </si>
  <si>
    <t>WBGene00017532</t>
  </si>
  <si>
    <t>WBGene00022237</t>
  </si>
  <si>
    <t>WBGene00010391</t>
  </si>
  <si>
    <t>WBGene00011206</t>
  </si>
  <si>
    <t>WBGene00022751</t>
  </si>
  <si>
    <t>WBGene00196242</t>
  </si>
  <si>
    <t>WBGene00021478</t>
  </si>
  <si>
    <t>WBGene00018377</t>
  </si>
  <si>
    <t>WBGene00003601</t>
  </si>
  <si>
    <t>WBGene00017465</t>
  </si>
  <si>
    <t>WBGene00005781</t>
  </si>
  <si>
    <t>WBGene00016200</t>
  </si>
  <si>
    <t>WBGene00043743</t>
  </si>
  <si>
    <t>WBGene00044925</t>
  </si>
  <si>
    <t>WBGene00001996</t>
  </si>
  <si>
    <t>WBGene00018476</t>
  </si>
  <si>
    <t>WBGene00000252</t>
  </si>
  <si>
    <t>WBGene00015104</t>
  </si>
  <si>
    <t>WBGene00020593</t>
  </si>
  <si>
    <t>WBGene00001782</t>
  </si>
  <si>
    <t>WBGene00020652</t>
  </si>
  <si>
    <t>WBGene00016946</t>
  </si>
  <si>
    <t>WBGene00206413</t>
  </si>
  <si>
    <t>WBGene00003787</t>
  </si>
  <si>
    <t>WBGene00012326</t>
  </si>
  <si>
    <t>WBGene00008072</t>
  </si>
  <si>
    <t>WBGene00001653</t>
  </si>
  <si>
    <t>WBGene00013700</t>
  </si>
  <si>
    <t>WBGene00010857</t>
  </si>
  <si>
    <t>WBGene00004873</t>
  </si>
  <si>
    <t>WBGene00017851</t>
  </si>
  <si>
    <t>WBGene00011426</t>
  </si>
  <si>
    <t>WBGene00012765</t>
  </si>
  <si>
    <t>WBGene00019748</t>
  </si>
  <si>
    <t>WBGene00206358</t>
  </si>
  <si>
    <t>WBGene00013998</t>
  </si>
  <si>
    <t>WBGene00006239</t>
  </si>
  <si>
    <t>WBGene00006568</t>
  </si>
  <si>
    <t>WBGene00013046</t>
  </si>
  <si>
    <t>WBGene00007822</t>
  </si>
  <si>
    <t>WBGene00001087</t>
  </si>
  <si>
    <t>WBGene00016288</t>
  </si>
  <si>
    <t>WBGene00018347</t>
  </si>
  <si>
    <t>WBGene00011252</t>
  </si>
  <si>
    <t>WBGene00044534</t>
  </si>
  <si>
    <t>WBGene00009365</t>
  </si>
  <si>
    <t>WBGene00012919</t>
  </si>
  <si>
    <t>WBGene00021182</t>
  </si>
  <si>
    <t>WBGene00013881</t>
  </si>
  <si>
    <t>WBGene00003167</t>
  </si>
  <si>
    <t>WBGene00006953</t>
  </si>
  <si>
    <t>WBGene00006795</t>
  </si>
  <si>
    <t>WBGene00016541</t>
  </si>
  <si>
    <t>WBGene00219610</t>
  </si>
  <si>
    <t>WBGene00022620</t>
  </si>
  <si>
    <t>WBGene00017955</t>
  </si>
  <si>
    <t>WBGene00170871</t>
  </si>
  <si>
    <t>WBGene00000863</t>
  </si>
  <si>
    <t>WBGene00017128</t>
  </si>
  <si>
    <t>WBGene00010432</t>
  </si>
  <si>
    <t>WBGene00000417</t>
  </si>
  <si>
    <t>WBGene00013854</t>
  </si>
  <si>
    <t>WBGene00021291</t>
  </si>
  <si>
    <t>WBGene00015150</t>
  </si>
  <si>
    <t>WBGene00022214</t>
  </si>
  <si>
    <t>WBGene00007747</t>
  </si>
  <si>
    <t>WBGene00013719</t>
  </si>
  <si>
    <t>WBGene00270320</t>
  </si>
  <si>
    <t>WBGene00015798</t>
  </si>
  <si>
    <t>WBGene00022629</t>
  </si>
  <si>
    <t>WBGene00019086</t>
  </si>
  <si>
    <t>WBGene00019675</t>
  </si>
  <si>
    <t>WBGene00000101</t>
  </si>
  <si>
    <t>WBGene00022821</t>
  </si>
  <si>
    <t>WBGene00005942</t>
  </si>
  <si>
    <t>WBGene00000094</t>
  </si>
  <si>
    <t>WBGene00020084</t>
  </si>
  <si>
    <t>WBGene00007895</t>
  </si>
  <si>
    <t>WBGene00007333</t>
  </si>
  <si>
    <t>WBGene00169034</t>
  </si>
  <si>
    <t>WBGene00004821</t>
  </si>
  <si>
    <t>WBGene00000695</t>
  </si>
  <si>
    <t>WBGene00011467</t>
  </si>
  <si>
    <t>WBGene00002003</t>
  </si>
  <si>
    <t>WBGene00007733</t>
  </si>
  <si>
    <t>WBGene00001785</t>
  </si>
  <si>
    <t>WBGene00011490</t>
  </si>
  <si>
    <t>WBGene00012173</t>
  </si>
  <si>
    <t>WBGene00019980</t>
  </si>
  <si>
    <t>WBGene00020779</t>
  </si>
  <si>
    <t>WBGene00044921</t>
  </si>
  <si>
    <t>WBGene00206384</t>
  </si>
  <si>
    <t>WBGene00006856</t>
  </si>
  <si>
    <t>WBGene00001828</t>
  </si>
  <si>
    <t>WBGene00021880</t>
  </si>
  <si>
    <t>WBGene00000444</t>
  </si>
  <si>
    <t>WBGene00009810</t>
  </si>
  <si>
    <t>WBGene00013151</t>
  </si>
  <si>
    <t>WBGene00006982</t>
  </si>
  <si>
    <t>WBGene00005379</t>
  </si>
  <si>
    <t>WBGene00015029</t>
  </si>
  <si>
    <t>WBGene00008020</t>
  </si>
  <si>
    <t>WBGene00015093</t>
  </si>
  <si>
    <t>WBGene00007029</t>
  </si>
  <si>
    <t>WBGene00022550</t>
  </si>
  <si>
    <t>WBGene00010895</t>
  </si>
  <si>
    <t>WBGene00018011</t>
  </si>
  <si>
    <t>WBGene00009344</t>
  </si>
  <si>
    <t>WBGene00006571</t>
  </si>
  <si>
    <t>WBGene00016003</t>
  </si>
  <si>
    <t>WBGene00011318</t>
  </si>
  <si>
    <t>WBGene00009828</t>
  </si>
  <si>
    <t>WBGene00017993</t>
  </si>
  <si>
    <t>WBGene00020350</t>
  </si>
  <si>
    <t>WBGene00271437</t>
  </si>
  <si>
    <t>WBGene00004955</t>
  </si>
  <si>
    <t>WBGene00021398</t>
  </si>
  <si>
    <t>WBGene00003134</t>
  </si>
  <si>
    <t>WBGene00015561</t>
  </si>
  <si>
    <t>WBGene00005236</t>
  </si>
  <si>
    <t>WBGene00015899</t>
  </si>
  <si>
    <t>WBGene00002107</t>
  </si>
  <si>
    <t>WBGene00195011</t>
  </si>
  <si>
    <t>WBGene00017261</t>
  </si>
  <si>
    <t>WBGene00009956</t>
  </si>
  <si>
    <t>WBGene00005812</t>
  </si>
  <si>
    <t>WBGene00009507</t>
  </si>
  <si>
    <t>WBGene00197748</t>
  </si>
  <si>
    <t>WBGene00019940</t>
  </si>
  <si>
    <t>WBGene00019844</t>
  </si>
  <si>
    <t>WBGene00011890</t>
  </si>
  <si>
    <t>WBGene00007159</t>
  </si>
  <si>
    <t>WBGene00011111</t>
  </si>
  <si>
    <t>WBGene00219650</t>
  </si>
  <si>
    <t>WBGene00021138</t>
  </si>
  <si>
    <t>WBGene00016453</t>
  </si>
  <si>
    <t>WBGene00014127</t>
  </si>
  <si>
    <t>WBGene00009281</t>
  </si>
  <si>
    <t>WBGene00015312</t>
  </si>
  <si>
    <t>WBGene00009185</t>
  </si>
  <si>
    <t>WBGene00194788</t>
  </si>
  <si>
    <t>WBGene00011538</t>
  </si>
  <si>
    <t>WBGene00009334</t>
  </si>
  <si>
    <t>WBGene00008758</t>
  </si>
  <si>
    <t>WBGene00007914</t>
  </si>
  <si>
    <t>WBGene00002188</t>
  </si>
  <si>
    <t>WBGene00044317</t>
  </si>
  <si>
    <t>WBGene00012188</t>
  </si>
  <si>
    <t>WBGene00044480</t>
  </si>
  <si>
    <t>WBGene00001481</t>
  </si>
  <si>
    <t>WBGene00007323</t>
  </si>
  <si>
    <t>WBGene00001061</t>
  </si>
  <si>
    <t>WBGene00009643</t>
  </si>
  <si>
    <t>WBGene00013754</t>
  </si>
  <si>
    <t>WBGene00015817</t>
  </si>
  <si>
    <t>WBGene00006965</t>
  </si>
  <si>
    <t>WBGene00013019</t>
  </si>
  <si>
    <t>WBGene00000888</t>
  </si>
  <si>
    <t>WBGene00020736</t>
  </si>
  <si>
    <t>WBGene00019576</t>
  </si>
  <si>
    <t>WBGene00010334</t>
  </si>
  <si>
    <t>WBGene00001607</t>
  </si>
  <si>
    <t>WBGene00008324</t>
  </si>
  <si>
    <t>WBGene00015075</t>
  </si>
  <si>
    <t>WBGene00009313</t>
  </si>
  <si>
    <t>WBGene00016960</t>
  </si>
  <si>
    <t>WBGene00009404</t>
  </si>
  <si>
    <t>WBGene00001182</t>
  </si>
  <si>
    <t>WBGene00044483</t>
  </si>
  <si>
    <t>WBGene00018134</t>
  </si>
  <si>
    <t>WBGene00021884</t>
  </si>
  <si>
    <t>WBGene00004960</t>
  </si>
  <si>
    <t>WBGene00007614</t>
  </si>
  <si>
    <t>WBGene00013224</t>
  </si>
  <si>
    <t>WBGene00019015</t>
  </si>
  <si>
    <t>WBGene00003784</t>
  </si>
  <si>
    <t>WBGene00015689</t>
  </si>
  <si>
    <t>WBGene00008362</t>
  </si>
  <si>
    <t>WBGene00011682</t>
  </si>
  <si>
    <t>WBGene00016501</t>
  </si>
  <si>
    <t>WBGene00009149</t>
  </si>
  <si>
    <t>WBGene00021596</t>
  </si>
  <si>
    <t>WBGene00020223</t>
  </si>
  <si>
    <t>WBGene00021721</t>
  </si>
  <si>
    <t>WBGene00006528</t>
  </si>
  <si>
    <t>WBGene00017865</t>
  </si>
  <si>
    <t>WBGene00004703</t>
  </si>
  <si>
    <t>WBGene00023484</t>
  </si>
  <si>
    <t>WBGene00011253</t>
  </si>
  <si>
    <t>WBGene00002206</t>
  </si>
  <si>
    <t>WBGene00015915</t>
  </si>
  <si>
    <t>WBGene00015094</t>
  </si>
  <si>
    <t>WBGene00001860</t>
  </si>
  <si>
    <t>WBGene00014238</t>
  </si>
  <si>
    <t>WBGene00016609</t>
  </si>
  <si>
    <t>WBGene00008724</t>
  </si>
  <si>
    <t>WBGene00015850</t>
  </si>
  <si>
    <t>WBGene00012615</t>
  </si>
  <si>
    <t>WBGene00003396</t>
  </si>
  <si>
    <t>WBGene00008659</t>
  </si>
  <si>
    <t>WBGene00021329</t>
  </si>
  <si>
    <t>WBGene00022712</t>
  </si>
  <si>
    <t>WBGene00003041</t>
  </si>
  <si>
    <t>WBGene00021714</t>
  </si>
  <si>
    <t>WBGene00011176</t>
  </si>
  <si>
    <t>WBGene00010892</t>
  </si>
  <si>
    <t>WBGene00022707</t>
  </si>
  <si>
    <t>WBGene00003783</t>
  </si>
  <si>
    <t>WBGene00018260</t>
  </si>
  <si>
    <t>WBGene00045383</t>
  </si>
  <si>
    <t>WBGene00018895</t>
  </si>
  <si>
    <t>WBGene00017750</t>
  </si>
  <si>
    <t>WBGene00001036</t>
  </si>
  <si>
    <t>WBGene00003794</t>
  </si>
  <si>
    <t>WBGene00012169</t>
  </si>
  <si>
    <t>WBGene00007784</t>
  </si>
  <si>
    <t>WBGene00012115</t>
  </si>
  <si>
    <t>WBGene00010037</t>
  </si>
  <si>
    <t>WBGene00015890</t>
  </si>
  <si>
    <t>WBGene00008660</t>
  </si>
  <si>
    <t>WBGene00003576</t>
  </si>
  <si>
    <t>WBGene00017034</t>
  </si>
  <si>
    <t>WBGene00007256</t>
  </si>
  <si>
    <t>WBGene00016262</t>
  </si>
  <si>
    <t>WBGene00018762</t>
  </si>
  <si>
    <t>WBGene00014169</t>
  </si>
  <si>
    <t>WBGene00012651</t>
  </si>
  <si>
    <t>WBGene00019540</t>
  </si>
  <si>
    <t>WBGene00011807</t>
  </si>
  <si>
    <t>WBGene00009442</t>
  </si>
  <si>
    <t>WBGene00011157</t>
  </si>
  <si>
    <t>WBGene00004781</t>
  </si>
  <si>
    <t>WBGene00019805</t>
  </si>
  <si>
    <t>WBGene00017265</t>
  </si>
  <si>
    <t>WBGene00008519</t>
  </si>
  <si>
    <t>WBGene00008081</t>
  </si>
  <si>
    <t>WBGene00006602</t>
  </si>
  <si>
    <t>WBGene00008418</t>
  </si>
  <si>
    <t>WBGene00011184</t>
  </si>
  <si>
    <t>WBGene00008665</t>
  </si>
  <si>
    <t>WBGene00013841</t>
  </si>
  <si>
    <t>WBGene00021785</t>
  </si>
  <si>
    <t>WBGene00007691</t>
  </si>
  <si>
    <t>WBGene00194852</t>
  </si>
  <si>
    <t>WBGene00011968</t>
  </si>
  <si>
    <t>WBGene00007625</t>
  </si>
  <si>
    <t>WBGene00017529</t>
  </si>
  <si>
    <t>WBGene00009321</t>
  </si>
  <si>
    <t>WBGene00016045</t>
  </si>
  <si>
    <t>WBGene00018345</t>
  </si>
  <si>
    <t>WBGene00020287</t>
  </si>
  <si>
    <t>WBGene00008731</t>
  </si>
  <si>
    <t>WBGene00012998</t>
  </si>
  <si>
    <t>WBGene00012379</t>
  </si>
  <si>
    <t>WBGene00009937</t>
  </si>
  <si>
    <t>WBGene00011911</t>
  </si>
  <si>
    <t>WBGene00015017</t>
  </si>
  <si>
    <t>WBGene00007077</t>
  </si>
  <si>
    <t>WBGene00010234</t>
  </si>
  <si>
    <t>WBGene00018336</t>
  </si>
  <si>
    <t>WBGene00003059</t>
  </si>
  <si>
    <t>WBGene00018446</t>
  </si>
  <si>
    <t>WBGene00009804</t>
  </si>
  <si>
    <t>WBGene00016159</t>
  </si>
  <si>
    <t>WBGene00013723</t>
  </si>
  <si>
    <t>WBGene00009163</t>
  </si>
  <si>
    <t>WBGene00007793</t>
  </si>
  <si>
    <t>WBGene00004700</t>
  </si>
  <si>
    <t>WBGene00011132</t>
  </si>
  <si>
    <t>WBGene00009254</t>
  </si>
  <si>
    <t>WBGene00017235</t>
  </si>
  <si>
    <t>WBGene00015223</t>
  </si>
  <si>
    <t>WBGene00004786</t>
  </si>
  <si>
    <t>WBGene00018121</t>
  </si>
  <si>
    <t>WBGene00077658</t>
  </si>
  <si>
    <t>WBGene00014029</t>
  </si>
  <si>
    <t>WBGene00018564</t>
  </si>
  <si>
    <t>WBGene00010510</t>
  </si>
  <si>
    <t>WBGene00000121</t>
  </si>
  <si>
    <t>WBGene00017658</t>
  </si>
  <si>
    <t>WBGene00012994</t>
  </si>
  <si>
    <t>WBGene00016161</t>
  </si>
  <si>
    <t>WBGene00195239</t>
  </si>
  <si>
    <t>WBGene00010528</t>
  </si>
  <si>
    <t>WBGene00000423</t>
  </si>
  <si>
    <t>WBGene00007384</t>
  </si>
  <si>
    <t>WBGene00012935</t>
  </si>
  <si>
    <t>WBGene00016058</t>
  </si>
  <si>
    <t>WBGene00002240</t>
  </si>
  <si>
    <t>WBGene00020205</t>
  </si>
  <si>
    <t>WBGene00007710</t>
  </si>
  <si>
    <t>WBGene00009421</t>
  </si>
  <si>
    <t>WBGene00001016</t>
  </si>
  <si>
    <t>WBGene00012668</t>
  </si>
  <si>
    <t>WBGene00008750</t>
  </si>
  <si>
    <t>WBGene00009090</t>
  </si>
  <si>
    <t>WBGene00000418</t>
  </si>
  <si>
    <t>WBGene00006816</t>
  </si>
  <si>
    <t>WBGene00019354</t>
  </si>
  <si>
    <t>WBGene00009268</t>
  </si>
  <si>
    <t>WBGene00007012</t>
  </si>
  <si>
    <t>WBGene00000544</t>
  </si>
  <si>
    <t>WBGene00008904</t>
  </si>
  <si>
    <t>WBGene00016151</t>
  </si>
  <si>
    <t>WBGene00012698</t>
  </si>
  <si>
    <t>WBGene00020860</t>
  </si>
  <si>
    <t>WBGene00008887</t>
  </si>
  <si>
    <t>WBGene00194907</t>
  </si>
  <si>
    <t>WBGene00017825</t>
  </si>
  <si>
    <t>WBGene00022732</t>
  </si>
  <si>
    <t>WBGene00003150</t>
  </si>
  <si>
    <t>WBGene00017200</t>
  </si>
  <si>
    <t>WBGene00015766</t>
  </si>
  <si>
    <t>WBGene00007570</t>
  </si>
  <si>
    <t>WBGene00018072</t>
  </si>
  <si>
    <t>WBGene00016809</t>
  </si>
  <si>
    <t>WBGene00012984</t>
  </si>
  <si>
    <t>WBGene00013696</t>
  </si>
  <si>
    <t>WBGene00007991</t>
  </si>
  <si>
    <t>WBGene00013698</t>
  </si>
  <si>
    <t>WBGene00013339</t>
  </si>
  <si>
    <t>WBGene00013971</t>
  </si>
  <si>
    <t>WBGene00018964</t>
  </si>
  <si>
    <t>WBGene00013508</t>
  </si>
  <si>
    <t>WBGene00017708</t>
  </si>
  <si>
    <t>WBGene00014197</t>
  </si>
  <si>
    <t>WBGene00003829</t>
  </si>
  <si>
    <t>WBGene00016053</t>
  </si>
  <si>
    <t>WBGene00044345</t>
  </si>
  <si>
    <t>WBGene00012910</t>
  </si>
  <si>
    <t>WBGene00003504</t>
  </si>
  <si>
    <t>WBGene00044953</t>
  </si>
  <si>
    <t>WBGene00010621</t>
  </si>
  <si>
    <t>WBGene00012172</t>
  </si>
  <si>
    <t>WBGene00007681</t>
  </si>
  <si>
    <t>WBGene00015989</t>
  </si>
  <si>
    <t>WBGene00019953</t>
  </si>
  <si>
    <t>WBGene00020356</t>
  </si>
  <si>
    <t>WBGene00013983</t>
  </si>
  <si>
    <t>WBGene00007057</t>
  </si>
  <si>
    <t>WBGene00013611</t>
  </si>
  <si>
    <t>WBGene00009695</t>
  </si>
  <si>
    <t>WBGene00018991</t>
  </si>
  <si>
    <t>WBGene00077684</t>
  </si>
  <si>
    <t>WBGene00008196</t>
  </si>
  <si>
    <t>WBGene00006040</t>
  </si>
  <si>
    <t>WBGene00014199</t>
  </si>
  <si>
    <t>WBGene00007081</t>
  </si>
  <si>
    <t>WBGene00012719</t>
  </si>
  <si>
    <t>WBGene00008076</t>
  </si>
  <si>
    <t>WBGene00022244</t>
  </si>
  <si>
    <t>WBGene00021865</t>
  </si>
  <si>
    <t>WBGene00015095</t>
  </si>
  <si>
    <t>WBGene00018547</t>
  </si>
  <si>
    <t>WBGene00011250</t>
  </si>
  <si>
    <t>WBGene00015696</t>
  </si>
  <si>
    <t>WBGene00007195</t>
  </si>
  <si>
    <t>WBGene00015084</t>
  </si>
  <si>
    <t>WBGene00004166</t>
  </si>
  <si>
    <t>WBGene00008332</t>
  </si>
  <si>
    <t>WBGene00009341</t>
  </si>
  <si>
    <t>WBGene00007466</t>
  </si>
  <si>
    <t>WBGene00016602</t>
  </si>
  <si>
    <t>WBGene00011918</t>
  </si>
  <si>
    <t>WBGene00007788</t>
  </si>
  <si>
    <t>WBGene00020137</t>
  </si>
  <si>
    <t>WBGene00014209</t>
  </si>
  <si>
    <t>WBGene00007493</t>
  </si>
  <si>
    <t>WBGene00015697</t>
  </si>
  <si>
    <t>WBGene00022708</t>
  </si>
  <si>
    <t>WBGene00009132</t>
  </si>
  <si>
    <t>WBGene00019024</t>
  </si>
  <si>
    <t>WBGene00004767</t>
  </si>
  <si>
    <t>WBGene00019785</t>
  </si>
  <si>
    <t>WBGene00020274</t>
  </si>
  <si>
    <t>WBGene00015917</t>
  </si>
  <si>
    <t>WBGene00009661</t>
  </si>
  <si>
    <t>WBGene00021215</t>
  </si>
  <si>
    <t>WBGene00006307</t>
  </si>
  <si>
    <t>WBGene00007640</t>
  </si>
  <si>
    <t>WBGene00007209</t>
  </si>
  <si>
    <t>WBGene00010875</t>
  </si>
  <si>
    <t>WBGene00020905</t>
  </si>
  <si>
    <t>WBGene00017683</t>
  </si>
  <si>
    <t>WBGene00010091</t>
  </si>
  <si>
    <t>WBGene00003802</t>
  </si>
  <si>
    <t>WBGene00014769</t>
  </si>
  <si>
    <t>WBGene00013766</t>
  </si>
  <si>
    <t>WBGene00019956</t>
  </si>
  <si>
    <t>WBGene00021676</t>
  </si>
  <si>
    <t>WBGene00044633</t>
  </si>
  <si>
    <t>WBGene00008364</t>
  </si>
  <si>
    <t>WBGene00044213</t>
  </si>
  <si>
    <t>WBGene00021661</t>
  </si>
  <si>
    <t>WBGene00017802</t>
  </si>
  <si>
    <t>WBGene00012029</t>
  </si>
  <si>
    <t>WBGene00004823</t>
  </si>
  <si>
    <t>WBGene00010265</t>
  </si>
  <si>
    <t>WBGene00010606</t>
  </si>
  <si>
    <t>WBGene00009089</t>
  </si>
  <si>
    <t>WBGene00044412</t>
  </si>
  <si>
    <t>WBGene00009677</t>
  </si>
  <si>
    <t>WBGene00015468</t>
  </si>
  <si>
    <t>WBGene00008313</t>
  </si>
  <si>
    <t>WBGene00009086</t>
  </si>
  <si>
    <t>WBGene00001076</t>
  </si>
  <si>
    <t>WBGene00009262</t>
  </si>
  <si>
    <t>WBGene00189995</t>
  </si>
  <si>
    <t>WBGene00008413</t>
  </si>
  <si>
    <t>WBGene00019311</t>
  </si>
  <si>
    <t>WBGene00044773</t>
  </si>
  <si>
    <t>WBGene00016654</t>
  </si>
  <si>
    <t>WBGene00019967</t>
  </si>
  <si>
    <t>WBGene00013453</t>
  </si>
  <si>
    <t>WBGene00015596</t>
  </si>
  <si>
    <t>WBGene00019789</t>
  </si>
  <si>
    <t>WBGene00008686</t>
  </si>
  <si>
    <t>WBGene00004962</t>
  </si>
  <si>
    <t>WBGene00020630</t>
  </si>
  <si>
    <t>WBGene00014179</t>
  </si>
  <si>
    <t>WBGene00007444</t>
  </si>
  <si>
    <t>WBGene00202501</t>
  </si>
  <si>
    <t>WBGene00006940</t>
  </si>
  <si>
    <t>WBGene00000185</t>
  </si>
  <si>
    <t>WBGene00008034</t>
  </si>
  <si>
    <t>WBGene00018057</t>
  </si>
  <si>
    <t>WBGene00016564</t>
  </si>
  <si>
    <t>WBGene00010915</t>
  </si>
  <si>
    <t>WBGene00003119</t>
  </si>
  <si>
    <t>WBGene00012637</t>
  </si>
  <si>
    <t>WBGene00021465</t>
  </si>
  <si>
    <t>WBGene00003380</t>
  </si>
  <si>
    <t>WBGene00009648</t>
  </si>
  <si>
    <t>WBGene00001483</t>
  </si>
  <si>
    <t>WBGene00011923</t>
  </si>
  <si>
    <t>WBGene00012672</t>
  </si>
  <si>
    <t>WBGene00015549</t>
  </si>
  <si>
    <t>WBGene00018793</t>
  </si>
  <si>
    <t>WBGene00003981</t>
  </si>
  <si>
    <t>WBGene00018609</t>
  </si>
  <si>
    <t>WBGene00012279</t>
  </si>
  <si>
    <t>WBGene00001975</t>
  </si>
  <si>
    <t>WBGene00022547</t>
  </si>
  <si>
    <t>WBGene00019219</t>
  </si>
  <si>
    <t>WBGene00020103</t>
  </si>
  <si>
    <t>WBGene00045357</t>
  </si>
  <si>
    <t>WBGene00012926</t>
  </si>
  <si>
    <t>WBGene00018908</t>
  </si>
  <si>
    <t>WBGene00022060</t>
  </si>
  <si>
    <t>WBGene00022694</t>
  </si>
  <si>
    <t>WBGene00001702</t>
  </si>
  <si>
    <t>WBGene00019163</t>
  </si>
  <si>
    <t>WBGene00017978</t>
  </si>
  <si>
    <t>WBGene00016495</t>
  </si>
  <si>
    <t>WBGene00017387</t>
  </si>
  <si>
    <t>WBGene00007028</t>
  </si>
  <si>
    <t>WBGene00016351</t>
  </si>
  <si>
    <t>WBGene00001688</t>
  </si>
  <si>
    <t>WBGene00012595</t>
  </si>
  <si>
    <t>WBGene00016192</t>
  </si>
  <si>
    <t>WBGene00016286</t>
  </si>
  <si>
    <t>WBGene00003159</t>
  </si>
  <si>
    <t>WBGene00003000</t>
  </si>
  <si>
    <t>WBGene00019132</t>
  </si>
  <si>
    <t>WBGene00008950</t>
  </si>
  <si>
    <t>WBGene00018778</t>
  </si>
  <si>
    <t>WBGene00017237</t>
  </si>
  <si>
    <t>WBGene00016836</t>
  </si>
  <si>
    <t>WBGene00003158</t>
  </si>
  <si>
    <t>WBGene00008363</t>
  </si>
  <si>
    <t>WBGene00014250</t>
  </si>
  <si>
    <t>WBGene00001606</t>
  </si>
  <si>
    <t>WBGene00044072</t>
  </si>
  <si>
    <t>WBGene00009211</t>
  </si>
  <si>
    <t>WBGene00015450</t>
  </si>
  <si>
    <t>WBGene00016624</t>
  </si>
  <si>
    <t>WBGene00017349</t>
  </si>
  <si>
    <t>WBGene00021781</t>
  </si>
  <si>
    <t>WBGene00086546</t>
  </si>
  <si>
    <t>WBGene00016263</t>
  </si>
  <si>
    <t>WBGene00010293</t>
  </si>
  <si>
    <t>WBGene00017774</t>
  </si>
  <si>
    <t>WBGene00012156</t>
  </si>
  <si>
    <t>WBGene00001998</t>
  </si>
  <si>
    <t>WBGene00008720</t>
  </si>
  <si>
    <t>WBGene00004698</t>
  </si>
  <si>
    <t>WBGene00020480</t>
  </si>
  <si>
    <t>WBGene00018420</t>
  </si>
  <si>
    <t>WBGene00012888</t>
  </si>
  <si>
    <t>WBGene00000865</t>
  </si>
  <si>
    <t>WBGene00004699</t>
  </si>
  <si>
    <t>WBGene00001601</t>
  </si>
  <si>
    <t>WBGene00006389</t>
  </si>
  <si>
    <t>WBGene00004341</t>
  </si>
  <si>
    <t>WBGene00020687</t>
  </si>
  <si>
    <t>WBGene00013038</t>
  </si>
  <si>
    <t>WBGene00015160</t>
  </si>
  <si>
    <t>WBGene00004775</t>
  </si>
  <si>
    <t>WBGene00011145</t>
  </si>
  <si>
    <t>WBGene00021813</t>
  </si>
  <si>
    <t>WBGene00017832</t>
  </si>
  <si>
    <t>WBGene00022455</t>
  </si>
  <si>
    <t>WBGene00015327</t>
  </si>
  <si>
    <t>WBGene00019821</t>
  </si>
  <si>
    <t>WBGene00014120</t>
  </si>
  <si>
    <t>WBGene00015463</t>
  </si>
  <si>
    <t>WBGene00015557</t>
  </si>
  <si>
    <t>WBGene00017828</t>
  </si>
  <si>
    <t>WBGene00022092</t>
  </si>
  <si>
    <t>WBGene00022791</t>
  </si>
  <si>
    <t>WBGene00009731</t>
  </si>
  <si>
    <t>WBGene00014011</t>
  </si>
  <si>
    <t>WBGene00003478</t>
  </si>
  <si>
    <t>WBGene00018902</t>
  </si>
  <si>
    <t>WBGene00015939</t>
  </si>
  <si>
    <t>WBGene00012104</t>
  </si>
  <si>
    <t>WBGene00000498</t>
  </si>
  <si>
    <t>WBGene00017992</t>
  </si>
  <si>
    <t>WBGene00010975</t>
  </si>
  <si>
    <t>WBGene00011068</t>
  </si>
  <si>
    <t>WBGene00000774</t>
  </si>
  <si>
    <t>WBGene00009138</t>
  </si>
  <si>
    <t>WBGene00011039</t>
  </si>
  <si>
    <t>WBGene00017985</t>
  </si>
  <si>
    <t>WBGene00015147</t>
  </si>
  <si>
    <t>WBGene00003258</t>
  </si>
  <si>
    <t>WBGene00003793</t>
  </si>
  <si>
    <t>WBGene00012767</t>
  </si>
  <si>
    <t>WBGene00008380</t>
  </si>
  <si>
    <t>WBGene00006402</t>
  </si>
  <si>
    <t>WBGene00022794</t>
  </si>
  <si>
    <t>WBGene00021887</t>
  </si>
  <si>
    <t>WBGene00009667</t>
  </si>
  <si>
    <t>WBGene00008165</t>
  </si>
  <si>
    <t>WBGene00016592</t>
  </si>
  <si>
    <t>WBGene00019820</t>
  </si>
  <si>
    <t>WBGene00011916</t>
  </si>
  <si>
    <t>WBGene00012562</t>
  </si>
  <si>
    <t>WBGene00000846</t>
  </si>
  <si>
    <t>WBGene00021828</t>
  </si>
  <si>
    <t>WBGene00021270</t>
  </si>
  <si>
    <t>WBGene00016944</t>
  </si>
  <si>
    <t>WBGene00000249</t>
  </si>
  <si>
    <t>WBGene00005006</t>
  </si>
  <si>
    <t>WBGene00011731</t>
  </si>
  <si>
    <t>WBGene00013434</t>
  </si>
  <si>
    <t>WBGene00010042</t>
  </si>
  <si>
    <t>WBGene00003085</t>
  </si>
  <si>
    <t>WBGene00015916</t>
  </si>
  <si>
    <t>WBGene00007102</t>
  </si>
  <si>
    <t>WBGene00008784</t>
  </si>
  <si>
    <t>WBGene00022766</t>
  </si>
  <si>
    <t>WBGene00001412</t>
  </si>
  <si>
    <t>WBGene00001985</t>
  </si>
  <si>
    <t>WBGene00022192</t>
  </si>
  <si>
    <t>WBGene00012000</t>
  </si>
  <si>
    <t>WBGene00077457</t>
  </si>
  <si>
    <t>WBGene00019723</t>
  </si>
  <si>
    <t>WBGene00011431</t>
  </si>
  <si>
    <t>WBGene00006442</t>
  </si>
  <si>
    <t>WBGene00009054</t>
  </si>
  <si>
    <t>WBGene00010557</t>
  </si>
  <si>
    <t>WBGene00020951</t>
  </si>
  <si>
    <t>WBGene00008729</t>
  </si>
  <si>
    <t>WBGene00002148</t>
  </si>
  <si>
    <t>WBGene00004895</t>
  </si>
  <si>
    <t>WBGene00003785</t>
  </si>
  <si>
    <t>WBGene00021750</t>
  </si>
  <si>
    <t>WBGene00006489</t>
  </si>
  <si>
    <t>WBGene00000408</t>
  </si>
  <si>
    <t>WBGene00007090</t>
  </si>
  <si>
    <t>WBGene00009264</t>
  </si>
  <si>
    <t>WBGene00013143</t>
  </si>
  <si>
    <t>WBGene00011730</t>
  </si>
  <si>
    <t>WBGene00185086</t>
  </si>
  <si>
    <t>WBGene00019082</t>
  </si>
  <si>
    <t>WBGene00013021</t>
  </si>
  <si>
    <t>WBGene00002275</t>
  </si>
  <si>
    <t>WBGene00011560</t>
  </si>
  <si>
    <t>WBGene00022172</t>
  </si>
  <si>
    <t>WBGene00009366</t>
  </si>
  <si>
    <t>WBGene00007093</t>
  </si>
  <si>
    <t>WBGene00020628</t>
  </si>
  <si>
    <t>WBGene00020716</t>
  </si>
  <si>
    <t>WBGene00020819</t>
  </si>
  <si>
    <t>WBGene00000773</t>
  </si>
  <si>
    <t>WBGene00000206</t>
  </si>
  <si>
    <t>WBGene00013604</t>
  </si>
  <si>
    <t>WBGene00003177</t>
  </si>
  <si>
    <t>WBGene00018959</t>
  </si>
  <si>
    <t>WBGene00010439</t>
  </si>
  <si>
    <t>WBGene00003209</t>
  </si>
  <si>
    <t>WBGene00001584</t>
  </si>
  <si>
    <t>WBGene00021276</t>
  </si>
  <si>
    <t>WBGene00015746</t>
  </si>
  <si>
    <t>WBGene00001085</t>
  </si>
  <si>
    <t>WBGene00022376</t>
  </si>
  <si>
    <t>WBGene00007136</t>
  </si>
  <si>
    <t>WBGene00001835</t>
  </si>
  <si>
    <t>WBGene00010537</t>
  </si>
  <si>
    <t>WBGene00017988</t>
  </si>
  <si>
    <t>WBGene00011892</t>
  </si>
  <si>
    <t>WBGene00006706</t>
  </si>
  <si>
    <t>WBGene00002985</t>
  </si>
  <si>
    <t>WBGene00007789</t>
  </si>
  <si>
    <t>WBGene00016427</t>
  </si>
  <si>
    <t>WBGene00013041</t>
  </si>
  <si>
    <t>WBGene00001026</t>
  </si>
  <si>
    <t>WBGene00013593</t>
  </si>
  <si>
    <t>WBGene00000274</t>
  </si>
  <si>
    <t>WBGene00021677</t>
  </si>
  <si>
    <t>WBGene00001001</t>
  </si>
  <si>
    <t>WBGene00008918</t>
  </si>
  <si>
    <t>WBGene00013552</t>
  </si>
  <si>
    <t>WBGene00012496</t>
  </si>
  <si>
    <t>WBGene00000871</t>
  </si>
  <si>
    <t>WBGene00013208</t>
  </si>
  <si>
    <t>WBGene00008533</t>
  </si>
  <si>
    <t>WBGene00021132</t>
  </si>
  <si>
    <t>WBGene00007978</t>
  </si>
  <si>
    <t>WBGene00022149</t>
  </si>
  <si>
    <t>WBGene00019189</t>
  </si>
  <si>
    <t>WBGene00008766</t>
  </si>
  <si>
    <t>WBGene00009479</t>
  </si>
  <si>
    <t>WBGene00022883</t>
  </si>
  <si>
    <t>WBGene00011501</t>
  </si>
  <si>
    <t>WBGene00022167</t>
  </si>
  <si>
    <t>WBGene00013679</t>
  </si>
  <si>
    <t>WBGene00015747</t>
  </si>
  <si>
    <t>WBGene00012469</t>
  </si>
  <si>
    <t>WBGene00018891</t>
  </si>
  <si>
    <t>WBGene00009284</t>
  </si>
  <si>
    <t>WBGene00017990</t>
  </si>
  <si>
    <t>WBGene00018156</t>
  </si>
  <si>
    <t>WBGene00004896</t>
  </si>
  <si>
    <t>WBGene00021155</t>
  </si>
  <si>
    <t>WBGene00000886</t>
  </si>
  <si>
    <t>WBGene00009286</t>
  </si>
  <si>
    <t>WBGene00044742</t>
  </si>
  <si>
    <t>WBGene00012164</t>
  </si>
  <si>
    <t>WBGene00020970</t>
  </si>
  <si>
    <t>WBGene00008288</t>
  </si>
  <si>
    <t>WBGene00015610</t>
  </si>
  <si>
    <t>WBGene00003789</t>
  </si>
  <si>
    <t>WBGene00004302</t>
  </si>
  <si>
    <t>WBGene00000142</t>
  </si>
  <si>
    <t>WBGene00011804</t>
  </si>
  <si>
    <t>WBGene00019218</t>
  </si>
  <si>
    <t>WBGene00011687</t>
  </si>
  <si>
    <t>WBGene00045434</t>
  </si>
  <si>
    <t>WBGene00018358</t>
  </si>
  <si>
    <t>WBGene00011615</t>
  </si>
  <si>
    <t>WBGene00020464</t>
  </si>
  <si>
    <t>WBGene00011367</t>
  </si>
  <si>
    <t>WBGene00010051</t>
  </si>
  <si>
    <t>WBGene00003043</t>
  </si>
  <si>
    <t>WBGene00001051</t>
  </si>
  <si>
    <t>WBGene00011747</t>
  </si>
  <si>
    <t>WBGene00011914</t>
  </si>
  <si>
    <t>WBGene00000816</t>
  </si>
  <si>
    <t>WBGene00006976</t>
  </si>
  <si>
    <t>WBGene00021846</t>
  </si>
  <si>
    <t>WBGene00022025</t>
  </si>
  <si>
    <t>WBGene00004315</t>
  </si>
  <si>
    <t>WBGene00044344</t>
  </si>
  <si>
    <t>WBGene00015677</t>
  </si>
  <si>
    <t>WBGene00007042</t>
  </si>
  <si>
    <t>WBGene00007019</t>
  </si>
  <si>
    <t>WBGene00007500</t>
  </si>
  <si>
    <t>WBGene00006720</t>
  </si>
  <si>
    <t>WBGene00015237</t>
  </si>
  <si>
    <t>WBGene00006733</t>
  </si>
  <si>
    <t>WBGene00009145</t>
  </si>
  <si>
    <t>WBGene00013096</t>
  </si>
  <si>
    <t>WBGene00021766</t>
  </si>
  <si>
    <t>WBGene00008316</t>
  </si>
  <si>
    <t>WBGene00007355</t>
  </si>
  <si>
    <t>WBGene00004392</t>
  </si>
  <si>
    <t>WBGene00009352</t>
  </si>
  <si>
    <t>WBGene00011237</t>
  </si>
  <si>
    <t>WBGene00002059</t>
  </si>
  <si>
    <t>WBGene00019595</t>
  </si>
  <si>
    <t>WBGene00004132</t>
  </si>
  <si>
    <t>WBGene00018893</t>
  </si>
  <si>
    <t>WBGene00001598</t>
  </si>
  <si>
    <t>WBGene00001574</t>
  </si>
  <si>
    <t>WBGene00021901</t>
  </si>
  <si>
    <t>WBGene00021877</t>
  </si>
  <si>
    <t>WBGene00010325</t>
  </si>
  <si>
    <t>WBGene00020111</t>
  </si>
  <si>
    <t>WBGene00021282</t>
  </si>
  <si>
    <t>WBGene00018409</t>
  </si>
  <si>
    <t>WBGene00022193</t>
  </si>
  <si>
    <t>WBGene00007578</t>
  </si>
  <si>
    <t>WBGene00009946</t>
  </si>
  <si>
    <t>WBGene00022774</t>
  </si>
  <si>
    <t>WBGene00020761</t>
  </si>
  <si>
    <t>WBGene00013877</t>
  </si>
  <si>
    <t>WBGene00014034</t>
  </si>
  <si>
    <t>WBGene00014163</t>
  </si>
  <si>
    <t>WBGene00012701</t>
  </si>
  <si>
    <t>WBGene00014087</t>
  </si>
  <si>
    <t>WBGene00007162</t>
  </si>
  <si>
    <t>WBGene00003035</t>
  </si>
  <si>
    <t>WBGene00004028</t>
  </si>
  <si>
    <t>WBGene00018423</t>
  </si>
  <si>
    <t>WBGene00006595</t>
  </si>
  <si>
    <t>WBGene00000496</t>
  </si>
  <si>
    <t>WBGene00011815</t>
  </si>
  <si>
    <t>WBGene00015702</t>
  </si>
  <si>
    <t>WBGene00012964</t>
  </si>
  <si>
    <t>WBGene00003133</t>
  </si>
  <si>
    <t>WBGene00017004</t>
  </si>
  <si>
    <t>WBGene00012230</t>
  </si>
  <si>
    <t>WBGene00004384</t>
  </si>
  <si>
    <t>WBGene00012920</t>
  </si>
  <si>
    <t>WBGene00003510</t>
  </si>
  <si>
    <t>WBGene00014228</t>
  </si>
  <si>
    <t>WBGene00008410</t>
  </si>
  <si>
    <t>WBGene00011272</t>
  </si>
  <si>
    <t>WBGene00007534</t>
  </si>
  <si>
    <t>WBGene00011819</t>
  </si>
  <si>
    <t>WBGene00022057</t>
  </si>
  <si>
    <t>WBGene00000537</t>
  </si>
  <si>
    <t>WBGene00002368</t>
  </si>
  <si>
    <t>WBGene00019075</t>
  </si>
  <si>
    <t>WBGene00006392</t>
  </si>
  <si>
    <t>WBGene00009202</t>
  </si>
  <si>
    <t>WBGene00014115</t>
  </si>
  <si>
    <t>WBGene00022800</t>
  </si>
  <si>
    <t>WBGene00004296</t>
  </si>
  <si>
    <t>WBGene00002214</t>
  </si>
  <si>
    <t>WBGene00013461</t>
  </si>
  <si>
    <t>WBGene00013128</t>
  </si>
  <si>
    <t>WBGene00013252</t>
  </si>
  <si>
    <t>WBGene00019535</t>
  </si>
  <si>
    <t>WBGene00011814</t>
  </si>
  <si>
    <t>WBGene00016311</t>
  </si>
  <si>
    <t>WBGene00020316</t>
  </si>
  <si>
    <t>WBGene00008642</t>
  </si>
  <si>
    <t>WBGene00017269</t>
  </si>
  <si>
    <t>WBGene00019503</t>
  </si>
  <si>
    <t>WBGene00011194</t>
  </si>
  <si>
    <t>WBGene00010077</t>
  </si>
  <si>
    <t>WBGene00019011</t>
  </si>
  <si>
    <t>WBGene00021539</t>
  </si>
  <si>
    <t>WBGene00016353</t>
  </si>
  <si>
    <t>WBGene00015635</t>
  </si>
  <si>
    <t>WBGene00022832</t>
  </si>
  <si>
    <t>WBGene00016381</t>
  </si>
  <si>
    <t>WBGene00014205</t>
  </si>
  <si>
    <t>WBGene00007105</t>
  </si>
  <si>
    <t>WBGene00006648</t>
  </si>
  <si>
    <t>WBGene00003499</t>
  </si>
  <si>
    <t>WBGene00011032</t>
  </si>
  <si>
    <t>WBGene00015590</t>
  </si>
  <si>
    <t>WBGene00044651</t>
  </si>
  <si>
    <t>WBGene00015310</t>
  </si>
  <si>
    <t>WBGene00001092</t>
  </si>
  <si>
    <t>WBGene00012458</t>
  </si>
  <si>
    <t>WBGene00021088</t>
  </si>
  <si>
    <t>WBGene00007008</t>
  </si>
  <si>
    <t>WBGene00016374</t>
  </si>
  <si>
    <t>WBGene00011268</t>
  </si>
  <si>
    <t>WBGene00003967</t>
  </si>
  <si>
    <t>WBGene00015642</t>
  </si>
  <si>
    <t>WBGene00007101</t>
  </si>
  <si>
    <t>WBGene00006613</t>
  </si>
  <si>
    <t>WBGene00006924</t>
  </si>
  <si>
    <t>WBGene00018064</t>
  </si>
  <si>
    <t>WBGene00002075</t>
  </si>
  <si>
    <t>WBGene00021000</t>
  </si>
  <si>
    <t>WBGene00012209</t>
  </si>
  <si>
    <t>WBGene00009245</t>
  </si>
  <si>
    <t>WBGene00009368</t>
  </si>
  <si>
    <t>WBGene00020462</t>
  </si>
  <si>
    <t>WBGene00019710</t>
  </si>
  <si>
    <t>WBGene00011216</t>
  </si>
  <si>
    <t>WBGene00001259</t>
  </si>
  <si>
    <t>WBGene00011036</t>
  </si>
  <si>
    <t>WBGene00008526</t>
  </si>
  <si>
    <t>WBGene00008968</t>
  </si>
  <si>
    <t>WBGene00001933</t>
  </si>
  <si>
    <t>WBGene00017002</t>
  </si>
  <si>
    <t>WBGene00004680</t>
  </si>
  <si>
    <t>WBGene00011464</t>
  </si>
  <si>
    <t>WBGene00015405</t>
  </si>
  <si>
    <t>WBGene00002063</t>
  </si>
  <si>
    <t>WBGene00019822</t>
  </si>
  <si>
    <t>WBGene00019883</t>
  </si>
  <si>
    <t>WBGene00003413</t>
  </si>
  <si>
    <t>WBGene00019630</t>
  </si>
  <si>
    <t>WBGene00004905</t>
  </si>
  <si>
    <t>WBGene00010149</t>
  </si>
  <si>
    <t>WBGene00010581</t>
  </si>
  <si>
    <t>WBGene00003797</t>
  </si>
  <si>
    <t>WBGene00006447</t>
  </si>
  <si>
    <t>WBGene00014915</t>
  </si>
  <si>
    <t>WBGene00008422</t>
  </si>
  <si>
    <t>WBGene00016148</t>
  </si>
  <si>
    <t>WBGene00006387</t>
  </si>
  <si>
    <t>WBGene00000147</t>
  </si>
  <si>
    <t>WBGene00010663</t>
  </si>
  <si>
    <t>WBGene00002696</t>
  </si>
  <si>
    <t>WBGene00014083</t>
  </si>
  <si>
    <t>WBGene00002982</t>
  </si>
  <si>
    <t>WBGene00023418</t>
  </si>
  <si>
    <t>WBGene00018371</t>
  </si>
  <si>
    <t>WBGene00022110</t>
  </si>
  <si>
    <t>WBGene00011562</t>
  </si>
  <si>
    <t>WBGene00001974</t>
  </si>
  <si>
    <t>WBGene00001046</t>
  </si>
  <si>
    <t>WBGene00016055</t>
  </si>
  <si>
    <t>WBGene00021830</t>
  </si>
  <si>
    <t>WBGene00009659</t>
  </si>
  <si>
    <t>WBGene00022702</t>
  </si>
  <si>
    <t>WBGene00010767</t>
  </si>
  <si>
    <t>WBGene00007606</t>
  </si>
  <si>
    <t>WBGene00002068</t>
  </si>
  <si>
    <t>WBGene00018961</t>
  </si>
  <si>
    <t>WBGene00022067</t>
  </si>
  <si>
    <t>WBGene00016811</t>
  </si>
  <si>
    <t>WBGene00019264</t>
  </si>
  <si>
    <t>WBGene00016965</t>
  </si>
  <si>
    <t>WBGene00016392</t>
  </si>
  <si>
    <t>WBGene00016182</t>
  </si>
  <si>
    <t>WBGene00019795</t>
  </si>
  <si>
    <t>WBGene00013095</t>
  </si>
  <si>
    <t>WBGene00007207</t>
  </si>
  <si>
    <t>WBGene00011691</t>
  </si>
  <si>
    <t>WBGene00000838</t>
  </si>
  <si>
    <t>WBGene00015670</t>
  </si>
  <si>
    <t>WBGene00010989</t>
  </si>
  <si>
    <t>WBGene00003136</t>
  </si>
  <si>
    <t>WBGene00023318</t>
  </si>
  <si>
    <t>WBGene00010690</t>
  </si>
  <si>
    <t>WBGene00003582</t>
  </si>
  <si>
    <t>WBGene00007647</t>
  </si>
  <si>
    <t>WBGene00194906</t>
  </si>
  <si>
    <t>WBGene00013014</t>
  </si>
  <si>
    <t>WBGene00001867</t>
  </si>
  <si>
    <t>WBGene00010263</t>
  </si>
  <si>
    <t>WBGene00022021</t>
  </si>
  <si>
    <t>WBGene00000517</t>
  </si>
  <si>
    <t>WBGene00018864</t>
  </si>
  <si>
    <t>WBGene00017818</t>
  </si>
  <si>
    <t>WBGene00021112</t>
  </si>
  <si>
    <t>WBGene00007952</t>
  </si>
  <si>
    <t>WBGene00009127</t>
  </si>
  <si>
    <t>WBGene00005021</t>
  </si>
  <si>
    <t>WBGene00016318</t>
  </si>
  <si>
    <t>WBGene00013319</t>
  </si>
  <si>
    <t>WBGene00011959</t>
  </si>
  <si>
    <t>WBGene00019323</t>
  </si>
  <si>
    <t>WBGene00013340</t>
  </si>
  <si>
    <t>WBGene00022882</t>
  </si>
  <si>
    <t>WBGene00015797</t>
  </si>
  <si>
    <t>WBGene00012769</t>
  </si>
  <si>
    <t>WBGene00012954</t>
  </si>
  <si>
    <t>WBGene00015941</t>
  </si>
  <si>
    <t>WBGene00019762</t>
  </si>
  <si>
    <t>WBGene00018635</t>
  </si>
  <si>
    <t>WBGene00044891</t>
  </si>
  <si>
    <t>WBGene00018955</t>
  </si>
  <si>
    <t>WBGene00000257</t>
  </si>
  <si>
    <t>WBGene00011806</t>
  </si>
  <si>
    <t>WBGene00021928</t>
  </si>
  <si>
    <t>WBGene00006391</t>
  </si>
  <si>
    <t>WBGene00022880</t>
  </si>
  <si>
    <t>WBGene00008318</t>
  </si>
  <si>
    <t>WBGene00013768</t>
  </si>
  <si>
    <t>WBGene00022603</t>
  </si>
  <si>
    <t>WBGene00001332</t>
  </si>
  <si>
    <t>WBGene00007201</t>
  </si>
  <si>
    <t>WBGene00016154</t>
  </si>
  <si>
    <t>WBGene00004819</t>
  </si>
  <si>
    <t>WBGene00012694</t>
  </si>
  <si>
    <t>WBGene00007043</t>
  </si>
  <si>
    <t>WBGene00012347</t>
  </si>
  <si>
    <t>WBGene00271694</t>
  </si>
  <si>
    <t>WBGene00018482</t>
  </si>
  <si>
    <t>WBGene00011976</t>
  </si>
  <si>
    <t>WBGene00004324</t>
  </si>
  <si>
    <t>WBGene00004684</t>
  </si>
  <si>
    <t>WBGene00001978</t>
  </si>
  <si>
    <t>WBGene00008379</t>
  </si>
  <si>
    <t>WBGene00003917</t>
  </si>
  <si>
    <t>WBGene00004959</t>
  </si>
  <si>
    <t>WBGene00011611</t>
  </si>
  <si>
    <t>WBGene00020993</t>
  </si>
  <si>
    <t>WBGene00017098</t>
  </si>
  <si>
    <t>WBGene00015249</t>
  </si>
  <si>
    <t>WBGene00010061</t>
  </si>
  <si>
    <t>WBGene00007150</t>
  </si>
  <si>
    <t>WBGene00020028</t>
  </si>
  <si>
    <t>WBGene00016124</t>
  </si>
  <si>
    <t>WBGene00010631</t>
  </si>
  <si>
    <t>WBGene00017397</t>
  </si>
  <si>
    <t>WBGene00011743</t>
  </si>
  <si>
    <t>WBGene00015978</t>
  </si>
  <si>
    <t>WBGene00003062</t>
  </si>
  <si>
    <t>WBGene00010309</t>
  </si>
  <si>
    <t>WBGene00020425</t>
  </si>
  <si>
    <t>WBGene00011605</t>
  </si>
  <si>
    <t>WBGene00022850</t>
  </si>
  <si>
    <t>WBGene00001997</t>
  </si>
  <si>
    <t>WBGene00006567</t>
  </si>
  <si>
    <t>WBGene00002077</t>
  </si>
  <si>
    <t>WBGene00008147</t>
  </si>
  <si>
    <t>WBGene00022762</t>
  </si>
  <si>
    <t>WBGene00010910</t>
  </si>
  <si>
    <t>WBGene00003224</t>
  </si>
  <si>
    <t>WBGene00011451</t>
  </si>
  <si>
    <t>WBGene00009372</t>
  </si>
  <si>
    <t>WBGene00018014</t>
  </si>
  <si>
    <t>WBGene00021378</t>
  </si>
  <si>
    <t>WBGene00007286</t>
  </si>
  <si>
    <t>WBGene00009330</t>
  </si>
  <si>
    <t>WBGene00000974</t>
  </si>
  <si>
    <t>WBGene00004889</t>
  </si>
  <si>
    <t>WBGene00016057</t>
  </si>
  <si>
    <t>WBGene00017280</t>
  </si>
  <si>
    <t>WBGene00001585</t>
  </si>
  <si>
    <t>WBGene00011962</t>
  </si>
  <si>
    <t>WBGene00000376</t>
  </si>
  <si>
    <t>WBGene00004502</t>
  </si>
  <si>
    <t>WBGene00008266</t>
  </si>
  <si>
    <t>WBGene00018967</t>
  </si>
  <si>
    <t>WBGene00007642</t>
  </si>
  <si>
    <t>WBGene00011503</t>
  </si>
  <si>
    <t>WBGene00019126</t>
  </si>
  <si>
    <t>WBGene00020412</t>
  </si>
  <si>
    <t>WBGene00001946</t>
  </si>
  <si>
    <t>WBGene00022493</t>
  </si>
  <si>
    <t>WBGene00004385</t>
  </si>
  <si>
    <t>WBGene00007015</t>
  </si>
  <si>
    <t>WBGene00022590</t>
  </si>
  <si>
    <t>WBGene00000098</t>
  </si>
  <si>
    <t>WBGene00020068</t>
  </si>
  <si>
    <t>WBGene00000839</t>
  </si>
  <si>
    <t>WBGene00007623</t>
  </si>
  <si>
    <t>WBGene00020208</t>
  </si>
  <si>
    <t>WBGene00003421</t>
  </si>
  <si>
    <t>WBGene00013160</t>
  </si>
  <si>
    <t>WBGene00022022</t>
  </si>
  <si>
    <t>WBGene00013689</t>
  </si>
  <si>
    <t>WBGene00021022</t>
  </si>
  <si>
    <t>WBGene00012678</t>
  </si>
  <si>
    <t>WBGene00008877</t>
  </si>
  <si>
    <t>WBGene00007927</t>
  </si>
  <si>
    <t>WBGene00016138</t>
  </si>
  <si>
    <t>WBGene00010283</t>
  </si>
  <si>
    <t>WBGene00011981</t>
  </si>
  <si>
    <t>WBGene00004332</t>
  </si>
  <si>
    <t>WBGene00004459</t>
  </si>
  <si>
    <t>WBGene00007773</t>
  </si>
  <si>
    <t>WBGene00007089</t>
  </si>
  <si>
    <t>WBGene00004885</t>
  </si>
  <si>
    <t>WBGene00001060</t>
  </si>
  <si>
    <t>WBGene00302976</t>
  </si>
  <si>
    <t>WBGene00012128</t>
  </si>
  <si>
    <t>WBGene00007850</t>
  </si>
  <si>
    <t>WBGene00002219</t>
  </si>
  <si>
    <t>WBGene00022206</t>
  </si>
  <si>
    <t>WBGene00011143</t>
  </si>
  <si>
    <t>WBGene00000010</t>
  </si>
  <si>
    <t>WBGene00012484</t>
  </si>
  <si>
    <t>WBGene00007281</t>
  </si>
  <si>
    <t>WBGene00021704</t>
  </si>
  <si>
    <t>WBGene00015813</t>
  </si>
  <si>
    <t>WBGene00017344</t>
  </si>
  <si>
    <t>WBGene00020193</t>
  </si>
  <si>
    <t>WBGene00003222</t>
  </si>
  <si>
    <t>WBGene00015466</t>
  </si>
  <si>
    <t>WBGene00011788</t>
  </si>
  <si>
    <t>WBGene00019199</t>
  </si>
  <si>
    <t>WBGene00010569</t>
  </si>
  <si>
    <t>WBGene00008710</t>
  </si>
  <si>
    <t>WBGene00017920</t>
  </si>
  <si>
    <t>WBGene00004254</t>
  </si>
  <si>
    <t>WBGene00003509</t>
  </si>
  <si>
    <t>WBGene00007255</t>
  </si>
  <si>
    <t>WBGene00008488</t>
  </si>
  <si>
    <t>WBGene00009346</t>
  </si>
  <si>
    <t>WBGene00019441</t>
  </si>
  <si>
    <t>WBGene00001093</t>
  </si>
  <si>
    <t>WBGene00018355</t>
  </si>
  <si>
    <t>WBGene00000189</t>
  </si>
  <si>
    <t>WBGene00009922</t>
  </si>
  <si>
    <t>WBGene00012187</t>
  </si>
  <si>
    <t>WBGene00000122</t>
  </si>
  <si>
    <t>WBGene00021347</t>
  </si>
  <si>
    <t>WBGene00007114</t>
  </si>
  <si>
    <t>WBGene00011299</t>
  </si>
  <si>
    <t>WBGene00019504</t>
  </si>
  <si>
    <t>WBGene00020467</t>
  </si>
  <si>
    <t>WBGene00018995</t>
  </si>
  <si>
    <t>WBGene00018831</t>
  </si>
  <si>
    <t>WBGene00019997</t>
  </si>
  <si>
    <t>WBGene00010459</t>
  </si>
  <si>
    <t>WBGene00004463</t>
  </si>
  <si>
    <t>WBGene00017749</t>
  </si>
  <si>
    <t>WBGene00012830</t>
  </si>
  <si>
    <t>WBGene00016767</t>
  </si>
  <si>
    <t>WBGene00018443</t>
  </si>
  <si>
    <t>WBGene00003010</t>
  </si>
  <si>
    <t>WBGene00008670</t>
  </si>
  <si>
    <t>WBGene00017933</t>
  </si>
  <si>
    <t>WBGene00004887</t>
  </si>
  <si>
    <t>WBGene00001935</t>
  </si>
  <si>
    <t>WBGene00006379</t>
  </si>
  <si>
    <t>WBGene00022737</t>
  </si>
  <si>
    <t>WBGene00007050</t>
  </si>
  <si>
    <t>WBGene00017005</t>
  </si>
  <si>
    <t>WBGene00010094</t>
  </si>
  <si>
    <t>WBGene00002076</t>
  </si>
  <si>
    <t>WBGene00020286</t>
  </si>
  <si>
    <t>WBGene00006997</t>
  </si>
  <si>
    <t>WBGene00018833</t>
  </si>
  <si>
    <t>WBGene00008440</t>
  </si>
  <si>
    <t>WBGene00016145</t>
  </si>
  <si>
    <t>WBGene00003422</t>
  </si>
  <si>
    <t>WBGene00022398</t>
  </si>
  <si>
    <t>WBGene00001029</t>
  </si>
  <si>
    <t>WBGene00022491</t>
  </si>
  <si>
    <t>WBGene00018391</t>
  </si>
  <si>
    <t>WBGene00009131</t>
  </si>
  <si>
    <t>WBGene00012652</t>
  </si>
  <si>
    <t>WBGene00004461</t>
  </si>
  <si>
    <t>WBGene00008569</t>
  </si>
  <si>
    <t>WBGene00006802</t>
  </si>
  <si>
    <t>WBGene00044987</t>
  </si>
  <si>
    <t>WBGene00007698</t>
  </si>
  <si>
    <t>WBGene00007587</t>
  </si>
  <si>
    <t>WBGene00003790</t>
  </si>
  <si>
    <t>WBGene00000145</t>
  </si>
  <si>
    <t>WBGene00021827</t>
  </si>
  <si>
    <t>WBGene00004883</t>
  </si>
  <si>
    <t>WBGene00014078</t>
  </si>
  <si>
    <t>WBGene00010666</t>
  </si>
  <si>
    <t>WBGene00175030</t>
  </si>
  <si>
    <t>WBGene00000885</t>
  </si>
  <si>
    <t>WBGene00013251</t>
  </si>
  <si>
    <t>WBGene00043068</t>
  </si>
  <si>
    <t>WBGene00020300</t>
  </si>
  <si>
    <t>WBGene00022349</t>
  </si>
  <si>
    <t>WBGene00009996</t>
  </si>
  <si>
    <t>WBGene00017951</t>
  </si>
  <si>
    <t>WBGene00001999</t>
  </si>
  <si>
    <t>WBGene00007762</t>
  </si>
  <si>
    <t>WBGene00007686</t>
  </si>
  <si>
    <t>WBGene00004915</t>
  </si>
  <si>
    <t>WBGene00016652</t>
  </si>
  <si>
    <t>WBGene00020757</t>
  </si>
  <si>
    <t>WBGene00012528</t>
  </si>
  <si>
    <t>WBGene00015486</t>
  </si>
  <si>
    <t>WBGene00020911</t>
  </si>
  <si>
    <t>WBGene00011614</t>
  </si>
  <si>
    <t>WBGene00007187</t>
  </si>
  <si>
    <t>WBGene00018009</t>
  </si>
  <si>
    <t>WBGene00001485</t>
  </si>
  <si>
    <t>WBGene00010629</t>
  </si>
  <si>
    <t>WBGene00012715</t>
  </si>
  <si>
    <t>WBGene00010132</t>
  </si>
  <si>
    <t>WBGene00003367</t>
  </si>
  <si>
    <t>WBGene00006808</t>
  </si>
  <si>
    <t>WBGene00008343</t>
  </si>
  <si>
    <t>WBGene00020994</t>
  </si>
  <si>
    <t>WBGene00017044</t>
  </si>
  <si>
    <t>WBGene00014176</t>
  </si>
  <si>
    <t>WBGene00021055</t>
  </si>
  <si>
    <t>WBGene00004501</t>
  </si>
  <si>
    <t>WBGene00011242</t>
  </si>
  <si>
    <t>WBGene00014643</t>
  </si>
  <si>
    <t>WBGene00020827</t>
  </si>
  <si>
    <t>WBGene00011319</t>
  </si>
  <si>
    <t>WBGene00022351</t>
  </si>
  <si>
    <t>WBGene00013015</t>
  </si>
  <si>
    <t>WBGene00014219</t>
  </si>
  <si>
    <t>WBGene00021515</t>
  </si>
  <si>
    <t>WBGene00017053</t>
  </si>
  <si>
    <t>WBGene00013688</t>
  </si>
  <si>
    <t>WBGene00019498</t>
  </si>
  <si>
    <t>WBGene00000146</t>
  </si>
  <si>
    <t>WBGene00004888</t>
  </si>
  <si>
    <t>WBGene00009662</t>
  </si>
  <si>
    <t>WBGene00008781</t>
  </si>
  <si>
    <t>WBGene00022459</t>
  </si>
  <si>
    <t>WBGene00019002</t>
  </si>
  <si>
    <t>WBGene00004117</t>
  </si>
  <si>
    <t>WBGene00019353</t>
  </si>
  <si>
    <t>WBGene00006385</t>
  </si>
  <si>
    <t>WBGene00007189</t>
  </si>
  <si>
    <t>WBGene00006773</t>
  </si>
  <si>
    <t>WBGene00020411</t>
  </si>
  <si>
    <t>WBGene00018152</t>
  </si>
  <si>
    <t>WBGene00000151</t>
  </si>
  <si>
    <t>WBGene00021475</t>
  </si>
  <si>
    <t>WBGene00004824</t>
  </si>
  <si>
    <t>WBGene00020466</t>
  </si>
  <si>
    <t>WBGene00017929</t>
  </si>
  <si>
    <t>WBGene00006529</t>
  </si>
  <si>
    <t>WBGene00001110</t>
  </si>
  <si>
    <t>WBGene00014918</t>
  </si>
  <si>
    <t>WBGene00003078</t>
  </si>
  <si>
    <t>WBGene00011559</t>
  </si>
  <si>
    <t>WBGene00003918</t>
  </si>
  <si>
    <t>WBGene00016844</t>
  </si>
  <si>
    <t>WBGene00045246</t>
  </si>
  <si>
    <t>WBGene00011706</t>
  </si>
  <si>
    <t>WBGene00018890</t>
  </si>
  <si>
    <t>WBGene00020110</t>
  </si>
  <si>
    <t>WBGene00015796</t>
  </si>
  <si>
    <t>WBGene00008386</t>
  </si>
  <si>
    <t>WBGene00015130</t>
  </si>
  <si>
    <t>WBGene00003799</t>
  </si>
  <si>
    <t>WBGene00018636</t>
  </si>
  <si>
    <t>WBGene00012236</t>
  </si>
  <si>
    <t>WBGene00001865</t>
  </si>
  <si>
    <t>WBGene00077453</t>
  </si>
  <si>
    <t>WBGene00015624</t>
  </si>
  <si>
    <t>WBGene00010093</t>
  </si>
  <si>
    <t>WBGene00010480</t>
  </si>
  <si>
    <t>WBGene00012899</t>
  </si>
  <si>
    <t>WBGene00270322</t>
  </si>
  <si>
    <t>WBGene00021681</t>
  </si>
  <si>
    <t>WBGene00022881</t>
  </si>
  <si>
    <t>WBGene00009445</t>
  </si>
  <si>
    <t>WBGene00006510</t>
  </si>
  <si>
    <t>WBGene00219313</t>
  </si>
  <si>
    <t>WBGene00004465</t>
  </si>
  <si>
    <t>WBGene00015194</t>
  </si>
  <si>
    <t>WBGene00004882</t>
  </si>
  <si>
    <t>WBGene00004387</t>
  </si>
  <si>
    <t>WBGene00020953</t>
  </si>
  <si>
    <t>WBGene00012465</t>
  </si>
  <si>
    <t>WBGene00001980</t>
  </si>
  <si>
    <t>WBGene00003952</t>
  </si>
  <si>
    <t>WBGene00007645</t>
  </si>
  <si>
    <t>WBGene00021640</t>
  </si>
  <si>
    <t>WBGene00022775</t>
  </si>
  <si>
    <t>WBGene00008000</t>
  </si>
  <si>
    <t>WBGene00044067</t>
  </si>
  <si>
    <t>WBGene00020647</t>
  </si>
  <si>
    <t>WBGene00000994</t>
  </si>
  <si>
    <t>WBGene00018364</t>
  </si>
  <si>
    <t>WBGene00022117</t>
  </si>
  <si>
    <t>WBGene00008210</t>
  </si>
  <si>
    <t>WBGene00015470</t>
  </si>
  <si>
    <t>WBGene00001352</t>
  </si>
  <si>
    <t>WBGene00006579</t>
  </si>
  <si>
    <t>WBGene00004180</t>
  </si>
  <si>
    <t>WBGene00022817</t>
  </si>
  <si>
    <t>WBGene00006596</t>
  </si>
  <si>
    <t>WBGene00009665</t>
  </si>
  <si>
    <t>WBGene00016794</t>
  </si>
  <si>
    <t>WBGene00016408</t>
  </si>
  <si>
    <t>WBGene00009444</t>
  </si>
  <si>
    <t>WBGene00045237</t>
  </si>
  <si>
    <t>WBGene00013443</t>
  </si>
  <si>
    <t>WBGene00016607</t>
  </si>
  <si>
    <t>WBGene00012556</t>
  </si>
  <si>
    <t>WBGene00013530</t>
  </si>
  <si>
    <t>WBGene00011967</t>
  </si>
  <si>
    <t>WBGene00000163</t>
  </si>
  <si>
    <t>WBGene00018638</t>
  </si>
  <si>
    <t>WBGene00007184</t>
  </si>
  <si>
    <t>WBGene00010054</t>
  </si>
  <si>
    <t>WBGene00004360</t>
  </si>
  <si>
    <t>WBGene00007975</t>
  </si>
  <si>
    <t>WBGene00003656</t>
  </si>
  <si>
    <t>WBGene00013857</t>
  </si>
  <si>
    <t>WBGene00008346</t>
  </si>
  <si>
    <t>WBGene00016062</t>
  </si>
  <si>
    <t>WBGene00002231</t>
  </si>
  <si>
    <t>WBGene00005014</t>
  </si>
  <si>
    <t>WBGene00017831</t>
  </si>
  <si>
    <t>WBGene00195093</t>
  </si>
  <si>
    <t>WBGene00013307</t>
  </si>
  <si>
    <t>WBGene00007412</t>
  </si>
  <si>
    <t>WBGene00011513</t>
  </si>
  <si>
    <t>WBGene00019578</t>
  </si>
  <si>
    <t>WBGene00022099</t>
  </si>
  <si>
    <t>WBGene00003014</t>
  </si>
  <si>
    <t>WBGene00043057</t>
  </si>
  <si>
    <t>WBGene00021689</t>
  </si>
  <si>
    <t>WBGene00018132</t>
  </si>
  <si>
    <t>WBGene00011236</t>
  </si>
  <si>
    <t>WBGene00015461</t>
  </si>
  <si>
    <t>WBGene00003390</t>
  </si>
  <si>
    <t>WBGene00021346</t>
  </si>
  <si>
    <t>WBGene00003218</t>
  </si>
  <si>
    <t>WBGene00004340</t>
  </si>
  <si>
    <t>WBGene00015156</t>
  </si>
  <si>
    <t>WBGene00011329</t>
  </si>
  <si>
    <t>WBGene00022739</t>
  </si>
  <si>
    <t>WBGene00019677</t>
  </si>
  <si>
    <t>WBGene00013924</t>
  </si>
  <si>
    <t>WBGene00007577</t>
  </si>
  <si>
    <t>WBGene00001647</t>
  </si>
  <si>
    <t>WBGene00001979</t>
  </si>
  <si>
    <t>WBGene00020942</t>
  </si>
  <si>
    <t>WBGene00000818</t>
  </si>
  <si>
    <t>WBGene00011809</t>
  </si>
  <si>
    <t>WBGene00010519</t>
  </si>
  <si>
    <t>WBGene00019678</t>
  </si>
  <si>
    <t>WBGene00004510</t>
  </si>
  <si>
    <t>WBGene00007100</t>
  </si>
  <si>
    <t>WBGene00019460</t>
  </si>
  <si>
    <t>WBGene00044924</t>
  </si>
  <si>
    <t>WBGene00004136</t>
  </si>
  <si>
    <t>WBGene00011761</t>
  </si>
  <si>
    <t>WBGene00004705</t>
  </si>
  <si>
    <t>WBGene00004886</t>
  </si>
  <si>
    <t>WBGene00003796</t>
  </si>
  <si>
    <t>WBGene00004505</t>
  </si>
  <si>
    <t>WBGene00013726</t>
  </si>
  <si>
    <t>WBGene00017916</t>
  </si>
  <si>
    <t>WBGene00007712</t>
  </si>
  <si>
    <t>WBGene00007561</t>
  </si>
  <si>
    <t>WBGene00000564</t>
  </si>
  <si>
    <t>WBGene00013553</t>
  </si>
  <si>
    <t>WBGene00004298</t>
  </si>
  <si>
    <t>WBGene00016446</t>
  </si>
  <si>
    <t>WBGene00011488</t>
  </si>
  <si>
    <t>WBGene00001838</t>
  </si>
  <si>
    <t>WBGene00007573</t>
  </si>
  <si>
    <t>WBGene00009289</t>
  </si>
  <si>
    <t>WBGene00011066</t>
  </si>
  <si>
    <t>WBGene00014232</t>
  </si>
  <si>
    <t>WBGene00012887</t>
  </si>
  <si>
    <t>WBGene00015308</t>
  </si>
  <si>
    <t>WBGene00015105</t>
  </si>
  <si>
    <t>WBGene00001435</t>
  </si>
  <si>
    <t>WBGene00011411</t>
  </si>
  <si>
    <t>WBGene00004051</t>
  </si>
  <si>
    <t>WBGene00015001</t>
  </si>
  <si>
    <t>WBGene00018974</t>
  </si>
  <si>
    <t>WBGene00020798</t>
  </si>
  <si>
    <t>WBGene00003922</t>
  </si>
  <si>
    <t>WBGene00016189</t>
  </si>
  <si>
    <t>WBGene00021377</t>
  </si>
  <si>
    <t>WBGene00022019</t>
  </si>
  <si>
    <t>WBGene00022127</t>
  </si>
  <si>
    <t>WBGene00003835</t>
  </si>
  <si>
    <t>WBGene00015807</t>
  </si>
  <si>
    <t>WBGene00018006</t>
  </si>
  <si>
    <t>WBGene00018894</t>
  </si>
  <si>
    <t>WBGene00015037</t>
  </si>
  <si>
    <t>WBGene00004706</t>
  </si>
  <si>
    <t>WBGene00019129</t>
  </si>
  <si>
    <t>WBGene00020296</t>
  </si>
  <si>
    <t>WBGene00021239</t>
  </si>
  <si>
    <t>WBGene00016171</t>
  </si>
  <si>
    <t>WBGene00009176</t>
  </si>
  <si>
    <t>WBGene00009200</t>
  </si>
  <si>
    <t>WBGene00009627</t>
  </si>
  <si>
    <t>WBGene00003082</t>
  </si>
  <si>
    <t>WBGene00009557</t>
  </si>
  <si>
    <t>WBGene00000890</t>
  </si>
  <si>
    <t>WBGene00014870</t>
  </si>
  <si>
    <t>WBGene00006377</t>
  </si>
  <si>
    <t>WBGene00018366</t>
  </si>
  <si>
    <t>WBGene00009551</t>
  </si>
  <si>
    <t>WBGene00002251</t>
  </si>
  <si>
    <t>WBGene00004355</t>
  </si>
  <si>
    <t>WBGene00008371</t>
  </si>
  <si>
    <t>WBGene00007499</t>
  </si>
  <si>
    <t>WBGene00015349</t>
  </si>
  <si>
    <t>WBGene00015205</t>
  </si>
  <si>
    <t>WBGene00003417</t>
  </si>
  <si>
    <t>WBGene00017620</t>
  </si>
  <si>
    <t>WBGene00021841</t>
  </si>
  <si>
    <t>WBGene00016142</t>
  </si>
  <si>
    <t>WBGene00007144</t>
  </si>
  <si>
    <t>WBGene00020729</t>
  </si>
  <si>
    <t>WBGene00007106</t>
  </si>
  <si>
    <t>WBGene00017007</t>
  </si>
  <si>
    <t>WBGene00013405</t>
  </si>
  <si>
    <t>WBGene00019894</t>
  </si>
  <si>
    <t>WBGene00007787</t>
  </si>
  <si>
    <t>WBGene00011279</t>
  </si>
  <si>
    <t>WBGene00010465</t>
  </si>
  <si>
    <t>WBGene00019241</t>
  </si>
  <si>
    <t>WBGene00020936</t>
  </si>
  <si>
    <t>WBGene00011475</t>
  </si>
  <si>
    <t>WBGene00019259</t>
  </si>
  <si>
    <t>WBGene00000987</t>
  </si>
  <si>
    <t>WBGene00003034</t>
  </si>
  <si>
    <t>WBGene00004721</t>
  </si>
  <si>
    <t>WBGene00021732</t>
  </si>
  <si>
    <t>WBGene00006566</t>
  </si>
  <si>
    <t>WBGene00001234</t>
  </si>
  <si>
    <t>WBGene00008133</t>
  </si>
  <si>
    <t>WBGene00005010</t>
  </si>
  <si>
    <t>WBGene00008174</t>
  </si>
  <si>
    <t>WBGene00006735</t>
  </si>
  <si>
    <t>WBGene00017757</t>
  </si>
  <si>
    <t>WBGene00018830</t>
  </si>
  <si>
    <t>WBGene00016323</t>
  </si>
  <si>
    <t>WBGene00006376</t>
  </si>
  <si>
    <t>WBGene00001830</t>
  </si>
  <si>
    <t>WBGene00010066</t>
  </si>
  <si>
    <t>WBGene00007092</t>
  </si>
  <si>
    <t>WBGene00004031</t>
  </si>
  <si>
    <t>WBGene00017826</t>
  </si>
  <si>
    <t>WBGene00015282</t>
  </si>
  <si>
    <t>WBGene00011156</t>
  </si>
  <si>
    <t>WBGene00001743</t>
  </si>
  <si>
    <t>WBGene00017360</t>
  </si>
  <si>
    <t>WBGene00020087</t>
  </si>
  <si>
    <t>WBGene00001040</t>
  </si>
  <si>
    <t>WBGene00012277</t>
  </si>
  <si>
    <t>WBGene00006394</t>
  </si>
  <si>
    <t>WBGene00000377</t>
  </si>
  <si>
    <t>WBGene00014243</t>
  </si>
  <si>
    <t>WBGene00022399</t>
  </si>
  <si>
    <t>WBGene00044614</t>
  </si>
  <si>
    <t>WBGene00000804</t>
  </si>
  <si>
    <t>WBGene00006382</t>
  </si>
  <si>
    <t>WBGene00004390</t>
  </si>
  <si>
    <t>WBGene00000887</t>
  </si>
  <si>
    <t>WBGene00017275</t>
  </si>
  <si>
    <t>WBGene00019357</t>
  </si>
  <si>
    <t>WBGene00014667</t>
  </si>
  <si>
    <t>WBGene00016601</t>
  </si>
  <si>
    <t>WBGene00004762</t>
  </si>
  <si>
    <t>WBGene00003086</t>
  </si>
  <si>
    <t>WBGene00022765</t>
  </si>
  <si>
    <t>WBGene00012205</t>
  </si>
  <si>
    <t>WBGene00302971</t>
  </si>
  <si>
    <t>WBGene00017642</t>
  </si>
  <si>
    <t>WBGene00007400</t>
  </si>
  <si>
    <t>WBGene00013445</t>
  </si>
  <si>
    <t>WBGene00021474</t>
  </si>
  <si>
    <t>WBGene00010565</t>
  </si>
  <si>
    <t>WBGene00018897</t>
  </si>
  <si>
    <t>WBGene00013687</t>
  </si>
  <si>
    <t>WBGene00021402</t>
  </si>
  <si>
    <t>WBGene00014014</t>
  </si>
  <si>
    <t>WBGene00011897</t>
  </si>
  <si>
    <t>WBGene00016115</t>
  </si>
  <si>
    <t>WBGene00017313</t>
  </si>
  <si>
    <t>WBGene00020549</t>
  </si>
  <si>
    <t>WBGene00010828</t>
  </si>
  <si>
    <t>WBGene00016740</t>
  </si>
  <si>
    <t>WBGene00011970</t>
  </si>
  <si>
    <t>WBGene00206389</t>
  </si>
  <si>
    <t>WBGene00011689</t>
  </si>
  <si>
    <t>WBGene00004334</t>
  </si>
  <si>
    <t>WBGene00009671</t>
  </si>
  <si>
    <t>WBGene00007022</t>
  </si>
  <si>
    <t>WBGene00013214</t>
  </si>
  <si>
    <t>WBGene00019246</t>
  </si>
  <si>
    <t>WBGene00020553</t>
  </si>
  <si>
    <t>WBGene00012675</t>
  </si>
  <si>
    <t>WBGene00021829</t>
  </si>
  <si>
    <t>WBGene00010676</t>
  </si>
  <si>
    <t>WBGene00011635</t>
  </si>
  <si>
    <t>WBGene00009650</t>
  </si>
  <si>
    <t>WBGene00219803</t>
  </si>
  <si>
    <t>WBGene00022458</t>
  </si>
  <si>
    <t>WBGene00010731</t>
  </si>
  <si>
    <t>WBGene00019598</t>
  </si>
  <si>
    <t>WBGene00006383</t>
  </si>
  <si>
    <t>WBGene00015233</t>
  </si>
  <si>
    <t>WBGene00000939</t>
  </si>
  <si>
    <t>WBGene00011514</t>
  </si>
  <si>
    <t>WBGene00010048</t>
  </si>
  <si>
    <t>WBGene00019725</t>
  </si>
  <si>
    <t>WBGene00017746</t>
  </si>
  <si>
    <t>WBGene00004884</t>
  </si>
  <si>
    <t>WBGene00012395</t>
  </si>
  <si>
    <t>WBGene00002324</t>
  </si>
  <si>
    <t>WBGene00016056</t>
  </si>
  <si>
    <t>WBGene00016981</t>
  </si>
  <si>
    <t>WBGene00023498</t>
  </si>
  <si>
    <t>WBGene00044008</t>
  </si>
  <si>
    <t>WBGene00011247</t>
  </si>
  <si>
    <t>WBGene00000550</t>
  </si>
  <si>
    <t>WBGene00013306</t>
  </si>
  <si>
    <t>WBGene00004383</t>
  </si>
  <si>
    <t>WBGene00018561</t>
  </si>
  <si>
    <t>WBGene00004322</t>
  </si>
  <si>
    <t>WBGene00003830</t>
  </si>
  <si>
    <t>WBGene00009975</t>
  </si>
  <si>
    <t>WBGene00015191</t>
  </si>
  <si>
    <t>WBGene00016573</t>
  </si>
  <si>
    <t>WBGene00006473</t>
  </si>
  <si>
    <t>WBGene00020441</t>
  </si>
  <si>
    <t>WBGene00018335</t>
  </si>
  <si>
    <t>WBGene00004460</t>
  </si>
  <si>
    <t>WBGene00003077</t>
  </si>
  <si>
    <t>WBGene00010096</t>
  </si>
  <si>
    <t>WBGene00018070</t>
  </si>
  <si>
    <t>WBGene00006536</t>
  </si>
  <si>
    <t>WBGene00022390</t>
  </si>
  <si>
    <t>WBGene00007312</t>
  </si>
  <si>
    <t>WBGene00004795</t>
  </si>
  <si>
    <t>WBGene00019544</t>
  </si>
  <si>
    <t>WBGene00000796</t>
  </si>
  <si>
    <t>WBGene00017011</t>
  </si>
  <si>
    <t>WBGene00002245</t>
  </si>
  <si>
    <t>WBGene00019757</t>
  </si>
  <si>
    <t>WBGene00001864</t>
  </si>
  <si>
    <t>WBGene00008641</t>
  </si>
  <si>
    <t>WBGene00012584</t>
  </si>
  <si>
    <t>WBGene00009280</t>
  </si>
  <si>
    <t>WBGene00019196</t>
  </si>
  <si>
    <t>WBGene00001249</t>
  </si>
  <si>
    <t>WBGene00001869</t>
  </si>
  <si>
    <t>WBGene00009556</t>
  </si>
  <si>
    <t>WBGene00011271</t>
  </si>
  <si>
    <t>WBGene00021269</t>
  </si>
  <si>
    <t>WBGene00020298</t>
  </si>
  <si>
    <t>WBGene00022792</t>
  </si>
  <si>
    <t>WBGene00001689</t>
  </si>
  <si>
    <t>WBGene00012976</t>
  </si>
  <si>
    <t>WBGene00019381</t>
  </si>
  <si>
    <t>WBGene00019124</t>
  </si>
  <si>
    <t>WBGene00011758</t>
  </si>
  <si>
    <t>WBGene00022852</t>
  </si>
  <si>
    <t>WBGene00011225</t>
  </si>
  <si>
    <t>WBGene00003132</t>
  </si>
  <si>
    <t>WBGene00004105</t>
  </si>
  <si>
    <t>WBGene00009246</t>
  </si>
  <si>
    <t>WBGene00022672</t>
  </si>
  <si>
    <t>WBGene00015307</t>
  </si>
  <si>
    <t>WBGene00003979</t>
  </si>
  <si>
    <t>WBGene00003928</t>
  </si>
  <si>
    <t>WBGene00006737</t>
  </si>
  <si>
    <t>WBGene00010670</t>
  </si>
  <si>
    <t>WBGene00013997</t>
  </si>
  <si>
    <t>WBGene00009575</t>
  </si>
  <si>
    <t>WBGene00020718</t>
  </si>
  <si>
    <t>WBGene00012369</t>
  </si>
  <si>
    <t>WBGene00006481</t>
  </si>
  <si>
    <t>WBGene00019537</t>
  </si>
  <si>
    <t>WBGene00045407</t>
  </si>
  <si>
    <t>WBGene00004503</t>
  </si>
  <si>
    <t>WBGene00011375</t>
  </si>
  <si>
    <t>WBGene00019077</t>
  </si>
  <si>
    <t>WBGene00008411</t>
  </si>
  <si>
    <t>WBGene00009588</t>
  </si>
  <si>
    <t>WBGene00015928</t>
  </si>
  <si>
    <t>WBGene00022703</t>
  </si>
  <si>
    <t>WBGene00010015</t>
  </si>
  <si>
    <t>WBGene00014114</t>
  </si>
  <si>
    <t>WBGene00009658</t>
  </si>
  <si>
    <t>WBGene00016653</t>
  </si>
  <si>
    <t>WBGene00017800</t>
  </si>
  <si>
    <t>WBGene00001436</t>
  </si>
  <si>
    <t>WBGene00007707</t>
  </si>
  <si>
    <t>WBGene00013239</t>
  </si>
  <si>
    <t>WBGene00007791</t>
  </si>
  <si>
    <t>WBGene00013561</t>
  </si>
  <si>
    <t>WBGene00006619</t>
  </si>
  <si>
    <t>WBGene00009744</t>
  </si>
  <si>
    <t>WBGene00021541</t>
  </si>
  <si>
    <t>WBGene00010913</t>
  </si>
  <si>
    <t>WBGene00022531</t>
  </si>
  <si>
    <t>WBGene00006546</t>
  </si>
  <si>
    <t>WBGene00022599</t>
  </si>
  <si>
    <t>WBGene00018698</t>
  </si>
  <si>
    <t>WBGene00017358</t>
  </si>
  <si>
    <t>WBGene00008145</t>
  </si>
  <si>
    <t>WBGene00000143</t>
  </si>
  <si>
    <t>WBGene00021327</t>
  </si>
  <si>
    <t>WBGene00235356</t>
  </si>
  <si>
    <t>WBGene00013808</t>
  </si>
  <si>
    <t>WBGene00016494</t>
  </si>
  <si>
    <t>WBGene00010140</t>
  </si>
  <si>
    <t>WBGene00012740</t>
  </si>
  <si>
    <t>WBGene00013210</t>
  </si>
  <si>
    <t>WBGene00021636</t>
  </si>
  <si>
    <t>WBGene00016375</t>
  </si>
  <si>
    <t>WBGene00010437</t>
  </si>
  <si>
    <t>WBGene00013324</t>
  </si>
  <si>
    <t>WBGene00009084</t>
  </si>
  <si>
    <t>WBGene00012182</t>
  </si>
  <si>
    <t>WBGene00003144</t>
  </si>
  <si>
    <t>WBGene00000923</t>
  </si>
  <si>
    <t>WBGene00019200</t>
  </si>
  <si>
    <t>WBGene00010677</t>
  </si>
  <si>
    <t>WBGene00019892</t>
  </si>
  <si>
    <t>WBGene00000965</t>
  </si>
  <si>
    <t>WBGene00019631</t>
  </si>
  <si>
    <t>WBGene00012864</t>
  </si>
  <si>
    <t>WBGene00043051</t>
  </si>
  <si>
    <t>WBGene00011281</t>
  </si>
  <si>
    <t>WBGene00012990</t>
  </si>
  <si>
    <t>WBGene00016140</t>
  </si>
  <si>
    <t>WBGene00014203</t>
  </si>
  <si>
    <t>WBGene00018598</t>
  </si>
  <si>
    <t>WBGene00009141</t>
  </si>
  <si>
    <t>WBGene00008344</t>
  </si>
  <si>
    <t>WBGene00012111</t>
  </si>
  <si>
    <t>WBGene00012900</t>
  </si>
  <si>
    <t>WBGene00012641</t>
  </si>
  <si>
    <t>WBGene00015425</t>
  </si>
  <si>
    <t>WBGene00016964</t>
  </si>
  <si>
    <t>WBGene00018586</t>
  </si>
  <si>
    <t>WBGene00013435</t>
  </si>
  <si>
    <t>WBGene00007785</t>
  </si>
  <si>
    <t>WBGene00019711</t>
  </si>
  <si>
    <t>WBGene00011860</t>
  </si>
  <si>
    <t>WBGene00019943</t>
  </si>
  <si>
    <t>WBGene00001686</t>
  </si>
  <si>
    <t>WBGene00000815</t>
  </si>
  <si>
    <t>WBGene00006776</t>
  </si>
  <si>
    <t>WBGene00010141</t>
  </si>
  <si>
    <t>WBGene00021749</t>
  </si>
  <si>
    <t>WBGene00009188</t>
  </si>
  <si>
    <t>WBGene00012697</t>
  </si>
  <si>
    <t>WBGene00004320</t>
  </si>
  <si>
    <t>WBGene00009123</t>
  </si>
  <si>
    <t>WBGene00018678</t>
  </si>
  <si>
    <t>WBGene00013026</t>
  </si>
  <si>
    <t>WBGene00000064</t>
  </si>
  <si>
    <t>WBGene00003777</t>
  </si>
  <si>
    <t>WBGene00009589</t>
  </si>
  <si>
    <t>WBGene00010664</t>
  </si>
  <si>
    <t>WBGene00006722</t>
  </si>
  <si>
    <t>WBGene00021757</t>
  </si>
  <si>
    <t>WBGene00000937</t>
  </si>
  <si>
    <t>WBGene00003975</t>
  </si>
  <si>
    <t>WBGene00004204</t>
  </si>
  <si>
    <t>WBGene00006431</t>
  </si>
  <si>
    <t>WBGene00013558</t>
  </si>
  <si>
    <t>WBGene00011043</t>
  </si>
  <si>
    <t>WBGene00013086</t>
  </si>
  <si>
    <t>WBGene00013758</t>
  </si>
  <si>
    <t>WBGene00011142</t>
  </si>
  <si>
    <t>WBGene00000817</t>
  </si>
  <si>
    <t>WBGene00010891</t>
  </si>
  <si>
    <t>WBGene00019467</t>
  </si>
  <si>
    <t>WBGene00000226</t>
  </si>
  <si>
    <t>WBGene00018007</t>
  </si>
  <si>
    <t>WBGene00000892</t>
  </si>
  <si>
    <t>WBGene00016608</t>
  </si>
  <si>
    <t>WBGene00018998</t>
  </si>
  <si>
    <t>WBGene00007921</t>
  </si>
  <si>
    <t>WBGene00021443</t>
  </si>
  <si>
    <t>WBGene00013106</t>
  </si>
  <si>
    <t>WBGene00017607</t>
  </si>
  <si>
    <t>WBGene00021634</t>
  </si>
  <si>
    <t>WBGene00006994</t>
  </si>
  <si>
    <t>WBGene00007060</t>
  </si>
  <si>
    <t>WBGene00013958</t>
  </si>
  <si>
    <t>WBGene00021628</t>
  </si>
  <si>
    <t>WBGene00015353</t>
  </si>
  <si>
    <t>WBGene00017481</t>
  </si>
  <si>
    <t>WBGene00004422</t>
  </si>
  <si>
    <t>WBGene00020783</t>
  </si>
  <si>
    <t>WBGene00017352</t>
  </si>
  <si>
    <t>WBGene00001661</t>
  </si>
  <si>
    <t>WBGene00001224</t>
  </si>
  <si>
    <t>WBGene00006555</t>
  </si>
  <si>
    <t>WBGene00011502</t>
  </si>
  <si>
    <t>WBGene00015173</t>
  </si>
  <si>
    <t>WBGene00000911</t>
  </si>
  <si>
    <t>WBGene00011956</t>
  </si>
  <si>
    <t>WBGene00007718</t>
  </si>
  <si>
    <t>WBGene00010641</t>
  </si>
  <si>
    <t>WBGene00011040</t>
  </si>
  <si>
    <t>WBGene00021921</t>
  </si>
  <si>
    <t>WBGene00012600</t>
  </si>
  <si>
    <t>WBGene00013460</t>
  </si>
  <si>
    <t>WBGene00010113</t>
  </si>
  <si>
    <t>WBGene00007581</t>
  </si>
  <si>
    <t>WBGene00022674</t>
  </si>
  <si>
    <t>WBGene00007579</t>
  </si>
  <si>
    <t>WBGene00021344</t>
  </si>
  <si>
    <t>WBGene00006352</t>
  </si>
  <si>
    <t>WBGene00013249</t>
  </si>
  <si>
    <t>WBGene00001589</t>
  </si>
  <si>
    <t>WBGene00021202</t>
  </si>
  <si>
    <t>WBGene00016341</t>
  </si>
  <si>
    <t>WBGene00014166</t>
  </si>
  <si>
    <t>WBGene00002180</t>
  </si>
  <si>
    <t>WBGene00003081</t>
  </si>
  <si>
    <t>WBGene00022862</t>
  </si>
  <si>
    <t>WBGene00013178</t>
  </si>
  <si>
    <t>WBGene00021748</t>
  </si>
  <si>
    <t>WBGene00008456</t>
  </si>
  <si>
    <t>WBGene00001214</t>
  </si>
  <si>
    <t>WBGene00009290</t>
  </si>
  <si>
    <t>WBGene00011776</t>
  </si>
  <si>
    <t>WBGene00012858</t>
  </si>
  <si>
    <t>WBGene00004307</t>
  </si>
  <si>
    <t>WBGene00013213</t>
  </si>
  <si>
    <t>WBGene00020822</t>
  </si>
  <si>
    <t>WBGene00022185</t>
  </si>
  <si>
    <t>WBGene00006721</t>
  </si>
  <si>
    <t>WBGene00010551</t>
  </si>
  <si>
    <t>WBGene00019134</t>
  </si>
  <si>
    <t>WBGene00013350</t>
  </si>
  <si>
    <t>WBGene00007760</t>
  </si>
  <si>
    <t>WBGene00000870</t>
  </si>
  <si>
    <t>WBGene00015686</t>
  </si>
  <si>
    <t>WBGene00015513</t>
  </si>
  <si>
    <t>WBGene00016455</t>
  </si>
  <si>
    <t>WBGene00013269</t>
  </si>
  <si>
    <t>WBGene00004063</t>
  </si>
  <si>
    <t>WBGene00009092</t>
  </si>
  <si>
    <t>WBGene00013261</t>
  </si>
  <si>
    <t>WBGene00008224</t>
  </si>
  <si>
    <t>WBGene00015112</t>
  </si>
  <si>
    <t>WBGene00004175</t>
  </si>
  <si>
    <t>WBGene00006415</t>
  </si>
  <si>
    <t>WBGene00009939</t>
  </si>
  <si>
    <t>WBGene00006396</t>
  </si>
  <si>
    <t>WBGene00006958</t>
  </si>
  <si>
    <t>WBGene00004803</t>
  </si>
  <si>
    <t>WBGene00017025</t>
  </si>
  <si>
    <t>WBGene00012157</t>
  </si>
  <si>
    <t>WBGene00022298</t>
  </si>
  <si>
    <t>WBGene00016591</t>
  </si>
  <si>
    <t>WBGene00006577</t>
  </si>
  <si>
    <t>WBGene00013612</t>
  </si>
  <si>
    <t>WBGene00008844</t>
  </si>
  <si>
    <t>WBGene00021747</t>
  </si>
  <si>
    <t>WBGene00021736</t>
  </si>
  <si>
    <t>WBGene00018934</t>
  </si>
  <si>
    <t>WBGene00016567</t>
  </si>
  <si>
    <t>WBGene00017967</t>
  </si>
  <si>
    <t>WBGene00009427</t>
  </si>
  <si>
    <t>WBGene00010623</t>
  </si>
  <si>
    <t>WBGene00044604</t>
  </si>
  <si>
    <t>WBGene00013441</t>
  </si>
  <si>
    <t>WBGene00006734</t>
  </si>
  <si>
    <t>WBGene00004681</t>
  </si>
  <si>
    <t>WBGene00014118</t>
  </si>
  <si>
    <t>WBGene00004186</t>
  </si>
  <si>
    <t>WBGene00022251</t>
  </si>
  <si>
    <t>WBGene00013799</t>
  </si>
  <si>
    <t>WBGene00016992</t>
  </si>
  <si>
    <t>WBGene00016993</t>
  </si>
  <si>
    <t>WBGene00013436</t>
  </si>
  <si>
    <t>WBGene00014111</t>
  </si>
  <si>
    <t>WBGene00003142</t>
  </si>
  <si>
    <t>WBGene00011722</t>
  </si>
  <si>
    <t>WBGene00016864</t>
  </si>
  <si>
    <t>WBGene00020695</t>
  </si>
  <si>
    <t>WBGene00000519</t>
  </si>
  <si>
    <t>WBGene00006791</t>
  </si>
  <si>
    <t>WBGene00012780</t>
  </si>
  <si>
    <t>WBGene00007014</t>
  </si>
  <si>
    <t>WBGene00016983</t>
  </si>
  <si>
    <t>WBGene00004029</t>
  </si>
  <si>
    <t>WBGene00021595</t>
  </si>
  <si>
    <t>WBGene00001048</t>
  </si>
  <si>
    <t>WBGene00012206</t>
  </si>
  <si>
    <t>WBGene00008166</t>
  </si>
  <si>
    <t>WBGene00021311</t>
  </si>
  <si>
    <t>WBGene00003925</t>
  </si>
  <si>
    <t>WBGene00016209</t>
  </si>
  <si>
    <t>WBGene00021605</t>
  </si>
  <si>
    <t>WBGene00001590</t>
  </si>
  <si>
    <t>WBGene00022466</t>
  </si>
  <si>
    <t>WBGene00008232</t>
  </si>
  <si>
    <t>WBGene00008151</t>
  </si>
  <si>
    <t>WBGene00007413</t>
  </si>
  <si>
    <t>WBGene00022400</t>
  </si>
  <si>
    <t>WBGene00006573</t>
  </si>
  <si>
    <t>WBGene00007429</t>
  </si>
  <si>
    <t>WBGene00006463</t>
  </si>
  <si>
    <t>WBGene00010496</t>
  </si>
  <si>
    <t>WBGene00001162</t>
  </si>
  <si>
    <t>WBGene00010303</t>
  </si>
  <si>
    <t>WBGene00011871</t>
  </si>
  <si>
    <t>WBGene00020172</t>
  </si>
  <si>
    <t>WBGene00015203</t>
  </si>
  <si>
    <t>WBGene00010230</t>
  </si>
  <si>
    <t>WBGene00019786</t>
  </si>
  <si>
    <t>WBGene00016837</t>
  </si>
  <si>
    <t>WBGene00012718</t>
  </si>
  <si>
    <t>WBGene00007589</t>
  </si>
  <si>
    <t>WBGene00000093</t>
  </si>
  <si>
    <t>WBGene00007352</t>
  </si>
  <si>
    <t>WBGene00019824</t>
  </si>
  <si>
    <t>WBGene00021845</t>
  </si>
  <si>
    <t>WBGene00014013</t>
  </si>
  <si>
    <t>WBGene00001166</t>
  </si>
  <si>
    <t>WBGene00018606</t>
  </si>
  <si>
    <t>WBGene00022150</t>
  </si>
  <si>
    <t>WBGene00044258</t>
  </si>
  <si>
    <t>WBGene00022470</t>
  </si>
  <si>
    <t>WBGene00020778</t>
  </si>
  <si>
    <t>WBGene00021365</t>
  </si>
  <si>
    <t>WBGene00021093</t>
  </si>
  <si>
    <t>WBGene00020782</t>
  </si>
  <si>
    <t>WBGene00001194</t>
  </si>
  <si>
    <t>WBGene00012192</t>
  </si>
  <si>
    <t>WBGene00012951</t>
  </si>
  <si>
    <t>WBGene00013599</t>
  </si>
  <si>
    <t>WBGene00044321</t>
  </si>
  <si>
    <t>WBGene00008480</t>
  </si>
  <si>
    <t>WBGene00000459</t>
  </si>
  <si>
    <t>WBGene00020820</t>
  </si>
  <si>
    <t>WBGene00004745</t>
  </si>
  <si>
    <t>WBGene00009559</t>
  </si>
  <si>
    <t>WBGene00004914</t>
  </si>
  <si>
    <t>WBGene00003002</t>
  </si>
  <si>
    <t>WBGene00006515</t>
  </si>
  <si>
    <t>WBGene00020273</t>
  </si>
  <si>
    <t>WBGene00006446</t>
  </si>
  <si>
    <t>WBGene00011528</t>
  </si>
  <si>
    <t>WBGene00020389</t>
  </si>
  <si>
    <t>WBGene00016443</t>
  </si>
  <si>
    <t>WBGene00000396</t>
  </si>
  <si>
    <t>WBGene00010909</t>
  </si>
  <si>
    <t>WBGene00022836</t>
  </si>
  <si>
    <t>WBGene00007435</t>
  </si>
  <si>
    <t>WBGene00008740</t>
  </si>
  <si>
    <t>WBGene00019941</t>
  </si>
  <si>
    <t>WBGene00020949</t>
  </si>
  <si>
    <t>WBGene00020025</t>
  </si>
  <si>
    <t>WBGene00021463</t>
  </si>
  <si>
    <t>WBGene00013994</t>
  </si>
  <si>
    <t>WBGene00021638</t>
  </si>
  <si>
    <t>WBGene00004806</t>
  </si>
  <si>
    <t>WBGene00020763</t>
  </si>
  <si>
    <t>WBGene00018812</t>
  </si>
  <si>
    <t>WBGene00003947</t>
  </si>
  <si>
    <t>WBGene00007554</t>
  </si>
  <si>
    <t>WBGene00015538</t>
  </si>
  <si>
    <t>WBGene00015291</t>
  </si>
  <si>
    <t>WBGene00014811</t>
  </si>
  <si>
    <t>WBGene00017797</t>
  </si>
  <si>
    <t>WBGene00020709</t>
  </si>
  <si>
    <t>WBGene00008164</t>
  </si>
  <si>
    <t>WBGene00009179</t>
  </si>
  <si>
    <t>WBGene00002046</t>
  </si>
  <si>
    <t>WBGene00009133</t>
  </si>
  <si>
    <t>WBGene00019245</t>
  </si>
  <si>
    <t>WBGene00004464</t>
  </si>
  <si>
    <t>WBGene00018794</t>
  </si>
  <si>
    <t>WBGene00002080</t>
  </si>
  <si>
    <t>WBGene00004504</t>
  </si>
  <si>
    <t>WBGene00008958</t>
  </si>
  <si>
    <t>WBGene00001151</t>
  </si>
  <si>
    <t>WBGene00018305</t>
  </si>
  <si>
    <t>WBGene00020034</t>
  </si>
  <si>
    <t>WBGene00000837</t>
  </si>
  <si>
    <t>WBGene00006349</t>
  </si>
  <si>
    <t>WBGene00006405</t>
  </si>
  <si>
    <t>WBGene00020095</t>
  </si>
  <si>
    <t>WBGene00008131</t>
  </si>
  <si>
    <t>WBGene00012806</t>
  </si>
  <si>
    <t>WBGene00012512</t>
  </si>
  <si>
    <t>WBGene00000227</t>
  </si>
  <si>
    <t>WBGene00012977</t>
  </si>
  <si>
    <t>WBGene00009223</t>
  </si>
  <si>
    <t>WBGene00010000</t>
  </si>
  <si>
    <t>WBGene00018660</t>
  </si>
  <si>
    <t>WBGene00007860</t>
  </si>
  <si>
    <t>WBGene00013347</t>
  </si>
  <si>
    <t>WBGene00017587</t>
  </si>
  <si>
    <t>WBGene00015938</t>
  </si>
  <si>
    <t>WBGene00021842</t>
  </si>
  <si>
    <t>WBGene00021026</t>
  </si>
  <si>
    <t>WBGene00011308</t>
  </si>
  <si>
    <t>WBGene00023409</t>
  </si>
  <si>
    <t>WBGene00013532</t>
  </si>
  <si>
    <t>WBGene00017699</t>
  </si>
  <si>
    <t>WBGene00011887</t>
  </si>
  <si>
    <t>WBGene00008281</t>
  </si>
  <si>
    <t>WBGene00018674</t>
  </si>
  <si>
    <t>WBGene00014227</t>
  </si>
  <si>
    <t>WBGene00008107</t>
  </si>
  <si>
    <t>WBGene00001910</t>
  </si>
  <si>
    <t>WBGene00011035</t>
  </si>
  <si>
    <t>WBGene00006324</t>
  </si>
  <si>
    <t>WBGene00271706</t>
  </si>
  <si>
    <t>WBGene00021004</t>
  </si>
  <si>
    <t>WBGene00004303</t>
  </si>
  <si>
    <t>WBGene00022037</t>
  </si>
  <si>
    <t>WBGene00011739</t>
  </si>
  <si>
    <t>WBGene00022738</t>
  </si>
  <si>
    <t>WBGene00016384</t>
  </si>
  <si>
    <t>WBGene00013150</t>
  </si>
  <si>
    <t>WBGene00016112</t>
  </si>
  <si>
    <t>WBGene00008331</t>
  </si>
  <si>
    <t>WBGene00022126</t>
  </si>
  <si>
    <t>WBGene00013361</t>
  </si>
  <si>
    <t>WBGene00044233</t>
  </si>
  <si>
    <t>WBGene00007202</t>
  </si>
  <si>
    <t>WBGene00011915</t>
  </si>
  <si>
    <t>WBGene00018090</t>
  </si>
  <si>
    <t>WBGene00003076</t>
  </si>
  <si>
    <t>WBGene00020027</t>
  </si>
  <si>
    <t>WBGene00014015</t>
  </si>
  <si>
    <t>WBGene00003870</t>
  </si>
  <si>
    <t>WBGene00010846</t>
  </si>
  <si>
    <t>WBGene00001022</t>
  </si>
  <si>
    <t>WBGene00017778</t>
  </si>
  <si>
    <t>WBGene00011229</t>
  </si>
  <si>
    <t>WBGene00016442</t>
  </si>
  <si>
    <t>WBGene00004976</t>
  </si>
  <si>
    <t>WBGene00004248</t>
  </si>
  <si>
    <t>WBGene00011634</t>
  </si>
  <si>
    <t>WBGene00014917</t>
  </si>
  <si>
    <t>WBGene00012643</t>
  </si>
  <si>
    <t>WBGene00010229</t>
  </si>
  <si>
    <t>WBGene00010097</t>
  </si>
  <si>
    <t>WBGene00016139</t>
  </si>
  <si>
    <t>WBGene00014256</t>
  </si>
  <si>
    <t>WBGene00006933</t>
  </si>
  <si>
    <t>WBGene00006547</t>
  </si>
  <si>
    <t>WBGene00006443</t>
  </si>
  <si>
    <t>WBGene00006724</t>
  </si>
  <si>
    <t>WBGene00015554</t>
  </si>
  <si>
    <t>WBGene00021660</t>
  </si>
  <si>
    <t>WBGene00020935</t>
  </si>
  <si>
    <t>WBGene00004187</t>
  </si>
  <si>
    <t>WBGene00012353</t>
  </si>
  <si>
    <t>WBGene00013601</t>
  </si>
  <si>
    <t>WBGene00014112</t>
  </si>
  <si>
    <t>WBGene00018625</t>
  </si>
  <si>
    <t>WBGene00013260</t>
  </si>
  <si>
    <t>WBGene00008010</t>
  </si>
  <si>
    <t>WBGene00020183</t>
  </si>
  <si>
    <t>WBGene00020796</t>
  </si>
  <si>
    <t>WBGene00000889</t>
  </si>
  <si>
    <t>WBGene00007711</t>
  </si>
  <si>
    <t>WBGene00013240</t>
  </si>
  <si>
    <t>WBGene00015092</t>
  </si>
  <si>
    <t>WBGene00010450</t>
  </si>
  <si>
    <t>WBGene00009065</t>
  </si>
  <si>
    <t>WBGene00009993</t>
  </si>
  <si>
    <t>WBGene00000186</t>
  </si>
  <si>
    <t>WBGene00006359</t>
  </si>
  <si>
    <t>WBGene00018848</t>
  </si>
  <si>
    <t>WBGene00006770</t>
  </si>
  <si>
    <t>WBGene00008452</t>
  </si>
  <si>
    <t>WBGene00021945</t>
  </si>
  <si>
    <t>WBGene00018160</t>
  </si>
  <si>
    <t>WBGene00002070</t>
  </si>
  <si>
    <t>WBGene00003221</t>
  </si>
  <si>
    <t>WBGene00006703</t>
  </si>
  <si>
    <t>WBGene00009889</t>
  </si>
  <si>
    <t>WBGene00012342</t>
  </si>
  <si>
    <t>WBGene00020498</t>
  </si>
  <si>
    <t>WBGene00004946</t>
  </si>
  <si>
    <t>WBGene00021812</t>
  </si>
  <si>
    <t>WBGene00010730</t>
  </si>
  <si>
    <t>WBGene00014036</t>
  </si>
  <si>
    <t>WBGene00019771</t>
  </si>
  <si>
    <t>WBGene00022368</t>
  </si>
  <si>
    <t>WBGene00007000</t>
  </si>
  <si>
    <t>WBGene00002036</t>
  </si>
  <si>
    <t>WBGene00000940</t>
  </si>
  <si>
    <t>WBGene00018041</t>
  </si>
  <si>
    <t>WBGene00009987</t>
  </si>
  <si>
    <t>WBGene00235256</t>
  </si>
  <si>
    <t>WBGene00001358</t>
  </si>
  <si>
    <t>WBGene00020259</t>
  </si>
  <si>
    <t>WBGene00022473</t>
  </si>
  <si>
    <t>WBGene00001513</t>
  </si>
  <si>
    <t>WBGene00001050</t>
  </si>
  <si>
    <t>WBGene00001853</t>
  </si>
  <si>
    <t>WBGene00012106</t>
  </si>
  <si>
    <t>WBGene00015462</t>
  </si>
  <si>
    <t>WBGene00017245</t>
  </si>
  <si>
    <t>WBGene00001227</t>
  </si>
  <si>
    <t>WBGene00016989</t>
  </si>
  <si>
    <t>WBGene00021922</t>
  </si>
  <si>
    <t>WBGene00011662</t>
  </si>
  <si>
    <t>WBGene00017046</t>
  </si>
  <si>
    <t>WBGene00009563</t>
  </si>
  <si>
    <t>WBGene00007616</t>
  </si>
  <si>
    <t>WBGene00017348</t>
  </si>
  <si>
    <t>WBGene00004090</t>
  </si>
  <si>
    <t>WBGene00007258</t>
  </si>
  <si>
    <t>WBGene00008136</t>
  </si>
  <si>
    <t>WBGene00011664</t>
  </si>
  <si>
    <t>WBGene00011858</t>
  </si>
  <si>
    <t>WBGene00021392</t>
  </si>
  <si>
    <t>WBGene00009734</t>
  </si>
  <si>
    <t>WBGene00007111</t>
  </si>
  <si>
    <t>WBGene00006968</t>
  </si>
  <si>
    <t>WBGene00010781</t>
  </si>
  <si>
    <t>WBGene00009285</t>
  </si>
  <si>
    <t>WBGene00007235</t>
  </si>
  <si>
    <t>WBGene00004891</t>
  </si>
  <si>
    <t>WBGene00010615</t>
  </si>
  <si>
    <t>WBGene00016966</t>
  </si>
  <si>
    <t>WBGene00022198</t>
  </si>
  <si>
    <t>WBGene00010678</t>
  </si>
  <si>
    <t>WBGene00045484</t>
  </si>
  <si>
    <t>WBGene00022233</t>
  </si>
  <si>
    <t>WBGene00010295</t>
  </si>
  <si>
    <t>WBGene00001958</t>
  </si>
  <si>
    <t>WBGene00007615</t>
  </si>
  <si>
    <t>WBGene00022148</t>
  </si>
  <si>
    <t>WBGene00011637</t>
  </si>
  <si>
    <t>WBGene00005011</t>
  </si>
  <si>
    <t>WBGene00001950</t>
  </si>
  <si>
    <t>WBGene00019712</t>
  </si>
  <si>
    <t>WBGene00194812</t>
  </si>
  <si>
    <t>WBGene00012723</t>
  </si>
  <si>
    <t>WBGene00000891</t>
  </si>
  <si>
    <t>WBGene00016793</t>
  </si>
  <si>
    <t>WBGene00021554</t>
  </si>
  <si>
    <t>WBGene00010362</t>
  </si>
  <si>
    <t>WBGene00000467</t>
  </si>
  <si>
    <t>WBGene00012663</t>
  </si>
  <si>
    <t>WBGene00185048</t>
  </si>
  <si>
    <t>WBGene00044077</t>
  </si>
  <si>
    <t>WBGene00018131</t>
  </si>
  <si>
    <t>WBGene00001820</t>
  </si>
  <si>
    <t>WBGene00020096</t>
  </si>
  <si>
    <t>WBGene00012995</t>
  </si>
  <si>
    <t>WBGene00009944</t>
  </si>
  <si>
    <t>WBGene00010428</t>
  </si>
  <si>
    <t>WBGene00000426</t>
  </si>
  <si>
    <t>WBGene00012552</t>
  </si>
  <si>
    <t>WBGene00017357</t>
  </si>
  <si>
    <t>WBGene00019838</t>
  </si>
  <si>
    <t>WBGene00006957</t>
  </si>
  <si>
    <t>WBGene00009966</t>
  </si>
  <si>
    <t>WBGene00000369</t>
  </si>
  <si>
    <t>WBGene00000419</t>
  </si>
  <si>
    <t>WBGene00011647</t>
  </si>
  <si>
    <t>WBGene00008274</t>
  </si>
  <si>
    <t>WBGene00021840</t>
  </si>
  <si>
    <t>WBGene00018578</t>
  </si>
  <si>
    <t>WBGene00022787</t>
  </si>
  <si>
    <t>WBGene00020933</t>
  </si>
  <si>
    <t>WBGene00013139</t>
  </si>
  <si>
    <t>WBGene00010638</t>
  </si>
  <si>
    <t>WBGene00017852</t>
  </si>
  <si>
    <t>WBGene00016015</t>
  </si>
  <si>
    <t>WBGene00010260</t>
  </si>
  <si>
    <t>WBGene00022372</t>
  </si>
  <si>
    <t>WBGene00011872</t>
  </si>
  <si>
    <t>WBGene00014218</t>
  </si>
  <si>
    <t>WBGene00014965</t>
  </si>
  <si>
    <t>WBGene00011311</t>
  </si>
  <si>
    <t>WBGene00001808</t>
  </si>
  <si>
    <t>WBGene00013267</t>
  </si>
  <si>
    <t>WBGene00000812</t>
  </si>
  <si>
    <t>WBGene00004015</t>
  </si>
  <si>
    <t>WBGene00004765</t>
  </si>
  <si>
    <t>WBGene00013985</t>
  </si>
  <si>
    <t>WBGene00006381</t>
  </si>
  <si>
    <t>WBGene00008143</t>
  </si>
  <si>
    <t>WBGene00011576</t>
  </si>
  <si>
    <t>WBGene00022054</t>
  </si>
  <si>
    <t>WBGene00009672</t>
  </si>
  <si>
    <t>WBGene00015484</t>
  </si>
  <si>
    <t>WBGene00016391</t>
  </si>
  <si>
    <t>WBGene00012474</t>
  </si>
  <si>
    <t>WBGene00016307</t>
  </si>
  <si>
    <t>WBGene00017347</t>
  </si>
  <si>
    <t>WBGene00044423</t>
  </si>
  <si>
    <t>WBGene00011275</t>
  </si>
  <si>
    <t>WBGene00007907</t>
  </si>
  <si>
    <t>WBGene00206491</t>
  </si>
  <si>
    <t>WBGene00021686</t>
  </si>
  <si>
    <t>WBGene00018632</t>
  </si>
  <si>
    <t>WBGene00004386</t>
  </si>
  <si>
    <t>WBGene00012203</t>
  </si>
  <si>
    <t>WBGene00022759</t>
  </si>
  <si>
    <t>WBGene00019095</t>
  </si>
  <si>
    <t>WBGene00018489</t>
  </si>
  <si>
    <t>WBGene00013140</t>
  </si>
  <si>
    <t>WBGene00018828</t>
  </si>
  <si>
    <t>WBGene00022434</t>
  </si>
  <si>
    <t>WBGene00004916</t>
  </si>
  <si>
    <t>WBGene00021715</t>
  </si>
  <si>
    <t>WBGene00016412</t>
  </si>
  <si>
    <t>WBGene00004404</t>
  </si>
  <si>
    <t>WBGene00010845</t>
  </si>
  <si>
    <t>WBGene00004109</t>
  </si>
  <si>
    <t>WBGene00002957</t>
  </si>
  <si>
    <t>WBGene00001431</t>
  </si>
  <si>
    <t>WBGene00021444</t>
  </si>
  <si>
    <t>WBGene00009565</t>
  </si>
  <si>
    <t>WBGene00022118</t>
  </si>
  <si>
    <t>WBGene00006061</t>
  </si>
  <si>
    <t>WBGene00006946</t>
  </si>
  <si>
    <t>WBGene00000383</t>
  </si>
  <si>
    <t>WBGene00015940</t>
  </si>
  <si>
    <t>WBGene00008207</t>
  </si>
  <si>
    <t>WBGene00019142</t>
  </si>
  <si>
    <t>WBGene00000876</t>
  </si>
  <si>
    <t>WBGene00020088</t>
  </si>
  <si>
    <t>WBGene00044310</t>
  </si>
  <si>
    <t>WBGene00012896</t>
  </si>
  <si>
    <t>WBGene00002078</t>
  </si>
  <si>
    <t>WBGene00020625</t>
  </si>
  <si>
    <t>WBGene00016170</t>
  </si>
  <si>
    <t>WBGene00021561</t>
  </si>
  <si>
    <t>WBGene00012673</t>
  </si>
  <si>
    <t>WBGene00194861</t>
  </si>
  <si>
    <t>WBGene00004308</t>
  </si>
  <si>
    <t>WBGene00011740</t>
  </si>
  <si>
    <t>WBGene00004190</t>
  </si>
  <si>
    <t>WBGene00012981</t>
  </si>
  <si>
    <t>WBGene00011507</t>
  </si>
  <si>
    <t>WBGene00011193</t>
  </si>
  <si>
    <t>WBGene00000798</t>
  </si>
  <si>
    <t>WBGene00012558</t>
  </si>
  <si>
    <t>WBGene00018399</t>
  </si>
  <si>
    <t>WBGene00016953</t>
  </si>
  <si>
    <t>WBGene00012732</t>
  </si>
  <si>
    <t>WBGene00021546</t>
  </si>
  <si>
    <t>WBGene00018422</t>
  </si>
  <si>
    <t>WBGene00013121</t>
  </si>
  <si>
    <t>WBGene00001583</t>
  </si>
  <si>
    <t>WBGene00004389</t>
  </si>
  <si>
    <t>WBGene00006931</t>
  </si>
  <si>
    <t>WBGene00020500</t>
  </si>
  <si>
    <t>WBGene00006430</t>
  </si>
  <si>
    <t>WBGene00007620</t>
  </si>
  <si>
    <t>WBGene00016245</t>
  </si>
  <si>
    <t>WBGene00021551</t>
  </si>
  <si>
    <t>WBGene00018845</t>
  </si>
  <si>
    <t>WBGene00020957</t>
  </si>
  <si>
    <t>WBGene00003123</t>
  </si>
  <si>
    <t>WBGene00010726</t>
  </si>
  <si>
    <t>WBGene00022718</t>
  </si>
  <si>
    <t>WBGene00007020</t>
  </si>
  <si>
    <t>WBGene00008157</t>
  </si>
  <si>
    <t>WBGene00002276</t>
  </si>
  <si>
    <t>WBGene00016812</t>
  </si>
  <si>
    <t>WBGene00000409</t>
  </si>
  <si>
    <t>WBGene00012560</t>
  </si>
  <si>
    <t>WBGene00007501</t>
  </si>
  <si>
    <t>WBGene00009052</t>
  </si>
  <si>
    <t>WBGene00021440</t>
  </si>
  <si>
    <t>WBGene00016524</t>
  </si>
  <si>
    <t>WBGene00015526</t>
  </si>
  <si>
    <t>WBGene00009455</t>
  </si>
  <si>
    <t>WBGene00011038</t>
  </si>
  <si>
    <t>WBGene00007222</t>
  </si>
  <si>
    <t>WBGene00010476</t>
  </si>
  <si>
    <t>WBGene00017088</t>
  </si>
  <si>
    <t>WBGene00007621</t>
  </si>
  <si>
    <t>WBGene00022055</t>
  </si>
  <si>
    <t>WBGene00016990</t>
  </si>
  <si>
    <t>WBGene00016317</t>
  </si>
  <si>
    <t>WBGene00010562</t>
  </si>
  <si>
    <t>WBGene00009322</t>
  </si>
  <si>
    <t>WBGene00000192</t>
  </si>
  <si>
    <t>WBGene00021739</t>
  </si>
  <si>
    <t>WBGene00018901</t>
  </si>
  <si>
    <t>WBGene00011058</t>
  </si>
  <si>
    <t>WBGene00044001</t>
  </si>
  <si>
    <t>WBGene00021074</t>
  </si>
  <si>
    <t>WBGene00016623</t>
  </si>
  <si>
    <t>WBGene00009120</t>
  </si>
  <si>
    <t>WBGene00003904</t>
  </si>
  <si>
    <t>WBGene00017319</t>
  </si>
  <si>
    <t>WBGene00012483</t>
  </si>
  <si>
    <t>WBGene00002845</t>
  </si>
  <si>
    <t>WBGene00012240</t>
  </si>
  <si>
    <t>WBGene00019700</t>
  </si>
  <si>
    <t>WBGene00011054</t>
  </si>
  <si>
    <t>WBGene00010460</t>
  </si>
  <si>
    <t>WBGene00015691</t>
  </si>
  <si>
    <t>WBGene00017239</t>
  </si>
  <si>
    <t>WBGene00021935</t>
  </si>
  <si>
    <t>WBGene00011195</t>
  </si>
  <si>
    <t>WBGene00004091</t>
  </si>
  <si>
    <t>WBGene00000205</t>
  </si>
  <si>
    <t>WBGene00013720</t>
  </si>
  <si>
    <t>WBGene00020705</t>
  </si>
  <si>
    <t>WBGene00017356</t>
  </si>
  <si>
    <t>WBGene00017886</t>
  </si>
  <si>
    <t>WBGene00015025</t>
  </si>
  <si>
    <t>WBGene00018595</t>
  </si>
  <si>
    <t>WBGene00000933</t>
  </si>
  <si>
    <t>WBGene00235267</t>
  </si>
  <si>
    <t>WBGene00007825</t>
  </si>
  <si>
    <t>WBGene00009191</t>
  </si>
  <si>
    <t>WBGene00021576</t>
  </si>
  <si>
    <t>WBGene00009078</t>
  </si>
  <si>
    <t>WBGene00007234</t>
  </si>
  <si>
    <t>WBGene00001740</t>
  </si>
  <si>
    <t>WBGene00011811</t>
  </si>
  <si>
    <t>WBGene00016603</t>
  </si>
  <si>
    <t>WBGene00019987</t>
  </si>
  <si>
    <t>WBGene00045175</t>
  </si>
  <si>
    <t>WBGene00021899</t>
  </si>
  <si>
    <t>WBGene00000497</t>
  </si>
  <si>
    <t>WBGene00013433</t>
  </si>
  <si>
    <t>WBGene00019538</t>
  </si>
  <si>
    <t>WBGene00004371</t>
  </si>
  <si>
    <t>WBGene00008339</t>
  </si>
  <si>
    <t>WBGene00017284</t>
  </si>
  <si>
    <t>WBGene00000102</t>
  </si>
  <si>
    <t>WBGene00012756</t>
  </si>
  <si>
    <t>WBGene00010498</t>
  </si>
  <si>
    <t>WBGene00044690</t>
  </si>
  <si>
    <t>WBGene00008948</t>
  </si>
  <si>
    <t>WBGene00018208</t>
  </si>
  <si>
    <t>WBGene00009004</t>
  </si>
  <si>
    <t>WBGene00019402</t>
  </si>
  <si>
    <t>WBGene00000854</t>
  </si>
  <si>
    <t>WBGene00008409</t>
  </si>
  <si>
    <t>WBGene00015499</t>
  </si>
  <si>
    <t>WBGene00022428</t>
  </si>
  <si>
    <t>WBGene00000767</t>
  </si>
  <si>
    <t>WBGene00010624</t>
  </si>
  <si>
    <t>WBGene00018975</t>
  </si>
  <si>
    <t>WBGene00014234</t>
  </si>
  <si>
    <t>WBGene00015487</t>
  </si>
  <si>
    <t>WBGene00017016</t>
  </si>
  <si>
    <t>WBGene00009736</t>
  </si>
  <si>
    <t>WBGene00022741</t>
  </si>
  <si>
    <t>WBGene00008237</t>
  </si>
  <si>
    <t>WBGene00302978</t>
  </si>
  <si>
    <t>WBGene00004120</t>
  </si>
  <si>
    <t>WBGene00021535</t>
  </si>
  <si>
    <t>WBGene00016566</t>
  </si>
  <si>
    <t>WBGene00021758</t>
  </si>
  <si>
    <t>WBGene00219210</t>
  </si>
  <si>
    <t>WBGene00008053</t>
  </si>
  <si>
    <t>WBGene00016791</t>
  </si>
  <si>
    <t>WBGene00004279</t>
  </si>
  <si>
    <t>WBGene00011759</t>
  </si>
  <si>
    <t>WBGene00013254</t>
  </si>
  <si>
    <t>WBGene00012074</t>
  </si>
  <si>
    <t>WBGene00011917</t>
  </si>
  <si>
    <t>WBGene00021015</t>
  </si>
  <si>
    <t>WBGene00019120</t>
  </si>
  <si>
    <t>WBGene00018154</t>
  </si>
  <si>
    <t>WBGene00001105</t>
  </si>
  <si>
    <t>WBGene00016590</t>
  </si>
  <si>
    <t>WBGene00004143</t>
  </si>
  <si>
    <t>WBGene00012640</t>
  </si>
  <si>
    <t>WBGene00016576</t>
  </si>
  <si>
    <t>WBGene00017162</t>
  </si>
  <si>
    <t>WBGene00004014</t>
  </si>
  <si>
    <t>WBGene00003111</t>
  </si>
  <si>
    <t>WBGene00023422</t>
  </si>
  <si>
    <t>WBGene00002201</t>
  </si>
  <si>
    <t>WBGene00014020</t>
  </si>
  <si>
    <t>WBGene00013256</t>
  </si>
  <si>
    <t>WBGene00022056</t>
  </si>
  <si>
    <t>WBGene00008275</t>
  </si>
  <si>
    <t>WBGene00003924</t>
  </si>
  <si>
    <t>WBGene00006713</t>
  </si>
  <si>
    <t>WBGene00001981</t>
  </si>
  <si>
    <t>WBGene00014938</t>
  </si>
  <si>
    <t>WBGene00015647</t>
  </si>
  <si>
    <t>WBGene00012628</t>
  </si>
  <si>
    <t>WBGene00012999</t>
  </si>
  <si>
    <t>WBGene00007390</t>
  </si>
  <si>
    <t>WBGene00019296</t>
  </si>
  <si>
    <t>WBGene00044894</t>
  </si>
  <si>
    <t>WBGene00018510</t>
  </si>
  <si>
    <t>WBGene00015508</t>
  </si>
  <si>
    <t>WBGene00021468</t>
  </si>
  <si>
    <t>WBGene00001037</t>
  </si>
  <si>
    <t>WBGene00001580</t>
  </si>
  <si>
    <t>WBGene00000379</t>
  </si>
  <si>
    <t>WBGene00022402</t>
  </si>
  <si>
    <t>WBGene00235346</t>
  </si>
  <si>
    <t>WBGene00010564</t>
  </si>
  <si>
    <t>WBGene00017144</t>
  </si>
  <si>
    <t>WBGene00003045</t>
  </si>
  <si>
    <t>WBGene00014075</t>
  </si>
  <si>
    <t>WBGene00009732</t>
  </si>
  <si>
    <t>WBGene00010142</t>
  </si>
  <si>
    <t>WBGene00045291</t>
  </si>
  <si>
    <t>WBGene00012119</t>
  </si>
  <si>
    <t>WBGene00018475</t>
  </si>
  <si>
    <t>WBGene00013258</t>
  </si>
  <si>
    <t>WBGene00006785</t>
  </si>
  <si>
    <t>WBGene00018669</t>
  </si>
  <si>
    <t>WBGene00013699</t>
  </si>
  <si>
    <t>WBGene00007744</t>
  </si>
  <si>
    <t>WBGene00044789</t>
  </si>
  <si>
    <t>WBGene00012492</t>
  </si>
  <si>
    <t>WBGene00017087</t>
  </si>
  <si>
    <t>WBGene00022812</t>
  </si>
  <si>
    <t>WBGene00013221</t>
  </si>
  <si>
    <t>WBGene00022532</t>
  </si>
  <si>
    <t>WBGene00016582</t>
  </si>
  <si>
    <t>WBGene00000777</t>
  </si>
  <si>
    <t>WBGene00012644</t>
  </si>
  <si>
    <t>WBGene00015815</t>
  </si>
  <si>
    <t>WBGene00021939</t>
  </si>
  <si>
    <t>WBGene00021363</t>
  </si>
  <si>
    <t>WBGene00044251</t>
  </si>
  <si>
    <t>WBGene00007113</t>
  </si>
  <si>
    <t>WBGene00012234</t>
  </si>
  <si>
    <t>WBGene00022286</t>
  </si>
  <si>
    <t>WBGene00009329</t>
  </si>
  <si>
    <t>WBGene00010233</t>
  </si>
  <si>
    <t>WBGene00019209</t>
  </si>
  <si>
    <t>WBGene00022704</t>
  </si>
  <si>
    <t>WBGene00011980</t>
  </si>
  <si>
    <t>WBGene00002129</t>
  </si>
  <si>
    <t>WBGene00007515</t>
  </si>
  <si>
    <t>WBGene00010889</t>
  </si>
  <si>
    <t>WBGene00022583</t>
  </si>
  <si>
    <t>WBGene00017456</t>
  </si>
  <si>
    <t>WBGene00006732</t>
  </si>
  <si>
    <t>WBGene00011131</t>
  </si>
  <si>
    <t>WBGene00010625</t>
  </si>
  <si>
    <t>WBGene00020475</t>
  </si>
  <si>
    <t>WBGene00013231</t>
  </si>
  <si>
    <t>WBGene00021855</t>
  </si>
  <si>
    <t>WBGene00003993</t>
  </si>
  <si>
    <t>WBGene00004188</t>
  </si>
  <si>
    <t>WBGene00018270</t>
  </si>
  <si>
    <t>WBGene00011065</t>
  </si>
  <si>
    <t>WBGene00002042</t>
  </si>
  <si>
    <t>WBGene00011334</t>
  </si>
  <si>
    <t>WBGene00004272</t>
  </si>
  <si>
    <t>WBGene00007859</t>
  </si>
  <si>
    <t>WBGene00023497</t>
  </si>
  <si>
    <t>WBGene00015022</t>
  </si>
  <si>
    <t>WBGene00007087</t>
  </si>
  <si>
    <t>WBGene00007846</t>
  </si>
  <si>
    <t>WBGene00018357</t>
  </si>
  <si>
    <t>WBGene00015742</t>
  </si>
  <si>
    <t>WBGene00018071</t>
  </si>
  <si>
    <t>WBGene00019158</t>
  </si>
  <si>
    <t>WBGene00004468</t>
  </si>
  <si>
    <t>WBGene00020376</t>
  </si>
  <si>
    <t>WBGene00019800</t>
  </si>
  <si>
    <t>WBGene00016019</t>
  </si>
  <si>
    <t>WBGene00017074</t>
  </si>
  <si>
    <t>WBGene00077526</t>
  </si>
  <si>
    <t>WBGene00022851</t>
  </si>
  <si>
    <t>WBGene00017062</t>
  </si>
  <si>
    <t>WBGene00022222</t>
  </si>
  <si>
    <t>WBGene00012950</t>
  </si>
  <si>
    <t>WBGene00009174</t>
  </si>
  <si>
    <t>WBGene00021913</t>
  </si>
  <si>
    <t>WBGene00044324</t>
  </si>
  <si>
    <t>WBGene00009128</t>
  </si>
  <si>
    <t>WBGene00019808</t>
  </si>
  <si>
    <t>WBGene00022360</t>
  </si>
  <si>
    <t>WBGene00018836</t>
  </si>
  <si>
    <t>WBGene00010458</t>
  </si>
  <si>
    <t>WBGene00009276</t>
  </si>
  <si>
    <t>WBGene00011773</t>
  </si>
  <si>
    <t>WBGene00011791</t>
  </si>
  <si>
    <t>WBGene00195169</t>
  </si>
  <si>
    <t>WBGene00003961</t>
  </si>
  <si>
    <t>WBGene00009925</t>
  </si>
  <si>
    <t>WBGene00012365</t>
  </si>
  <si>
    <t>WBGene00044431</t>
  </si>
  <si>
    <t>WBGene00011049</t>
  </si>
  <si>
    <t>WBGene00235102</t>
  </si>
  <si>
    <t>WBGene00021607</t>
  </si>
  <si>
    <t>WBGene00012802</t>
  </si>
  <si>
    <t>WBGene00019938</t>
  </si>
  <si>
    <t>WBGene00020442</t>
  </si>
  <si>
    <t>WBGene00014204</t>
  </si>
  <si>
    <t>WBGene00010351</t>
  </si>
  <si>
    <t>WBGene00001666</t>
  </si>
  <si>
    <t>WBGene00219303</t>
  </si>
  <si>
    <t>WBGene00013529</t>
  </si>
  <si>
    <t>WBGene00021789</t>
  </si>
  <si>
    <t>WBGene00018431</t>
  </si>
  <si>
    <t>WBGene00023419</t>
  </si>
  <si>
    <t>WBGene00014871</t>
  </si>
  <si>
    <t>WBGene00016129</t>
  </si>
  <si>
    <t>WBGene00016790</t>
  </si>
  <si>
    <t>WBGene00006397</t>
  </si>
  <si>
    <t>WBGene00012702</t>
  </si>
  <si>
    <t>WBGene00000917</t>
  </si>
  <si>
    <t>WBGene00303028</t>
  </si>
  <si>
    <t>WBGene00002028</t>
  </si>
  <si>
    <t>WBGene00000500</t>
  </si>
  <si>
    <t>WBGene00009572</t>
  </si>
  <si>
    <t>WBGene00018509</t>
  </si>
  <si>
    <t>WBGene00008848</t>
  </si>
  <si>
    <t>WBGene00010436</t>
  </si>
  <si>
    <t>WBGene00022460</t>
  </si>
  <si>
    <t>WBGene00017830</t>
  </si>
  <si>
    <t>WBGene00009088</t>
  </si>
  <si>
    <t>WBGene00011883</t>
  </si>
  <si>
    <t>WBGene00009769</t>
  </si>
  <si>
    <t>WBGene00022557</t>
  </si>
  <si>
    <t>WBGene00016907</t>
  </si>
  <si>
    <t>WBGene00022166</t>
  </si>
  <si>
    <t>WBGene00021563</t>
  </si>
  <si>
    <t>WBGene00020665</t>
  </si>
  <si>
    <t>WBGene00000023</t>
  </si>
  <si>
    <t>WBGene00013446</t>
  </si>
  <si>
    <t>WBGene00022776</t>
  </si>
  <si>
    <t>WBGene00016703</t>
  </si>
  <si>
    <t>WBGene00007165</t>
  </si>
  <si>
    <t>WBGene00021959</t>
  </si>
  <si>
    <t>WBGene00010435</t>
  </si>
  <si>
    <t>WBGene00013141</t>
  </si>
  <si>
    <t>WBGene00002031</t>
  </si>
  <si>
    <t>WBGene00014177</t>
  </si>
  <si>
    <t>WBGene00014222</t>
  </si>
  <si>
    <t>WBGene00012420</t>
  </si>
  <si>
    <t>WBGene00008838</t>
  </si>
  <si>
    <t>WBGene00009697</t>
  </si>
  <si>
    <t>WBGene00001486</t>
  </si>
  <si>
    <t>WBGene00016261</t>
  </si>
  <si>
    <t>WBGene00017799</t>
  </si>
  <si>
    <t>WBGene00018103</t>
  </si>
  <si>
    <t>WBGene00017026</t>
  </si>
  <si>
    <t>WBGene00000395</t>
  </si>
  <si>
    <t>WBGene00009010</t>
  </si>
  <si>
    <t>WBGene00015582</t>
  </si>
  <si>
    <t>WBGene00017289</t>
  </si>
  <si>
    <t>WBGene00019005</t>
  </si>
  <si>
    <t>WBGene00021514</t>
  </si>
  <si>
    <t>WBGene00235319</t>
  </si>
  <si>
    <t>WBGene00000422</t>
  </si>
  <si>
    <t>WBGene00018827</t>
  </si>
  <si>
    <t>WBGene00015529</t>
  </si>
  <si>
    <t>WBGene00044066</t>
  </si>
  <si>
    <t>WBGene00019651</t>
  </si>
  <si>
    <t>WBGene00018680</t>
  </si>
  <si>
    <t>WBGene00019878</t>
  </si>
  <si>
    <t>WBGene00010305</t>
  </si>
  <si>
    <t>WBGene00020717</t>
  </si>
  <si>
    <t>WBGene00016244</t>
  </si>
  <si>
    <t>WBGene00020089</t>
  </si>
  <si>
    <t>WBGene00015162</t>
  </si>
  <si>
    <t>WBGene00003953</t>
  </si>
  <si>
    <t>WBGene00022334</t>
  </si>
  <si>
    <t>WBGene00000502</t>
  </si>
  <si>
    <t>WBGene00008130</t>
  </si>
  <si>
    <t>WBGene00017997</t>
  </si>
  <si>
    <t>WBGene00021315</t>
  </si>
  <si>
    <t>WBGene00009745</t>
  </si>
  <si>
    <t>WBGene00017311</t>
  </si>
  <si>
    <t>WBGene00008723</t>
  </si>
  <si>
    <t>WBGene00021942</t>
  </si>
  <si>
    <t>WBGene00013605</t>
  </si>
  <si>
    <t>WBGene00019703</t>
  </si>
  <si>
    <t>WBGene00013040</t>
  </si>
  <si>
    <t>WBGene00019815</t>
  </si>
  <si>
    <t>WBGene00019143</t>
  </si>
  <si>
    <t>WBGene00013876</t>
  </si>
  <si>
    <t>WBGene00002043</t>
  </si>
  <si>
    <t>WBGene00007137</t>
  </si>
  <si>
    <t>WBGene00015914</t>
  </si>
  <si>
    <t>WBGene00044318</t>
  </si>
  <si>
    <t>WBGene00012497</t>
  </si>
  <si>
    <t>WBGene00022031</t>
  </si>
  <si>
    <t>WBGene00011663</t>
  </si>
  <si>
    <t>WBGene00001088</t>
  </si>
  <si>
    <t>WBGene00011941</t>
  </si>
  <si>
    <t>WBGene00044319</t>
  </si>
  <si>
    <t>WBGene00011412</t>
  </si>
  <si>
    <t>WBGene00003976</t>
  </si>
  <si>
    <t>WBGene00019439</t>
  </si>
  <si>
    <t>WBGene00009139</t>
  </si>
  <si>
    <t>WBGene00013001</t>
  </si>
  <si>
    <t>WBGene00044341</t>
  </si>
  <si>
    <t>WBGene00013219</t>
  </si>
  <si>
    <t>WBGene00004817</t>
  </si>
  <si>
    <t>WBGene00004269</t>
  </si>
  <si>
    <t>WBGene00007826</t>
  </si>
  <si>
    <t>WBGene00017733</t>
  </si>
  <si>
    <t>WBGene00003079</t>
  </si>
  <si>
    <t>WBGene00021725</t>
  </si>
  <si>
    <t>WBGene00016671</t>
  </si>
  <si>
    <t>WBGene00017755</t>
  </si>
  <si>
    <t>WBGene00009923</t>
  </si>
  <si>
    <t>WBGene00003064</t>
  </si>
  <si>
    <t>WBGene00016123</t>
  </si>
  <si>
    <t>WBGene00013740</t>
  </si>
  <si>
    <t>WBGene00015385</t>
  </si>
  <si>
    <t>WBGene00044440</t>
  </si>
  <si>
    <t>WBGene00007023</t>
  </si>
  <si>
    <t>WBGene00011688</t>
  </si>
  <si>
    <t>WBGene00007065</t>
  </si>
  <si>
    <t>WBGene00011017</t>
  </si>
  <si>
    <t>WBGene00015208</t>
  </si>
  <si>
    <t>WBGene00013217</t>
  </si>
  <si>
    <t>WBGene00022309</t>
  </si>
  <si>
    <t>WBGene00044200</t>
  </si>
  <si>
    <t>WBGene00009320</t>
  </si>
  <si>
    <t>WBGene00016309</t>
  </si>
  <si>
    <t>WBGene00015451</t>
  </si>
  <si>
    <t>WBGene00019121</t>
  </si>
  <si>
    <t>WBGene00019153</t>
  </si>
  <si>
    <t>WBGene00008769</t>
  </si>
  <si>
    <t>WBGene00019004</t>
  </si>
  <si>
    <t>WBGene00017083</t>
  </si>
  <si>
    <t>WBGene00004034</t>
  </si>
  <si>
    <t>WBGene00185089</t>
  </si>
  <si>
    <t>WBGene00004918</t>
  </si>
  <si>
    <t>WBGene00021486</t>
  </si>
  <si>
    <t>WBGene00020499</t>
  </si>
  <si>
    <t>WBGene00004241</t>
  </si>
  <si>
    <t>WBGene00022618</t>
  </si>
  <si>
    <t>WBGene00016520</t>
  </si>
  <si>
    <t>WBGene00006503</t>
  </si>
  <si>
    <t>WBGene00022448</t>
  </si>
  <si>
    <t>WBGene00044083</t>
  </si>
  <si>
    <t>WBGene00016764</t>
  </si>
  <si>
    <t>WBGene00022393</t>
  </si>
  <si>
    <t>WBGene00050937</t>
  </si>
  <si>
    <t>WBGene00021557</t>
  </si>
  <si>
    <t>WBGene00007223</t>
  </si>
  <si>
    <t>WBGene00044414</t>
  </si>
  <si>
    <t>WBGene00007627</t>
  </si>
  <si>
    <t>WBGene00008085</t>
  </si>
  <si>
    <t>WBGene00043998</t>
  </si>
  <si>
    <t>WBGene00011986</t>
  </si>
  <si>
    <t>WBGene00011820</t>
  </si>
  <si>
    <t>WBGene00022273</t>
  </si>
  <si>
    <t>WBGene00012368</t>
  </si>
  <si>
    <t>WBGene00016808</t>
  </si>
  <si>
    <t>WBGene00010364</t>
  </si>
  <si>
    <t>WBGene00004919</t>
  </si>
  <si>
    <t>WBGene00010626</t>
  </si>
  <si>
    <t>WBGene00008531</t>
  </si>
  <si>
    <t>WBGene00010843</t>
  </si>
  <si>
    <t>WBGene00001971</t>
  </si>
  <si>
    <t>WBGene00016905</t>
  </si>
  <si>
    <t>WBGene00206420</t>
  </si>
  <si>
    <t>WBGene00021966</t>
  </si>
  <si>
    <t>WBGene00019658</t>
  </si>
  <si>
    <t>WBGene00013725</t>
  </si>
  <si>
    <t>WBGene00010708</t>
  </si>
  <si>
    <t>WBGene00022579</t>
  </si>
  <si>
    <t>WBGene00022864</t>
  </si>
  <si>
    <t>WBGene00013248</t>
  </si>
  <si>
    <t>WBGene00001872</t>
  </si>
  <si>
    <t>WBGene00015102</t>
  </si>
  <si>
    <t>WBGene00050936</t>
  </si>
  <si>
    <t>WBGene00020093</t>
  </si>
  <si>
    <t>WBGene00018785</t>
  </si>
  <si>
    <t>WBGene00011432</t>
  </si>
  <si>
    <t>WBGene00012807</t>
  </si>
  <si>
    <t>WBGene00021208</t>
  </si>
  <si>
    <t>WBGene00001855</t>
  </si>
  <si>
    <t>WBGene00009055</t>
  </si>
  <si>
    <t>WBGene00013332</t>
  </si>
  <si>
    <t>WBGene00008398</t>
  </si>
  <si>
    <t>WBGene00002198</t>
  </si>
  <si>
    <t>WBGene00022783</t>
  </si>
  <si>
    <t>WBGene00008683</t>
  </si>
  <si>
    <t>WBGene00011610</t>
  </si>
  <si>
    <t>WBGene00016113</t>
  </si>
  <si>
    <t>WBGene00018766</t>
  </si>
  <si>
    <t>WBGene00016588</t>
  </si>
  <si>
    <t>WBGene00021299</t>
  </si>
  <si>
    <t>WBGene00007417</t>
  </si>
  <si>
    <t>WBGene00044436</t>
  </si>
  <si>
    <t>WBGene00001021</t>
  </si>
  <si>
    <t>WBGene00001033</t>
  </si>
  <si>
    <t>WBGene00002996</t>
  </si>
  <si>
    <t>WBGene00012931</t>
  </si>
  <si>
    <t>WBGene00020035</t>
  </si>
  <si>
    <t>WBGene00003038</t>
  </si>
  <si>
    <t>WBGene00000995</t>
  </si>
  <si>
    <t>WBGene00008178</t>
  </si>
  <si>
    <t>WBGene00006723</t>
  </si>
  <si>
    <t>WBGene00014028</t>
  </si>
  <si>
    <t>WBGene00014220</t>
  </si>
  <si>
    <t>WBGene00015190</t>
  </si>
  <si>
    <t>WBGene00012997</t>
  </si>
  <si>
    <t>WBGene00016676</t>
  </si>
  <si>
    <t>WBGene00000877</t>
  </si>
  <si>
    <t>WBGene00008442</t>
  </si>
  <si>
    <t>WBGene00010420</t>
  </si>
  <si>
    <t>WBGene00006572</t>
  </si>
  <si>
    <t>WBGene00019918</t>
  </si>
  <si>
    <t>WBGene00016439</t>
  </si>
  <si>
    <t>WBGene00004771</t>
  </si>
  <si>
    <t>WBGene00003533</t>
  </si>
  <si>
    <t>WBGene00009256</t>
  </si>
  <si>
    <t>WBGene00009899</t>
  </si>
  <si>
    <t>WBGene00010231</t>
  </si>
  <si>
    <t>WBGene00022394</t>
  </si>
  <si>
    <t>WBGene00007244</t>
  </si>
  <si>
    <t>WBGene00302964</t>
  </si>
  <si>
    <t>WBGene00016249</t>
  </si>
  <si>
    <t>WBGene00001484</t>
  </si>
  <si>
    <t>WBGene00219575</t>
  </si>
  <si>
    <t>WBGene00021035</t>
  </si>
  <si>
    <t>WBGene00012567</t>
  </si>
  <si>
    <t>WBGene00014954</t>
  </si>
  <si>
    <t>WBGene00007709</t>
  </si>
  <si>
    <t>WBGene00007449</t>
  </si>
  <si>
    <t>WBGene00004984</t>
  </si>
  <si>
    <t>WBGene00000187</t>
  </si>
  <si>
    <t>WBGene00015183</t>
  </si>
  <si>
    <t>WBGene00010783</t>
  </si>
  <si>
    <t>WBGene00014027</t>
  </si>
  <si>
    <t>WBGene00021726</t>
  </si>
  <si>
    <t>WBGene00269433</t>
  </si>
  <si>
    <t>WBGene00004078</t>
  </si>
  <si>
    <t>WBGene00013218</t>
  </si>
  <si>
    <t>WBGene00018513</t>
  </si>
  <si>
    <t>WBGene00011969</t>
  </si>
  <si>
    <t>WBGene00012237</t>
  </si>
  <si>
    <t>WBGene00196933</t>
  </si>
  <si>
    <t>WBGene00010209</t>
  </si>
  <si>
    <t>WBGene00017164</t>
  </si>
  <si>
    <t>WBGene00016295</t>
  </si>
  <si>
    <t>WBGene00015016</t>
  </si>
  <si>
    <t>WBGene00001018</t>
  </si>
  <si>
    <t>WBGene00008458</t>
  </si>
  <si>
    <t>WBGene00302982</t>
  </si>
  <si>
    <t>WBGene00007911</t>
  </si>
  <si>
    <t>WBGene00020348</t>
  </si>
  <si>
    <t>WBGene00015703</t>
  </si>
  <si>
    <t>WBGene00016754</t>
  </si>
  <si>
    <t>WBGene00006492</t>
  </si>
  <si>
    <t>WBGene00022371</t>
  </si>
  <si>
    <t>WBGene00016071</t>
  </si>
  <si>
    <t>WBGene00194642</t>
  </si>
  <si>
    <t>WBGene00189958</t>
  </si>
  <si>
    <t>WBGene00010981</t>
  </si>
  <si>
    <t>WBGene00011612</t>
  </si>
  <si>
    <t>WBGene00007974</t>
  </si>
  <si>
    <t>WBGene00007436</t>
  </si>
  <si>
    <t>WBGene00003864</t>
  </si>
  <si>
    <t>WBGene00007225</t>
  </si>
  <si>
    <t>WBGene00012196</t>
  </si>
  <si>
    <t>WBGene00019037</t>
  </si>
  <si>
    <t>WBGene00009546</t>
  </si>
  <si>
    <t>WBGene00008080</t>
  </si>
  <si>
    <t>WBGene00017713</t>
  </si>
  <si>
    <t>WBGene00010477</t>
  </si>
  <si>
    <t>WBGene00001595</t>
  </si>
  <si>
    <t>WBGene00017952</t>
  </si>
  <si>
    <t>WBGene00015188</t>
  </si>
  <si>
    <t>WBGene00023487</t>
  </si>
  <si>
    <t>WBGene00017159</t>
  </si>
  <si>
    <t>WBGene00019313</t>
  </si>
  <si>
    <t>WBGene00021667</t>
  </si>
  <si>
    <t>WBGene00013310</t>
  </si>
  <si>
    <t>WBGene00015474</t>
  </si>
  <si>
    <t>WBGene00013134</t>
  </si>
  <si>
    <t>WBGene00000935</t>
  </si>
  <si>
    <t>WBGene00013278</t>
  </si>
  <si>
    <t>WBGene00016166</t>
  </si>
  <si>
    <t>WBGene00009733</t>
  </si>
  <si>
    <t>WBGene00021342</t>
  </si>
  <si>
    <t>WBGene00021353</t>
  </si>
  <si>
    <t>WBGene00009862</t>
  </si>
  <si>
    <t>WBGene00001377</t>
  </si>
  <si>
    <t>WBGene00022265</t>
  </si>
  <si>
    <t>WBGene00015133</t>
  </si>
  <si>
    <t>WBGene00018337</t>
  </si>
  <si>
    <t>WBGene00012361</t>
  </si>
  <si>
    <t>WBGene00019898</t>
  </si>
  <si>
    <t>WBGene00017829</t>
  </si>
  <si>
    <t>WBGene00012498</t>
  </si>
  <si>
    <t>WBGene00014172</t>
  </si>
  <si>
    <t>WBGene00011224</t>
  </si>
  <si>
    <t>WBGene00018088</t>
  </si>
  <si>
    <t>WBGene00020777</t>
  </si>
  <si>
    <t>WBGene00022772</t>
  </si>
  <si>
    <t>WBGene00012499</t>
  </si>
  <si>
    <t>WBGene00016492</t>
  </si>
  <si>
    <t>WBGene00021713</t>
  </si>
  <si>
    <t>WBGene00015816</t>
  </si>
  <si>
    <t>WBGene00020094</t>
  </si>
  <si>
    <t>WBGene00013325</t>
  </si>
  <si>
    <t>WBGene00017462</t>
  </si>
  <si>
    <t>WBGene00020588</t>
  </si>
  <si>
    <t>WBGene00007107</t>
  </si>
  <si>
    <t>WBGene00022681</t>
  </si>
  <si>
    <t>WBGene00020482</t>
  </si>
  <si>
    <t>WBGene00016404</t>
  </si>
  <si>
    <t>WBGene00044692</t>
  </si>
  <si>
    <t>WBGene00020937</t>
  </si>
  <si>
    <t>WBGene00020948</t>
  </si>
  <si>
    <t>WBGene00009113</t>
  </si>
  <si>
    <t>WBGene00010075</t>
  </si>
  <si>
    <t>WBGene00009576</t>
  </si>
  <si>
    <t>WBGene00015083</t>
  </si>
  <si>
    <t>WBGene00002256</t>
  </si>
  <si>
    <t>WBGene00302995</t>
  </si>
  <si>
    <t>WBGene00021293</t>
  </si>
  <si>
    <t>WBGene00009713</t>
  </si>
  <si>
    <t>WBGene00009144</t>
  </si>
  <si>
    <t>WBGene00009647</t>
  </si>
  <si>
    <t>WBGene00014022</t>
  </si>
  <si>
    <t>WBGene00012851</t>
  </si>
  <si>
    <t>WBGene00018723</t>
  </si>
  <si>
    <t>WBGene00006448</t>
  </si>
  <si>
    <t>WBGene00016713</t>
  </si>
  <si>
    <t>WBGene00008459</t>
  </si>
  <si>
    <t>WBGene00013158</t>
  </si>
  <si>
    <t>WBGene00012095</t>
  </si>
  <si>
    <t>WBGene00007342</t>
  </si>
  <si>
    <t>WBGene00007018</t>
  </si>
  <si>
    <t>WBGene00043279</t>
  </si>
  <si>
    <t>WBGene00013826</t>
  </si>
  <si>
    <t>WBGene00022112</t>
  </si>
  <si>
    <t>WBGene00018456</t>
  </si>
  <si>
    <t>WBGene00009299</t>
  </si>
  <si>
    <t>WBGene00008420</t>
  </si>
  <si>
    <t>WBGene00012221</t>
  </si>
  <si>
    <t>WBGene00020627</t>
  </si>
  <si>
    <t>WBGene00015505</t>
  </si>
  <si>
    <t>WBGene00044053</t>
  </si>
  <si>
    <t>WBGene00022262</t>
  </si>
  <si>
    <t>WBGene00016116</t>
  </si>
  <si>
    <t>WBGene00022516</t>
  </si>
  <si>
    <t>WBGene00001544</t>
  </si>
  <si>
    <t>WBGene00012581</t>
  </si>
  <si>
    <t>WBGene00010699</t>
  </si>
  <si>
    <t>WBGene00007585</t>
  </si>
  <si>
    <t>WBGene00185088</t>
  </si>
  <si>
    <t>WBGene00008667</t>
  </si>
  <si>
    <t>WBGene00018935</t>
  </si>
  <si>
    <t>WBGene00044608</t>
  </si>
  <si>
    <t>WBGene00019817</t>
  </si>
  <si>
    <t>WBGene00003231</t>
  </si>
  <si>
    <t>WBGene00008528</t>
  </si>
  <si>
    <t>WBGene00020091</t>
  </si>
  <si>
    <t>WBGene00011875</t>
  </si>
  <si>
    <t>WBGene00001170</t>
  </si>
  <si>
    <t>WBGene00044567</t>
  </si>
  <si>
    <t>WBGene00220217</t>
  </si>
  <si>
    <t>WBGene00019704</t>
  </si>
  <si>
    <t>WBGene00044702</t>
  </si>
  <si>
    <t>WBGene00022257</t>
  </si>
  <si>
    <t>WBGene00009593</t>
  </si>
  <si>
    <t>WBGene00014987</t>
  </si>
  <si>
    <t>WBGene00012435</t>
  </si>
  <si>
    <t>WBGene00010973</t>
  </si>
  <si>
    <t>WBGene00021662</t>
  </si>
  <si>
    <t>WBGene00016639</t>
  </si>
  <si>
    <t>WBGene00003066</t>
  </si>
  <si>
    <t>WBGene00010719</t>
  </si>
  <si>
    <t>WBGene00011267</t>
  </si>
  <si>
    <t>WBGene00017452</t>
  </si>
  <si>
    <t>WBGene00194884</t>
  </si>
  <si>
    <t>WBGene00019042</t>
  </si>
  <si>
    <t>WBGene00013925</t>
  </si>
  <si>
    <t>WBGene00010332</t>
  </si>
  <si>
    <t>WBGene00012568</t>
  </si>
  <si>
    <t>WBGene00045261</t>
  </si>
  <si>
    <t>WBGene00016421</t>
  </si>
  <si>
    <t>WBGene00011011</t>
  </si>
  <si>
    <t>WBGene00013447</t>
  </si>
  <si>
    <t>WBGene00011777</t>
  </si>
  <si>
    <t>WBGene00017451</t>
  </si>
  <si>
    <t>WBGene00015351</t>
  </si>
  <si>
    <t>WBGene00012666</t>
  </si>
  <si>
    <t>WBGene00255598</t>
  </si>
  <si>
    <t>WBGene00014955</t>
  </si>
  <si>
    <t>WBGene00011607</t>
  </si>
  <si>
    <t>WBGene00015906</t>
  </si>
  <si>
    <t>WBGene00017737</t>
  </si>
  <si>
    <t>WBGene00010691</t>
  </si>
  <si>
    <t>WBGene00016445</t>
  </si>
  <si>
    <t>WBGene00012927</t>
  </si>
  <si>
    <t>WBGene00007026</t>
  </si>
  <si>
    <t>WBGene00007624</t>
  </si>
  <si>
    <t>WBGene00016822</t>
  </si>
  <si>
    <t>WBGene00021053</t>
  </si>
  <si>
    <t>WBGene00007734</t>
  </si>
  <si>
    <t>WBGene00014904</t>
  </si>
  <si>
    <t>WBGene00003155</t>
  </si>
  <si>
    <t>WBGene00013233</t>
  </si>
  <si>
    <t>WBGene00009834</t>
  </si>
  <si>
    <t>WBGene00002117</t>
  </si>
  <si>
    <t>WBGene00014746</t>
  </si>
  <si>
    <t>WBGene00014994</t>
  </si>
  <si>
    <t>WBGene00017849</t>
  </si>
  <si>
    <t>WBGene00017219</t>
  </si>
  <si>
    <t>WBGene00011239</t>
  </si>
  <si>
    <t>WBGene00015587</t>
  </si>
  <si>
    <t>WBGene00044325</t>
  </si>
  <si>
    <t>WBGene00020362</t>
  </si>
  <si>
    <t>WBGene00077443</t>
  </si>
  <si>
    <t>WBGene00022034</t>
  </si>
  <si>
    <t>WBGene00007853</t>
  </si>
  <si>
    <t>WBGene00007643</t>
  </si>
  <si>
    <t>WBGene00001413</t>
  </si>
  <si>
    <t>WBGene00019006</t>
  </si>
  <si>
    <t>WBGene00004043</t>
  </si>
  <si>
    <t>WBGene00009698</t>
  </si>
  <si>
    <t>WBGene00009539</t>
  </si>
  <si>
    <t>WBGene00012992</t>
  </si>
  <si>
    <t>WBGene00044694</t>
  </si>
  <si>
    <t>WBGene00014229</t>
  </si>
  <si>
    <t>WBGene00013211</t>
  </si>
  <si>
    <t>WBGene00014916</t>
  </si>
  <si>
    <t>WBGene00021165</t>
  </si>
  <si>
    <t>WBGene00006939</t>
  </si>
  <si>
    <t>WBGene00022250</t>
  </si>
  <si>
    <t>WBGene00020354</t>
  </si>
  <si>
    <t>WBGene00008860</t>
  </si>
  <si>
    <t>WBGene00006974</t>
  </si>
  <si>
    <t>WBGene00012063</t>
  </si>
  <si>
    <t>WBGene00015701</t>
  </si>
  <si>
    <t>WBGene00220246</t>
  </si>
  <si>
    <t>WBGene00018328</t>
  </si>
  <si>
    <t>WBGene00003983</t>
  </si>
  <si>
    <t>WBGene00219399</t>
  </si>
  <si>
    <t>WBGene00015504</t>
  </si>
  <si>
    <t>WBGene00003236</t>
  </si>
  <si>
    <t>WBGene00009651</t>
  </si>
  <si>
    <t>WBGene00020896</t>
  </si>
  <si>
    <t>WBGene00019341</t>
  </si>
  <si>
    <t>WBGene00002144</t>
  </si>
  <si>
    <t>WBGene00012151</t>
  </si>
  <si>
    <t>WBGene00010771</t>
  </si>
  <si>
    <t>WBGene00019035</t>
  </si>
  <si>
    <t>WBGene00021787</t>
  </si>
  <si>
    <t>WBGene00009225</t>
  </si>
  <si>
    <t>WBGene00018437</t>
  </si>
  <si>
    <t>WBGene00013894</t>
  </si>
  <si>
    <t>WBGene00017460</t>
  </si>
  <si>
    <t>WBGene00016578</t>
  </si>
  <si>
    <t>WBGene00008768</t>
  </si>
  <si>
    <t>WBGene00008218</t>
  </si>
  <si>
    <t>WBGene00009361</t>
  </si>
  <si>
    <t>WBGene00018805</t>
  </si>
  <si>
    <t>WBGene00013862</t>
  </si>
  <si>
    <t>WBGene00012244</t>
  </si>
  <si>
    <t>WBGene00044417</t>
  </si>
  <si>
    <t>WBGene00004820</t>
  </si>
  <si>
    <t>WBGene00009182</t>
  </si>
  <si>
    <t>WBGene00017017</t>
  </si>
  <si>
    <t>WBGene00000765</t>
  </si>
  <si>
    <t>WBGene00000463</t>
  </si>
  <si>
    <t>WBGene00020112</t>
  </si>
  <si>
    <t>WBGene00021040</t>
  </si>
  <si>
    <t>WBGene00009701</t>
  </si>
  <si>
    <t>WBGene00015819</t>
  </si>
  <si>
    <t>WBGene00219736</t>
  </si>
  <si>
    <t>WBGene00004737</t>
  </si>
  <si>
    <t>WBGene00010616</t>
  </si>
  <si>
    <t>WBGene00003080</t>
  </si>
  <si>
    <t>WBGene00012650</t>
  </si>
  <si>
    <t>WBGene00045078</t>
  </si>
  <si>
    <t>WBGene00022857</t>
  </si>
  <si>
    <t>WBGene00001854</t>
  </si>
  <si>
    <t>WBGene00016824</t>
  </si>
  <si>
    <t>WBGene00005718</t>
  </si>
  <si>
    <t>WBGene00018252</t>
  </si>
  <si>
    <t>WBGene00044526</t>
  </si>
  <si>
    <t>WBGene00020771</t>
  </si>
  <si>
    <t>WBGene00018483</t>
  </si>
  <si>
    <t>WBGene00015818</t>
  </si>
  <si>
    <t>WBGene00008169</t>
  </si>
  <si>
    <t>WBGene00021034</t>
  </si>
  <si>
    <t>WBGene00014097</t>
  </si>
  <si>
    <t>WBGene00022035</t>
  </si>
  <si>
    <t>WBGene00013567</t>
  </si>
  <si>
    <t>WBGene00271824</t>
  </si>
  <si>
    <t>WBGene00021149</t>
  </si>
  <si>
    <t>WBGene00020345</t>
  </si>
  <si>
    <t>WBGene00004374</t>
  </si>
  <si>
    <t>WBGene00013729</t>
  </si>
  <si>
    <t>WBGene00020421</t>
  </si>
  <si>
    <t>WBGene00008921</t>
  </si>
  <si>
    <t>WBGene00015842</t>
  </si>
  <si>
    <t>WBGene00020537</t>
  </si>
  <si>
    <t>WBGene00219757</t>
  </si>
  <si>
    <t>WBGene00017208</t>
  </si>
  <si>
    <t>WBGene00022236</t>
  </si>
  <si>
    <t>WBGene00219217</t>
  </si>
  <si>
    <t>WBGene00018743</t>
  </si>
  <si>
    <t>WBGene00189951</t>
  </si>
  <si>
    <t>WBGene00008387</t>
  </si>
  <si>
    <t>WBGene00017343</t>
  </si>
  <si>
    <t>WBGene00012315</t>
  </si>
  <si>
    <t>WBGene00009222</t>
  </si>
  <si>
    <t>WBGene00001310</t>
  </si>
  <si>
    <t>WBGene00018948</t>
  </si>
  <si>
    <t>WBGene00077636</t>
  </si>
  <si>
    <t>WBGene00015607</t>
  </si>
  <si>
    <t>WBGene00021866</t>
  </si>
  <si>
    <t>WBGene00015613</t>
  </si>
  <si>
    <t>WBGene00001511</t>
  </si>
  <si>
    <t>WBGene00015698</t>
  </si>
  <si>
    <t>WBGene00011376</t>
  </si>
  <si>
    <t>WBGene00008847</t>
  </si>
  <si>
    <t>WBGene00007766</t>
  </si>
  <si>
    <t>WBGene00015073</t>
  </si>
  <si>
    <t>WBGene00016930</t>
  </si>
  <si>
    <t>WBGene00017263</t>
  </si>
  <si>
    <t>WBGene00021542</t>
  </si>
  <si>
    <t>WBGene00011231</t>
  </si>
  <si>
    <t>WBGene00007211</t>
  </si>
  <si>
    <t>WBGene00044666</t>
  </si>
  <si>
    <t>WBGene00010609</t>
  </si>
  <si>
    <t>WBGene00020638</t>
  </si>
  <si>
    <t>WBGene00019814</t>
  </si>
  <si>
    <t>WBGene00013535</t>
  </si>
  <si>
    <t>WBGene00021701</t>
  </si>
  <si>
    <t>WBGene00001039</t>
  </si>
  <si>
    <t>WBGene00086555</t>
  </si>
  <si>
    <t>WBGene00009035</t>
  </si>
  <si>
    <t>WBGene00008503</t>
  </si>
  <si>
    <t>WBGene00303009</t>
  </si>
  <si>
    <t>WBGene00000099</t>
  </si>
  <si>
    <t>WBGene00018240</t>
  </si>
  <si>
    <t>WBGene00013728</t>
  </si>
  <si>
    <t>WBGene00012626</t>
  </si>
  <si>
    <t>WBGene00016387</t>
  </si>
  <si>
    <t>WBGene00219796</t>
  </si>
  <si>
    <t>WBGene00008854</t>
  </si>
  <si>
    <t>WBGene00013741</t>
  </si>
  <si>
    <t>WBGene00007168</t>
  </si>
  <si>
    <t>WBGene00020438</t>
  </si>
  <si>
    <t>WBGene00017538</t>
  </si>
  <si>
    <t>WBGene00015098</t>
  </si>
  <si>
    <t>WBGene00000301</t>
  </si>
  <si>
    <t>WBGene00004816</t>
  </si>
  <si>
    <t>WBGene00044281</t>
  </si>
  <si>
    <t>WBGene00013794</t>
  </si>
  <si>
    <t>WBGene00015136</t>
  </si>
  <si>
    <t>WBGene00008747</t>
  </si>
  <si>
    <t>WBGene00011609</t>
  </si>
  <si>
    <t>WBGene00019991</t>
  </si>
  <si>
    <t>WBGene00015903</t>
  </si>
  <si>
    <t>WBGene00021968</t>
  </si>
  <si>
    <t>WBGene00012021</t>
  </si>
  <si>
    <t>WBGene00008789</t>
  </si>
  <si>
    <t>WBGene00003157</t>
  </si>
  <si>
    <t>WBGene00013982</t>
  </si>
  <si>
    <t>WBGene00021133</t>
  </si>
  <si>
    <t>WBGene00015129</t>
  </si>
  <si>
    <t>WBGene00013759</t>
  </si>
  <si>
    <t>WBGene00021853</t>
  </si>
  <si>
    <t>WBGene00009721</t>
  </si>
  <si>
    <t>WBGene00008825</t>
  </si>
  <si>
    <t>WBGene00206415</t>
  </si>
  <si>
    <t>WBGene00009644</t>
  </si>
  <si>
    <t>WBGene00020168</t>
  </si>
  <si>
    <t>WBGene00001514</t>
  </si>
  <si>
    <t>WBGene00013440</t>
  </si>
  <si>
    <t>WBGene00019070</t>
  </si>
  <si>
    <t>WBGene00021648</t>
  </si>
  <si>
    <t>WBGene00014144</t>
  </si>
  <si>
    <t>WBGene00022638</t>
  </si>
  <si>
    <t>WBGene00017252</t>
  </si>
  <si>
    <t>WBGene00016587</t>
  </si>
  <si>
    <t>WBGene00009537</t>
  </si>
  <si>
    <t>WBGene00004353</t>
  </si>
  <si>
    <t>WBGene00016291</t>
  </si>
  <si>
    <t>WBGene00017999</t>
  </si>
  <si>
    <t>WBGene00044371</t>
  </si>
  <si>
    <t>WBGene00006395</t>
  </si>
  <si>
    <t>WBGene00020295</t>
  </si>
  <si>
    <t>WBGene00010921</t>
  </si>
  <si>
    <t>WBGene00016586</t>
  </si>
  <si>
    <t>WBGene00012038</t>
  </si>
  <si>
    <t>WBGene00008417</t>
  </si>
  <si>
    <t>WBGene00011945</t>
  </si>
  <si>
    <t>WBGene00018852</t>
  </si>
  <si>
    <t>WBGene00019039</t>
  </si>
  <si>
    <t>WBGene00011591</t>
  </si>
  <si>
    <t>WBGene00004814</t>
  </si>
  <si>
    <t>WBGene00013431</t>
  </si>
  <si>
    <t>WBGene00044725</t>
  </si>
  <si>
    <t>WBGene00018236</t>
  </si>
  <si>
    <t>WBGene00009186</t>
  </si>
  <si>
    <t>WBGene00012828</t>
  </si>
  <si>
    <t>WBGene00001482</t>
  </si>
  <si>
    <t>WBGene00021200</t>
  </si>
  <si>
    <t>WBGene00017177</t>
  </si>
  <si>
    <t>WBGene00017548</t>
  </si>
  <si>
    <t>WBGene00219908</t>
  </si>
  <si>
    <t>WBGene00194910</t>
  </si>
  <si>
    <t>WBGene00002136</t>
  </si>
  <si>
    <t>WBGene00020744</t>
  </si>
  <si>
    <t>WBGene00018104</t>
  </si>
  <si>
    <t>WBGene00016320</t>
  </si>
  <si>
    <t>WBGene00077558</t>
  </si>
  <si>
    <t>WBGene00022669</t>
  </si>
  <si>
    <t>WBGene00000405</t>
  </si>
  <si>
    <t>WBGene00019811</t>
  </si>
  <si>
    <t>WBGene00001597</t>
  </si>
  <si>
    <t>WBGene00007277</t>
  </si>
  <si>
    <t>WBGene00002218</t>
  </si>
  <si>
    <t>WBGene00009203</t>
  </si>
  <si>
    <t>WBGene00019687</t>
  </si>
  <si>
    <t>WBGene00017848</t>
  </si>
  <si>
    <t>WBGene00016565</t>
  </si>
  <si>
    <t>WBGene00021457</t>
  </si>
  <si>
    <t>WBGene00000864</t>
  </si>
  <si>
    <t>WBGene00000262</t>
  </si>
  <si>
    <t>WBGene00012065</t>
  </si>
  <si>
    <t>WBGene00004354</t>
  </si>
  <si>
    <t>WBGene00012975</t>
  </si>
  <si>
    <t>WBGene00021198</t>
  </si>
  <si>
    <t>WBGene00009020</t>
  </si>
  <si>
    <t>WBGene00013348</t>
  </si>
  <si>
    <t>WBGene00013030</t>
  </si>
  <si>
    <t>WBGene00021014</t>
  </si>
  <si>
    <t>WBGene00001543</t>
  </si>
  <si>
    <t>WBGene00016702</t>
  </si>
  <si>
    <t>WBGene00077732</t>
  </si>
  <si>
    <t>WBGene00011499</t>
  </si>
  <si>
    <t>WBGene00000866</t>
  </si>
  <si>
    <t>WBGene00001829</t>
  </si>
  <si>
    <t>WBGene00016551</t>
  </si>
  <si>
    <t>WBGene00018613</t>
  </si>
  <si>
    <t>WBGene00206519</t>
  </si>
  <si>
    <t>WBGene00008823</t>
  </si>
  <si>
    <t>WBGene00013381</t>
  </si>
  <si>
    <t>WBGene00009437</t>
  </si>
  <si>
    <t>WBGene00009071</t>
  </si>
  <si>
    <t>WBGene00018659</t>
  </si>
  <si>
    <t>WBGene00022854</t>
  </si>
  <si>
    <t>WBGene00021038</t>
  </si>
  <si>
    <t>WBGene00006545</t>
  </si>
  <si>
    <t>WBGene00206474</t>
  </si>
  <si>
    <t>WBGene00044218</t>
  </si>
  <si>
    <t>WBGene00011988</t>
  </si>
  <si>
    <t>WBGene00008535</t>
  </si>
  <si>
    <t>WBGene00011012</t>
  </si>
  <si>
    <t>WBGene00022462</t>
  </si>
  <si>
    <t>WBGene00004054</t>
  </si>
  <si>
    <t>WBGene00004042</t>
  </si>
  <si>
    <t>WBGene00019316</t>
  </si>
  <si>
    <t>WBGene00007182</t>
  </si>
  <si>
    <t>WBGene00022045</t>
  </si>
  <si>
    <t>WBGene00008172</t>
  </si>
  <si>
    <t>WBGene00016308</t>
  </si>
  <si>
    <t>WBGene00001940</t>
  </si>
  <si>
    <t>WBGene00009252</t>
  </si>
  <si>
    <t>WBGene00004808</t>
  </si>
  <si>
    <t>WBGene00002143</t>
  </si>
  <si>
    <t>WBGene00019799</t>
  </si>
  <si>
    <t>WBGene00020686</t>
  </si>
  <si>
    <t>WBGene00019608</t>
  </si>
  <si>
    <t>WBGene00008959</t>
  </si>
  <si>
    <t>WBGene00008534</t>
  </si>
  <si>
    <t>WBGene00017365</t>
  </si>
  <si>
    <t>WBGene00018436</t>
  </si>
  <si>
    <t>WBGene00021886</t>
  </si>
  <si>
    <t>WBGene00016298</t>
  </si>
  <si>
    <t>WBGene00006311</t>
  </si>
  <si>
    <t>WBGene00013403</t>
  </si>
  <si>
    <t>WBGene00016080</t>
  </si>
  <si>
    <t>WBGene00012301</t>
  </si>
  <si>
    <t>WBGene00019087</t>
  </si>
  <si>
    <t>WBGene00235348</t>
  </si>
  <si>
    <t>WBGene00010542</t>
  </si>
  <si>
    <t>WBGene00013349</t>
  </si>
  <si>
    <t>WBGene00021056</t>
  </si>
  <si>
    <t>WBGene00017143</t>
  </si>
  <si>
    <t>WBGene00195077</t>
  </si>
  <si>
    <t>WBGene00012716</t>
  </si>
  <si>
    <t>WBGene00011597</t>
  </si>
  <si>
    <t>WBGene00019041</t>
  </si>
  <si>
    <t>WBGene00013691</t>
  </si>
  <si>
    <t>WBGene00017461</t>
  </si>
  <si>
    <t>WBGene00008536</t>
  </si>
  <si>
    <t>WBGene00008349</t>
  </si>
  <si>
    <t>WBGene00021719</t>
  </si>
  <si>
    <t>WBGene00010580</t>
  </si>
  <si>
    <t>WBGene00021658</t>
  </si>
  <si>
    <t>WBGene00004094</t>
  </si>
  <si>
    <t>WBGene00002141</t>
  </si>
  <si>
    <t>WBGene00017116</t>
  </si>
  <si>
    <t>WBGene00002221</t>
  </si>
  <si>
    <t>WBGene00014672</t>
  </si>
  <si>
    <t>WBGene00007445</t>
  </si>
  <si>
    <t>WBGene00018746</t>
  </si>
  <si>
    <t>WBGene00000275</t>
  </si>
  <si>
    <t>WBGene00015853</t>
  </si>
  <si>
    <t>WBGene00003418</t>
  </si>
  <si>
    <t>WBGene00023323</t>
  </si>
  <si>
    <t>WBGene00010354</t>
  </si>
  <si>
    <t>WBGene00014801</t>
  </si>
  <si>
    <t>WBGene00007985</t>
  </si>
  <si>
    <t>WBGene00018808</t>
  </si>
  <si>
    <t>WBGene00011061</t>
  </si>
  <si>
    <t>WBGene00003161</t>
  </si>
  <si>
    <t>WBGene00016872</t>
  </si>
  <si>
    <t>WBGene00021832</t>
  </si>
  <si>
    <t>WBGene00014223</t>
  </si>
  <si>
    <t>WBGene00019606</t>
  </si>
  <si>
    <t>WBGene00011468</t>
  </si>
  <si>
    <t>WBGene00023355</t>
  </si>
  <si>
    <t>WBGene00015646</t>
  </si>
  <si>
    <t>WBGene00000388</t>
  </si>
  <si>
    <t>WBGene00004333</t>
  </si>
  <si>
    <t>WBGene00009212</t>
  </si>
  <si>
    <t>WBGene00018099</t>
  </si>
  <si>
    <t>WBGene00003994</t>
  </si>
  <si>
    <t>WBGene00014117</t>
  </si>
  <si>
    <t>WBGene00014822</t>
  </si>
  <si>
    <t>WBGene00010227</t>
  </si>
  <si>
    <t>WBGene00017441</t>
  </si>
  <si>
    <t>WBGene00022773</t>
  </si>
  <si>
    <t>WBGene00018806</t>
  </si>
  <si>
    <t>WBGene00020081</t>
  </si>
  <si>
    <t>WBGene00020527</t>
  </si>
  <si>
    <t>WBGene00002034</t>
  </si>
  <si>
    <t>WBGene00010495</t>
  </si>
  <si>
    <t>WBGene00255594</t>
  </si>
  <si>
    <t>WBGene00015013</t>
  </si>
  <si>
    <t>WBGene00019796</t>
  </si>
  <si>
    <t>WBGene00007732</t>
  </si>
  <si>
    <t>WBGene00013509</t>
  </si>
  <si>
    <t>WBGene00050917</t>
  </si>
  <si>
    <t>WBGene00003216</t>
  </si>
  <si>
    <t>WBGene00016485</t>
  </si>
  <si>
    <t>WBGene00011063</t>
  </si>
  <si>
    <t>WBGene00011741</t>
  </si>
  <si>
    <t>WBGene00008385</t>
  </si>
  <si>
    <t>WBGene00016823</t>
  </si>
  <si>
    <t>WBGene00016547</t>
  </si>
  <si>
    <t>WBGene00012276</t>
  </si>
  <si>
    <t>WBGene00013380</t>
  </si>
  <si>
    <t>WBGene00011010</t>
  </si>
  <si>
    <t>WBGene00008138</t>
  </si>
  <si>
    <t>WBGene00010689</t>
  </si>
  <si>
    <t>WBGene00017405</t>
  </si>
  <si>
    <t>WBGene00271656</t>
  </si>
  <si>
    <t>WBGene00021192</t>
  </si>
  <si>
    <t>WBGene00001931</t>
  </si>
  <si>
    <t>WBGene00011900</t>
  </si>
  <si>
    <t>WBGene00013031</t>
  </si>
  <si>
    <t>WBGene00270290</t>
  </si>
  <si>
    <t>WBGene00014159</t>
  </si>
  <si>
    <t>WBGene00015898</t>
  </si>
  <si>
    <t>WBGene00022043</t>
  </si>
  <si>
    <t>WBGene00015765</t>
  </si>
  <si>
    <t>WBGene00020064</t>
  </si>
  <si>
    <t>WBGene00020543</t>
  </si>
  <si>
    <t>WBGene00013796</t>
  </si>
  <si>
    <t>WBGene00013375</t>
  </si>
  <si>
    <t>WBGene00017556</t>
  </si>
  <si>
    <t>WBGene00044253</t>
  </si>
  <si>
    <t>WBGene00021606</t>
  </si>
  <si>
    <t>WBGene00017132</t>
  </si>
  <si>
    <t>WBGene00008399</t>
  </si>
  <si>
    <t>WBGene00021773</t>
  </si>
  <si>
    <t>WBGene00044443</t>
  </si>
  <si>
    <t>WBGene00017843</t>
  </si>
  <si>
    <t>WBGene00019794</t>
  </si>
  <si>
    <t>WBGene00020684</t>
  </si>
  <si>
    <t>WBGene00012916</t>
  </si>
  <si>
    <t>WBGene00019414</t>
  </si>
  <si>
    <t>WBGene00003154</t>
  </si>
  <si>
    <t>WBGene00007151</t>
  </si>
  <si>
    <t>WBGene00016712</t>
  </si>
  <si>
    <t>WBGene00013797</t>
  </si>
  <si>
    <t>WBGene00044312</t>
  </si>
  <si>
    <t>WBGene00019416</t>
  </si>
  <si>
    <t>WBGene00020098</t>
  </si>
  <si>
    <t>WBGene00021700</t>
  </si>
  <si>
    <t>WBGene00001939</t>
  </si>
  <si>
    <t>WBGene00020910</t>
  </si>
  <si>
    <t>WBGene00007797</t>
  </si>
  <si>
    <t>WBGene00018203</t>
  </si>
  <si>
    <t>WBGene00077495</t>
  </si>
  <si>
    <t>WBGene00013373</t>
  </si>
  <si>
    <t>WBGene00015905</t>
  </si>
  <si>
    <t>WBGene00013756</t>
  </si>
  <si>
    <t>WBGene00044585</t>
  </si>
  <si>
    <t>WBGene00086551</t>
  </si>
  <si>
    <t>WBGene00023245</t>
  </si>
  <si>
    <t>WBGene00012565</t>
  </si>
  <si>
    <t>WBGene00018668</t>
  </si>
  <si>
    <t>WBGene00018204</t>
  </si>
  <si>
    <t>WBGene00010281</t>
  </si>
  <si>
    <t>WBGene00005638</t>
  </si>
  <si>
    <t>WBGene00018360</t>
  </si>
  <si>
    <t>WBGene00002064</t>
  </si>
  <si>
    <t>WBGene00014852</t>
  </si>
  <si>
    <t>WBGene00011600</t>
  </si>
  <si>
    <t>WBGene00015012</t>
  </si>
  <si>
    <t>WBGene00020167</t>
  </si>
  <si>
    <t>WBGene00012745</t>
  </si>
  <si>
    <t>WBGene00020290</t>
  </si>
  <si>
    <t>WBGene00023427</t>
  </si>
  <si>
    <t>WBGene00018950</t>
  </si>
  <si>
    <t>WBGene00021298</t>
  </si>
  <si>
    <t>WBGene00014069</t>
  </si>
  <si>
    <t>WBGene00045289</t>
  </si>
  <si>
    <t>WBGene00014155</t>
  </si>
  <si>
    <t>WBGene00006956</t>
  </si>
  <si>
    <t>WBGene00009656</t>
  </si>
  <si>
    <t>WBGene00044268</t>
  </si>
  <si>
    <t>WBGene00011489</t>
  </si>
  <si>
    <t>WBGene00021673</t>
  </si>
  <si>
    <t>WBGene00004044</t>
  </si>
  <si>
    <t>WBGene00018455</t>
  </si>
  <si>
    <t>WBGene00016359</t>
  </si>
  <si>
    <t>WBGene00002228</t>
  </si>
  <si>
    <t>WBGene00014102</t>
  </si>
  <si>
    <t>WBGene00010483</t>
  </si>
  <si>
    <t>WBGene00015228</t>
  </si>
  <si>
    <t>WBGene00018242</t>
  </si>
  <si>
    <t>WBGene00303366</t>
  </si>
  <si>
    <t>WBGene00044372</t>
  </si>
  <si>
    <t>WBGene00011746</t>
  </si>
  <si>
    <t>WBGene00009270</t>
  </si>
  <si>
    <t>WBGene00008170</t>
  </si>
  <si>
    <t>WBGene00022586</t>
  </si>
  <si>
    <t>WBGene00019600</t>
  </si>
  <si>
    <t>WBGene00016076</t>
  </si>
  <si>
    <t>WBGene00003992</t>
  </si>
  <si>
    <t>WBGene00000474</t>
  </si>
  <si>
    <t>WBGene00003184</t>
  </si>
  <si>
    <t>WBGene00011601</t>
  </si>
  <si>
    <t>WBGene00002032</t>
  </si>
  <si>
    <t>WBGene00044262</t>
  </si>
  <si>
    <t>WBGene00012485</t>
  </si>
  <si>
    <t>WBGene00002033</t>
  </si>
  <si>
    <t>WBGene00001833</t>
  </si>
  <si>
    <t>WBGene00015589</t>
  </si>
  <si>
    <t>WBGene00001937</t>
  </si>
  <si>
    <t>WBGene00007580</t>
  </si>
  <si>
    <t>WBGene00021287</t>
  </si>
  <si>
    <t>WBGene00001700</t>
  </si>
  <si>
    <t>WBGene00017135</t>
  </si>
  <si>
    <t>WBGene00017738</t>
  </si>
  <si>
    <t>WBGene00021795</t>
  </si>
  <si>
    <t>WBGene00014902</t>
  </si>
  <si>
    <t>WBGene00017949</t>
  </si>
  <si>
    <t>WBGene00017930</t>
  </si>
  <si>
    <t>WBGene00005905</t>
  </si>
  <si>
    <t>WBGene00011886</t>
  </si>
  <si>
    <t>WBGene00019921</t>
  </si>
  <si>
    <t>WBGene00016880</t>
  </si>
  <si>
    <t>WBGene00019094</t>
  </si>
  <si>
    <t>WBGene00009287</t>
  </si>
  <si>
    <t>WBGene00021358</t>
  </si>
  <si>
    <t>WBGene00016449</t>
  </si>
  <si>
    <t>WBGene00018767</t>
  </si>
  <si>
    <t>WBGene00044020</t>
  </si>
  <si>
    <t>WBGene00017601</t>
  </si>
  <si>
    <t>WBGene00013157</t>
  </si>
  <si>
    <t>WBGene00013126</t>
  </si>
  <si>
    <t>WBGene00015970</t>
  </si>
  <si>
    <t>WBGene00044693</t>
  </si>
  <si>
    <t>WBGene00019415</t>
  </si>
  <si>
    <t>WBGene00017459</t>
  </si>
  <si>
    <t>WBGene00006440</t>
  </si>
  <si>
    <t>WBGene00007290</t>
  </si>
  <si>
    <t>WBGene00018661</t>
  </si>
  <si>
    <t>WBGene00019591</t>
  </si>
  <si>
    <t>WBGene00018108</t>
  </si>
  <si>
    <t>WBGene00012110</t>
  </si>
  <si>
    <t>WBGene00020858</t>
  </si>
  <si>
    <t>WBGene00077663</t>
  </si>
  <si>
    <t>WBGene00206414</t>
  </si>
  <si>
    <t>WBGene00012809</t>
  </si>
  <si>
    <t>WBGene00195244</t>
  </si>
  <si>
    <t>WBGene00016273</t>
  </si>
  <si>
    <t>WBGene00001938</t>
  </si>
  <si>
    <t>WBGene00015386</t>
  </si>
  <si>
    <t>WBGene00012879</t>
  </si>
  <si>
    <t>WBGene00017593</t>
  </si>
  <si>
    <t>WBGene00021279</t>
  </si>
  <si>
    <t>WBGene00011350</t>
  </si>
  <si>
    <t>WBGene00009412</t>
  </si>
  <si>
    <t>WBGene00015988</t>
  </si>
  <si>
    <t>WBGene00013250</t>
  </si>
  <si>
    <t>WBGene00022752</t>
  </si>
  <si>
    <t>WBGene00013652</t>
  </si>
  <si>
    <t>WBGene00009247</t>
  </si>
  <si>
    <t>WBGene00001104</t>
  </si>
  <si>
    <t>WBGene00010787</t>
  </si>
  <si>
    <t>WBGene00021201</t>
  </si>
  <si>
    <t>WBGene00017453</t>
  </si>
  <si>
    <t>WBGene00018109</t>
  </si>
  <si>
    <t>WBGene00017549</t>
  </si>
  <si>
    <t>WBGene00219620</t>
  </si>
  <si>
    <t>WBGene00019418</t>
  </si>
  <si>
    <t>WBGene00018224</t>
  </si>
  <si>
    <t>WBGene00195071</t>
  </si>
  <si>
    <t>WBGene00004224</t>
  </si>
  <si>
    <t>WBGene00018021</t>
  </si>
  <si>
    <t>WBGene00020204</t>
  </si>
  <si>
    <t>WBGene00021416</t>
  </si>
  <si>
    <t>WBGene00044290</t>
  </si>
  <si>
    <t>WBGene00008048</t>
  </si>
  <si>
    <t>WBGene00020624</t>
  </si>
  <si>
    <t>WBGene00189944</t>
  </si>
  <si>
    <t>WBGene00001726</t>
  </si>
  <si>
    <t>WBGene00011155</t>
  </si>
  <si>
    <t>WBGene00021730</t>
  </si>
  <si>
    <t>WBGene00018867</t>
  </si>
  <si>
    <t>WBGene00235090</t>
  </si>
  <si>
    <t>WBGene00012939</t>
  </si>
  <si>
    <t>WBGene00022357</t>
  </si>
  <si>
    <t>WBGene00010185</t>
  </si>
  <si>
    <t>WBGene00010493</t>
  </si>
  <si>
    <t>WBGene00000473</t>
  </si>
  <si>
    <t>WBGene00012436</t>
  </si>
  <si>
    <t>WBGene00021186</t>
  </si>
  <si>
    <t>WBGene00015515</t>
  </si>
  <si>
    <t>WBGene00021130</t>
  </si>
  <si>
    <t>WBGene00016701</t>
  </si>
  <si>
    <t>WBGene00007271</t>
  </si>
  <si>
    <t>WBGene00011388</t>
  </si>
  <si>
    <t>WBGene00001571</t>
  </si>
  <si>
    <t>WBGene00235272</t>
  </si>
  <si>
    <t>WBGene00197171</t>
  </si>
  <si>
    <t>WBGene00019855</t>
  </si>
  <si>
    <t>WBGene00013246</t>
  </si>
  <si>
    <t>WBGene00022431</t>
  </si>
  <si>
    <t>WBGene00004985</t>
  </si>
  <si>
    <t>WBGene00006962</t>
  </si>
  <si>
    <t>WBGene00009606</t>
  </si>
  <si>
    <t>WBGene00219715</t>
  </si>
  <si>
    <t>WBGene00001921</t>
  </si>
  <si>
    <t>WBGene00013404</t>
  </si>
  <si>
    <t>WBGene00017402</t>
  </si>
  <si>
    <t>WBGene00012238</t>
  </si>
  <si>
    <t>WBGene00020702</t>
  </si>
  <si>
    <t>WBGene00013100</t>
  </si>
  <si>
    <t>WBGene00001922</t>
  </si>
  <si>
    <t>WBGene00015265</t>
  </si>
  <si>
    <t>WBGene00304219</t>
  </si>
  <si>
    <t>WBGene00013408</t>
  </si>
  <si>
    <t>WBGene00020730</t>
  </si>
  <si>
    <t>WBGene00004813</t>
  </si>
  <si>
    <t>WBGene00010219</t>
  </si>
  <si>
    <t>WBGene00006740</t>
  </si>
  <si>
    <t>WBGene00021338</t>
  </si>
  <si>
    <t>WBGene00019692</t>
  </si>
  <si>
    <t>WBGene00012247</t>
  </si>
  <si>
    <t>WBGene00019989</t>
  </si>
  <si>
    <t>WBGene00001856</t>
  </si>
  <si>
    <t>WBGene00021809</t>
  </si>
  <si>
    <t>WBGene00022103</t>
  </si>
  <si>
    <t>WBGene00017154</t>
  </si>
  <si>
    <t>WBGene00012792</t>
  </si>
  <si>
    <t>WBGene00015662</t>
  </si>
  <si>
    <t>WBGene00016885</t>
  </si>
  <si>
    <t>WBGene00018665</t>
  </si>
  <si>
    <t>WBGene00044249</t>
  </si>
  <si>
    <t>WBGene00016581</t>
  </si>
  <si>
    <t>WBGene00219678</t>
  </si>
  <si>
    <t>WBGene00017259</t>
  </si>
  <si>
    <t>WBGene00000640</t>
  </si>
  <si>
    <t>WBGene00022140</t>
  </si>
  <si>
    <t>WBGene00014884</t>
  </si>
  <si>
    <t>WBGene00004104</t>
  </si>
  <si>
    <t>WBGene00006616</t>
  </si>
  <si>
    <t>WBGene00019040</t>
  </si>
  <si>
    <t>WBGene00044219</t>
  </si>
  <si>
    <t>WBGene00016695</t>
  </si>
  <si>
    <t>WBGene00018458</t>
  </si>
  <si>
    <t>WBGene00013727</t>
  </si>
  <si>
    <t>WBGene00021555</t>
  </si>
  <si>
    <t>WBGene00184990</t>
  </si>
  <si>
    <t>WBGene00012470</t>
  </si>
  <si>
    <t>WBGene00019247</t>
  </si>
  <si>
    <t>WBGene00269388</t>
  </si>
  <si>
    <t>WBGene00022335</t>
  </si>
  <si>
    <t>WBGene00022559</t>
  </si>
  <si>
    <t>WBGene00010568</t>
  </si>
  <si>
    <t>WBGene00015320</t>
  </si>
  <si>
    <t>WBGene00009301</t>
  </si>
  <si>
    <t>WBGene00220004</t>
  </si>
  <si>
    <t>WBGene00021711</t>
  </si>
  <si>
    <t>WBGene00050935</t>
  </si>
  <si>
    <t>WBGene00000144</t>
  </si>
  <si>
    <t>WBGene00012490</t>
  </si>
  <si>
    <t>WBGene00219452</t>
  </si>
  <si>
    <t>WBGene00009371</t>
  </si>
  <si>
    <t>WBGene00012974</t>
  </si>
  <si>
    <t>WBGene00020349</t>
  </si>
  <si>
    <t>WBGene00044733</t>
  </si>
  <si>
    <t>WBGene00008611</t>
  </si>
  <si>
    <t>WBGene00010105</t>
  </si>
  <si>
    <t>WBGene00019239</t>
  </si>
  <si>
    <t>WBGene00001401</t>
  </si>
  <si>
    <t>WBGene00008580</t>
  </si>
  <si>
    <t>WBGene00008824</t>
  </si>
  <si>
    <t>WBGene00302974</t>
  </si>
  <si>
    <t>WBGene00010464</t>
  </si>
  <si>
    <t>WBGene00013757</t>
  </si>
  <si>
    <t>WBGene00006375</t>
  </si>
  <si>
    <t>WBGene00017069</t>
  </si>
  <si>
    <t>WBGene00189954</t>
  </si>
  <si>
    <t>WBGene00010555</t>
  </si>
  <si>
    <t>WBGene00020565</t>
  </si>
  <si>
    <t>WBGene00021774</t>
  </si>
  <si>
    <t>WBGene00009861</t>
  </si>
  <si>
    <t>WBGene00007278</t>
  </si>
  <si>
    <t>WBGene00010363</t>
  </si>
  <si>
    <t>WBGene00018094</t>
  </si>
  <si>
    <t>WBGene00021101</t>
  </si>
  <si>
    <t>WBGene00020170</t>
  </si>
  <si>
    <t>WBGene00012795</t>
  </si>
  <si>
    <t>WBGene00010608</t>
  </si>
  <si>
    <t>WBGene00014242</t>
  </si>
  <si>
    <t>WBGene00007147</t>
  </si>
  <si>
    <t>WBGene00021794</t>
  </si>
  <si>
    <t>WBGene00206378</t>
  </si>
  <si>
    <t>WBGene00004750</t>
  </si>
  <si>
    <t>WBGene00012064</t>
  </si>
  <si>
    <t>WBGene00044520</t>
  </si>
  <si>
    <t>WBGene00013370</t>
  </si>
  <si>
    <t>WBGene00019043</t>
  </si>
  <si>
    <t>WBGene00012112</t>
  </si>
  <si>
    <t>WBGene00011812</t>
  </si>
  <si>
    <t>WBGene00014113</t>
  </si>
  <si>
    <t>WBGene00019922</t>
  </si>
  <si>
    <t>WBGene00018106</t>
  </si>
  <si>
    <t>WBGene00019905</t>
  </si>
  <si>
    <t>WBGene00013410</t>
  </si>
  <si>
    <t>WBGene00013424</t>
  </si>
  <si>
    <t>WBGene00000546</t>
  </si>
  <si>
    <t>WBGene00019586</t>
  </si>
  <si>
    <t>WBGene00020541</t>
  </si>
  <si>
    <t>WBGene00019133</t>
  </si>
  <si>
    <t>WBGene00010194</t>
  </si>
  <si>
    <t>WBGene00255714</t>
  </si>
  <si>
    <t>WBGene00012481</t>
  </si>
  <si>
    <t>WBGene00017253</t>
  </si>
  <si>
    <t>WBGene00021418</t>
  </si>
  <si>
    <t>WBGene00012569</t>
  </si>
  <si>
    <t>WBGene00001599</t>
  </si>
  <si>
    <t>WBGene00007376</t>
  </si>
  <si>
    <t>WBGene00077537</t>
  </si>
  <si>
    <t>WBGene00012041</t>
  </si>
  <si>
    <t>WBGene00021204</t>
  </si>
  <si>
    <t>WBGene00001414</t>
  </si>
  <si>
    <t>WBGene00008863</t>
  </si>
  <si>
    <t>WBGene00012480</t>
  </si>
  <si>
    <t>WBGene00019141</t>
  </si>
  <si>
    <t>WBGene00015134</t>
  </si>
  <si>
    <t>WBGene00001862</t>
  </si>
  <si>
    <t>WBGene00001842</t>
  </si>
  <si>
    <t>WBGene00018065</t>
  </si>
  <si>
    <t>WBGene00011949</t>
  </si>
  <si>
    <t>WBGene00000772</t>
  </si>
  <si>
    <t>WBGene00010893</t>
  </si>
  <si>
    <t>WBGene00017142</t>
  </si>
  <si>
    <t>WBGene00020404</t>
  </si>
  <si>
    <t>WBGene00044149</t>
  </si>
  <si>
    <t>WBGene00001311</t>
  </si>
  <si>
    <t>WBGene00044164</t>
  </si>
  <si>
    <t>WBGene00044005</t>
  </si>
  <si>
    <t>WBGene00010345</t>
  </si>
  <si>
    <t>WBGene00020704</t>
  </si>
  <si>
    <t>WBGene00016549</t>
  </si>
  <si>
    <t>WBGene00019952</t>
  </si>
  <si>
    <t>WBGene00009173</t>
  </si>
  <si>
    <t>WBGene00012372</t>
  </si>
  <si>
    <t>WBGene00004133</t>
  </si>
  <si>
    <t>WBGene00270292</t>
  </si>
  <si>
    <t>WBGene00012219</t>
  </si>
  <si>
    <t>WBGene00044976</t>
  </si>
  <si>
    <t>WBGene00015014</t>
  </si>
  <si>
    <t>WBGene00013442</t>
  </si>
  <si>
    <t>WBGene00016779</t>
  </si>
  <si>
    <t>WBGene00011152</t>
  </si>
  <si>
    <t>WBGene00012845</t>
  </si>
  <si>
    <t>WBGene00005795</t>
  </si>
  <si>
    <t>WBGene00050903</t>
  </si>
  <si>
    <t>WBGene00016177</t>
  </si>
  <si>
    <t>WBGene00014807</t>
  </si>
  <si>
    <t>WBGene00016948</t>
  </si>
  <si>
    <t>WBGene00010120</t>
  </si>
  <si>
    <t>WBGene00012566</t>
  </si>
  <si>
    <t>WBGene00077762</t>
  </si>
  <si>
    <t>WBGene00271810</t>
  </si>
  <si>
    <t>WBGene00006215</t>
  </si>
  <si>
    <t>WBGene00304189</t>
  </si>
  <si>
    <t>WBGene00010573</t>
  </si>
  <si>
    <t>WBGene00000265</t>
  </si>
  <si>
    <t>WBGene00009238</t>
  </si>
  <si>
    <t>WBGene00016010</t>
  </si>
  <si>
    <t>WBGene00006552</t>
  </si>
  <si>
    <t>WBGene00271598</t>
  </si>
  <si>
    <t>WBGene00013432</t>
  </si>
  <si>
    <t>WBGene00009641</t>
  </si>
  <si>
    <t>WBGene00008111</t>
  </si>
  <si>
    <t>WBGene00013978</t>
  </si>
  <si>
    <t>WBGene00001973</t>
  </si>
  <si>
    <t>WBGene00013280</t>
  </si>
  <si>
    <t>WBGene00045498</t>
  </si>
  <si>
    <t>WBGene00010934</t>
  </si>
  <si>
    <t>WBGene00011087</t>
  </si>
  <si>
    <t>WBGene00016277</t>
  </si>
  <si>
    <t>WBGene00000461</t>
  </si>
  <si>
    <t>WBGene00019431</t>
  </si>
  <si>
    <t>WBGene00006556</t>
  </si>
  <si>
    <t>WBGene00001044</t>
  </si>
  <si>
    <t>WBGene00011704</t>
  </si>
  <si>
    <t>WBGene00016545</t>
  </si>
  <si>
    <t>WBGene00018648</t>
  </si>
  <si>
    <t>WBGene00021971</t>
  </si>
  <si>
    <t>WBGene00010081</t>
  </si>
  <si>
    <t>WBGene00012570</t>
  </si>
  <si>
    <t>WBGene00001437</t>
  </si>
  <si>
    <t>WBGene00016303</t>
  </si>
  <si>
    <t>WBGene00006902</t>
  </si>
  <si>
    <t>WBGene00001929</t>
  </si>
  <si>
    <t>WBGene00044768</t>
  </si>
  <si>
    <t>WBGene00022111</t>
  </si>
  <si>
    <t>WBGene00007870</t>
  </si>
  <si>
    <t>WBGene00019417</t>
  </si>
  <si>
    <t>WBGene00000439</t>
  </si>
  <si>
    <t>WBGene00011624</t>
  </si>
  <si>
    <t>WBGene00018773</t>
  </si>
  <si>
    <t>WBGene00004179</t>
  </si>
  <si>
    <t>WBGene00009846</t>
  </si>
  <si>
    <t>WBGene00013954</t>
  </si>
  <si>
    <t>WBGene00009863</t>
  </si>
  <si>
    <t>WBGene00013230</t>
  </si>
  <si>
    <t>WBGene00044461</t>
  </si>
  <si>
    <t>WBGene00044905</t>
  </si>
  <si>
    <t>WBGene00009914</t>
  </si>
  <si>
    <t>WBGene00021990</t>
  </si>
  <si>
    <t>WBGene00013556</t>
  </si>
  <si>
    <t>WBGene00043469</t>
  </si>
  <si>
    <t>WBGene00012958</t>
  </si>
  <si>
    <t>WBGene00004244</t>
  </si>
  <si>
    <t>WBGene00045406</t>
  </si>
  <si>
    <t>WBGene00015841</t>
  </si>
  <si>
    <t>WBGene00021819</t>
  </si>
  <si>
    <t>WBGene00012374</t>
  </si>
  <si>
    <t>WBGene00021560</t>
  </si>
  <si>
    <t>WBGene00009449</t>
  </si>
  <si>
    <t>WBGene00018442</t>
  </si>
  <si>
    <t>WBGene00018439</t>
  </si>
  <si>
    <t>WBGene00021092</t>
  </si>
  <si>
    <t>WBGene00006003</t>
  </si>
  <si>
    <t>WBGene00020542</t>
  </si>
  <si>
    <t>WBGene00195070</t>
  </si>
  <si>
    <t>WBGene00044758</t>
  </si>
  <si>
    <t>WBGene00005058</t>
  </si>
  <si>
    <t>WBGene00017754</t>
  </si>
  <si>
    <t>WBGene00018670</t>
  </si>
  <si>
    <t>WBGene00012527</t>
  </si>
  <si>
    <t>WBGene00000771</t>
  </si>
  <si>
    <t>WBGene00015111</t>
  </si>
  <si>
    <t>WBGene00002282</t>
  </si>
  <si>
    <t>WBGene00015241</t>
  </si>
  <si>
    <t>WBGene00012109</t>
  </si>
  <si>
    <t>WBGene00016078</t>
  </si>
  <si>
    <t>WBGene00013303</t>
  </si>
  <si>
    <t>WBGene00012684</t>
  </si>
  <si>
    <t>WBGene00009302</t>
  </si>
  <si>
    <t>WBGene00017674</t>
  </si>
  <si>
    <t>WBGene00013247</t>
  </si>
  <si>
    <t>WBGene00015849</t>
  </si>
  <si>
    <t>WBGene00010228</t>
  </si>
  <si>
    <t>WBGene00077441</t>
  </si>
  <si>
    <t>WBGene00269384</t>
  </si>
  <si>
    <t>WBGene00220084</t>
  </si>
  <si>
    <t>WBGene00014131</t>
  </si>
  <si>
    <t>WBGene00000685</t>
  </si>
  <si>
    <t>WBGene00020285</t>
  </si>
  <si>
    <t>WBGene00015268</t>
  </si>
  <si>
    <t>WBGene00077653</t>
  </si>
  <si>
    <t>WBGene00045085</t>
  </si>
  <si>
    <t>WBGene00012898</t>
  </si>
  <si>
    <t>WBGene00220227</t>
  </si>
  <si>
    <t>WBGene00006223</t>
  </si>
  <si>
    <t>WBGene00006534</t>
  </si>
  <si>
    <t>WBGene00010294</t>
  </si>
  <si>
    <t>WBGene00003377</t>
  </si>
  <si>
    <t>WBGene00020338</t>
  </si>
  <si>
    <t>WBGene00194682</t>
  </si>
  <si>
    <t>WBGene00220155</t>
  </si>
  <si>
    <t>WBGene00019705</t>
  </si>
  <si>
    <t>WBGene00017407</t>
  </si>
  <si>
    <t>WBGene00019254</t>
  </si>
  <si>
    <t>WBGene00022512</t>
  </si>
  <si>
    <t>WBGene00077607</t>
  </si>
  <si>
    <t>WBGene00019923</t>
  </si>
  <si>
    <t>WBGene00012297</t>
  </si>
  <si>
    <t>WBGene00001710</t>
  </si>
  <si>
    <t>WBGene00012831</t>
  </si>
  <si>
    <t>WBGene00086562</t>
  </si>
  <si>
    <t>WBGene00013145</t>
  </si>
  <si>
    <t>WBGene00269438</t>
  </si>
  <si>
    <t>WBGene00010714</t>
  </si>
  <si>
    <t>WBGene00018433</t>
  </si>
  <si>
    <t>WBGene00011665</t>
  </si>
  <si>
    <t>WBGene00021025</t>
  </si>
  <si>
    <t>WBGene00007986</t>
  </si>
  <si>
    <t>WBGene00021790</t>
  </si>
  <si>
    <t>WBGene00007961</t>
  </si>
  <si>
    <t>WBGene00023244</t>
  </si>
  <si>
    <t>WBGene00001947</t>
  </si>
  <si>
    <t>WBGene00045319</t>
  </si>
  <si>
    <t>WBGene00015852</t>
  </si>
  <si>
    <t>WBGene00017450</t>
  </si>
  <si>
    <t>WBGene00012648</t>
  </si>
  <si>
    <t>WBGene00017251</t>
  </si>
  <si>
    <t>WBGene00194998</t>
  </si>
  <si>
    <t>WBGene00013226</t>
  </si>
  <si>
    <t>WBGene00020835</t>
  </si>
  <si>
    <t>WBGene00017526</t>
  </si>
  <si>
    <t>WBGene00001880</t>
  </si>
  <si>
    <t>WBGene00021037</t>
  </si>
  <si>
    <t>WBGene00019013</t>
  </si>
  <si>
    <t>WBGene00044517</t>
  </si>
  <si>
    <t>WBGene00045009</t>
  </si>
  <si>
    <t>WBGene00020293</t>
  </si>
  <si>
    <t>WBGene00016070</t>
  </si>
  <si>
    <t>WBGene00014907</t>
  </si>
  <si>
    <t>WBGene00008005</t>
  </si>
  <si>
    <t>WBGene00022385</t>
  </si>
  <si>
    <t>WBGene00044505</t>
  </si>
  <si>
    <t>WBGene00022319</t>
  </si>
  <si>
    <t>WBGene00219238</t>
  </si>
  <si>
    <t>WBGene00019594</t>
  </si>
  <si>
    <t>WBGene00017411</t>
  </si>
  <si>
    <t>WBGene00010106</t>
  </si>
  <si>
    <t>WBGene00009415</t>
  </si>
  <si>
    <t>WBGene00044279</t>
  </si>
  <si>
    <t>WBGene00013318</t>
  </si>
  <si>
    <t>WBGene00235286</t>
  </si>
  <si>
    <t>WBGene00011342</t>
  </si>
  <si>
    <t>WBGene00044197</t>
  </si>
  <si>
    <t>WBGene00021649</t>
  </si>
  <si>
    <t>WBGene00045043</t>
  </si>
  <si>
    <t>WBGene00206366</t>
  </si>
  <si>
    <t>WBGene00017134</t>
  </si>
  <si>
    <t>WBGene00206482</t>
  </si>
  <si>
    <t>WBGene00019413</t>
  </si>
  <si>
    <t>WBGene00018667</t>
  </si>
  <si>
    <t>WBGene00015409</t>
  </si>
  <si>
    <t>WBGene00044799</t>
  </si>
  <si>
    <t>WBGene00050946</t>
  </si>
  <si>
    <t>WBGene00019906</t>
  </si>
  <si>
    <t>WBGene00010451</t>
  </si>
  <si>
    <t>WBGene00010212</t>
  </si>
  <si>
    <t>WBGene00270291</t>
  </si>
  <si>
    <t>WBGene00269379</t>
  </si>
  <si>
    <t>WBGene00016491</t>
  </si>
  <si>
    <t>WBGene00270293</t>
  </si>
  <si>
    <t>WBGene00008173</t>
  </si>
  <si>
    <t>WBGene00000402</t>
  </si>
  <si>
    <t>WBGene00173434</t>
  </si>
  <si>
    <t>WBGene00016077</t>
  </si>
  <si>
    <t>WBGene00007479</t>
  </si>
  <si>
    <t>WBGene00008755</t>
  </si>
  <si>
    <t>WBGene00021651</t>
  </si>
  <si>
    <t>WBGene00019797</t>
  </si>
  <si>
    <t>WBGene00007264</t>
  </si>
  <si>
    <t>WBGene00019138</t>
  </si>
  <si>
    <t>WBGene00019926</t>
  </si>
  <si>
    <t>WBGene00008016</t>
  </si>
  <si>
    <t>WBGene00018754</t>
  </si>
  <si>
    <t>WBGene00021525</t>
  </si>
  <si>
    <t>WBGene00219627</t>
  </si>
  <si>
    <t>WBGene00005730</t>
  </si>
  <si>
    <t>WBGene00194643</t>
  </si>
  <si>
    <t>WBGene00010033</t>
  </si>
  <si>
    <t>WBGene00235284</t>
  </si>
  <si>
    <t>WBGene00016886</t>
  </si>
  <si>
    <t>WBGene00013409</t>
  </si>
  <si>
    <t>WBGene00008061</t>
  </si>
  <si>
    <t>WBGene00002194</t>
  </si>
  <si>
    <t>WBGene00013166</t>
  </si>
  <si>
    <t>WBGene00018235</t>
  </si>
  <si>
    <t>WBGene00008464</t>
  </si>
  <si>
    <t>WBGene00013764</t>
  </si>
  <si>
    <t>WBGene00044655</t>
  </si>
  <si>
    <t>WBGene00016299</t>
  </si>
  <si>
    <t>WBGene00194981</t>
  </si>
  <si>
    <t>WBGene00022020</t>
  </si>
  <si>
    <t>WBGene00001919</t>
  </si>
  <si>
    <t>WBGene00235095</t>
  </si>
  <si>
    <t>WBGene00006242</t>
  </si>
  <si>
    <t>WBGene00015500</t>
  </si>
  <si>
    <t>WBGene00022145</t>
  </si>
  <si>
    <t>WBGene00012210</t>
  </si>
  <si>
    <t>WBGene00050939</t>
  </si>
  <si>
    <t>WBGene00019034</t>
  </si>
  <si>
    <t>WBGene00018943</t>
  </si>
  <si>
    <t>WBGene00015015</t>
  </si>
  <si>
    <t>WBGene00043996</t>
  </si>
  <si>
    <t>WBGene00001673</t>
  </si>
  <si>
    <t>WBGene00014874</t>
  </si>
  <si>
    <t>WBGene00003534</t>
  </si>
  <si>
    <t>WBGene00021087</t>
  </si>
  <si>
    <t>WBGene00019139</t>
  </si>
  <si>
    <t>WBGene00017729</t>
  </si>
  <si>
    <t>WBGene00020179</t>
  </si>
  <si>
    <t>WBGene00044620</t>
  </si>
  <si>
    <t>WBGene00009310</t>
  </si>
  <si>
    <t>WBGene00004906</t>
  </si>
  <si>
    <t>WBGene00006216</t>
  </si>
  <si>
    <t>WBGene00017404</t>
  </si>
  <si>
    <t>WBGene00005241</t>
  </si>
  <si>
    <t>WBGene00016305</t>
  </si>
  <si>
    <t>WBGene00016931</t>
  </si>
  <si>
    <t>WBGene00019793</t>
  </si>
  <si>
    <t>WBGene00019690</t>
  </si>
  <si>
    <t>WBGene00018761</t>
  </si>
  <si>
    <t>WBGene00009318</t>
  </si>
  <si>
    <t>WBGene00014615</t>
  </si>
  <si>
    <t>WBGene00008612</t>
  </si>
  <si>
    <t>WBGene00010584</t>
  </si>
  <si>
    <t>WBGene00012191</t>
  </si>
  <si>
    <t>WBGene00302993</t>
  </si>
  <si>
    <t>WBGene00008822</t>
  </si>
  <si>
    <t>WBGene00008782</t>
  </si>
  <si>
    <t>WBGene00004335</t>
  </si>
  <si>
    <t>WBGene00009410</t>
  </si>
  <si>
    <t>WBGene00004352</t>
  </si>
  <si>
    <t>WBGene00013960</t>
  </si>
  <si>
    <t>WBGene00007233</t>
  </si>
  <si>
    <t>WBGene00007170</t>
  </si>
  <si>
    <t>WBGene00018851</t>
  </si>
  <si>
    <t>WBGene00013710</t>
  </si>
  <si>
    <t>WBGene00016778</t>
  </si>
  <si>
    <t>WBGene00001859</t>
  </si>
  <si>
    <t>WBGene00012098</t>
  </si>
  <si>
    <t>WBGene00014977</t>
  </si>
  <si>
    <t>WBGene00008933</t>
  </si>
  <si>
    <t>WBGene00012271</t>
  </si>
  <si>
    <t>WBGene00013589</t>
  </si>
  <si>
    <t>WBGene00020078</t>
  </si>
  <si>
    <t>WBGene00019514</t>
  </si>
  <si>
    <t>WBGene00219738</t>
  </si>
  <si>
    <t>WBGene00077768</t>
  </si>
  <si>
    <t>WBGene00000594</t>
  </si>
  <si>
    <t>WBGene00003717</t>
  </si>
  <si>
    <t>WBGene00015836</t>
  </si>
  <si>
    <t>WBGene00020944</t>
  </si>
  <si>
    <t>WBGene00016477</t>
  </si>
  <si>
    <t>WBGene00008675</t>
  </si>
  <si>
    <t>WBGene00009788</t>
  </si>
  <si>
    <t>WBGene00014663</t>
  </si>
  <si>
    <t>WBGene00006643</t>
  </si>
  <si>
    <t>WBGene00001735</t>
  </si>
  <si>
    <t>WBGene00010654</t>
  </si>
  <si>
    <t>WBGene00009160</t>
  </si>
  <si>
    <t>WBGene00008899</t>
  </si>
  <si>
    <t>WBGene00013165</t>
  </si>
  <si>
    <t>WBGene00014946</t>
  </si>
  <si>
    <t>WBGene00021180</t>
  </si>
  <si>
    <t>WBGene00018452</t>
  </si>
  <si>
    <t>WBGene00021301</t>
  </si>
  <si>
    <t>WBGene00022323</t>
  </si>
  <si>
    <t>WBGene00019045</t>
  </si>
  <si>
    <t>WBGene00020669</t>
  </si>
  <si>
    <t>WBGene00022685</t>
  </si>
  <si>
    <t>WBGene00009390</t>
  </si>
  <si>
    <t>WBGene00016251</t>
  </si>
  <si>
    <t>WBGene00005989</t>
  </si>
  <si>
    <t>WBGene00195155</t>
  </si>
  <si>
    <t>WBGene00008062</t>
  </si>
  <si>
    <t>WBGene00015851</t>
  </si>
  <si>
    <t>WBGene00008478</t>
  </si>
  <si>
    <t>WBGene00021848</t>
  </si>
  <si>
    <t>WBGene00194835</t>
  </si>
  <si>
    <t>WBGene00007644</t>
  </si>
  <si>
    <t>WBGene00019908</t>
  </si>
  <si>
    <t>WBGene00008994</t>
  </si>
  <si>
    <t>WBGene00021479</t>
  </si>
  <si>
    <t>WBGene00000705</t>
  </si>
  <si>
    <t>WBGene00013832</t>
  </si>
  <si>
    <t>WBGene00017249</t>
  </si>
  <si>
    <t>WBGene00001103</t>
  </si>
  <si>
    <t>WBGene00019044</t>
  </si>
  <si>
    <t>WBGene00219491</t>
  </si>
  <si>
    <t>WBGene00021727</t>
  </si>
  <si>
    <t>WBGene00016947</t>
  </si>
  <si>
    <t>WBGene00010255</t>
  </si>
  <si>
    <t>WBGene00001695</t>
  </si>
  <si>
    <t>WBGene00006366</t>
  </si>
  <si>
    <t>WBGene00012096</t>
  </si>
  <si>
    <t>WBGene00018537</t>
  </si>
  <si>
    <t>WBGene00010195</t>
  </si>
  <si>
    <t>WBGene00022292</t>
  </si>
  <si>
    <t>WBGene00012025</t>
  </si>
  <si>
    <t>WBGene00022320</t>
  </si>
  <si>
    <t>WBGene00012654</t>
  </si>
  <si>
    <t>WBGene00018038</t>
  </si>
  <si>
    <t>WBGene00001402</t>
  </si>
  <si>
    <t>WBGene00021244</t>
  </si>
  <si>
    <t>WBGene00195226</t>
  </si>
  <si>
    <t>WBGene00001857</t>
  </si>
  <si>
    <t>WBGene00020666</t>
  </si>
  <si>
    <t>WBGene00005130</t>
  </si>
  <si>
    <t>WBGene00017555</t>
  </si>
  <si>
    <t>WBGene00077531</t>
  </si>
  <si>
    <t>WBGene00013437</t>
  </si>
  <si>
    <t>WBGene00010808</t>
  </si>
  <si>
    <t>WBGene00016461</t>
  </si>
  <si>
    <t>WBGene00019248</t>
  </si>
  <si>
    <t>WBGene00195057</t>
  </si>
  <si>
    <t>WBGene00022322</t>
  </si>
  <si>
    <t>WBGene00000661</t>
  </si>
  <si>
    <t>WBGene00008995</t>
  </si>
  <si>
    <t>WBGene00020433</t>
  </si>
  <si>
    <t>WBGene00003548</t>
  </si>
  <si>
    <t>WBGene00007769</t>
  </si>
  <si>
    <t>WBGene00014576</t>
  </si>
  <si>
    <t>WBGene00206385</t>
  </si>
  <si>
    <t>WBGene00020675</t>
  </si>
  <si>
    <t>WBGene00011993</t>
  </si>
  <si>
    <t>WBGene00021716</t>
  </si>
  <si>
    <t>WBGene00012709</t>
  </si>
  <si>
    <t>WBGene00219282</t>
  </si>
  <si>
    <t>WBGene00009019</t>
  </si>
  <si>
    <t>WBGene00012345</t>
  </si>
  <si>
    <t>WBGene00194696</t>
  </si>
  <si>
    <t>WBGene00013563</t>
  </si>
  <si>
    <t>WBGene00019866</t>
  </si>
  <si>
    <t>WBGene00077664</t>
  </si>
  <si>
    <t>WBGene00020175</t>
  </si>
  <si>
    <t>WBGene00010310</t>
  </si>
  <si>
    <t>WBGene00022560</t>
  </si>
  <si>
    <t>WBGene00018444</t>
  </si>
  <si>
    <t>WBGene00012848</t>
  </si>
  <si>
    <t>WBGene00022544</t>
  </si>
  <si>
    <t>WBGene00014040</t>
  </si>
  <si>
    <t>WBGene00018155</t>
  </si>
  <si>
    <t>WBGene00195150</t>
  </si>
  <si>
    <t>WBGene00021213</t>
  </si>
  <si>
    <t>WBGene00001905</t>
  </si>
  <si>
    <t>WBGene00003595</t>
  </si>
  <si>
    <t>WBGene00304173</t>
  </si>
  <si>
    <t>WBGene00010193</t>
  </si>
  <si>
    <t>WBGene00077556</t>
  </si>
  <si>
    <t>WBGene00043705</t>
  </si>
  <si>
    <t>WBGene00020554</t>
  </si>
  <si>
    <t>WBGene00010101</t>
  </si>
  <si>
    <t>WBGene00007798</t>
  </si>
  <si>
    <t>WBGene00016337</t>
  </si>
  <si>
    <t>WBGene00012227</t>
  </si>
  <si>
    <t>WBGene00235351</t>
  </si>
  <si>
    <t>WBGene00016980</t>
  </si>
  <si>
    <t>WBGene00077787</t>
  </si>
  <si>
    <t>WBGene00006955</t>
  </si>
  <si>
    <t>WBGene00001434</t>
  </si>
  <si>
    <t>WBGene00269419</t>
  </si>
  <si>
    <t>WBGene00011712</t>
  </si>
  <si>
    <t>WBGene00017912</t>
  </si>
  <si>
    <t>WBGene00010099</t>
  </si>
  <si>
    <t>WBGene00008423</t>
  </si>
  <si>
    <t>WBGene00019310</t>
  </si>
  <si>
    <t>WBGene00012655</t>
  </si>
  <si>
    <t>WBGene00009297</t>
  </si>
  <si>
    <t>WBGene00045302</t>
  </si>
  <si>
    <t>WBGene00000740</t>
  </si>
  <si>
    <t>WBGene00000727</t>
  </si>
  <si>
    <t>WBGene00013610</t>
  </si>
  <si>
    <t>WBGene00018666</t>
  </si>
  <si>
    <t>WBGene00044293</t>
  </si>
  <si>
    <t>WBGene00016371</t>
  </si>
  <si>
    <t>WBGene00021041</t>
  </si>
  <si>
    <t>WBGene00194716</t>
  </si>
  <si>
    <t>WBGene00077568</t>
  </si>
  <si>
    <t>WBGene00008007</t>
  </si>
  <si>
    <t>WBGene00016700</t>
  </si>
  <si>
    <t>WBGene00014156</t>
  </si>
  <si>
    <t>WBGene00008129</t>
  </si>
  <si>
    <t>WBGene00022275</t>
  </si>
  <si>
    <t>WBGene00007334</t>
  </si>
  <si>
    <t>WBGene00016465</t>
  </si>
  <si>
    <t>WBGene00005528</t>
  </si>
  <si>
    <t>WBGene00219278</t>
  </si>
  <si>
    <t>WBGene00014143</t>
  </si>
  <si>
    <t>WBGene00020653</t>
  </si>
  <si>
    <t>WBGene00013186</t>
  </si>
  <si>
    <t>WBGene00000691</t>
  </si>
  <si>
    <t>WBGene00044074</t>
  </si>
  <si>
    <t>WBGene00018664</t>
  </si>
  <si>
    <t>WBGene00018751</t>
  </si>
  <si>
    <t>WBGene00016488</t>
  </si>
  <si>
    <t>WBGene00017598</t>
  </si>
  <si>
    <t>WBGene00077570</t>
  </si>
  <si>
    <t>WBGene00022215</t>
  </si>
  <si>
    <t>WBGene00196096</t>
  </si>
  <si>
    <t>WBGene00015843</t>
  </si>
  <si>
    <t>WBGene00022589</t>
  </si>
  <si>
    <t>WBGene00271791</t>
  </si>
  <si>
    <t>WBGene00021656</t>
  </si>
  <si>
    <t>WBGene00009075</t>
  </si>
  <si>
    <t>WBGene00007446</t>
  </si>
  <si>
    <t>WBGene00019568</t>
  </si>
  <si>
    <t>WBGene00020439</t>
  </si>
  <si>
    <t>WBGene00013153</t>
  </si>
  <si>
    <t>WBGene00013507</t>
  </si>
  <si>
    <t>WBGene00045486</t>
  </si>
  <si>
    <t>WBGene00077670</t>
  </si>
  <si>
    <t>WBGene00019420</t>
  </si>
  <si>
    <t>WBGene00018445</t>
  </si>
  <si>
    <t>WBGene00016402</t>
  </si>
  <si>
    <t>WBGene00005713</t>
  </si>
  <si>
    <t>WBGene00018572</t>
  </si>
  <si>
    <t>WBGene00000433</t>
  </si>
  <si>
    <t>WBGene00008545</t>
  </si>
  <si>
    <t>WBGene00044220</t>
  </si>
  <si>
    <t>WBGene00005427</t>
  </si>
  <si>
    <t>WBGene00020220</t>
  </si>
  <si>
    <t>WBGene00022558</t>
  </si>
  <si>
    <t>WBGene00013953</t>
  </si>
  <si>
    <t>WBGene00220118</t>
  </si>
  <si>
    <t>WBGene00043984</t>
  </si>
  <si>
    <t>WBGene00012024</t>
  </si>
  <si>
    <t>WBGene00014814</t>
  </si>
  <si>
    <t>WBGene00007083</t>
  </si>
  <si>
    <t>WBGene00044529</t>
  </si>
  <si>
    <t>WBGene00021174</t>
  </si>
  <si>
    <t>WBGene00017207</t>
  </si>
  <si>
    <t>WBGene00012066</t>
  </si>
  <si>
    <t>WBGene00077606</t>
  </si>
  <si>
    <t>WBGene00235266</t>
  </si>
  <si>
    <t>WBGene00022726</t>
  </si>
  <si>
    <t>WBGene00017221</t>
  </si>
  <si>
    <t>WBGene00012003</t>
  </si>
  <si>
    <t>WBGene00009689</t>
  </si>
  <si>
    <t>WBGene00018323</t>
  </si>
  <si>
    <t>WBGene00000599</t>
  </si>
  <si>
    <t>WBGene00010172</t>
  </si>
  <si>
    <t>WBGene00219413</t>
  </si>
  <si>
    <t>WBGene00235277</t>
  </si>
  <si>
    <t>WBGene00077449</t>
  </si>
  <si>
    <t>WBGene00020318</t>
  </si>
  <si>
    <t>WBGene00019140</t>
  </si>
  <si>
    <t>WBGene00007224</t>
  </si>
  <si>
    <t>WBGene00019798</t>
  </si>
  <si>
    <t>WBGene00011062</t>
  </si>
  <si>
    <t>WBGene00008066</t>
  </si>
  <si>
    <t>WBGene00012905</t>
  </si>
  <si>
    <t>WBGene00021723</t>
  </si>
  <si>
    <t>WBGene00018929</t>
  </si>
  <si>
    <t>WBGene00013613</t>
  </si>
  <si>
    <t>WBGene00013547</t>
  </si>
  <si>
    <t>WBGene00007701</t>
  </si>
  <si>
    <t>WBGene00019159</t>
  </si>
  <si>
    <t>WBGene00014178</t>
  </si>
  <si>
    <t>WBGene00010323</t>
  </si>
  <si>
    <t>WBGene00009867</t>
  </si>
  <si>
    <t>WBGene00016891</t>
  </si>
  <si>
    <t>WBGene00016460</t>
  </si>
  <si>
    <t>WBGene00007552</t>
  </si>
  <si>
    <t>WBGene00016478</t>
  </si>
  <si>
    <t>WBGene00013651</t>
  </si>
  <si>
    <t>WBGene00005597</t>
  </si>
  <si>
    <t>WBGene00005988</t>
  </si>
  <si>
    <t>WBGene00021861</t>
  </si>
  <si>
    <t>WBGene00013421</t>
  </si>
  <si>
    <t>WBGene00007351</t>
  </si>
  <si>
    <t>WBGene00007887</t>
  </si>
  <si>
    <t>WBGene00304220</t>
  </si>
  <si>
    <t>WBGene00000399</t>
  </si>
  <si>
    <t>WBGene00044314</t>
  </si>
  <si>
    <t>WBGene00235300</t>
  </si>
  <si>
    <t>WBGene00016236</t>
  </si>
  <si>
    <t>WBGene00000618</t>
  </si>
  <si>
    <t>WBGene00219697</t>
  </si>
  <si>
    <t>WBGene00017264</t>
  </si>
  <si>
    <t>WBGene00010100</t>
  </si>
  <si>
    <t>WBGene00077756</t>
  </si>
  <si>
    <t>WBGene00013511</t>
  </si>
  <si>
    <t>WBGene00006195</t>
  </si>
  <si>
    <t>WBGene00044537</t>
  </si>
  <si>
    <t>WBGene00017454</t>
  </si>
  <si>
    <t>WBGene00009015</t>
  </si>
  <si>
    <t>WBGene00005842</t>
  </si>
  <si>
    <t>WBGene00219557</t>
  </si>
  <si>
    <t>WBGene00006558</t>
  </si>
  <si>
    <t>WBGene00021045</t>
  </si>
  <si>
    <t>WBGene00000561</t>
  </si>
  <si>
    <t>WBGene00044539</t>
  </si>
  <si>
    <t>WBGene00016956</t>
  </si>
  <si>
    <t>WBGene00044163</t>
  </si>
  <si>
    <t>WBGene00003937</t>
  </si>
  <si>
    <t>WBGene00017533</t>
  </si>
  <si>
    <t>WBGene00011018</t>
  </si>
  <si>
    <t>WBGene00010760</t>
  </si>
  <si>
    <t>WBGene00013369</t>
  </si>
  <si>
    <t>WBGene00271653</t>
  </si>
  <si>
    <t>WBGene00008630</t>
  </si>
  <si>
    <t>WBGene00219319</t>
  </si>
  <si>
    <t>WBGene00015119</t>
  </si>
  <si>
    <t>WBGene00195072</t>
  </si>
  <si>
    <t>WBGene00022038</t>
  </si>
  <si>
    <t>WBGene00004209</t>
  </si>
  <si>
    <t>WBGene00018256</t>
  </si>
  <si>
    <t>WBGene00013592</t>
  </si>
  <si>
    <t>WBGene00013865</t>
  </si>
  <si>
    <t>WBGene00009604</t>
  </si>
  <si>
    <t>WBGene00194691</t>
  </si>
  <si>
    <t>WBGene00001079</t>
  </si>
  <si>
    <t>WBGene00007273</t>
  </si>
  <si>
    <t>WBGene00012635</t>
  </si>
  <si>
    <t>WBGene00020877</t>
  </si>
  <si>
    <t>WBGene00014037</t>
  </si>
  <si>
    <t>WBGene00015366</t>
  </si>
  <si>
    <t>WBGene00195518</t>
  </si>
  <si>
    <t>WBGene00009016</t>
  </si>
  <si>
    <t>WBGene00019706</t>
  </si>
  <si>
    <t>WBGene00017408</t>
  </si>
  <si>
    <t>WBGene00219279</t>
  </si>
  <si>
    <t>WBGene00012638</t>
  </si>
  <si>
    <t>WBGene00011550</t>
  </si>
  <si>
    <t>WBGene00002006</t>
  </si>
  <si>
    <t>WBGene00044907</t>
  </si>
  <si>
    <t>WBGene00219310</t>
  </si>
  <si>
    <t>WBGene00005683</t>
  </si>
  <si>
    <t>WBGene00015830</t>
  </si>
  <si>
    <t>WBGene00018771</t>
  </si>
  <si>
    <t>WBGene00185077</t>
  </si>
  <si>
    <t>WBGene00013138</t>
  </si>
  <si>
    <t>WBGene00007177</t>
  </si>
  <si>
    <t>WBGene00005054</t>
  </si>
  <si>
    <t>WBGene00019575</t>
  </si>
  <si>
    <t>WBGene00018058</t>
  </si>
  <si>
    <t>WBGene00001730</t>
  </si>
  <si>
    <t>WBGene00018783</t>
  </si>
  <si>
    <t>WBGene00018573</t>
  </si>
  <si>
    <t>WBGene00017296</t>
  </si>
  <si>
    <t>WBGene00012486</t>
  </si>
  <si>
    <t>WBGene00022627</t>
  </si>
  <si>
    <t>WBGene00007503</t>
  </si>
  <si>
    <t>WBGene00020667</t>
  </si>
  <si>
    <t>WBGene00007125</t>
  </si>
  <si>
    <t>WBGene00000697</t>
  </si>
  <si>
    <t>WBGene00013069</t>
  </si>
  <si>
    <t>WBGene00044695</t>
  </si>
  <si>
    <t>WBGene00019857</t>
  </si>
  <si>
    <t>WBGene00271803</t>
  </si>
  <si>
    <t>WBGene00020077</t>
  </si>
  <si>
    <t>WBGene00017141</t>
  </si>
  <si>
    <t>WBGene00015992</t>
  </si>
  <si>
    <t>WBGene00020711</t>
  </si>
  <si>
    <t>WBGene00003671</t>
  </si>
  <si>
    <t>WBGene00021428</t>
  </si>
  <si>
    <t>WBGene00009510</t>
  </si>
  <si>
    <t>WBGene00010104</t>
  </si>
  <si>
    <t>WBGene00219315</t>
  </si>
  <si>
    <t>WBGene00009170</t>
  </si>
  <si>
    <t>WBGene00020795</t>
  </si>
  <si>
    <t>WBGene00017911</t>
  </si>
  <si>
    <t>WBGene00077781</t>
  </si>
  <si>
    <t>WBGene00020233</t>
  </si>
  <si>
    <t>WBGene00000729</t>
  </si>
  <si>
    <t>WBGene00016550</t>
  </si>
  <si>
    <t>WBGene00012892</t>
  </si>
  <si>
    <t>WBGene00015261</t>
  </si>
  <si>
    <t>WBGene00011690</t>
  </si>
  <si>
    <t>WBGene00011369</t>
  </si>
  <si>
    <t>WBGene00194725</t>
  </si>
  <si>
    <t>WBGene00021154</t>
  </si>
  <si>
    <t>WBGene00005983</t>
  </si>
  <si>
    <t>WBGene00017222</t>
  </si>
  <si>
    <t>WBGene00195370</t>
  </si>
  <si>
    <t>WBGene00045362</t>
  </si>
  <si>
    <t>WBGene00016553</t>
  </si>
  <si>
    <t>WBGene00018821</t>
  </si>
  <si>
    <t>WBGene00010352</t>
  </si>
  <si>
    <t>WBGene00016773</t>
  </si>
  <si>
    <t>WBGene00220261</t>
  </si>
  <si>
    <t>WBGene00044724</t>
  </si>
  <si>
    <t>WBGene00012186</t>
  </si>
  <si>
    <t>WBGene00005082</t>
  </si>
  <si>
    <t>WBGene00014906</t>
  </si>
  <si>
    <t>WBGene00013583</t>
  </si>
  <si>
    <t>WBGene00005803</t>
  </si>
  <si>
    <t>WBGene00020803</t>
  </si>
  <si>
    <t>WBGene00017287</t>
  </si>
  <si>
    <t>WBGene00000606</t>
  </si>
  <si>
    <t>WBGene00001878</t>
  </si>
  <si>
    <t>WBGene00269436</t>
  </si>
  <si>
    <t>WBGene00018118</t>
  </si>
  <si>
    <t>WBGene00044917</t>
  </si>
  <si>
    <t>WBGene00017701</t>
  </si>
  <si>
    <t>WBGene00020017</t>
  </si>
  <si>
    <t>WBGene00009926</t>
  </si>
  <si>
    <t>WBGene00019933</t>
  </si>
  <si>
    <t>WBGene00001932</t>
  </si>
  <si>
    <t>WBGene00044038</t>
  </si>
  <si>
    <t>WBGene00017535</t>
  </si>
  <si>
    <t>WBGene00016833</t>
  </si>
  <si>
    <t>WBGene00010030</t>
  </si>
  <si>
    <t>WBGene00009942</t>
  </si>
  <si>
    <t>WBGene00020793</t>
  </si>
  <si>
    <t>WBGene00255549</t>
  </si>
  <si>
    <t>WBGene00016949</t>
  </si>
  <si>
    <t>WBGene00269373</t>
  </si>
  <si>
    <t>WBGene00018448</t>
  </si>
  <si>
    <t>WBGene00004041</t>
  </si>
  <si>
    <t>WBGene00007377</t>
  </si>
  <si>
    <t>WBGene00012261</t>
  </si>
  <si>
    <t>WBGene00011744</t>
  </si>
  <si>
    <t>WBGene00021450</t>
  </si>
  <si>
    <t>WBGene00194896</t>
  </si>
  <si>
    <t>WBGene00007291</t>
  </si>
  <si>
    <t>WBGene00018933</t>
  </si>
  <si>
    <t>WBGene00219607</t>
  </si>
  <si>
    <t>WBGene00009690</t>
  </si>
  <si>
    <t>WBGene00010991</t>
  </si>
  <si>
    <t>WBGene00006097</t>
  </si>
  <si>
    <t>WBGene00010930</t>
  </si>
  <si>
    <t>WBGene00009021</t>
  </si>
  <si>
    <t>WBGene00010712</t>
  </si>
  <si>
    <t>WBGene00013180</t>
  </si>
  <si>
    <t>WBGene00005098</t>
  </si>
  <si>
    <t>WBGene00044154</t>
  </si>
  <si>
    <t>WBGene00185119</t>
  </si>
  <si>
    <t>WBGene00018247</t>
  </si>
  <si>
    <t>WBGene00019930</t>
  </si>
  <si>
    <t>WBGene00000741</t>
  </si>
  <si>
    <t>WBGene00000747</t>
  </si>
  <si>
    <t>WBGene00019901</t>
  </si>
  <si>
    <t>WBGene00018180</t>
  </si>
  <si>
    <t>WBGene00023223</t>
  </si>
  <si>
    <t>WBGene00009324</t>
  </si>
  <si>
    <t>WBGene00013801</t>
  </si>
  <si>
    <t>WBGene00235375</t>
  </si>
  <si>
    <t>WBGene00000699</t>
  </si>
  <si>
    <t>WBGene00012946</t>
  </si>
  <si>
    <t>WBGene00018658</t>
  </si>
  <si>
    <t>WBGene00016798</t>
  </si>
  <si>
    <t>WBGene00015616</t>
  </si>
  <si>
    <t>WBGene00014061</t>
  </si>
  <si>
    <t>WBGene00007246</t>
  </si>
  <si>
    <t>WBGene00044424</t>
  </si>
  <si>
    <t>WBGene00019190</t>
  </si>
  <si>
    <t>WBGene00044359</t>
  </si>
  <si>
    <t>WBGene00014956</t>
  </si>
  <si>
    <t>WBGene00219886</t>
  </si>
  <si>
    <t>WBGene00007269</t>
  </si>
  <si>
    <t>WBGene00012120</t>
  </si>
  <si>
    <t>WBGene00015639</t>
  </si>
  <si>
    <t>WBGene00202233</t>
  </si>
  <si>
    <t>WBGene00044726</t>
  </si>
  <si>
    <t>WBGene00017942</t>
  </si>
  <si>
    <t>WBGene00022555</t>
  </si>
  <si>
    <t>WBGene00044047</t>
  </si>
  <si>
    <t>WBGene00009154</t>
  </si>
  <si>
    <t>WBGene00006130</t>
  </si>
  <si>
    <t>WBGene00044127</t>
  </si>
  <si>
    <t>WBGene00006256</t>
  </si>
  <si>
    <t>WBGene00000665</t>
  </si>
  <si>
    <t>WBGene00015854</t>
  </si>
  <si>
    <t>WBGene00012849</t>
  </si>
  <si>
    <t>WBGene00022272</t>
  </si>
  <si>
    <t>WBGene00014920</t>
  </si>
  <si>
    <t>WBGene00175036</t>
  </si>
  <si>
    <t>WBGene00022680</t>
  </si>
  <si>
    <t>WBGene00013032</t>
  </si>
  <si>
    <t>WBGene00219888</t>
  </si>
  <si>
    <t>WBGene00206492</t>
  </si>
  <si>
    <t>WBGene00020794</t>
  </si>
  <si>
    <t>WBGene00000718</t>
  </si>
  <si>
    <t>WBGene00022465</t>
  </si>
  <si>
    <t>WBGene00194675</t>
  </si>
  <si>
    <t>WBGene00017231</t>
  </si>
  <si>
    <t>WBGene00008070</t>
  </si>
  <si>
    <t>WBGene00044161</t>
  </si>
  <si>
    <t>WBGene00009602</t>
  </si>
  <si>
    <t>WBGene00020973</t>
  </si>
  <si>
    <t>WBGene00017254</t>
  </si>
  <si>
    <t>WBGene00009509</t>
  </si>
  <si>
    <t>WBGene00010599</t>
  </si>
  <si>
    <t>WBGene00015982</t>
  </si>
  <si>
    <t>WBGene00008071</t>
  </si>
  <si>
    <t>WBGene00020291</t>
  </si>
  <si>
    <t>WBGene00018248</t>
  </si>
  <si>
    <t>WBGene00004035</t>
  </si>
  <si>
    <t>WBGene00017554</t>
  </si>
  <si>
    <t>WBGene00020748</t>
  </si>
  <si>
    <t>WBGene00009155</t>
  </si>
  <si>
    <t>WBGene00016596</t>
  </si>
  <si>
    <t>WBGene00021364</t>
  </si>
  <si>
    <t>WBGene00005061</t>
  </si>
  <si>
    <t>WBGene00021625</t>
  </si>
  <si>
    <t>WBGene00016835</t>
  </si>
  <si>
    <t>WBGene00010526</t>
  </si>
  <si>
    <t>WBGene00013590</t>
  </si>
  <si>
    <t>WBGene00220172</t>
  </si>
  <si>
    <t>WBGene00021449</t>
  </si>
  <si>
    <t>WBGene00010267</t>
  </si>
  <si>
    <t>WBGene00001943</t>
  </si>
  <si>
    <t>WBGene00235338</t>
  </si>
  <si>
    <t>WBGene00022311</t>
  </si>
  <si>
    <t>WBGene00022312</t>
  </si>
  <si>
    <t>WBGene00013272</t>
  </si>
  <si>
    <t>WBGene00022032</t>
  </si>
  <si>
    <t>WBGene00023291</t>
  </si>
  <si>
    <t>WBGene00013503</t>
  </si>
  <si>
    <t>WBGene00023429</t>
  </si>
  <si>
    <t>WBGene00077751</t>
  </si>
  <si>
    <t>WBGene00018202</t>
  </si>
  <si>
    <t>WBGene00020434</t>
  </si>
  <si>
    <t>WBGene00021273</t>
  </si>
  <si>
    <t>WBGene00001691</t>
  </si>
  <si>
    <t>WBGene00009983</t>
  </si>
  <si>
    <t>WBGene00006661</t>
  </si>
  <si>
    <t>WBGene00219205</t>
  </si>
  <si>
    <t>WBGene00009791</t>
  </si>
  <si>
    <t>WBGene00021390</t>
  </si>
  <si>
    <t>WBGene00284857</t>
  </si>
  <si>
    <t>WBGene00220168</t>
  </si>
  <si>
    <t>WBGene00018709</t>
  </si>
  <si>
    <t>WBGene00012577</t>
  </si>
  <si>
    <t>WBGene00016732</t>
  </si>
  <si>
    <t>WBGene00008937</t>
  </si>
  <si>
    <t>WBGene00020435</t>
  </si>
  <si>
    <t>WBGene00018768</t>
  </si>
  <si>
    <t>WBGene00172012</t>
  </si>
  <si>
    <t>WBGene00001074</t>
  </si>
  <si>
    <t>WBGene00001065</t>
  </si>
  <si>
    <t>WBGene00019412</t>
  </si>
  <si>
    <t>WBGene00009670</t>
  </si>
  <si>
    <t>WBGene00006559</t>
  </si>
  <si>
    <t>WBGene00011386</t>
  </si>
  <si>
    <t>WBGene00000704</t>
  </si>
  <si>
    <t>WBGene00016252</t>
  </si>
  <si>
    <t>WBGene00016899</t>
  </si>
  <si>
    <t>WBGene00173055</t>
  </si>
  <si>
    <t>WBGene00196376</t>
  </si>
  <si>
    <t>WBGene00014064</t>
  </si>
  <si>
    <t>WBGene00021096</t>
  </si>
  <si>
    <t>WBGene00044097</t>
  </si>
  <si>
    <t>WBGene00020221</t>
  </si>
  <si>
    <t>WBGene00050948</t>
  </si>
  <si>
    <t>WBGene00007512</t>
  </si>
  <si>
    <t>WBGene00268208</t>
  </si>
  <si>
    <t>WBGene00271655</t>
  </si>
  <si>
    <t>WBGene00001704</t>
  </si>
  <si>
    <t>WBGene00011127</t>
  </si>
  <si>
    <t>WBGene00077765</t>
  </si>
  <si>
    <t>WBGene00219708</t>
  </si>
  <si>
    <t>down_gsc+</t>
  </si>
  <si>
    <t>down_gsc-</t>
  </si>
  <si>
    <t>down_daf2+</t>
  </si>
  <si>
    <t>down_daf2-</t>
  </si>
  <si>
    <t>up_gsc+</t>
  </si>
  <si>
    <t>up_gsc-</t>
  </si>
  <si>
    <t>up_daf2+</t>
  </si>
  <si>
    <t>up_daf2-</t>
  </si>
  <si>
    <t>up_daf2-_daf2+</t>
  </si>
  <si>
    <t>down_daf2-_daf2+</t>
  </si>
  <si>
    <t>up_gsc-_gsc+</t>
  </si>
  <si>
    <t>down_gsc-_gsc+</t>
  </si>
  <si>
    <r>
      <t>p</t>
    </r>
    <r>
      <rPr>
        <i/>
        <sz val="10"/>
        <color theme="1"/>
        <rFont val="Arial"/>
        <family val="2"/>
      </rPr>
      <t>adj</t>
    </r>
    <r>
      <rPr>
        <sz val="10"/>
        <color theme="1"/>
        <rFont val="Arial"/>
        <family val="2"/>
      </rPr>
      <t xml:space="preserve"> &lt; 0.05 for all genes listed</t>
    </r>
  </si>
  <si>
    <r>
      <t>down: FC &lt; 0.6667 (Log</t>
    </r>
    <r>
      <rPr>
        <vertAlign val="subscript"/>
        <sz val="10"/>
        <color theme="1"/>
        <rFont val="Arial"/>
        <family val="2"/>
      </rPr>
      <t>2</t>
    </r>
    <r>
      <rPr>
        <sz val="10"/>
        <color theme="1"/>
        <rFont val="Arial"/>
        <family val="2"/>
      </rPr>
      <t xml:space="preserve">FC &lt; -0.58) for </t>
    </r>
    <r>
      <rPr>
        <i/>
        <sz val="10"/>
        <color theme="1"/>
        <rFont val="Arial"/>
        <family val="2"/>
      </rPr>
      <t>mbk-1(-)</t>
    </r>
    <r>
      <rPr>
        <sz val="10"/>
        <color theme="1"/>
        <rFont val="Arial"/>
        <family val="2"/>
      </rPr>
      <t xml:space="preserve"> vs </t>
    </r>
    <r>
      <rPr>
        <i/>
        <sz val="10"/>
        <color theme="1"/>
        <rFont val="Arial"/>
        <family val="2"/>
      </rPr>
      <t>mbk-1(+)</t>
    </r>
    <r>
      <rPr>
        <sz val="10"/>
        <color theme="1"/>
        <rFont val="Arial"/>
        <family val="2"/>
      </rPr>
      <t xml:space="preserve"> (</t>
    </r>
    <r>
      <rPr>
        <i/>
        <sz val="10"/>
        <color theme="1"/>
        <rFont val="Arial"/>
        <family val="2"/>
      </rPr>
      <t>mbk-1</t>
    </r>
    <r>
      <rPr>
        <sz val="10"/>
        <color theme="1"/>
        <rFont val="Arial"/>
        <family val="2"/>
      </rPr>
      <t xml:space="preserve"> induced DEGs)</t>
    </r>
  </si>
  <si>
    <r>
      <t>down: FC &lt; 0.6667 (Log</t>
    </r>
    <r>
      <rPr>
        <vertAlign val="subscript"/>
        <sz val="10"/>
        <color theme="1"/>
        <rFont val="Arial"/>
        <family val="2"/>
      </rPr>
      <t>2</t>
    </r>
    <r>
      <rPr>
        <sz val="10"/>
        <color theme="1"/>
        <rFont val="Arial"/>
        <family val="2"/>
      </rPr>
      <t xml:space="preserve">FC &lt; -0.58) for </t>
    </r>
    <r>
      <rPr>
        <i/>
        <sz val="10"/>
        <color theme="1"/>
        <rFont val="Arial"/>
        <family val="2"/>
      </rPr>
      <t>daf-2(-)</t>
    </r>
    <r>
      <rPr>
        <sz val="10"/>
        <color theme="1"/>
        <rFont val="Arial"/>
        <family val="2"/>
      </rPr>
      <t xml:space="preserve"> vs </t>
    </r>
    <r>
      <rPr>
        <i/>
        <sz val="10"/>
        <color theme="1"/>
        <rFont val="Arial"/>
        <family val="2"/>
      </rPr>
      <t>daf-2(+)</t>
    </r>
  </si>
  <si>
    <r>
      <t xml:space="preserve">up: FC &gt; 1.5 (Log2FC &gt; 0.58) for </t>
    </r>
    <r>
      <rPr>
        <i/>
        <sz val="10"/>
        <color theme="1"/>
        <rFont val="Arial"/>
        <family val="2"/>
      </rPr>
      <t>mbk-1(-)</t>
    </r>
    <r>
      <rPr>
        <sz val="10"/>
        <color theme="1"/>
        <rFont val="Arial"/>
        <family val="2"/>
      </rPr>
      <t xml:space="preserve"> vs </t>
    </r>
    <r>
      <rPr>
        <i/>
        <sz val="10"/>
        <color theme="1"/>
        <rFont val="Arial"/>
        <family val="2"/>
      </rPr>
      <t>mbk-1(+)</t>
    </r>
    <r>
      <rPr>
        <sz val="10"/>
        <color theme="1"/>
        <rFont val="Arial"/>
        <family val="2"/>
      </rPr>
      <t xml:space="preserve"> (</t>
    </r>
    <r>
      <rPr>
        <i/>
        <sz val="10"/>
        <color theme="1"/>
        <rFont val="Arial"/>
        <family val="2"/>
      </rPr>
      <t>mbk-1</t>
    </r>
    <r>
      <rPr>
        <sz val="10"/>
        <color theme="1"/>
        <rFont val="Arial"/>
        <family val="2"/>
      </rPr>
      <t xml:space="preserve"> repressed DEGs)</t>
    </r>
  </si>
  <si>
    <r>
      <t xml:space="preserve">up: FC &gt; 1.5 (Log2FC &gt; 0.58) for </t>
    </r>
    <r>
      <rPr>
        <i/>
        <sz val="10"/>
        <color theme="1"/>
        <rFont val="Arial"/>
        <family val="2"/>
      </rPr>
      <t>daf-2(-)</t>
    </r>
    <r>
      <rPr>
        <sz val="10"/>
        <color theme="1"/>
        <rFont val="Arial"/>
        <family val="2"/>
      </rPr>
      <t xml:space="preserve"> vs </t>
    </r>
    <r>
      <rPr>
        <i/>
        <sz val="10"/>
        <color theme="1"/>
        <rFont val="Arial"/>
        <family val="2"/>
      </rPr>
      <t>daf-2(+)</t>
    </r>
  </si>
  <si>
    <r>
      <t xml:space="preserve">up: FC &gt; 4 (Log2FC &gt; 2) for </t>
    </r>
    <r>
      <rPr>
        <i/>
        <sz val="10"/>
        <color theme="1"/>
        <rFont val="Arial"/>
        <family val="2"/>
      </rPr>
      <t>GSC(-)</t>
    </r>
    <r>
      <rPr>
        <sz val="10"/>
        <color theme="1"/>
        <rFont val="Arial"/>
        <family val="2"/>
      </rPr>
      <t xml:space="preserve"> vs </t>
    </r>
    <r>
      <rPr>
        <i/>
        <sz val="10"/>
        <color theme="1"/>
        <rFont val="Arial"/>
        <family val="2"/>
      </rPr>
      <t>GSC(+)</t>
    </r>
  </si>
  <si>
    <r>
      <t>down: FC &lt; 0.25 (Log</t>
    </r>
    <r>
      <rPr>
        <vertAlign val="subscript"/>
        <sz val="10"/>
        <color theme="1"/>
        <rFont val="Arial"/>
        <family val="2"/>
      </rPr>
      <t>2</t>
    </r>
    <r>
      <rPr>
        <sz val="10"/>
        <color theme="1"/>
        <rFont val="Arial"/>
        <family val="2"/>
      </rPr>
      <t xml:space="preserve">FC &lt; -2) for </t>
    </r>
    <r>
      <rPr>
        <i/>
        <sz val="10"/>
        <color theme="1"/>
        <rFont val="Arial"/>
        <family val="2"/>
      </rPr>
      <t>GSC(-)</t>
    </r>
    <r>
      <rPr>
        <sz val="10"/>
        <color theme="1"/>
        <rFont val="Arial"/>
        <family val="2"/>
      </rPr>
      <t xml:space="preserve"> vs </t>
    </r>
    <r>
      <rPr>
        <i/>
        <sz val="10"/>
        <color theme="1"/>
        <rFont val="Arial"/>
        <family val="2"/>
      </rPr>
      <t>GSC(+)</t>
    </r>
  </si>
  <si>
    <t>Table S8. List of qPCR primers used in this study</t>
  </si>
  <si>
    <r>
      <t xml:space="preserve">Table S7. List of </t>
    </r>
    <r>
      <rPr>
        <b/>
        <i/>
        <sz val="12"/>
        <color theme="1"/>
        <rFont val="Arial"/>
        <family val="2"/>
      </rPr>
      <t>C. elegans</t>
    </r>
    <r>
      <rPr>
        <b/>
        <sz val="12"/>
        <color theme="1"/>
        <rFont val="Arial"/>
        <family val="2"/>
      </rPr>
      <t xml:space="preserve"> strains used in this study</t>
    </r>
  </si>
  <si>
    <t>Mean survival</t>
  </si>
  <si>
    <t>SEM</t>
  </si>
  <si>
    <t>Median survival</t>
  </si>
  <si>
    <t>Deaths</t>
  </si>
  <si>
    <t>Total worm number</t>
  </si>
  <si>
    <t>p-Value</t>
  </si>
  <si>
    <t>&lt; 0.0001</t>
  </si>
  <si>
    <t xml:space="preserve">Panel C: heat stress </t>
  </si>
  <si>
    <t>ANOVA</t>
  </si>
  <si>
    <t>Mutation</t>
  </si>
  <si>
    <t>% change</t>
  </si>
  <si>
    <t>Genetic background</t>
  </si>
  <si>
    <r>
      <t xml:space="preserve">vs </t>
    </r>
    <r>
      <rPr>
        <b/>
        <i/>
        <sz val="8"/>
        <color rgb="FF000000"/>
        <rFont val="Arial"/>
        <family val="2"/>
      </rPr>
      <t>daf-16(-)</t>
    </r>
  </si>
  <si>
    <r>
      <t xml:space="preserve">vs </t>
    </r>
    <r>
      <rPr>
        <b/>
        <i/>
        <sz val="8"/>
        <color rgb="FF000000"/>
        <rFont val="Arial"/>
        <family val="2"/>
      </rPr>
      <t>mbk-1(-)</t>
    </r>
  </si>
  <si>
    <r>
      <t xml:space="preserve">vs </t>
    </r>
    <r>
      <rPr>
        <b/>
        <i/>
        <sz val="8"/>
        <color rgb="FF000000"/>
        <rFont val="Arial"/>
        <family val="2"/>
      </rPr>
      <t>control</t>
    </r>
  </si>
  <si>
    <r>
      <t xml:space="preserve">Relative to </t>
    </r>
    <r>
      <rPr>
        <b/>
        <i/>
        <sz val="7"/>
        <rFont val="Arial"/>
        <family val="2"/>
      </rPr>
      <t>daf-16(-)</t>
    </r>
  </si>
  <si>
    <r>
      <t xml:space="preserve">Relative to </t>
    </r>
    <r>
      <rPr>
        <b/>
        <i/>
        <sz val="7"/>
        <rFont val="Arial"/>
        <family val="2"/>
      </rPr>
      <t>mbk-1(-)</t>
    </r>
  </si>
  <si>
    <r>
      <t xml:space="preserve">Relative to </t>
    </r>
    <r>
      <rPr>
        <b/>
        <i/>
        <sz val="7"/>
        <rFont val="Arial"/>
        <family val="2"/>
      </rPr>
      <t>control</t>
    </r>
  </si>
  <si>
    <t>See main text for full references of the published studies included in the table</t>
  </si>
  <si>
    <r>
      <t xml:space="preserve">control comparisons (all strains </t>
    </r>
    <r>
      <rPr>
        <i/>
        <sz val="10"/>
        <color theme="1"/>
        <rFont val="Arial"/>
        <family val="2"/>
      </rPr>
      <t>mbk-1(+)</t>
    </r>
    <r>
      <rPr>
        <sz val="10"/>
        <color theme="1"/>
        <rFont val="Arial"/>
        <family val="2"/>
      </rPr>
      <t>)</t>
    </r>
  </si>
  <si>
    <r>
      <t xml:space="preserve">Table S2. Genes regulated by </t>
    </r>
    <r>
      <rPr>
        <b/>
        <i/>
        <sz val="12"/>
        <color rgb="FF000000"/>
        <rFont val="Arial"/>
        <family val="2"/>
      </rPr>
      <t>daf-2(-)</t>
    </r>
    <r>
      <rPr>
        <b/>
        <sz val="12"/>
        <color rgb="FF000000"/>
        <rFont val="Arial"/>
        <family val="2"/>
      </rPr>
      <t xml:space="preserve"> and </t>
    </r>
    <r>
      <rPr>
        <b/>
        <i/>
        <sz val="12"/>
        <color rgb="FF000000"/>
        <rFont val="Arial"/>
        <family val="2"/>
      </rPr>
      <t>GSC(-)</t>
    </r>
    <r>
      <rPr>
        <b/>
        <sz val="12"/>
        <color rgb="FF000000"/>
        <rFont val="Arial"/>
        <family val="2"/>
      </rPr>
      <t xml:space="preserve"> in this work and in published studies</t>
    </r>
  </si>
  <si>
    <r>
      <t xml:space="preserve">Table S3. Genes differentially expressed between </t>
    </r>
    <r>
      <rPr>
        <b/>
        <i/>
        <sz val="12"/>
        <color theme="1"/>
        <rFont val="Arial"/>
        <family val="2"/>
      </rPr>
      <t>mbk-1(-)</t>
    </r>
    <r>
      <rPr>
        <b/>
        <sz val="12"/>
        <color theme="1"/>
        <rFont val="Arial"/>
        <family val="2"/>
      </rPr>
      <t xml:space="preserve"> and </t>
    </r>
    <r>
      <rPr>
        <b/>
        <i/>
        <sz val="12"/>
        <color theme="1"/>
        <rFont val="Arial"/>
        <family val="2"/>
      </rPr>
      <t>mbk-1(+)</t>
    </r>
    <r>
      <rPr>
        <b/>
        <sz val="12"/>
        <color theme="1"/>
        <rFont val="Arial"/>
        <family val="2"/>
      </rPr>
      <t xml:space="preserve"> worms in the genetic backgrounds analyzed in this study</t>
    </r>
  </si>
  <si>
    <t>Steinbaugh et al</t>
  </si>
  <si>
    <r>
      <t>Note that Fig 2e, f are further limited to GO terms of the bp-category with N</t>
    </r>
    <r>
      <rPr>
        <vertAlign val="subscript"/>
        <sz val="10"/>
        <color theme="1"/>
        <rFont val="Arial"/>
        <family val="2"/>
      </rPr>
      <t>observed</t>
    </r>
    <r>
      <rPr>
        <sz val="10"/>
        <color theme="1"/>
        <rFont val="Arial"/>
        <family val="2"/>
      </rPr>
      <t xml:space="preserve"> </t>
    </r>
    <r>
      <rPr>
        <sz val="10"/>
        <color theme="1"/>
        <rFont val="Calibri"/>
        <family val="2"/>
      </rPr>
      <t>≥</t>
    </r>
    <r>
      <rPr>
        <sz val="10"/>
        <color theme="1"/>
        <rFont val="Arial"/>
        <family val="2"/>
      </rPr>
      <t xml:space="preserve"> 2 and enrichment fold-change ≥ 2 and that some GO terms were not plotted in these figures for the reasons specified in the Comment-column</t>
    </r>
  </si>
  <si>
    <t xml:space="preserve">For each overlap, the table lists the number of overlapping genes (line 1), the enrichment factor (line 2) and hypergeometric probability of achieving an overlap of at least this size (line 3, italicized) </t>
  </si>
  <si>
    <t>Statistically significant p-values (* p &lt; 0.05, ** p &lt; 0.01, *** p &lt; 0.001) are highlighted in blue</t>
  </si>
  <si>
    <t>Repeated measures two-way ANOVA with Bonferroni post tests was performed on the mean survival times determined in the individual biological replicates of the experiments</t>
  </si>
  <si>
    <t>In case of the GSC(-) and daf-2(-) control strain, Kaplan-Meier survival analysis was performed relative to the GSC(+) or daf-2(+) control strain</t>
  </si>
  <si>
    <t>The tables list mean and median survival times in h, standard deviations and standard errors of the mean, the number of worms scored, and p-values from Kaplan-Maier survival analysis against the control, daf-16(-) or mbk-1(-) strain of the same genetic background for each biological replicate of the respective experiment</t>
  </si>
  <si>
    <t>(Budde and Roth, 2011)</t>
  </si>
  <si>
    <t>References</t>
  </si>
  <si>
    <r>
      <t xml:space="preserve">Budde MW, Roth MB: </t>
    </r>
    <r>
      <rPr>
        <b/>
        <sz val="8"/>
        <color theme="1"/>
        <rFont val="Arial"/>
        <family val="2"/>
      </rPr>
      <t>The response of Caenorhabditis elegans to hydrogen sulfide and hydrogen cyanide</t>
    </r>
    <r>
      <rPr>
        <sz val="8"/>
        <color theme="1"/>
        <rFont val="Arial"/>
        <family val="2"/>
      </rPr>
      <t xml:space="preserve">. </t>
    </r>
    <r>
      <rPr>
        <i/>
        <sz val="8"/>
        <color theme="1"/>
        <rFont val="Arial"/>
        <family val="2"/>
      </rPr>
      <t xml:space="preserve">Genetics </t>
    </r>
    <r>
      <rPr>
        <sz val="8"/>
        <color theme="1"/>
        <rFont val="Arial"/>
        <family val="2"/>
      </rPr>
      <t xml:space="preserve">2011, </t>
    </r>
    <r>
      <rPr>
        <b/>
        <sz val="8"/>
        <color theme="1"/>
        <rFont val="Arial"/>
        <family val="2"/>
      </rPr>
      <t>189</t>
    </r>
    <r>
      <rPr>
        <sz val="8"/>
        <color theme="1"/>
        <rFont val="Arial"/>
        <family val="2"/>
      </rPr>
      <t>(2):521-532</t>
    </r>
  </si>
  <si>
    <r>
      <t xml:space="preserve">Chiang WC, Tishkoff DX, Yang B, Wilson-Grady J, Yu X, Mazer T, Eckersdorff M, Gygi SP, Lombard DB, Hsu AL: </t>
    </r>
    <r>
      <rPr>
        <b/>
        <sz val="8"/>
        <color theme="1"/>
        <rFont val="Arial"/>
        <family val="2"/>
      </rPr>
      <t>C. elegans SIRT6/7 homolog SIR-2.4 promotes DAF-16 relocalization and function during stress</t>
    </r>
    <r>
      <rPr>
        <sz val="8"/>
        <color theme="1"/>
        <rFont val="Arial"/>
        <family val="2"/>
      </rPr>
      <t xml:space="preserve">. </t>
    </r>
    <r>
      <rPr>
        <i/>
        <sz val="8"/>
        <color theme="1"/>
        <rFont val="Arial"/>
        <family val="2"/>
      </rPr>
      <t xml:space="preserve">PLoS Genet </t>
    </r>
    <r>
      <rPr>
        <sz val="8"/>
        <color theme="1"/>
        <rFont val="Arial"/>
        <family val="2"/>
      </rPr>
      <t xml:space="preserve">2012, </t>
    </r>
    <r>
      <rPr>
        <b/>
        <sz val="8"/>
        <color theme="1"/>
        <rFont val="Arial"/>
        <family val="2"/>
      </rPr>
      <t>8</t>
    </r>
    <r>
      <rPr>
        <sz val="8"/>
        <color theme="1"/>
        <rFont val="Arial"/>
        <family val="2"/>
      </rPr>
      <t>(9):e1002948</t>
    </r>
  </si>
  <si>
    <r>
      <t xml:space="preserve">Goudeau J, Bellemin S, Toselli-Mollereau E, Shamalnasab M, Chen Y, Aguilaniu H: </t>
    </r>
    <r>
      <rPr>
        <b/>
        <sz val="8"/>
        <color theme="1"/>
        <rFont val="Arial"/>
        <family val="2"/>
      </rPr>
      <t>Fatty acid desaturation links germ cell loss to longevity through NHR-80/HNF4 in C. elegans</t>
    </r>
    <r>
      <rPr>
        <sz val="8"/>
        <color theme="1"/>
        <rFont val="Arial"/>
        <family val="2"/>
      </rPr>
      <t xml:space="preserve">. </t>
    </r>
    <r>
      <rPr>
        <i/>
        <sz val="8"/>
        <color theme="1"/>
        <rFont val="Arial"/>
        <family val="2"/>
      </rPr>
      <t xml:space="preserve">PLoS Biol </t>
    </r>
    <r>
      <rPr>
        <sz val="8"/>
        <color theme="1"/>
        <rFont val="Arial"/>
        <family val="2"/>
      </rPr>
      <t xml:space="preserve">2011, </t>
    </r>
    <r>
      <rPr>
        <b/>
        <sz val="8"/>
        <color theme="1"/>
        <rFont val="Arial"/>
        <family val="2"/>
      </rPr>
      <t>9</t>
    </r>
    <r>
      <rPr>
        <sz val="8"/>
        <color theme="1"/>
        <rFont val="Arial"/>
        <family val="2"/>
      </rPr>
      <t>(3):e1000599</t>
    </r>
  </si>
  <si>
    <r>
      <t xml:space="preserve">Mack HID, Zhang P, Fonslow BR, Yates JR: </t>
    </r>
    <r>
      <rPr>
        <b/>
        <sz val="8"/>
        <color theme="1"/>
        <rFont val="Arial"/>
        <family val="2"/>
      </rPr>
      <t>The protein kinase MBK-1 contributes to lifespan extension in daf-2 mutant and germline-deficient Caenorhabditis elegans</t>
    </r>
    <r>
      <rPr>
        <sz val="8"/>
        <color theme="1"/>
        <rFont val="Arial"/>
        <family val="2"/>
      </rPr>
      <t xml:space="preserve">. </t>
    </r>
    <r>
      <rPr>
        <i/>
        <sz val="8"/>
        <color theme="1"/>
        <rFont val="Arial"/>
        <family val="2"/>
      </rPr>
      <t xml:space="preserve">Aging (Albany NY) </t>
    </r>
    <r>
      <rPr>
        <sz val="8"/>
        <color theme="1"/>
        <rFont val="Arial"/>
        <family val="2"/>
      </rPr>
      <t xml:space="preserve">2017, </t>
    </r>
    <r>
      <rPr>
        <b/>
        <sz val="8"/>
        <color theme="1"/>
        <rFont val="Arial"/>
        <family val="2"/>
      </rPr>
      <t>9</t>
    </r>
    <r>
      <rPr>
        <sz val="8"/>
        <color theme="1"/>
        <rFont val="Arial"/>
        <family val="2"/>
      </rPr>
      <t>(5):1414-1432</t>
    </r>
  </si>
  <si>
    <r>
      <t>Qabazard B, Li L, Gruber J, Peh MT, Ng LF, Kumar SD, Rose P, Tan CH, Dymock BW, Wei F</t>
    </r>
    <r>
      <rPr>
        <i/>
        <sz val="8"/>
        <color theme="1"/>
        <rFont val="Arial"/>
        <family val="2"/>
      </rPr>
      <t xml:space="preserve"> et al</t>
    </r>
    <r>
      <rPr>
        <sz val="8"/>
        <color theme="1"/>
        <rFont val="Arial"/>
        <family val="2"/>
      </rPr>
      <t xml:space="preserve">: </t>
    </r>
    <r>
      <rPr>
        <b/>
        <sz val="8"/>
        <color theme="1"/>
        <rFont val="Arial"/>
        <family val="2"/>
      </rPr>
      <t>Hydrogen sulfide is an endogenous regulator of aging in Caenorhabditis elegans</t>
    </r>
    <r>
      <rPr>
        <sz val="8"/>
        <color theme="1"/>
        <rFont val="Arial"/>
        <family val="2"/>
      </rPr>
      <t xml:space="preserve">. </t>
    </r>
    <r>
      <rPr>
        <i/>
        <sz val="8"/>
        <color theme="1"/>
        <rFont val="Arial"/>
        <family val="2"/>
      </rPr>
      <t xml:space="preserve">Antioxid Redox Signal </t>
    </r>
    <r>
      <rPr>
        <sz val="8"/>
        <color theme="1"/>
        <rFont val="Arial"/>
        <family val="2"/>
      </rPr>
      <t xml:space="preserve">2014, </t>
    </r>
    <r>
      <rPr>
        <b/>
        <sz val="8"/>
        <color theme="1"/>
        <rFont val="Arial"/>
        <family val="2"/>
      </rPr>
      <t>20</t>
    </r>
    <r>
      <rPr>
        <sz val="8"/>
        <color theme="1"/>
        <rFont val="Arial"/>
        <family val="2"/>
      </rPr>
      <t>(16):2621-2630</t>
    </r>
  </si>
  <si>
    <r>
      <t xml:space="preserve">Berman JR, Kenyon C: </t>
    </r>
    <r>
      <rPr>
        <b/>
        <sz val="8"/>
        <color theme="1"/>
        <rFont val="Arial"/>
        <family val="2"/>
      </rPr>
      <t>Germ-cell loss extends C. elegans life span through regulation of DAF-16 by kri-1 and lipophilic-hormone signaling</t>
    </r>
    <r>
      <rPr>
        <sz val="8"/>
        <color theme="1"/>
        <rFont val="Arial"/>
        <family val="2"/>
      </rPr>
      <t xml:space="preserve">. </t>
    </r>
    <r>
      <rPr>
        <i/>
        <sz val="8"/>
        <color theme="1"/>
        <rFont val="Arial"/>
        <family val="2"/>
      </rPr>
      <t xml:space="preserve">Cell </t>
    </r>
    <r>
      <rPr>
        <sz val="8"/>
        <color theme="1"/>
        <rFont val="Arial"/>
        <family val="2"/>
      </rPr>
      <t xml:space="preserve">2006, </t>
    </r>
    <r>
      <rPr>
        <b/>
        <sz val="8"/>
        <color theme="1"/>
        <rFont val="Arial"/>
        <family val="2"/>
      </rPr>
      <t>124</t>
    </r>
    <r>
      <rPr>
        <sz val="8"/>
        <color theme="1"/>
        <rFont val="Arial"/>
        <family val="2"/>
      </rPr>
      <t>(5):1055-1068</t>
    </r>
  </si>
  <si>
    <r>
      <t xml:space="preserve">Garigan D, Hsu AL, Fraser AG, Kamath RS, Ahringer J, Kenyon C: </t>
    </r>
    <r>
      <rPr>
        <b/>
        <sz val="8"/>
        <color theme="1"/>
        <rFont val="Arial"/>
        <family val="2"/>
      </rPr>
      <t>Genetic analysis of tissue aging in Caenorhabditis elegans: a role for heat-shock factor and bacterial proliferation</t>
    </r>
    <r>
      <rPr>
        <sz val="8"/>
        <color theme="1"/>
        <rFont val="Arial"/>
        <family val="2"/>
      </rPr>
      <t xml:space="preserve">. </t>
    </r>
    <r>
      <rPr>
        <i/>
        <sz val="8"/>
        <color theme="1"/>
        <rFont val="Arial"/>
        <family val="2"/>
      </rPr>
      <t xml:space="preserve">Genetics </t>
    </r>
    <r>
      <rPr>
        <sz val="8"/>
        <color theme="1"/>
        <rFont val="Arial"/>
        <family val="2"/>
      </rPr>
      <t xml:space="preserve">2002, </t>
    </r>
    <r>
      <rPr>
        <b/>
        <sz val="8"/>
        <color theme="1"/>
        <rFont val="Arial"/>
        <family val="2"/>
      </rPr>
      <t>161</t>
    </r>
    <r>
      <rPr>
        <sz val="8"/>
        <color theme="1"/>
        <rFont val="Arial"/>
        <family val="2"/>
      </rPr>
      <t>(3):1101-1112</t>
    </r>
  </si>
  <si>
    <r>
      <t xml:space="preserve">Raich WB, Moorman C, Lacefield CO, Lehrer J, Bartsch D, Plasterk RH, Kandel ER, Hobert O: </t>
    </r>
    <r>
      <rPr>
        <b/>
        <sz val="8"/>
        <color theme="1"/>
        <rFont val="Arial"/>
        <family val="2"/>
      </rPr>
      <t>Characterization of Caenorhabditis elegans homologs of the Down syndrome candidate gene DYRK1A</t>
    </r>
    <r>
      <rPr>
        <sz val="8"/>
        <color theme="1"/>
        <rFont val="Arial"/>
        <family val="2"/>
      </rPr>
      <t xml:space="preserve">. </t>
    </r>
    <r>
      <rPr>
        <i/>
        <sz val="8"/>
        <color theme="1"/>
        <rFont val="Arial"/>
        <family val="2"/>
      </rPr>
      <t xml:space="preserve">Genetics </t>
    </r>
    <r>
      <rPr>
        <sz val="8"/>
        <color theme="1"/>
        <rFont val="Arial"/>
        <family val="2"/>
      </rPr>
      <t xml:space="preserve">2003, </t>
    </r>
    <r>
      <rPr>
        <b/>
        <sz val="8"/>
        <color theme="1"/>
        <rFont val="Arial"/>
        <family val="2"/>
      </rPr>
      <t>163</t>
    </r>
    <r>
      <rPr>
        <sz val="8"/>
        <color theme="1"/>
        <rFont val="Arial"/>
        <family val="2"/>
      </rPr>
      <t>(2):571-580</t>
    </r>
  </si>
  <si>
    <r>
      <t xml:space="preserve">Wei Y, Kenyon C: </t>
    </r>
    <r>
      <rPr>
        <b/>
        <sz val="8"/>
        <color theme="1"/>
        <rFont val="Arial"/>
        <family val="2"/>
      </rPr>
      <t>Roles for ROS and hydrogen sulfide in the longevity response to germline loss in Caenorhabditis elegans</t>
    </r>
    <r>
      <rPr>
        <sz val="8"/>
        <color theme="1"/>
        <rFont val="Arial"/>
        <family val="2"/>
      </rPr>
      <t xml:space="preserve">. </t>
    </r>
    <r>
      <rPr>
        <i/>
        <sz val="8"/>
        <color theme="1"/>
        <rFont val="Arial"/>
        <family val="2"/>
      </rPr>
      <t xml:space="preserve">Proc Natl Acad Sci U S A </t>
    </r>
    <r>
      <rPr>
        <sz val="8"/>
        <color theme="1"/>
        <rFont val="Arial"/>
        <family val="2"/>
      </rPr>
      <t xml:space="preserve">2016, </t>
    </r>
    <r>
      <rPr>
        <b/>
        <sz val="8"/>
        <color theme="1"/>
        <rFont val="Arial"/>
        <family val="2"/>
      </rPr>
      <t>113</t>
    </r>
    <r>
      <rPr>
        <sz val="8"/>
        <color theme="1"/>
        <rFont val="Arial"/>
        <family val="2"/>
      </rPr>
      <t>(20):E2832-2841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</si>
</sst>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00"/>
    <numFmt numFmtId="166" formatCode="0.0000"/>
  </numFmts>
  <fonts count="44">
    <font>
      <sz val="11"/>
      <color theme="1"/>
      <name val="Calibri"/>
      <family val="2"/>
      <scheme val="minor"/>
    </font>
    <font>
      <sz val="10"/>
      <color theme="1"/>
      <name val="Arial"/>
      <family val="2"/>
    </font>
    <font>
      <i/>
      <sz val="10"/>
      <color theme="1"/>
      <name val="Arial"/>
      <family val="2"/>
    </font>
    <font>
      <sz val="5"/>
      <color theme="1"/>
      <name val="Arial"/>
      <family val="2"/>
    </font>
    <font>
      <sz val="8"/>
      <color theme="1"/>
      <name val="Arial"/>
      <family val="2"/>
    </font>
    <font>
      <i/>
      <sz val="8"/>
      <color theme="1"/>
      <name val="Arial"/>
      <family val="2"/>
    </font>
    <font>
      <b/>
      <sz val="11"/>
      <color theme="1"/>
      <name val="Arial"/>
      <family val="2"/>
    </font>
    <font>
      <b/>
      <i/>
      <sz val="11"/>
      <color theme="1"/>
      <name val="Arial"/>
      <family val="2"/>
    </font>
    <font>
      <b/>
      <sz val="10"/>
      <color theme="1"/>
      <name val="Arial"/>
      <family val="2"/>
    </font>
    <font>
      <i/>
      <sz val="5"/>
      <color theme="1"/>
      <name val="Arial"/>
      <family val="2"/>
    </font>
    <font>
      <b/>
      <sz val="12"/>
      <color theme="1"/>
      <name val="Arial"/>
      <family val="2"/>
    </font>
    <font>
      <b/>
      <i/>
      <sz val="12"/>
      <color theme="1"/>
      <name val="Arial"/>
      <family val="2"/>
    </font>
    <font>
      <sz val="11"/>
      <color theme="1"/>
      <name val="Calibri"/>
      <family val="2"/>
      <scheme val="minor"/>
    </font>
    <font>
      <b/>
      <sz val="12"/>
      <color rgb="FF000000"/>
      <name val="Arial"/>
      <family val="2"/>
    </font>
    <font>
      <b/>
      <i/>
      <sz val="12"/>
      <color rgb="FF000000"/>
      <name val="Arial"/>
      <family val="2"/>
    </font>
    <font>
      <b/>
      <i/>
      <sz val="10"/>
      <color theme="1"/>
      <name val="Arial"/>
      <family val="2"/>
    </font>
    <font>
      <sz val="8"/>
      <name val="Arail"/>
    </font>
    <font>
      <b/>
      <sz val="8"/>
      <name val="Arail"/>
    </font>
    <font>
      <b/>
      <sz val="10"/>
      <color theme="1"/>
      <name val="Arail"/>
    </font>
    <font>
      <sz val="8"/>
      <name val="Arial"/>
      <family val="2"/>
    </font>
    <font>
      <sz val="8"/>
      <color indexed="8"/>
      <name val="Calibri"/>
      <family val="2"/>
      <scheme val="minor"/>
    </font>
    <font>
      <sz val="11"/>
      <color theme="1"/>
      <name val="Arial"/>
      <family val="2"/>
    </font>
    <font>
      <i/>
      <sz val="10"/>
      <color theme="1"/>
      <name val="Calibri"/>
      <family val="2"/>
      <scheme val="minor"/>
    </font>
    <font>
      <sz val="10"/>
      <color theme="1"/>
      <name val="Calibri"/>
      <family val="2"/>
    </font>
    <font>
      <sz val="8"/>
      <color indexed="8"/>
      <name val="Arial"/>
      <family val="2"/>
    </font>
    <font>
      <sz val="10"/>
      <color indexed="8"/>
      <name val="Arial"/>
      <family val="2"/>
    </font>
    <font>
      <i/>
      <sz val="8"/>
      <color indexed="8"/>
      <name val="Arial"/>
      <family val="2"/>
    </font>
    <font>
      <vertAlign val="subscript"/>
      <sz val="10"/>
      <color theme="1"/>
      <name val="Arial"/>
      <family val="2"/>
    </font>
    <font>
      <sz val="11"/>
      <name val="Courier New"/>
      <family val="3"/>
    </font>
    <font>
      <b/>
      <sz val="11"/>
      <color theme="1"/>
      <name val="Calibri"/>
      <family val="2"/>
      <scheme val="minor"/>
    </font>
    <font>
      <sz val="8"/>
      <color theme="1"/>
      <name val="Calibri"/>
      <family val="2"/>
    </font>
    <font>
      <sz val="8"/>
      <color theme="1"/>
      <name val="Calibri"/>
      <family val="2"/>
      <scheme val="minor"/>
    </font>
    <font>
      <sz val="8"/>
      <color rgb="FF000000"/>
      <name val="Arial"/>
      <family val="2"/>
    </font>
    <font>
      <b/>
      <sz val="8"/>
      <color theme="1"/>
      <name val="Arial"/>
      <family val="2"/>
    </font>
    <font>
      <b/>
      <sz val="8"/>
      <name val="Arial"/>
      <family val="2"/>
    </font>
    <font>
      <b/>
      <sz val="8"/>
      <color rgb="FF000000"/>
      <name val="Arial"/>
      <family val="2"/>
    </font>
    <font>
      <i/>
      <sz val="8"/>
      <color rgb="FF000000"/>
      <name val="Arial"/>
      <family val="2"/>
    </font>
    <font>
      <b/>
      <i/>
      <sz val="8"/>
      <color rgb="FF000000"/>
      <name val="Arial"/>
      <family val="2"/>
    </font>
    <font>
      <b/>
      <sz val="7"/>
      <name val="Arial"/>
      <family val="2"/>
    </font>
    <font>
      <b/>
      <i/>
      <sz val="7"/>
      <name val="Arial"/>
      <family val="2"/>
    </font>
    <font>
      <sz val="7"/>
      <name val="Arial"/>
      <family val="2"/>
    </font>
    <font>
      <sz val="7"/>
      <color rgb="FF000000"/>
      <name val="Arial"/>
      <family val="2"/>
    </font>
    <font>
      <sz val="7"/>
      <color theme="1"/>
      <name val="Arial"/>
      <family val="2"/>
    </font>
    <font>
      <i/>
      <sz val="8"/>
      <name val="Arail"/>
    </font>
  </fonts>
  <fills count="3">
    <fill>
      <patternFill patternType="none"/>
    </fill>
    <fill>
      <patternFill patternType="gray125"/>
    </fill>
    <fill>
      <patternFill patternType="solid">
        <fgColor theme="4" tint="0.59999389629810485"/>
        <bgColor indexed="64"/>
      </patternFill>
    </fill>
  </fills>
  <borders count="124">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right style="thick">
        <color indexed="64"/>
      </right>
      <top/>
      <bottom style="thin">
        <color indexed="64"/>
      </bottom>
      <diagonal/>
    </border>
    <border>
      <left style="thick">
        <color indexed="64"/>
      </left>
      <right style="thin">
        <color indexed="64"/>
      </right>
      <top/>
      <bottom/>
      <diagonal/>
    </border>
    <border>
      <left/>
      <right style="medium">
        <color indexed="64"/>
      </right>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bottom/>
      <diagonal/>
    </border>
    <border>
      <left/>
      <right style="thin">
        <color indexed="64"/>
      </right>
      <top style="thick">
        <color indexed="64"/>
      </top>
      <bottom/>
      <diagonal/>
    </border>
    <border>
      <left style="thick">
        <color indexed="64"/>
      </left>
      <right style="thin">
        <color indexed="64"/>
      </right>
      <top style="thick">
        <color indexed="64"/>
      </top>
      <bottom/>
      <diagonal/>
    </border>
    <border>
      <left/>
      <right style="medium">
        <color indexed="64"/>
      </right>
      <top style="thick">
        <color indexed="64"/>
      </top>
      <bottom/>
      <diagonal/>
    </border>
    <border>
      <left style="thin">
        <color indexed="64"/>
      </left>
      <right style="thick">
        <color indexed="64"/>
      </right>
      <top/>
      <bottom/>
      <diagonal/>
    </border>
    <border>
      <left/>
      <right style="thin">
        <color indexed="64"/>
      </right>
      <top style="medium">
        <color indexed="64"/>
      </top>
      <bottom/>
      <diagonal/>
    </border>
    <border>
      <left style="thick">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ck">
        <color indexed="64"/>
      </right>
      <top style="medium">
        <color indexed="64"/>
      </top>
      <bottom/>
      <diagonal/>
    </border>
    <border>
      <left style="thick">
        <color indexed="64"/>
      </left>
      <right style="thin">
        <color indexed="64"/>
      </right>
      <top/>
      <bottom style="thick">
        <color indexed="64"/>
      </bottom>
      <diagonal/>
    </border>
    <border>
      <left style="medium">
        <color indexed="64"/>
      </left>
      <right style="thin">
        <color indexed="64"/>
      </right>
      <top/>
      <bottom style="thick">
        <color indexed="64"/>
      </bottom>
      <diagonal/>
    </border>
    <border>
      <left/>
      <right style="thin">
        <color indexed="64"/>
      </right>
      <top/>
      <bottom style="medium">
        <color indexed="64"/>
      </bottom>
      <diagonal/>
    </border>
    <border>
      <left style="thick">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thick">
        <color indexed="64"/>
      </left>
      <right style="thick">
        <color indexed="64"/>
      </right>
      <top/>
      <bottom style="medium">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n">
        <color indexed="64"/>
      </left>
      <right/>
      <top/>
      <bottom/>
      <diagonal/>
    </border>
    <border>
      <left style="thick">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ck">
        <color indexed="64"/>
      </top>
      <bottom/>
      <diagonal/>
    </border>
    <border>
      <left style="thick">
        <color indexed="64"/>
      </left>
      <right style="thick">
        <color indexed="64"/>
      </right>
      <top style="thick">
        <color indexed="64"/>
      </top>
      <bottom style="medium">
        <color indexed="64"/>
      </bottom>
      <diagonal/>
    </border>
    <border>
      <left style="thick">
        <color indexed="64"/>
      </left>
      <right style="thick">
        <color indexed="64"/>
      </right>
      <top/>
      <bottom/>
      <diagonal/>
    </border>
    <border>
      <left style="thick">
        <color indexed="64"/>
      </left>
      <right style="thick">
        <color indexed="64"/>
      </right>
      <top/>
      <bottom style="thin">
        <color indexed="64"/>
      </bottom>
      <diagonal/>
    </border>
    <border>
      <left style="thick">
        <color indexed="64"/>
      </left>
      <right style="thick">
        <color indexed="64"/>
      </right>
      <top/>
      <bottom style="thick">
        <color indexed="64"/>
      </bottom>
      <diagonal/>
    </border>
    <border>
      <left/>
      <right style="medium">
        <color indexed="64"/>
      </right>
      <top/>
      <bottom style="medium">
        <color indexed="64"/>
      </bottom>
      <diagonal/>
    </border>
    <border>
      <left/>
      <right style="medium">
        <color indexed="64"/>
      </right>
      <top/>
      <bottom style="thick">
        <color indexed="64"/>
      </bottom>
      <diagonal/>
    </border>
    <border>
      <left/>
      <right style="thick">
        <color indexed="64"/>
      </right>
      <top style="thin">
        <color indexed="64"/>
      </top>
      <bottom style="medium">
        <color indexed="64"/>
      </bottom>
      <diagonal/>
    </border>
    <border>
      <left/>
      <right/>
      <top style="thin">
        <color indexed="64"/>
      </top>
      <bottom style="medium">
        <color indexed="64"/>
      </bottom>
      <diagonal/>
    </border>
    <border>
      <left style="thick">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ck">
        <color indexed="64"/>
      </left>
      <right style="thick">
        <color indexed="64"/>
      </right>
      <top style="thin">
        <color indexed="64"/>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ck">
        <color indexed="64"/>
      </right>
      <top style="medium">
        <color indexed="64"/>
      </top>
      <bottom style="thin">
        <color indexed="64"/>
      </bottom>
      <diagonal/>
    </border>
    <border>
      <left style="thin">
        <color indexed="64"/>
      </left>
      <right style="thin">
        <color indexed="64"/>
      </right>
      <top style="thick">
        <color indexed="64"/>
      </top>
      <bottom/>
      <diagonal/>
    </border>
    <border>
      <left style="thick">
        <color indexed="64"/>
      </left>
      <right style="thick">
        <color indexed="64"/>
      </right>
      <top style="medium">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ck">
        <color indexed="64"/>
      </right>
      <top style="thick">
        <color indexed="64"/>
      </top>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style="medium">
        <color indexed="64"/>
      </bottom>
      <diagonal/>
    </border>
    <border>
      <left style="thin">
        <color indexed="64"/>
      </left>
      <right style="thick">
        <color indexed="64"/>
      </right>
      <top style="medium">
        <color indexed="64"/>
      </top>
      <bottom/>
      <diagonal/>
    </border>
    <border>
      <left style="thin">
        <color indexed="64"/>
      </left>
      <right style="thick">
        <color indexed="64"/>
      </right>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diagonal/>
    </border>
    <border>
      <left style="medium">
        <color indexed="64"/>
      </left>
      <right/>
      <top style="thick">
        <color indexed="64"/>
      </top>
      <bottom style="thin">
        <color indexed="64"/>
      </bottom>
      <diagonal/>
    </border>
    <border>
      <left/>
      <right style="medium">
        <color indexed="64"/>
      </right>
      <top style="thick">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medium">
        <color indexed="64"/>
      </top>
      <bottom style="thin">
        <color indexed="64"/>
      </bottom>
      <diagonal/>
    </border>
    <border>
      <left/>
      <right/>
      <top style="thin">
        <color indexed="64"/>
      </top>
      <bottom style="thin">
        <color indexed="64"/>
      </bottom>
      <diagonal/>
    </border>
    <border>
      <left style="thick">
        <color indexed="64"/>
      </left>
      <right style="medium">
        <color indexed="64"/>
      </right>
      <top/>
      <bottom style="thick">
        <color indexed="64"/>
      </bottom>
      <diagonal/>
    </border>
    <border>
      <left style="thick">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medium">
        <color indexed="64"/>
      </left>
      <right style="thick">
        <color indexed="64"/>
      </right>
      <top/>
      <bottom style="thick">
        <color indexed="64"/>
      </bottom>
      <diagonal/>
    </border>
    <border>
      <left style="medium">
        <color indexed="64"/>
      </left>
      <right style="thick">
        <color indexed="64"/>
      </right>
      <top/>
      <bottom style="thin">
        <color indexed="64"/>
      </bottom>
      <diagonal/>
    </border>
    <border>
      <left style="medium">
        <color indexed="64"/>
      </left>
      <right style="thick">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top style="thin">
        <color indexed="64"/>
      </top>
      <bottom style="thin">
        <color indexed="64"/>
      </bottom>
      <diagonal/>
    </border>
    <border>
      <left style="thin">
        <color indexed="64"/>
      </left>
      <right/>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ck">
        <color indexed="64"/>
      </right>
      <top style="thin">
        <color indexed="64"/>
      </top>
      <bottom style="thin">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n">
        <color indexed="64"/>
      </right>
      <top style="thin">
        <color indexed="64"/>
      </top>
      <bottom/>
      <diagonal/>
    </border>
    <border>
      <left style="thick">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ck">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ck">
        <color indexed="64"/>
      </top>
      <bottom/>
      <diagonal/>
    </border>
  </borders>
  <cellStyleXfs count="2">
    <xf numFmtId="0" fontId="0" fillId="0" borderId="0"/>
    <xf numFmtId="0" fontId="12" fillId="0" borderId="0"/>
  </cellStyleXfs>
  <cellXfs count="531">
    <xf numFmtId="0" fontId="0" fillId="0" borderId="0" xfId="0"/>
    <xf numFmtId="0" fontId="1" fillId="0" borderId="0" xfId="0" applyFont="1"/>
    <xf numFmtId="0" fontId="1" fillId="0" borderId="0" xfId="0" applyFont="1" applyBorder="1"/>
    <xf numFmtId="0" fontId="0" fillId="0" borderId="0" xfId="0" applyBorder="1"/>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0" fillId="0" borderId="5" xfId="0" applyBorder="1"/>
    <xf numFmtId="0" fontId="1" fillId="0" borderId="32" xfId="0" applyFont="1" applyBorder="1"/>
    <xf numFmtId="0" fontId="1" fillId="0" borderId="34" xfId="0" applyFont="1" applyBorder="1"/>
    <xf numFmtId="0" fontId="3" fillId="0" borderId="9" xfId="0" applyFont="1" applyBorder="1" applyAlignment="1">
      <alignment horizontal="center" vertical="center"/>
    </xf>
    <xf numFmtId="0" fontId="1" fillId="0" borderId="5" xfId="0" applyFont="1" applyBorder="1"/>
    <xf numFmtId="0" fontId="3" fillId="0" borderId="35" xfId="0" applyFont="1" applyBorder="1" applyAlignment="1">
      <alignment horizontal="center" vertical="center"/>
    </xf>
    <xf numFmtId="0" fontId="3" fillId="0" borderId="36" xfId="0" applyFont="1" applyBorder="1" applyAlignment="1">
      <alignment horizontal="center" vertical="center"/>
    </xf>
    <xf numFmtId="2" fontId="4" fillId="0" borderId="10" xfId="0" applyNumberFormat="1" applyFont="1" applyFill="1" applyBorder="1" applyAlignment="1">
      <alignment horizontal="center" vertical="center"/>
    </xf>
    <xf numFmtId="0" fontId="4" fillId="0" borderId="20" xfId="0" applyFont="1" applyFill="1" applyBorder="1" applyAlignment="1">
      <alignment horizontal="center" vertical="center"/>
    </xf>
    <xf numFmtId="0" fontId="4" fillId="0" borderId="21" xfId="0" applyFont="1" applyFill="1" applyBorder="1" applyAlignment="1">
      <alignment horizontal="center" vertical="center"/>
    </xf>
    <xf numFmtId="0" fontId="5" fillId="0" borderId="25" xfId="0" applyFont="1" applyFill="1" applyBorder="1" applyAlignment="1">
      <alignment horizontal="center" vertical="center"/>
    </xf>
    <xf numFmtId="0" fontId="0" fillId="0" borderId="4" xfId="0" applyBorder="1"/>
    <xf numFmtId="0" fontId="4" fillId="2" borderId="16" xfId="0" applyFont="1" applyFill="1" applyBorder="1" applyAlignment="1">
      <alignment horizontal="center" vertical="center"/>
    </xf>
    <xf numFmtId="2" fontId="4" fillId="2" borderId="10" xfId="0" applyNumberFormat="1" applyFont="1" applyFill="1" applyBorder="1" applyAlignment="1">
      <alignment horizontal="center" vertical="center"/>
    </xf>
    <xf numFmtId="2" fontId="4" fillId="2" borderId="36" xfId="0" applyNumberFormat="1" applyFont="1" applyFill="1" applyBorder="1" applyAlignment="1">
      <alignment horizontal="center" vertical="center"/>
    </xf>
    <xf numFmtId="0" fontId="4" fillId="2" borderId="23"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5" xfId="0" applyFont="1" applyFill="1" applyBorder="1" applyAlignment="1">
      <alignment horizontal="center" vertical="center"/>
    </xf>
    <xf numFmtId="2" fontId="4" fillId="2" borderId="45" xfId="0" applyNumberFormat="1" applyFont="1" applyFill="1" applyBorder="1" applyAlignment="1">
      <alignment horizontal="center" vertical="center"/>
    </xf>
    <xf numFmtId="0" fontId="5" fillId="0" borderId="12" xfId="0" applyFont="1" applyFill="1" applyBorder="1" applyAlignment="1">
      <alignment horizontal="center" vertical="center"/>
    </xf>
    <xf numFmtId="0" fontId="5" fillId="0" borderId="40" xfId="0" applyFont="1" applyFill="1" applyBorder="1" applyAlignment="1">
      <alignment horizontal="center" vertical="center"/>
    </xf>
    <xf numFmtId="0" fontId="4" fillId="0" borderId="7" xfId="0" applyFont="1" applyBorder="1" applyAlignment="1">
      <alignment horizontal="right" vertical="center"/>
    </xf>
    <xf numFmtId="1" fontId="4" fillId="0" borderId="10" xfId="0" applyNumberFormat="1" applyFont="1" applyFill="1" applyBorder="1" applyAlignment="1">
      <alignment horizontal="center" vertical="center"/>
    </xf>
    <xf numFmtId="1" fontId="4" fillId="0" borderId="35" xfId="0" applyNumberFormat="1" applyFont="1" applyFill="1" applyBorder="1" applyAlignment="1">
      <alignment horizontal="center" vertical="center"/>
    </xf>
    <xf numFmtId="1" fontId="4" fillId="0" borderId="36" xfId="0" applyNumberFormat="1" applyFont="1" applyFill="1" applyBorder="1" applyAlignment="1">
      <alignment horizontal="center" vertical="center"/>
    </xf>
    <xf numFmtId="1" fontId="4" fillId="0" borderId="5" xfId="0" applyNumberFormat="1" applyFont="1" applyFill="1" applyBorder="1" applyAlignment="1">
      <alignment horizontal="center" vertical="center"/>
    </xf>
    <xf numFmtId="0" fontId="0" fillId="0" borderId="0" xfId="0" applyAlignment="1">
      <alignment textRotation="90"/>
    </xf>
    <xf numFmtId="0" fontId="1" fillId="0" borderId="0" xfId="0" applyFont="1" applyAlignment="1">
      <alignment textRotation="90"/>
    </xf>
    <xf numFmtId="0" fontId="1" fillId="0" borderId="0" xfId="0" applyFont="1" applyBorder="1" applyAlignment="1">
      <alignment textRotation="90"/>
    </xf>
    <xf numFmtId="0" fontId="0" fillId="0" borderId="0" xfId="0" applyBorder="1" applyAlignment="1">
      <alignment textRotation="90"/>
    </xf>
    <xf numFmtId="0" fontId="1" fillId="0" borderId="32" xfId="0" applyFont="1" applyBorder="1" applyAlignment="1">
      <alignment textRotation="90"/>
    </xf>
    <xf numFmtId="0" fontId="2" fillId="0" borderId="50" xfId="0" applyFont="1" applyBorder="1" applyAlignment="1">
      <alignment horizontal="center"/>
    </xf>
    <xf numFmtId="0" fontId="2" fillId="0" borderId="55" xfId="0" applyFont="1" applyBorder="1" applyAlignment="1">
      <alignment horizontal="center" vertical="center"/>
    </xf>
    <xf numFmtId="0" fontId="1" fillId="0" borderId="44" xfId="0" applyFont="1" applyBorder="1" applyAlignment="1">
      <alignment horizontal="right" vertical="center"/>
    </xf>
    <xf numFmtId="1" fontId="4" fillId="2" borderId="10" xfId="0" applyNumberFormat="1" applyFont="1" applyFill="1" applyBorder="1" applyAlignment="1">
      <alignment horizontal="center" vertical="center"/>
    </xf>
    <xf numFmtId="1" fontId="4" fillId="2" borderId="35" xfId="0" applyNumberFormat="1" applyFont="1" applyFill="1" applyBorder="1" applyAlignment="1">
      <alignment horizontal="center" vertical="center"/>
    </xf>
    <xf numFmtId="1" fontId="4" fillId="2" borderId="36" xfId="0" applyNumberFormat="1" applyFont="1" applyFill="1" applyBorder="1" applyAlignment="1">
      <alignment horizontal="center" vertical="center"/>
    </xf>
    <xf numFmtId="1" fontId="4" fillId="2" borderId="5" xfId="0" applyNumberFormat="1" applyFont="1" applyFill="1" applyBorder="1" applyAlignment="1">
      <alignment horizontal="center" vertical="center"/>
    </xf>
    <xf numFmtId="2" fontId="4" fillId="2" borderId="12" xfId="0" applyNumberFormat="1" applyFont="1" applyFill="1" applyBorder="1" applyAlignment="1">
      <alignment horizontal="center" vertical="center"/>
    </xf>
    <xf numFmtId="0" fontId="5" fillId="0" borderId="26" xfId="0" applyFont="1" applyFill="1" applyBorder="1" applyAlignment="1">
      <alignment horizontal="center" vertical="center"/>
    </xf>
    <xf numFmtId="2" fontId="4" fillId="0" borderId="12" xfId="0" applyNumberFormat="1" applyFont="1" applyFill="1" applyBorder="1" applyAlignment="1">
      <alignment horizontal="center" vertical="center"/>
    </xf>
    <xf numFmtId="1" fontId="4" fillId="2" borderId="60" xfId="0" applyNumberFormat="1" applyFont="1" applyFill="1" applyBorder="1" applyAlignment="1">
      <alignment horizontal="center" vertical="center"/>
    </xf>
    <xf numFmtId="2" fontId="4" fillId="2" borderId="35" xfId="0" applyNumberFormat="1" applyFont="1" applyFill="1" applyBorder="1" applyAlignment="1">
      <alignment horizontal="center" vertical="center"/>
    </xf>
    <xf numFmtId="0" fontId="5" fillId="0" borderId="41" xfId="0" applyFont="1" applyFill="1" applyBorder="1" applyAlignment="1">
      <alignment horizontal="center" vertical="center"/>
    </xf>
    <xf numFmtId="2" fontId="4" fillId="0" borderId="35" xfId="0" applyNumberFormat="1" applyFont="1" applyFill="1" applyBorder="1" applyAlignment="1">
      <alignment horizontal="center" vertical="center"/>
    </xf>
    <xf numFmtId="1" fontId="4" fillId="2" borderId="16" xfId="0" applyNumberFormat="1" applyFont="1" applyFill="1" applyBorder="1" applyAlignment="1">
      <alignment horizontal="center" vertical="center"/>
    </xf>
    <xf numFmtId="1" fontId="4" fillId="2" borderId="43" xfId="0" applyNumberFormat="1" applyFont="1" applyFill="1" applyBorder="1" applyAlignment="1">
      <alignment horizontal="center" vertical="center"/>
    </xf>
    <xf numFmtId="0" fontId="5" fillId="0" borderId="42" xfId="0" applyFont="1" applyFill="1" applyBorder="1" applyAlignment="1">
      <alignment horizontal="center" vertical="center"/>
    </xf>
    <xf numFmtId="2" fontId="4" fillId="0" borderId="36" xfId="0" applyNumberFormat="1" applyFont="1" applyFill="1" applyBorder="1" applyAlignment="1">
      <alignment horizontal="center" vertical="center"/>
    </xf>
    <xf numFmtId="1" fontId="4" fillId="2" borderId="45" xfId="0" applyNumberFormat="1" applyFont="1" applyFill="1" applyBorder="1" applyAlignment="1">
      <alignment horizontal="center" vertical="center"/>
    </xf>
    <xf numFmtId="0" fontId="5" fillId="0" borderId="30" xfId="0" applyFont="1" applyFill="1" applyBorder="1" applyAlignment="1">
      <alignment horizontal="center" vertical="center"/>
    </xf>
    <xf numFmtId="1" fontId="4" fillId="0" borderId="45" xfId="0" applyNumberFormat="1" applyFont="1" applyFill="1" applyBorder="1" applyAlignment="1">
      <alignment horizontal="center" vertical="center"/>
    </xf>
    <xf numFmtId="2" fontId="4" fillId="0" borderId="45" xfId="0" applyNumberFormat="1" applyFont="1" applyFill="1" applyBorder="1" applyAlignment="1">
      <alignment horizontal="center" vertical="center"/>
    </xf>
    <xf numFmtId="0" fontId="5" fillId="0" borderId="62" xfId="0" applyFont="1" applyFill="1" applyBorder="1" applyAlignment="1">
      <alignment horizontal="center" vertical="center"/>
    </xf>
    <xf numFmtId="0" fontId="5" fillId="0" borderId="63" xfId="0" applyFont="1" applyFill="1" applyBorder="1" applyAlignment="1">
      <alignment horizontal="center" vertical="center"/>
    </xf>
    <xf numFmtId="0" fontId="5" fillId="0" borderId="64"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46"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33" xfId="0" applyFont="1" applyFill="1" applyBorder="1" applyAlignment="1">
      <alignment horizontal="center" vertical="center"/>
    </xf>
    <xf numFmtId="0" fontId="5" fillId="0" borderId="47" xfId="0" applyFont="1" applyFill="1" applyBorder="1" applyAlignment="1">
      <alignment horizontal="center" vertical="center"/>
    </xf>
    <xf numFmtId="49" fontId="0" fillId="0" borderId="10" xfId="0" applyNumberFormat="1" applyBorder="1" applyAlignment="1">
      <alignment horizontal="center" vertical="center"/>
    </xf>
    <xf numFmtId="49" fontId="0" fillId="0" borderId="11" xfId="0" applyNumberFormat="1" applyBorder="1" applyAlignment="1">
      <alignment horizontal="center" vertical="center"/>
    </xf>
    <xf numFmtId="49" fontId="0" fillId="0" borderId="14" xfId="0" applyNumberFormat="1" applyBorder="1" applyAlignment="1">
      <alignment horizontal="center" vertical="center"/>
    </xf>
    <xf numFmtId="49" fontId="0" fillId="0" borderId="5" xfId="0" applyNumberFormat="1" applyBorder="1" applyAlignment="1">
      <alignment horizontal="center" vertical="center"/>
    </xf>
    <xf numFmtId="0" fontId="0" fillId="0" borderId="34" xfId="0" applyBorder="1"/>
    <xf numFmtId="0" fontId="1" fillId="0" borderId="65" xfId="0" applyFont="1" applyBorder="1" applyAlignment="1">
      <alignment horizontal="right" vertical="center"/>
    </xf>
    <xf numFmtId="0" fontId="1" fillId="0" borderId="66" xfId="0" applyFont="1" applyBorder="1" applyAlignment="1">
      <alignment horizontal="center" vertical="center"/>
    </xf>
    <xf numFmtId="0" fontId="1" fillId="0" borderId="67" xfId="0" applyFont="1" applyBorder="1" applyAlignment="1">
      <alignment horizontal="center" vertical="center"/>
    </xf>
    <xf numFmtId="0" fontId="1" fillId="0" borderId="68" xfId="0" applyFont="1" applyBorder="1" applyAlignment="1">
      <alignment horizontal="center" vertical="center"/>
    </xf>
    <xf numFmtId="0" fontId="1" fillId="0" borderId="69" xfId="0" applyFont="1" applyBorder="1" applyAlignment="1">
      <alignment horizontal="center" vertical="center"/>
    </xf>
    <xf numFmtId="0" fontId="1" fillId="0" borderId="34" xfId="0" applyFont="1" applyBorder="1" applyAlignment="1">
      <alignment horizontal="right"/>
    </xf>
    <xf numFmtId="0" fontId="4" fillId="0" borderId="16" xfId="0" applyFont="1" applyFill="1" applyBorder="1" applyAlignment="1">
      <alignment horizontal="center" vertical="center"/>
    </xf>
    <xf numFmtId="0" fontId="4" fillId="0" borderId="1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2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79" xfId="0" applyFont="1" applyFill="1" applyBorder="1" applyAlignment="1">
      <alignment horizontal="center" vertical="center"/>
    </xf>
    <xf numFmtId="0" fontId="4" fillId="0" borderId="79" xfId="0" applyFont="1" applyFill="1" applyBorder="1" applyAlignment="1">
      <alignment horizontal="center" vertical="center"/>
    </xf>
    <xf numFmtId="2" fontId="4" fillId="0" borderId="5" xfId="0" applyNumberFormat="1" applyFont="1" applyFill="1" applyBorder="1" applyAlignment="1">
      <alignment horizontal="center" vertical="center"/>
    </xf>
    <xf numFmtId="2" fontId="4" fillId="2" borderId="5" xfId="0" applyNumberFormat="1" applyFont="1" applyFill="1" applyBorder="1" applyAlignment="1">
      <alignment horizontal="center" vertical="center"/>
    </xf>
    <xf numFmtId="0" fontId="5" fillId="0" borderId="3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2"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2" xfId="0" applyFont="1" applyFill="1" applyBorder="1" applyAlignment="1">
      <alignment horizontal="center" vertical="center"/>
    </xf>
    <xf numFmtId="0" fontId="4" fillId="2" borderId="43" xfId="0" applyFont="1" applyFill="1" applyBorder="1" applyAlignment="1">
      <alignment horizontal="center" vertical="center"/>
    </xf>
    <xf numFmtId="0" fontId="4" fillId="2" borderId="36" xfId="0" applyFont="1" applyFill="1" applyBorder="1" applyAlignment="1">
      <alignment horizontal="center" vertical="center"/>
    </xf>
    <xf numFmtId="0" fontId="4" fillId="0" borderId="43" xfId="0" applyFont="1" applyFill="1" applyBorder="1" applyAlignment="1">
      <alignment horizontal="center" vertical="center"/>
    </xf>
    <xf numFmtId="0" fontId="4" fillId="0" borderId="36" xfId="0" applyFont="1" applyFill="1" applyBorder="1" applyAlignment="1">
      <alignment horizontal="center" vertical="center"/>
    </xf>
    <xf numFmtId="0" fontId="5" fillId="0" borderId="32" xfId="0" applyFont="1" applyFill="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82" xfId="0" applyFont="1" applyBorder="1" applyAlignment="1">
      <alignment horizontal="center" vertical="center"/>
    </xf>
    <xf numFmtId="0" fontId="4" fillId="0" borderId="83" xfId="0" applyFont="1" applyBorder="1" applyAlignment="1">
      <alignment horizontal="center" vertical="center"/>
    </xf>
    <xf numFmtId="0" fontId="4" fillId="0" borderId="84" xfId="0" applyFont="1" applyBorder="1" applyAlignment="1">
      <alignment horizontal="center" vertical="center"/>
    </xf>
    <xf numFmtId="0" fontId="4" fillId="0" borderId="0" xfId="0" applyFont="1" applyBorder="1" applyAlignment="1">
      <alignment horizontal="center" vertical="center"/>
    </xf>
    <xf numFmtId="0" fontId="4" fillId="0" borderId="62" xfId="0" applyFont="1" applyBorder="1" applyAlignment="1">
      <alignment horizontal="center" vertical="center"/>
    </xf>
    <xf numFmtId="0" fontId="0" fillId="0" borderId="32" xfId="0" applyBorder="1"/>
    <xf numFmtId="0" fontId="5" fillId="0" borderId="73"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63" xfId="0" applyFont="1" applyBorder="1" applyAlignment="1">
      <alignment horizontal="center" vertical="center"/>
    </xf>
    <xf numFmtId="0" fontId="4" fillId="0" borderId="7" xfId="0" applyFont="1" applyBorder="1" applyAlignment="1">
      <alignment horizontal="center" vertical="center"/>
    </xf>
    <xf numFmtId="0" fontId="4" fillId="0" borderId="13" xfId="0" applyFont="1" applyBorder="1" applyAlignment="1">
      <alignment horizontal="center" vertical="center"/>
    </xf>
    <xf numFmtId="0" fontId="10" fillId="0" borderId="0" xfId="0" applyFont="1"/>
    <xf numFmtId="0" fontId="1" fillId="0" borderId="31" xfId="0" applyFont="1" applyBorder="1"/>
    <xf numFmtId="49" fontId="0" fillId="0" borderId="12" xfId="0" applyNumberFormat="1" applyBorder="1" applyAlignment="1">
      <alignment horizontal="center" vertical="center"/>
    </xf>
    <xf numFmtId="0" fontId="1" fillId="0" borderId="29" xfId="0" applyFont="1" applyBorder="1" applyAlignment="1">
      <alignment horizontal="center" vertical="center"/>
    </xf>
    <xf numFmtId="0" fontId="1" fillId="0" borderId="88" xfId="0" applyFont="1" applyBorder="1" applyAlignment="1">
      <alignment horizontal="center" vertical="center"/>
    </xf>
    <xf numFmtId="0" fontId="1" fillId="0" borderId="89" xfId="0" applyFont="1" applyBorder="1" applyAlignment="1">
      <alignment horizontal="center" vertical="center"/>
    </xf>
    <xf numFmtId="0" fontId="4" fillId="0" borderId="59" xfId="0" applyFont="1" applyBorder="1" applyAlignment="1">
      <alignment horizontal="center" vertical="center"/>
    </xf>
    <xf numFmtId="0" fontId="13" fillId="0" borderId="0" xfId="0" applyFont="1"/>
    <xf numFmtId="0" fontId="5" fillId="0" borderId="35" xfId="0" applyFont="1" applyFill="1" applyBorder="1" applyAlignment="1">
      <alignment horizontal="center" vertical="center"/>
    </xf>
    <xf numFmtId="0" fontId="3" fillId="0" borderId="35" xfId="0" applyFont="1" applyBorder="1" applyAlignment="1">
      <alignment horizontal="center" vertical="center"/>
    </xf>
    <xf numFmtId="0" fontId="3" fillId="0" borderId="5" xfId="0" applyFont="1" applyBorder="1" applyAlignment="1">
      <alignment horizontal="center" vertical="center"/>
    </xf>
    <xf numFmtId="0" fontId="4" fillId="0" borderId="9" xfId="0" applyFont="1" applyBorder="1" applyAlignment="1">
      <alignment horizontal="center" vertical="center"/>
    </xf>
    <xf numFmtId="2" fontId="4" fillId="2" borderId="11" xfId="0" applyNumberFormat="1" applyFont="1" applyFill="1" applyBorder="1" applyAlignment="1">
      <alignment horizontal="center" vertical="center"/>
    </xf>
    <xf numFmtId="0" fontId="18" fillId="0" borderId="0" xfId="0" applyFont="1"/>
    <xf numFmtId="0" fontId="3" fillId="0" borderId="5" xfId="0" applyFont="1" applyBorder="1" applyAlignment="1">
      <alignment horizontal="center" vertical="center"/>
    </xf>
    <xf numFmtId="0" fontId="4" fillId="0" borderId="3" xfId="0" applyFont="1" applyFill="1" applyBorder="1" applyAlignment="1">
      <alignment horizontal="center" vertical="center"/>
    </xf>
    <xf numFmtId="0" fontId="4" fillId="0" borderId="5" xfId="0" applyFont="1" applyFill="1" applyBorder="1" applyAlignment="1">
      <alignment horizontal="center" vertical="center"/>
    </xf>
    <xf numFmtId="0" fontId="3" fillId="0" borderId="0" xfId="0" applyFont="1" applyBorder="1" applyAlignment="1">
      <alignment horizontal="center" vertical="center"/>
    </xf>
    <xf numFmtId="0" fontId="3" fillId="0" borderId="14" xfId="0" applyFont="1" applyBorder="1" applyAlignment="1">
      <alignment horizontal="center" vertical="center"/>
    </xf>
    <xf numFmtId="0" fontId="3" fillId="0" borderId="35" xfId="0" applyFont="1" applyBorder="1" applyAlignment="1">
      <alignment horizontal="center" vertical="center"/>
    </xf>
    <xf numFmtId="0" fontId="19" fillId="0" borderId="0" xfId="0" applyFont="1" applyBorder="1" applyAlignment="1">
      <alignment horizontal="left"/>
    </xf>
    <xf numFmtId="0" fontId="4" fillId="2" borderId="2" xfId="0" applyFont="1" applyFill="1" applyBorder="1" applyAlignment="1">
      <alignment horizontal="center" vertical="center"/>
    </xf>
    <xf numFmtId="0" fontId="4" fillId="0" borderId="60"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5" xfId="0" applyFont="1" applyFill="1" applyBorder="1" applyAlignment="1">
      <alignment horizontal="center" vertical="center"/>
    </xf>
    <xf numFmtId="0" fontId="4" fillId="0" borderId="96" xfId="0" applyFont="1" applyFill="1" applyBorder="1" applyAlignment="1">
      <alignment horizontal="center" vertical="center"/>
    </xf>
    <xf numFmtId="0" fontId="4" fillId="2" borderId="96" xfId="0" applyFont="1" applyFill="1" applyBorder="1" applyAlignment="1">
      <alignment horizontal="center" vertical="center"/>
    </xf>
    <xf numFmtId="2" fontId="4" fillId="0" borderId="11" xfId="0" applyNumberFormat="1" applyFont="1" applyFill="1" applyBorder="1" applyAlignment="1">
      <alignment horizontal="center" vertical="center"/>
    </xf>
    <xf numFmtId="0" fontId="5" fillId="0" borderId="10" xfId="0" applyFont="1" applyFill="1" applyBorder="1" applyAlignment="1">
      <alignment horizontal="center" vertical="center"/>
    </xf>
    <xf numFmtId="0" fontId="5" fillId="0" borderId="49" xfId="0" applyFont="1" applyFill="1" applyBorder="1" applyAlignment="1">
      <alignment horizontal="center" vertical="center"/>
    </xf>
    <xf numFmtId="0" fontId="5" fillId="2" borderId="29"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1" xfId="0" applyFont="1" applyFill="1" applyBorder="1" applyAlignment="1">
      <alignment horizontal="center" vertical="center"/>
    </xf>
    <xf numFmtId="0" fontId="1" fillId="0" borderId="5" xfId="0" applyFont="1" applyBorder="1" applyAlignment="1">
      <alignment horizontal="center" vertical="center"/>
    </xf>
    <xf numFmtId="0" fontId="3" fillId="0" borderId="45" xfId="0" applyFont="1" applyBorder="1" applyAlignment="1">
      <alignment horizontal="center" vertical="center"/>
    </xf>
    <xf numFmtId="0" fontId="1" fillId="0" borderId="47" xfId="0" applyFont="1" applyBorder="1" applyAlignment="1">
      <alignment horizontal="center" vertical="center"/>
    </xf>
    <xf numFmtId="0" fontId="4" fillId="2" borderId="19" xfId="0" applyFont="1" applyFill="1" applyBorder="1" applyAlignment="1">
      <alignment horizontal="center" vertical="center"/>
    </xf>
    <xf numFmtId="0" fontId="1" fillId="0" borderId="11" xfId="0" applyFont="1" applyBorder="1" applyAlignment="1">
      <alignment horizontal="center" vertical="center"/>
    </xf>
    <xf numFmtId="0" fontId="3" fillId="0" borderId="30" xfId="0" applyFont="1" applyBorder="1" applyAlignment="1">
      <alignment horizontal="center" vertical="center"/>
    </xf>
    <xf numFmtId="0" fontId="1" fillId="0" borderId="55" xfId="0" applyFont="1" applyBorder="1" applyAlignment="1">
      <alignment horizontal="center" vertical="center"/>
    </xf>
    <xf numFmtId="0" fontId="3" fillId="0" borderId="22" xfId="0" applyFont="1" applyBorder="1" applyAlignment="1">
      <alignment horizontal="center" vertical="center"/>
    </xf>
    <xf numFmtId="0" fontId="3" fillId="0" borderId="54" xfId="0" applyFont="1" applyBorder="1" applyAlignment="1">
      <alignment horizontal="center" vertical="center"/>
    </xf>
    <xf numFmtId="0" fontId="1" fillId="0" borderId="25" xfId="0" applyFont="1" applyBorder="1" applyAlignment="1">
      <alignment horizontal="center" vertical="center"/>
    </xf>
    <xf numFmtId="0" fontId="3" fillId="0" borderId="41" xfId="0" applyFont="1" applyBorder="1" applyAlignment="1">
      <alignment horizontal="center" vertical="center"/>
    </xf>
    <xf numFmtId="0" fontId="1" fillId="0" borderId="37" xfId="0" applyFont="1" applyBorder="1" applyAlignment="1">
      <alignment horizontal="center" vertical="center"/>
    </xf>
    <xf numFmtId="0" fontId="1" fillId="0" borderId="91" xfId="0" applyFont="1" applyBorder="1" applyAlignment="1">
      <alignment horizontal="right" vertical="center"/>
    </xf>
    <xf numFmtId="0" fontId="4" fillId="0" borderId="92" xfId="0" applyFont="1" applyBorder="1" applyAlignment="1">
      <alignment horizontal="right" vertical="center"/>
    </xf>
    <xf numFmtId="0" fontId="4" fillId="0" borderId="93" xfId="0" applyFont="1" applyBorder="1" applyAlignment="1">
      <alignment horizontal="center" vertical="center"/>
    </xf>
    <xf numFmtId="0" fontId="4" fillId="0" borderId="46" xfId="0" applyFont="1" applyBorder="1" applyAlignment="1">
      <alignment horizontal="center" vertical="center"/>
    </xf>
    <xf numFmtId="0" fontId="4" fillId="0" borderId="61" xfId="0" applyFont="1" applyBorder="1" applyAlignment="1">
      <alignment horizontal="center" vertical="center"/>
    </xf>
    <xf numFmtId="0" fontId="8" fillId="0" borderId="0" xfId="0" applyFont="1" applyBorder="1" applyAlignment="1">
      <alignment horizontal="center"/>
    </xf>
    <xf numFmtId="0" fontId="4" fillId="0" borderId="23" xfId="0" applyFont="1" applyFill="1" applyBorder="1" applyAlignment="1">
      <alignment horizontal="center" vertical="center"/>
    </xf>
    <xf numFmtId="0" fontId="4" fillId="0" borderId="17" xfId="0" applyFont="1" applyFill="1" applyBorder="1" applyAlignment="1">
      <alignment horizontal="center" vertical="center"/>
    </xf>
    <xf numFmtId="0" fontId="5" fillId="0" borderId="48" xfId="0" applyFont="1" applyFill="1" applyBorder="1" applyAlignment="1">
      <alignment horizontal="center" vertical="center"/>
    </xf>
    <xf numFmtId="0" fontId="1" fillId="0" borderId="34" xfId="0" applyFont="1" applyBorder="1" applyAlignment="1">
      <alignment horizontal="center" vertical="center"/>
    </xf>
    <xf numFmtId="0" fontId="4" fillId="0" borderId="8" xfId="0" applyFont="1" applyBorder="1" applyAlignment="1">
      <alignment horizontal="right" vertical="center"/>
    </xf>
    <xf numFmtId="0" fontId="1" fillId="0" borderId="32" xfId="0" applyFont="1" applyBorder="1" applyAlignment="1">
      <alignment horizontal="right" vertical="center"/>
    </xf>
    <xf numFmtId="0" fontId="5" fillId="2" borderId="13" xfId="0" applyFont="1" applyFill="1" applyBorder="1" applyAlignment="1">
      <alignment horizontal="center" vertical="center"/>
    </xf>
    <xf numFmtId="0" fontId="4" fillId="0" borderId="99" xfId="0" applyFont="1" applyBorder="1" applyAlignment="1">
      <alignment horizontal="center" vertical="center"/>
    </xf>
    <xf numFmtId="0" fontId="4" fillId="0" borderId="98" xfId="0" applyFont="1" applyBorder="1" applyAlignment="1">
      <alignment horizontal="center" vertical="center"/>
    </xf>
    <xf numFmtId="0" fontId="1" fillId="0" borderId="97" xfId="0" applyFont="1" applyBorder="1" applyAlignment="1">
      <alignment horizontal="center" vertical="center"/>
    </xf>
    <xf numFmtId="0" fontId="1" fillId="0" borderId="33" xfId="0" applyFont="1" applyBorder="1" applyAlignment="1">
      <alignment horizontal="center" vertical="center"/>
    </xf>
    <xf numFmtId="0" fontId="1" fillId="0" borderId="24" xfId="0" applyFont="1" applyBorder="1" applyAlignment="1">
      <alignment horizontal="center" vertical="center"/>
    </xf>
    <xf numFmtId="0" fontId="4" fillId="0" borderId="58" xfId="0" applyFont="1" applyBorder="1" applyAlignment="1">
      <alignment horizontal="center" vertical="center"/>
    </xf>
    <xf numFmtId="0" fontId="4" fillId="0" borderId="64" xfId="0" applyFont="1" applyBorder="1" applyAlignment="1">
      <alignment horizontal="center" vertical="center"/>
    </xf>
    <xf numFmtId="0" fontId="1" fillId="0" borderId="38" xfId="0" applyFont="1" applyBorder="1" applyAlignment="1">
      <alignment horizontal="center" vertical="center"/>
    </xf>
    <xf numFmtId="1" fontId="4" fillId="2" borderId="95" xfId="0" applyNumberFormat="1" applyFont="1" applyFill="1" applyBorder="1" applyAlignment="1">
      <alignment horizontal="center" vertical="center"/>
    </xf>
    <xf numFmtId="1" fontId="4" fillId="0" borderId="11" xfId="0" applyNumberFormat="1" applyFont="1" applyFill="1" applyBorder="1" applyAlignment="1">
      <alignment horizontal="center" vertical="center"/>
    </xf>
    <xf numFmtId="16" fontId="0" fillId="0" borderId="0" xfId="0" applyNumberFormat="1"/>
    <xf numFmtId="0" fontId="20" fillId="0" borderId="0" xfId="0" applyNumberFormat="1" applyFont="1" applyBorder="1"/>
    <xf numFmtId="0" fontId="1" fillId="0" borderId="34" xfId="0" applyFont="1" applyBorder="1" applyAlignment="1">
      <alignment horizontal="center" vertical="center"/>
    </xf>
    <xf numFmtId="0" fontId="1" fillId="0" borderId="0" xfId="0" applyFont="1" applyBorder="1" applyAlignment="1">
      <alignment horizontal="center" vertical="center" textRotation="90"/>
    </xf>
    <xf numFmtId="0" fontId="1" fillId="0" borderId="73" xfId="0" applyFont="1" applyBorder="1" applyAlignment="1">
      <alignment horizontal="center" vertical="center"/>
    </xf>
    <xf numFmtId="0" fontId="1" fillId="0" borderId="85" xfId="0" applyFont="1" applyBorder="1" applyAlignment="1">
      <alignment horizontal="center"/>
    </xf>
    <xf numFmtId="49" fontId="0" fillId="0" borderId="95" xfId="0" applyNumberFormat="1" applyBorder="1" applyAlignment="1">
      <alignment horizontal="center" vertical="center"/>
    </xf>
    <xf numFmtId="0" fontId="1" fillId="0" borderId="101" xfId="0" applyFont="1" applyBorder="1" applyAlignment="1">
      <alignment horizontal="center"/>
    </xf>
    <xf numFmtId="16" fontId="2" fillId="0" borderId="0" xfId="0" applyNumberFormat="1" applyFont="1"/>
    <xf numFmtId="0" fontId="22" fillId="0" borderId="0" xfId="0" applyFont="1"/>
    <xf numFmtId="0" fontId="2" fillId="0" borderId="0" xfId="0" applyFont="1"/>
    <xf numFmtId="1" fontId="4" fillId="0" borderId="13" xfId="0" applyNumberFormat="1" applyFont="1" applyBorder="1" applyAlignment="1">
      <alignment horizontal="center" vertical="center"/>
    </xf>
    <xf numFmtId="1" fontId="4" fillId="0" borderId="64" xfId="0" applyNumberFormat="1" applyFont="1" applyBorder="1" applyAlignment="1">
      <alignment horizontal="center" vertical="center"/>
    </xf>
    <xf numFmtId="1" fontId="4" fillId="0" borderId="9" xfId="0" applyNumberFormat="1" applyFont="1" applyBorder="1" applyAlignment="1">
      <alignment horizontal="center" vertical="center"/>
    </xf>
    <xf numFmtId="1" fontId="4" fillId="0" borderId="94" xfId="0" applyNumberFormat="1" applyFont="1" applyBorder="1" applyAlignment="1">
      <alignment horizontal="center" vertical="center"/>
    </xf>
    <xf numFmtId="1" fontId="4" fillId="0" borderId="100" xfId="0" applyNumberFormat="1" applyFont="1" applyBorder="1" applyAlignment="1">
      <alignment horizontal="center" vertical="center"/>
    </xf>
    <xf numFmtId="1" fontId="4" fillId="0" borderId="87" xfId="0" applyNumberFormat="1" applyFont="1" applyBorder="1" applyAlignment="1">
      <alignment horizontal="center" vertical="center"/>
    </xf>
    <xf numFmtId="1" fontId="4" fillId="0" borderId="66" xfId="0" applyNumberFormat="1" applyFont="1" applyBorder="1" applyAlignment="1">
      <alignment horizontal="center" vertical="center"/>
    </xf>
    <xf numFmtId="1" fontId="4" fillId="0" borderId="101" xfId="0" applyNumberFormat="1" applyFont="1" applyBorder="1" applyAlignment="1">
      <alignment horizontal="center" vertical="center"/>
    </xf>
    <xf numFmtId="1" fontId="4" fillId="0" borderId="85" xfId="0" applyNumberFormat="1" applyFont="1" applyBorder="1" applyAlignment="1">
      <alignment horizontal="center" vertical="center"/>
    </xf>
    <xf numFmtId="1" fontId="4" fillId="0" borderId="86" xfId="0" applyNumberFormat="1" applyFont="1" applyBorder="1" applyAlignment="1">
      <alignment horizontal="center" vertical="center"/>
    </xf>
    <xf numFmtId="1" fontId="4" fillId="0" borderId="24" xfId="0" applyNumberFormat="1" applyFont="1" applyBorder="1" applyAlignment="1">
      <alignment horizontal="center" vertical="center"/>
    </xf>
    <xf numFmtId="1" fontId="4" fillId="0" borderId="49" xfId="0" applyNumberFormat="1" applyFont="1" applyBorder="1" applyAlignment="1">
      <alignment horizontal="center" vertical="center"/>
    </xf>
    <xf numFmtId="1" fontId="4" fillId="0" borderId="25" xfId="0" applyNumberFormat="1" applyFont="1" applyBorder="1" applyAlignment="1">
      <alignment horizontal="center" vertical="center"/>
    </xf>
    <xf numFmtId="1" fontId="4" fillId="0" borderId="34" xfId="0" applyNumberFormat="1" applyFont="1" applyBorder="1" applyAlignment="1">
      <alignment horizontal="center" vertical="center"/>
    </xf>
    <xf numFmtId="0" fontId="21" fillId="0" borderId="0" xfId="0" applyFont="1"/>
    <xf numFmtId="0" fontId="25" fillId="0" borderId="0" xfId="0" applyNumberFormat="1" applyFont="1" applyBorder="1"/>
    <xf numFmtId="0" fontId="20" fillId="0" borderId="0" xfId="0" applyFont="1"/>
    <xf numFmtId="0" fontId="24" fillId="0" borderId="0" xfId="0" applyFont="1"/>
    <xf numFmtId="0" fontId="16" fillId="0" borderId="0" xfId="0" applyFont="1" applyBorder="1" applyAlignment="1">
      <alignment horizontal="left"/>
    </xf>
    <xf numFmtId="0" fontId="28" fillId="0" borderId="0" xfId="0" applyFont="1" applyFill="1"/>
    <xf numFmtId="0" fontId="17" fillId="0" borderId="0" xfId="0" applyFont="1" applyBorder="1" applyAlignment="1">
      <alignment horizontal="left"/>
    </xf>
    <xf numFmtId="0" fontId="0" fillId="0" borderId="34" xfId="0" applyBorder="1" applyAlignment="1">
      <alignment horizontal="center" vertical="center" textRotation="90"/>
    </xf>
    <xf numFmtId="0" fontId="1" fillId="0" borderId="34" xfId="0" applyFont="1" applyBorder="1" applyAlignment="1">
      <alignment horizontal="center" vertical="center"/>
    </xf>
    <xf numFmtId="164" fontId="1" fillId="0" borderId="66" xfId="0" applyNumberFormat="1" applyFont="1" applyBorder="1" applyAlignment="1">
      <alignment horizontal="center"/>
    </xf>
    <xf numFmtId="164" fontId="1" fillId="0" borderId="67" xfId="0" applyNumberFormat="1" applyFont="1" applyBorder="1" applyAlignment="1">
      <alignment horizontal="center"/>
    </xf>
    <xf numFmtId="164" fontId="1" fillId="0" borderId="68" xfId="0" applyNumberFormat="1" applyFont="1" applyBorder="1" applyAlignment="1">
      <alignment horizontal="center"/>
    </xf>
    <xf numFmtId="164" fontId="1" fillId="0" borderId="85" xfId="0" applyNumberFormat="1" applyFont="1" applyBorder="1" applyAlignment="1">
      <alignment horizontal="center"/>
    </xf>
    <xf numFmtId="164" fontId="4" fillId="0" borderId="13" xfId="0" applyNumberFormat="1" applyFont="1" applyBorder="1" applyAlignment="1">
      <alignment horizontal="center" vertical="center"/>
    </xf>
    <xf numFmtId="164" fontId="4" fillId="0" borderId="64" xfId="0" applyNumberFormat="1" applyFont="1" applyBorder="1" applyAlignment="1">
      <alignment horizontal="center" vertical="center"/>
    </xf>
    <xf numFmtId="164" fontId="4" fillId="0" borderId="9" xfId="0" applyNumberFormat="1" applyFont="1" applyBorder="1" applyAlignment="1">
      <alignment horizontal="center" vertical="center"/>
    </xf>
    <xf numFmtId="164" fontId="4" fillId="0" borderId="94" xfId="0" applyNumberFormat="1" applyFont="1" applyBorder="1" applyAlignment="1">
      <alignment horizontal="center" vertical="center"/>
    </xf>
    <xf numFmtId="164" fontId="4" fillId="0" borderId="100" xfId="0" applyNumberFormat="1" applyFont="1" applyBorder="1" applyAlignment="1">
      <alignment horizontal="center" vertical="center"/>
    </xf>
    <xf numFmtId="164" fontId="4" fillId="0" borderId="87" xfId="0" applyNumberFormat="1" applyFont="1" applyBorder="1" applyAlignment="1">
      <alignment horizontal="center" vertical="center"/>
    </xf>
    <xf numFmtId="164" fontId="4" fillId="0" borderId="66" xfId="0" applyNumberFormat="1" applyFont="1" applyBorder="1" applyAlignment="1">
      <alignment horizontal="center" vertical="center"/>
    </xf>
    <xf numFmtId="164" fontId="4" fillId="0" borderId="101" xfId="0" applyNumberFormat="1" applyFont="1" applyBorder="1" applyAlignment="1">
      <alignment horizontal="center" vertical="center"/>
    </xf>
    <xf numFmtId="164" fontId="4" fillId="0" borderId="85" xfId="0" applyNumberFormat="1" applyFont="1" applyBorder="1" applyAlignment="1">
      <alignment horizontal="center" vertical="center"/>
    </xf>
    <xf numFmtId="164" fontId="4" fillId="0" borderId="86" xfId="0" applyNumberFormat="1" applyFont="1" applyBorder="1" applyAlignment="1">
      <alignment horizontal="center" vertical="center"/>
    </xf>
    <xf numFmtId="164" fontId="4" fillId="0" borderId="24" xfId="0" applyNumberFormat="1" applyFont="1" applyBorder="1" applyAlignment="1">
      <alignment horizontal="center" vertical="center"/>
    </xf>
    <xf numFmtId="164" fontId="4" fillId="0" borderId="49" xfId="0" applyNumberFormat="1" applyFont="1" applyBorder="1" applyAlignment="1">
      <alignment horizontal="center" vertical="center"/>
    </xf>
    <xf numFmtId="164" fontId="4" fillId="0" borderId="25" xfId="0" applyNumberFormat="1" applyFont="1" applyBorder="1" applyAlignment="1">
      <alignment horizontal="center" vertical="center"/>
    </xf>
    <xf numFmtId="164" fontId="4" fillId="0" borderId="34" xfId="0" applyNumberFormat="1" applyFont="1" applyBorder="1" applyAlignment="1">
      <alignment horizontal="center" vertical="center"/>
    </xf>
    <xf numFmtId="16" fontId="15" fillId="0" borderId="0" xfId="0" applyNumberFormat="1" applyFont="1"/>
    <xf numFmtId="1" fontId="4" fillId="0" borderId="33" xfId="0" applyNumberFormat="1" applyFont="1" applyBorder="1" applyAlignment="1">
      <alignment horizontal="center" vertical="center"/>
    </xf>
    <xf numFmtId="49" fontId="0" fillId="0" borderId="72" xfId="0" applyNumberFormat="1" applyBorder="1" applyAlignment="1">
      <alignment horizontal="center" vertical="center"/>
    </xf>
    <xf numFmtId="0" fontId="1" fillId="0" borderId="105" xfId="0" applyFont="1" applyBorder="1" applyAlignment="1">
      <alignment horizontal="center"/>
    </xf>
    <xf numFmtId="1" fontId="4" fillId="0" borderId="71" xfId="0" applyNumberFormat="1" applyFont="1" applyBorder="1" applyAlignment="1">
      <alignment horizontal="center" vertical="center"/>
    </xf>
    <xf numFmtId="1" fontId="4" fillId="0" borderId="106" xfId="0" applyNumberFormat="1" applyFont="1" applyBorder="1" applyAlignment="1">
      <alignment horizontal="center" vertical="center"/>
    </xf>
    <xf numFmtId="1" fontId="4" fillId="0" borderId="105" xfId="0" applyNumberFormat="1" applyFont="1" applyBorder="1" applyAlignment="1">
      <alignment horizontal="center" vertical="center"/>
    </xf>
    <xf numFmtId="0" fontId="1" fillId="0" borderId="32" xfId="0" applyFont="1" applyBorder="1" applyAlignment="1">
      <alignment horizontal="right"/>
    </xf>
    <xf numFmtId="49" fontId="0" fillId="0" borderId="110" xfId="0" applyNumberFormat="1" applyBorder="1" applyAlignment="1">
      <alignment horizontal="center" vertical="center"/>
    </xf>
    <xf numFmtId="0" fontId="1" fillId="0" borderId="66" xfId="0" applyFont="1" applyBorder="1" applyAlignment="1">
      <alignment horizontal="center"/>
    </xf>
    <xf numFmtId="1" fontId="4" fillId="0" borderId="111" xfId="0" applyNumberFormat="1" applyFont="1" applyBorder="1" applyAlignment="1">
      <alignment horizontal="center" vertical="center"/>
    </xf>
    <xf numFmtId="1" fontId="4" fillId="0" borderId="112" xfId="0" applyNumberFormat="1" applyFont="1" applyBorder="1" applyAlignment="1">
      <alignment horizontal="center" vertical="center"/>
    </xf>
    <xf numFmtId="1" fontId="4" fillId="0" borderId="113" xfId="0" applyNumberFormat="1" applyFont="1" applyBorder="1" applyAlignment="1">
      <alignment horizontal="center" vertical="center"/>
    </xf>
    <xf numFmtId="1" fontId="4" fillId="0" borderId="114" xfId="0" applyNumberFormat="1" applyFont="1" applyBorder="1" applyAlignment="1">
      <alignment horizontal="center" vertical="center"/>
    </xf>
    <xf numFmtId="1" fontId="4" fillId="0" borderId="62" xfId="0" applyNumberFormat="1" applyFont="1" applyBorder="1" applyAlignment="1">
      <alignment horizontal="center" vertical="center"/>
    </xf>
    <xf numFmtId="0" fontId="1" fillId="0" borderId="71" xfId="0" applyFont="1" applyBorder="1" applyAlignment="1">
      <alignment horizontal="center" vertical="center"/>
    </xf>
    <xf numFmtId="0" fontId="2" fillId="0" borderId="0" xfId="0" applyFont="1" applyBorder="1" applyAlignment="1">
      <alignment vertical="center"/>
    </xf>
    <xf numFmtId="0" fontId="29" fillId="0" borderId="5" xfId="0" applyFont="1" applyBorder="1"/>
    <xf numFmtId="0" fontId="1" fillId="0" borderId="0" xfId="0" applyFont="1" applyBorder="1" applyAlignment="1">
      <alignment vertical="center" textRotation="90"/>
    </xf>
    <xf numFmtId="164" fontId="1" fillId="0" borderId="69" xfId="0" applyNumberFormat="1" applyFont="1" applyBorder="1" applyAlignment="1">
      <alignment horizontal="center"/>
    </xf>
    <xf numFmtId="164" fontId="4" fillId="0" borderId="71" xfId="0" applyNumberFormat="1" applyFont="1" applyBorder="1" applyAlignment="1">
      <alignment horizontal="center" vertical="center"/>
    </xf>
    <xf numFmtId="164" fontId="4" fillId="0" borderId="106" xfId="0" applyNumberFormat="1" applyFont="1" applyBorder="1" applyAlignment="1">
      <alignment horizontal="center" vertical="center"/>
    </xf>
    <xf numFmtId="164" fontId="4" fillId="0" borderId="105" xfId="0" applyNumberFormat="1" applyFont="1" applyBorder="1" applyAlignment="1">
      <alignment horizontal="center" vertical="center"/>
    </xf>
    <xf numFmtId="164" fontId="4" fillId="0" borderId="111" xfId="0" applyNumberFormat="1" applyFont="1" applyBorder="1" applyAlignment="1">
      <alignment horizontal="center" vertical="center"/>
    </xf>
    <xf numFmtId="164" fontId="4" fillId="0" borderId="112" xfId="0" applyNumberFormat="1" applyFont="1" applyBorder="1" applyAlignment="1">
      <alignment horizontal="center" vertical="center"/>
    </xf>
    <xf numFmtId="164" fontId="4" fillId="0" borderId="113" xfId="0" applyNumberFormat="1" applyFont="1" applyBorder="1" applyAlignment="1">
      <alignment horizontal="center" vertical="center"/>
    </xf>
    <xf numFmtId="164" fontId="4" fillId="0" borderId="114" xfId="0" applyNumberFormat="1" applyFont="1" applyBorder="1" applyAlignment="1">
      <alignment horizontal="center" vertical="center"/>
    </xf>
    <xf numFmtId="164" fontId="4" fillId="0" borderId="62" xfId="0" applyNumberFormat="1" applyFont="1" applyBorder="1" applyAlignment="1">
      <alignment horizontal="center" vertical="center"/>
    </xf>
    <xf numFmtId="0" fontId="15" fillId="0" borderId="46" xfId="0" applyFont="1" applyBorder="1" applyAlignment="1">
      <alignment horizontal="center"/>
    </xf>
    <xf numFmtId="0" fontId="24" fillId="0" borderId="0" xfId="0" applyFont="1" applyBorder="1"/>
    <xf numFmtId="0" fontId="24" fillId="0" borderId="12" xfId="0" applyFont="1" applyBorder="1"/>
    <xf numFmtId="0" fontId="24" fillId="0" borderId="39" xfId="0" applyFont="1" applyBorder="1"/>
    <xf numFmtId="0" fontId="24" fillId="0" borderId="8" xfId="0" applyFont="1" applyBorder="1"/>
    <xf numFmtId="0" fontId="24" fillId="0" borderId="115" xfId="0" applyFont="1" applyBorder="1"/>
    <xf numFmtId="0" fontId="24" fillId="0" borderId="13" xfId="0" applyFont="1" applyBorder="1"/>
    <xf numFmtId="0" fontId="0" fillId="0" borderId="8" xfId="0" applyBorder="1"/>
    <xf numFmtId="0" fontId="10" fillId="0" borderId="8" xfId="0" applyFont="1" applyBorder="1"/>
    <xf numFmtId="0" fontId="24" fillId="0" borderId="103" xfId="0" applyFont="1" applyBorder="1"/>
    <xf numFmtId="0" fontId="24" fillId="0" borderId="90" xfId="0" applyFont="1" applyBorder="1"/>
    <xf numFmtId="0" fontId="24" fillId="0" borderId="116" xfId="0" applyFont="1" applyBorder="1"/>
    <xf numFmtId="0" fontId="24" fillId="0" borderId="35" xfId="0" applyFont="1" applyBorder="1"/>
    <xf numFmtId="0" fontId="24" fillId="0" borderId="63" xfId="0" applyFont="1" applyBorder="1"/>
    <xf numFmtId="0" fontId="31" fillId="0" borderId="0" xfId="0" applyFont="1"/>
    <xf numFmtId="0" fontId="32" fillId="0" borderId="0" xfId="0" applyFont="1" applyBorder="1" applyAlignment="1"/>
    <xf numFmtId="0" fontId="32" fillId="0" borderId="0" xfId="0" applyFont="1" applyAlignment="1"/>
    <xf numFmtId="0" fontId="32" fillId="0" borderId="0" xfId="0" applyFont="1" applyFill="1" applyBorder="1" applyAlignment="1"/>
    <xf numFmtId="0" fontId="4" fillId="0" borderId="0" xfId="0" applyFont="1"/>
    <xf numFmtId="0" fontId="4" fillId="0" borderId="32" xfId="0" applyFont="1" applyBorder="1"/>
    <xf numFmtId="0" fontId="32" fillId="0" borderId="32" xfId="0" applyFont="1" applyBorder="1" applyAlignment="1"/>
    <xf numFmtId="0" fontId="35" fillId="0" borderId="37" xfId="0" applyFont="1" applyBorder="1" applyAlignment="1">
      <alignment horizontal="center"/>
    </xf>
    <xf numFmtId="0" fontId="35" fillId="0" borderId="33" xfId="0" applyFont="1" applyBorder="1" applyAlignment="1">
      <alignment horizontal="center"/>
    </xf>
    <xf numFmtId="0" fontId="35" fillId="0" borderId="35" xfId="0" applyFont="1" applyFill="1" applyBorder="1" applyAlignment="1">
      <alignment horizontal="center"/>
    </xf>
    <xf numFmtId="0" fontId="32" fillId="0" borderId="35" xfId="0" applyFont="1" applyFill="1" applyBorder="1" applyAlignment="1">
      <alignment horizontal="center" vertical="center"/>
    </xf>
    <xf numFmtId="0" fontId="38" fillId="0" borderId="32" xfId="0" applyFont="1" applyBorder="1" applyAlignment="1">
      <alignment horizontal="center"/>
    </xf>
    <xf numFmtId="166" fontId="38" fillId="0" borderId="33" xfId="0" applyNumberFormat="1" applyFont="1" applyBorder="1" applyAlignment="1">
      <alignment horizontal="center"/>
    </xf>
    <xf numFmtId="0" fontId="38" fillId="0" borderId="33" xfId="0" applyFont="1" applyBorder="1" applyAlignment="1">
      <alignment horizontal="center"/>
    </xf>
    <xf numFmtId="166" fontId="38" fillId="0" borderId="49" xfId="0" applyNumberFormat="1" applyFont="1" applyBorder="1" applyAlignment="1">
      <alignment horizontal="center"/>
    </xf>
    <xf numFmtId="0" fontId="40" fillId="0" borderId="0" xfId="0" applyNumberFormat="1" applyFont="1" applyBorder="1" applyAlignment="1">
      <alignment horizontal="center" vertical="center"/>
    </xf>
    <xf numFmtId="0" fontId="41" fillId="0" borderId="0" xfId="0" applyFont="1" applyBorder="1" applyAlignment="1">
      <alignment horizontal="center" vertical="center"/>
    </xf>
    <xf numFmtId="0" fontId="41" fillId="0" borderId="15" xfId="0" applyFont="1" applyBorder="1" applyAlignment="1">
      <alignment horizontal="center" vertical="center"/>
    </xf>
    <xf numFmtId="0" fontId="41" fillId="0" borderId="0" xfId="0" applyFont="1" applyFill="1" applyBorder="1" applyAlignment="1">
      <alignment horizontal="right" vertical="center"/>
    </xf>
    <xf numFmtId="166" fontId="41" fillId="0" borderId="12" xfId="0" applyNumberFormat="1" applyFont="1" applyFill="1" applyBorder="1" applyAlignment="1">
      <alignment horizontal="center" vertical="center"/>
    </xf>
    <xf numFmtId="0" fontId="41" fillId="0" borderId="12" xfId="0" applyFont="1" applyFill="1" applyBorder="1" applyAlignment="1">
      <alignment horizontal="right" vertical="center"/>
    </xf>
    <xf numFmtId="166" fontId="41" fillId="0" borderId="11" xfId="0" applyNumberFormat="1" applyFont="1" applyFill="1" applyBorder="1" applyAlignment="1">
      <alignment horizontal="right" vertical="center"/>
    </xf>
    <xf numFmtId="0" fontId="41" fillId="0" borderId="12" xfId="0" applyFont="1" applyBorder="1" applyAlignment="1">
      <alignment horizontal="center" vertical="center"/>
    </xf>
    <xf numFmtId="0" fontId="40" fillId="0" borderId="12" xfId="0" applyNumberFormat="1" applyFont="1" applyFill="1" applyBorder="1" applyAlignment="1">
      <alignment horizontal="right" vertical="center"/>
    </xf>
    <xf numFmtId="0" fontId="40" fillId="0" borderId="0" xfId="0" applyNumberFormat="1" applyFont="1" applyFill="1" applyBorder="1" applyAlignment="1">
      <alignment horizontal="right" vertical="center"/>
    </xf>
    <xf numFmtId="166" fontId="40" fillId="0" borderId="11" xfId="0" applyNumberFormat="1" applyFont="1" applyFill="1" applyBorder="1" applyAlignment="1">
      <alignment horizontal="right" vertical="center"/>
    </xf>
    <xf numFmtId="0" fontId="41" fillId="0" borderId="0" xfId="0" applyNumberFormat="1" applyFont="1" applyBorder="1" applyAlignment="1">
      <alignment horizontal="center" vertical="center"/>
    </xf>
    <xf numFmtId="0" fontId="40" fillId="0" borderId="0" xfId="0" applyFont="1" applyBorder="1" applyAlignment="1">
      <alignment horizontal="center" vertical="center"/>
    </xf>
    <xf numFmtId="0" fontId="40" fillId="0" borderId="12" xfId="0" applyFont="1" applyBorder="1" applyAlignment="1">
      <alignment horizontal="center" vertical="center"/>
    </xf>
    <xf numFmtId="166" fontId="40" fillId="0" borderId="12" xfId="0" applyNumberFormat="1" applyFont="1" applyFill="1" applyBorder="1" applyAlignment="1">
      <alignment horizontal="center" vertical="center"/>
    </xf>
    <xf numFmtId="0" fontId="40" fillId="0" borderId="0" xfId="0" applyFont="1" applyFill="1" applyBorder="1" applyAlignment="1">
      <alignment horizontal="right" vertical="center"/>
    </xf>
    <xf numFmtId="0" fontId="40" fillId="0" borderId="12" xfId="0" applyFont="1" applyFill="1" applyBorder="1" applyAlignment="1">
      <alignment horizontal="right" vertical="center"/>
    </xf>
    <xf numFmtId="0" fontId="40" fillId="0" borderId="8" xfId="0" applyNumberFormat="1" applyFont="1" applyBorder="1" applyAlignment="1">
      <alignment horizontal="center" vertical="center"/>
    </xf>
    <xf numFmtId="0" fontId="40" fillId="0" borderId="8" xfId="0" applyFont="1" applyBorder="1" applyAlignment="1">
      <alignment horizontal="center" vertical="center"/>
    </xf>
    <xf numFmtId="0" fontId="40" fillId="0" borderId="13" xfId="0" applyFont="1" applyBorder="1" applyAlignment="1">
      <alignment horizontal="center" vertical="center"/>
    </xf>
    <xf numFmtId="0" fontId="41" fillId="0" borderId="8" xfId="0" applyFont="1" applyFill="1" applyBorder="1" applyAlignment="1">
      <alignment horizontal="right" vertical="center"/>
    </xf>
    <xf numFmtId="166" fontId="40" fillId="0" borderId="13" xfId="0" applyNumberFormat="1" applyFont="1" applyFill="1" applyBorder="1" applyAlignment="1">
      <alignment horizontal="center" vertical="center"/>
    </xf>
    <xf numFmtId="0" fontId="40" fillId="0" borderId="8" xfId="0" applyFont="1" applyFill="1" applyBorder="1" applyAlignment="1">
      <alignment horizontal="right" vertical="center"/>
    </xf>
    <xf numFmtId="0" fontId="40" fillId="0" borderId="13" xfId="0" applyFont="1" applyFill="1" applyBorder="1" applyAlignment="1">
      <alignment horizontal="right" vertical="center"/>
    </xf>
    <xf numFmtId="166" fontId="40" fillId="0" borderId="7" xfId="0" applyNumberFormat="1" applyFont="1" applyFill="1" applyBorder="1" applyAlignment="1">
      <alignment horizontal="right" vertical="center"/>
    </xf>
    <xf numFmtId="0" fontId="40" fillId="0" borderId="0" xfId="0" applyNumberFormat="1" applyFont="1" applyFill="1" applyBorder="1" applyAlignment="1">
      <alignment horizontal="center" vertical="center"/>
    </xf>
    <xf numFmtId="0" fontId="41" fillId="0" borderId="0" xfId="0" applyFont="1" applyFill="1" applyBorder="1" applyAlignment="1">
      <alignment horizontal="center" vertical="center"/>
    </xf>
    <xf numFmtId="0" fontId="41" fillId="0" borderId="12" xfId="0" applyFont="1" applyFill="1" applyBorder="1" applyAlignment="1">
      <alignment horizontal="center" vertical="center"/>
    </xf>
    <xf numFmtId="2" fontId="40" fillId="0" borderId="0" xfId="0" applyNumberFormat="1" applyFont="1" applyFill="1" applyBorder="1" applyAlignment="1">
      <alignment horizontal="right" vertical="center"/>
    </xf>
    <xf numFmtId="0" fontId="41" fillId="0" borderId="117" xfId="0" applyFont="1" applyFill="1" applyBorder="1" applyAlignment="1">
      <alignment horizontal="right" vertical="center"/>
    </xf>
    <xf numFmtId="0" fontId="41" fillId="0" borderId="0" xfId="0" applyNumberFormat="1" applyFont="1" applyFill="1" applyBorder="1" applyAlignment="1">
      <alignment horizontal="center" vertical="center"/>
    </xf>
    <xf numFmtId="0" fontId="40" fillId="0" borderId="0" xfId="0" applyFont="1" applyFill="1" applyBorder="1" applyAlignment="1">
      <alignment horizontal="center" vertical="center"/>
    </xf>
    <xf numFmtId="0" fontId="40" fillId="0" borderId="12" xfId="0" applyFont="1" applyFill="1" applyBorder="1" applyAlignment="1">
      <alignment horizontal="center" vertical="center"/>
    </xf>
    <xf numFmtId="2" fontId="40" fillId="0" borderId="8" xfId="0" applyNumberFormat="1" applyFont="1" applyFill="1" applyBorder="1" applyAlignment="1">
      <alignment horizontal="right" vertical="center"/>
    </xf>
    <xf numFmtId="0" fontId="40" fillId="0" borderId="117" xfId="0" applyNumberFormat="1" applyFont="1" applyFill="1" applyBorder="1" applyAlignment="1">
      <alignment horizontal="center" vertical="center"/>
    </xf>
    <xf numFmtId="0" fontId="41" fillId="0" borderId="117" xfId="0" applyFont="1" applyFill="1" applyBorder="1" applyAlignment="1">
      <alignment horizontal="center" vertical="center"/>
    </xf>
    <xf numFmtId="0" fontId="41" fillId="0" borderId="118" xfId="0" applyFont="1" applyFill="1" applyBorder="1" applyAlignment="1">
      <alignment horizontal="center" vertical="center"/>
    </xf>
    <xf numFmtId="0" fontId="41" fillId="0" borderId="118" xfId="0" applyFont="1" applyFill="1" applyBorder="1" applyAlignment="1">
      <alignment horizontal="right" vertical="center"/>
    </xf>
    <xf numFmtId="0" fontId="41" fillId="0" borderId="11" xfId="0" applyFont="1" applyFill="1" applyBorder="1" applyAlignment="1">
      <alignment horizontal="right" vertical="center"/>
    </xf>
    <xf numFmtId="0" fontId="40" fillId="0" borderId="11" xfId="0" applyNumberFormat="1" applyFont="1" applyFill="1" applyBorder="1" applyAlignment="1">
      <alignment horizontal="right" vertical="center"/>
    </xf>
    <xf numFmtId="0" fontId="40" fillId="0" borderId="8" xfId="0" applyNumberFormat="1" applyFont="1" applyFill="1" applyBorder="1" applyAlignment="1">
      <alignment horizontal="center" vertical="center"/>
    </xf>
    <xf numFmtId="0" fontId="40" fillId="0" borderId="8" xfId="0" applyFont="1" applyFill="1" applyBorder="1" applyAlignment="1">
      <alignment horizontal="center" vertical="center"/>
    </xf>
    <xf numFmtId="0" fontId="40" fillId="0" borderId="13" xfId="0" applyFont="1" applyFill="1" applyBorder="1" applyAlignment="1">
      <alignment horizontal="center" vertical="center"/>
    </xf>
    <xf numFmtId="2" fontId="40" fillId="0" borderId="115" xfId="0" applyNumberFormat="1" applyFont="1" applyFill="1" applyBorder="1" applyAlignment="1">
      <alignment horizontal="right" vertical="center"/>
    </xf>
    <xf numFmtId="0" fontId="40" fillId="0" borderId="7" xfId="0" applyFont="1" applyFill="1" applyBorder="1" applyAlignment="1">
      <alignment horizontal="right" vertical="center"/>
    </xf>
    <xf numFmtId="0" fontId="40" fillId="0" borderId="32" xfId="0" applyNumberFormat="1" applyFont="1" applyFill="1" applyBorder="1" applyAlignment="1">
      <alignment horizontal="center" vertical="center"/>
    </xf>
    <xf numFmtId="0" fontId="40" fillId="0" borderId="32" xfId="0" applyFont="1" applyFill="1" applyBorder="1" applyAlignment="1">
      <alignment horizontal="center" vertical="center"/>
    </xf>
    <xf numFmtId="0" fontId="40" fillId="0" borderId="33" xfId="0" applyFont="1" applyFill="1" applyBorder="1" applyAlignment="1">
      <alignment horizontal="center" vertical="center"/>
    </xf>
    <xf numFmtId="2" fontId="40" fillId="0" borderId="104" xfId="0" applyNumberFormat="1" applyFont="1" applyFill="1" applyBorder="1" applyAlignment="1">
      <alignment horizontal="right" vertical="center"/>
    </xf>
    <xf numFmtId="0" fontId="40" fillId="0" borderId="33" xfId="0" applyFont="1" applyFill="1" applyBorder="1" applyAlignment="1">
      <alignment horizontal="right" vertical="center"/>
    </xf>
    <xf numFmtId="2" fontId="40" fillId="0" borderId="32" xfId="0" applyNumberFormat="1" applyFont="1" applyFill="1" applyBorder="1" applyAlignment="1">
      <alignment horizontal="right" vertical="center"/>
    </xf>
    <xf numFmtId="0" fontId="40" fillId="0" borderId="49" xfId="0" applyFont="1" applyFill="1" applyBorder="1" applyAlignment="1">
      <alignment horizontal="right" vertical="center"/>
    </xf>
    <xf numFmtId="165" fontId="40" fillId="0" borderId="115" xfId="0" applyNumberFormat="1" applyFont="1" applyFill="1" applyBorder="1" applyAlignment="1">
      <alignment horizontal="right" vertical="center"/>
    </xf>
    <xf numFmtId="2" fontId="40" fillId="0" borderId="0" xfId="0" applyNumberFormat="1" applyFont="1" applyFill="1" applyBorder="1" applyAlignment="1">
      <alignment horizontal="center" vertical="center"/>
    </xf>
    <xf numFmtId="2" fontId="40" fillId="0" borderId="39" xfId="0" applyNumberFormat="1" applyFont="1" applyFill="1" applyBorder="1" applyAlignment="1">
      <alignment horizontal="right" vertical="center"/>
    </xf>
    <xf numFmtId="1" fontId="40" fillId="0" borderId="0" xfId="0" applyNumberFormat="1" applyFont="1" applyFill="1" applyBorder="1" applyAlignment="1">
      <alignment horizontal="center" vertical="center"/>
    </xf>
    <xf numFmtId="1" fontId="40" fillId="0" borderId="12" xfId="0" applyNumberFormat="1" applyFont="1" applyFill="1" applyBorder="1" applyAlignment="1">
      <alignment horizontal="center" vertical="center"/>
    </xf>
    <xf numFmtId="0" fontId="42" fillId="0" borderId="0" xfId="0" applyFont="1"/>
    <xf numFmtId="0" fontId="42" fillId="0" borderId="32" xfId="0" applyFont="1" applyBorder="1"/>
    <xf numFmtId="0" fontId="42" fillId="0" borderId="8" xfId="0" applyFont="1" applyFill="1" applyBorder="1"/>
    <xf numFmtId="0" fontId="41" fillId="0" borderId="0" xfId="0" applyFont="1" applyBorder="1" applyAlignment="1">
      <alignment horizontal="center"/>
    </xf>
    <xf numFmtId="0" fontId="41" fillId="0" borderId="0" xfId="0" applyFont="1" applyBorder="1" applyAlignment="1"/>
    <xf numFmtId="166" fontId="41" fillId="0" borderId="0" xfId="0" applyNumberFormat="1" applyFont="1" applyBorder="1" applyAlignment="1"/>
    <xf numFmtId="0" fontId="41" fillId="0" borderId="32" xfId="0" applyFont="1" applyBorder="1" applyAlignment="1">
      <alignment horizontal="center"/>
    </xf>
    <xf numFmtId="0" fontId="41" fillId="0" borderId="32" xfId="0" applyFont="1" applyBorder="1" applyAlignment="1"/>
    <xf numFmtId="166" fontId="41" fillId="0" borderId="32" xfId="0" applyNumberFormat="1" applyFont="1" applyBorder="1" applyAlignment="1"/>
    <xf numFmtId="0" fontId="43" fillId="0" borderId="0" xfId="0" applyFont="1" applyBorder="1" applyAlignment="1">
      <alignment horizontal="left"/>
    </xf>
    <xf numFmtId="0" fontId="38" fillId="0" borderId="0" xfId="0" applyFont="1" applyBorder="1" applyAlignment="1">
      <alignment horizontal="center"/>
    </xf>
    <xf numFmtId="0" fontId="38" fillId="0" borderId="32" xfId="0" applyFont="1" applyBorder="1" applyAlignment="1">
      <alignment horizontal="center"/>
    </xf>
    <xf numFmtId="0" fontId="32" fillId="0" borderId="60" xfId="0" applyFont="1" applyBorder="1" applyAlignment="1">
      <alignment horizontal="center" vertical="center"/>
    </xf>
    <xf numFmtId="0" fontId="32" fillId="0" borderId="35" xfId="0" applyFont="1" applyBorder="1" applyAlignment="1">
      <alignment horizontal="center" vertical="center"/>
    </xf>
    <xf numFmtId="0" fontId="32" fillId="0" borderId="63" xfId="0" applyFont="1" applyBorder="1" applyAlignment="1">
      <alignment horizontal="center" vertical="center"/>
    </xf>
    <xf numFmtId="0" fontId="38" fillId="0" borderId="15" xfId="0" applyFont="1" applyBorder="1" applyAlignment="1">
      <alignment horizontal="center" wrapText="1"/>
    </xf>
    <xf numFmtId="0" fontId="38" fillId="0" borderId="33" xfId="0" applyFont="1" applyBorder="1" applyAlignment="1">
      <alignment horizontal="center" wrapText="1"/>
    </xf>
    <xf numFmtId="0" fontId="32" fillId="2" borderId="14" xfId="0" applyFont="1" applyFill="1" applyBorder="1" applyAlignment="1">
      <alignment horizontal="center" vertical="center"/>
    </xf>
    <xf numFmtId="0" fontId="32" fillId="2" borderId="93" xfId="0" applyFont="1" applyFill="1" applyBorder="1" applyAlignment="1">
      <alignment horizontal="center" vertical="center"/>
    </xf>
    <xf numFmtId="0" fontId="34" fillId="0" borderId="11" xfId="0" applyFont="1" applyBorder="1" applyAlignment="1"/>
    <xf numFmtId="0" fontId="34" fillId="0" borderId="49" xfId="0" applyFont="1" applyBorder="1" applyAlignment="1"/>
    <xf numFmtId="0" fontId="35" fillId="0" borderId="0" xfId="0" applyFont="1" applyBorder="1" applyAlignment="1">
      <alignment horizontal="center"/>
    </xf>
    <xf numFmtId="0" fontId="35" fillId="0" borderId="12" xfId="0" applyFont="1" applyBorder="1" applyAlignment="1">
      <alignment horizontal="center"/>
    </xf>
    <xf numFmtId="0" fontId="32" fillId="0" borderId="11" xfId="0" applyFont="1" applyBorder="1" applyAlignment="1">
      <alignment horizontal="center" vertical="center"/>
    </xf>
    <xf numFmtId="0" fontId="32" fillId="0" borderId="7" xfId="0" applyFont="1" applyBorder="1" applyAlignment="1">
      <alignment horizontal="center" vertical="center"/>
    </xf>
    <xf numFmtId="0" fontId="36" fillId="0" borderId="119" xfId="0" applyFont="1" applyBorder="1" applyAlignment="1">
      <alignment horizontal="center" vertical="center" wrapText="1"/>
    </xf>
    <xf numFmtId="0" fontId="36" fillId="0" borderId="11"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49" xfId="0" applyFont="1" applyBorder="1" applyAlignment="1">
      <alignment horizontal="center" vertical="center" wrapText="1"/>
    </xf>
    <xf numFmtId="0" fontId="32" fillId="0" borderId="120" xfId="0" applyFont="1" applyBorder="1" applyAlignment="1">
      <alignment horizontal="center" vertical="center"/>
    </xf>
    <xf numFmtId="0" fontId="32" fillId="0" borderId="14" xfId="0" applyFont="1" applyBorder="1" applyAlignment="1">
      <alignment horizontal="center" vertical="center"/>
    </xf>
    <xf numFmtId="0" fontId="32" fillId="0" borderId="93" xfId="0" applyFont="1" applyBorder="1" applyAlignment="1">
      <alignment horizontal="center" vertical="center"/>
    </xf>
    <xf numFmtId="0" fontId="32" fillId="2" borderId="121" xfId="0" applyFont="1" applyFill="1" applyBorder="1" applyAlignment="1">
      <alignment horizontal="center" vertical="center"/>
    </xf>
    <xf numFmtId="0" fontId="32" fillId="2" borderId="25" xfId="0" applyFont="1" applyFill="1" applyBorder="1" applyAlignment="1">
      <alignment horizontal="center" vertical="center"/>
    </xf>
    <xf numFmtId="0" fontId="32" fillId="2" borderId="122" xfId="0" applyFont="1" applyFill="1" applyBorder="1" applyAlignment="1">
      <alignment horizontal="center" vertical="center"/>
    </xf>
    <xf numFmtId="0" fontId="32" fillId="2" borderId="35" xfId="0" applyFont="1" applyFill="1" applyBorder="1" applyAlignment="1">
      <alignment horizontal="center" vertical="center"/>
    </xf>
    <xf numFmtId="0" fontId="32" fillId="2" borderId="37" xfId="0" applyFont="1" applyFill="1" applyBorder="1" applyAlignment="1">
      <alignment horizontal="center" vertical="center"/>
    </xf>
    <xf numFmtId="0" fontId="38" fillId="0" borderId="0" xfId="0" applyFont="1" applyBorder="1" applyAlignment="1">
      <alignment horizontal="center" wrapText="1"/>
    </xf>
    <xf numFmtId="0" fontId="38" fillId="0" borderId="32" xfId="0" applyFont="1" applyBorder="1" applyAlignment="1">
      <alignment horizontal="center" wrapText="1"/>
    </xf>
    <xf numFmtId="0" fontId="33" fillId="0" borderId="0" xfId="0" applyFont="1" applyBorder="1" applyAlignment="1">
      <alignment horizontal="left" wrapText="1"/>
    </xf>
    <xf numFmtId="0" fontId="33" fillId="0" borderId="32" xfId="0" applyFont="1" applyBorder="1" applyAlignment="1">
      <alignment horizontal="left" wrapText="1"/>
    </xf>
    <xf numFmtId="0" fontId="38" fillId="0" borderId="123" xfId="0" applyFont="1" applyBorder="1" applyAlignment="1">
      <alignment horizontal="center"/>
    </xf>
    <xf numFmtId="0" fontId="38" fillId="0" borderId="15" xfId="0" applyFont="1" applyBorder="1" applyAlignment="1">
      <alignment horizontal="center"/>
    </xf>
    <xf numFmtId="0" fontId="15" fillId="0" borderId="0" xfId="0" applyFont="1" applyFill="1" applyBorder="1" applyAlignment="1">
      <alignment horizontal="center" vertical="center"/>
    </xf>
    <xf numFmtId="0" fontId="15" fillId="0" borderId="32" xfId="0" applyFont="1" applyFill="1" applyBorder="1" applyAlignment="1">
      <alignment horizontal="center" vertical="center"/>
    </xf>
    <xf numFmtId="0" fontId="15" fillId="0" borderId="0" xfId="0" applyFont="1" applyBorder="1" applyAlignment="1">
      <alignment horizontal="center" vertical="center"/>
    </xf>
    <xf numFmtId="0" fontId="15" fillId="0" borderId="32" xfId="0" applyFont="1" applyBorder="1" applyAlignment="1">
      <alignment horizontal="center" vertical="center"/>
    </xf>
    <xf numFmtId="0" fontId="32" fillId="0" borderId="14" xfId="0" applyFont="1" applyFill="1" applyBorder="1" applyAlignment="1">
      <alignment horizontal="center" vertical="center"/>
    </xf>
    <xf numFmtId="0" fontId="32" fillId="0" borderId="93" xfId="0" applyFont="1" applyFill="1" applyBorder="1" applyAlignment="1">
      <alignment horizontal="center" vertical="center"/>
    </xf>
    <xf numFmtId="0" fontId="32" fillId="0" borderId="122" xfId="0" applyFont="1" applyFill="1" applyBorder="1" applyAlignment="1">
      <alignment horizontal="center" vertical="center"/>
    </xf>
    <xf numFmtId="0" fontId="32" fillId="0" borderId="35" xfId="0" applyFont="1" applyFill="1" applyBorder="1" applyAlignment="1">
      <alignment horizontal="center" vertical="center"/>
    </xf>
    <xf numFmtId="0" fontId="32" fillId="0" borderId="37" xfId="0" applyFont="1" applyFill="1" applyBorder="1" applyAlignment="1">
      <alignment horizontal="center" vertical="center"/>
    </xf>
    <xf numFmtId="0" fontId="32" fillId="2" borderId="63" xfId="0" applyFont="1" applyFill="1" applyBorder="1" applyAlignment="1">
      <alignment horizontal="center" vertical="center"/>
    </xf>
    <xf numFmtId="0" fontId="38" fillId="0" borderId="12" xfId="0" applyFont="1" applyBorder="1" applyAlignment="1">
      <alignment horizontal="center" wrapText="1"/>
    </xf>
    <xf numFmtId="0" fontId="38" fillId="0" borderId="17" xfId="0" applyFont="1" applyBorder="1" applyAlignment="1">
      <alignment horizontal="center"/>
    </xf>
    <xf numFmtId="0" fontId="32" fillId="0" borderId="120" xfId="0" applyFont="1" applyFill="1" applyBorder="1" applyAlignment="1">
      <alignment horizontal="center" vertical="center"/>
    </xf>
    <xf numFmtId="0" fontId="1" fillId="0" borderId="5" xfId="0" applyFont="1" applyBorder="1" applyAlignment="1">
      <alignment horizontal="right" vertical="center"/>
    </xf>
    <xf numFmtId="0" fontId="1" fillId="0" borderId="34" xfId="0" applyFont="1" applyBorder="1" applyAlignment="1">
      <alignment horizontal="right" vertical="center"/>
    </xf>
    <xf numFmtId="0" fontId="8" fillId="0" borderId="16" xfId="0" applyFont="1" applyBorder="1" applyAlignment="1">
      <alignment horizontal="center" vertical="center" textRotation="90"/>
    </xf>
    <xf numFmtId="0" fontId="8" fillId="0" borderId="10" xfId="0" applyFont="1" applyBorder="1" applyAlignment="1">
      <alignment horizontal="center" vertical="center" textRotation="90"/>
    </xf>
    <xf numFmtId="0" fontId="8" fillId="0" borderId="24" xfId="0" applyFont="1" applyBorder="1" applyAlignment="1">
      <alignment horizontal="center" vertical="center" textRotation="90"/>
    </xf>
    <xf numFmtId="0" fontId="2" fillId="0" borderId="12" xfId="0" applyFont="1" applyBorder="1" applyAlignment="1">
      <alignment horizontal="center" vertical="center" textRotation="90" wrapText="1"/>
    </xf>
    <xf numFmtId="0" fontId="1" fillId="0" borderId="12" xfId="0" applyFont="1" applyBorder="1" applyAlignment="1">
      <alignment horizontal="center" vertical="center" textRotation="90" wrapText="1"/>
    </xf>
    <xf numFmtId="0" fontId="1" fillId="0" borderId="11"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3" xfId="0" applyFont="1" applyBorder="1" applyAlignment="1">
      <alignment horizontal="right" vertical="center"/>
    </xf>
    <xf numFmtId="0" fontId="1" fillId="0" borderId="15" xfId="0" applyFont="1" applyBorder="1" applyAlignment="1">
      <alignment horizontal="center" vertical="center" textRotation="90"/>
    </xf>
    <xf numFmtId="0" fontId="1" fillId="0" borderId="12" xfId="0" applyFont="1" applyBorder="1" applyAlignment="1">
      <alignment horizontal="center" vertical="center" textRotation="90"/>
    </xf>
    <xf numFmtId="0" fontId="1" fillId="0" borderId="33" xfId="0" applyFont="1" applyBorder="1" applyAlignment="1">
      <alignment horizontal="center" vertical="center" textRotation="90"/>
    </xf>
    <xf numFmtId="0" fontId="1" fillId="0" borderId="17" xfId="0" applyFont="1" applyBorder="1" applyAlignment="1">
      <alignment horizontal="center" vertical="center" wrapText="1"/>
    </xf>
    <xf numFmtId="0" fontId="1" fillId="0" borderId="48" xfId="0" applyFont="1" applyBorder="1" applyAlignment="1">
      <alignment horizontal="center" vertical="center" wrapText="1"/>
    </xf>
    <xf numFmtId="0" fontId="1" fillId="0" borderId="3" xfId="0" applyFont="1" applyBorder="1" applyAlignment="1">
      <alignment horizontal="right" vertical="center"/>
    </xf>
    <xf numFmtId="0" fontId="1" fillId="0" borderId="29" xfId="0" applyFont="1" applyBorder="1" applyAlignment="1">
      <alignment horizontal="right" vertical="center"/>
    </xf>
    <xf numFmtId="0" fontId="1" fillId="0" borderId="49" xfId="0" applyFont="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1" fillId="0" borderId="11" xfId="0" applyFont="1" applyBorder="1" applyAlignment="1">
      <alignment horizontal="right" vertical="center" wrapText="1"/>
    </xf>
    <xf numFmtId="0" fontId="1" fillId="0" borderId="48" xfId="0" applyFont="1" applyBorder="1" applyAlignment="1">
      <alignment horizontal="right" vertical="center" wrapText="1"/>
    </xf>
    <xf numFmtId="0" fontId="0" fillId="0" borderId="6"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1" fillId="0" borderId="51" xfId="0" applyFont="1" applyBorder="1" applyAlignment="1">
      <alignment horizontal="center" vertical="center"/>
    </xf>
    <xf numFmtId="0" fontId="1" fillId="0" borderId="53" xfId="0" applyFont="1" applyBorder="1" applyAlignment="1">
      <alignment horizontal="center" vertical="center"/>
    </xf>
    <xf numFmtId="0" fontId="1" fillId="0" borderId="50" xfId="0" applyFont="1" applyBorder="1" applyAlignment="1">
      <alignment horizontal="center" vertical="center"/>
    </xf>
    <xf numFmtId="0" fontId="3" fillId="0" borderId="3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9" xfId="0" applyFont="1" applyBorder="1" applyAlignment="1">
      <alignment horizontal="center" vertical="center" wrapText="1"/>
    </xf>
    <xf numFmtId="0" fontId="10" fillId="0" borderId="0" xfId="0" applyFont="1" applyAlignment="1">
      <alignment horizontal="center" wrapText="1"/>
    </xf>
    <xf numFmtId="0" fontId="6" fillId="0" borderId="1" xfId="0" applyFont="1" applyBorder="1" applyAlignment="1">
      <alignment horizontal="center" vertical="center" textRotation="90"/>
    </xf>
    <xf numFmtId="0" fontId="6" fillId="0" borderId="4" xfId="0" applyFont="1" applyBorder="1" applyAlignment="1">
      <alignment horizontal="center" vertical="center" textRotation="90"/>
    </xf>
    <xf numFmtId="0" fontId="6" fillId="0" borderId="31" xfId="0" applyFont="1" applyBorder="1" applyAlignment="1">
      <alignment horizontal="center" vertical="center" textRotation="90"/>
    </xf>
    <xf numFmtId="0" fontId="0" fillId="0" borderId="3" xfId="0" applyBorder="1" applyAlignment="1">
      <alignment horizontal="center" vertical="center" textRotation="90"/>
    </xf>
    <xf numFmtId="0" fontId="0" fillId="0" borderId="5" xfId="0" applyBorder="1" applyAlignment="1">
      <alignment horizontal="center" vertical="center" textRotation="90"/>
    </xf>
    <xf numFmtId="0" fontId="0" fillId="0" borderId="34" xfId="0" applyBorder="1" applyAlignment="1">
      <alignment horizontal="center" vertical="center" textRotation="90"/>
    </xf>
    <xf numFmtId="0" fontId="2" fillId="0" borderId="16" xfId="0" applyFont="1" applyBorder="1" applyAlignment="1">
      <alignment horizontal="center" vertical="center"/>
    </xf>
    <xf numFmtId="0" fontId="2" fillId="0" borderId="10" xfId="0" applyFont="1" applyBorder="1" applyAlignment="1">
      <alignment horizontal="center" vertical="center"/>
    </xf>
    <xf numFmtId="0" fontId="2" fillId="0" borderId="40" xfId="0" applyFont="1" applyBorder="1" applyAlignment="1">
      <alignment horizontal="center" vertical="center"/>
    </xf>
    <xf numFmtId="49" fontId="1" fillId="0" borderId="15" xfId="0" applyNumberFormat="1" applyFont="1" applyBorder="1" applyAlignment="1">
      <alignment horizontal="center" vertical="center"/>
    </xf>
    <xf numFmtId="49" fontId="1" fillId="0" borderId="12" xfId="0" applyNumberFormat="1" applyFont="1" applyBorder="1" applyAlignment="1">
      <alignment horizontal="center" vertical="center"/>
    </xf>
    <xf numFmtId="49" fontId="1" fillId="0" borderId="13" xfId="0" applyNumberFormat="1" applyFont="1" applyBorder="1" applyAlignment="1">
      <alignment horizontal="center" vertical="center"/>
    </xf>
    <xf numFmtId="0" fontId="1" fillId="0" borderId="1" xfId="0" applyFont="1" applyBorder="1" applyAlignment="1">
      <alignment horizontal="right" wrapText="1"/>
    </xf>
    <xf numFmtId="0" fontId="1" fillId="0" borderId="3" xfId="0" applyFont="1" applyBorder="1" applyAlignment="1">
      <alignment horizontal="right" wrapText="1"/>
    </xf>
    <xf numFmtId="0" fontId="1" fillId="0" borderId="4" xfId="0" applyFont="1" applyBorder="1" applyAlignment="1">
      <alignment horizontal="right" wrapText="1"/>
    </xf>
    <xf numFmtId="0" fontId="1" fillId="0" borderId="0" xfId="0" applyFont="1" applyBorder="1" applyAlignment="1">
      <alignment horizontal="right" wrapText="1"/>
    </xf>
    <xf numFmtId="0" fontId="4" fillId="0" borderId="12" xfId="0" applyFont="1" applyBorder="1" applyAlignment="1">
      <alignment horizontal="center" vertical="center" textRotation="90"/>
    </xf>
    <xf numFmtId="0" fontId="4" fillId="0" borderId="33" xfId="0" applyFont="1" applyBorder="1" applyAlignment="1">
      <alignment horizontal="center" vertical="center" textRotation="90"/>
    </xf>
    <xf numFmtId="0" fontId="2" fillId="0" borderId="35" xfId="0" applyFont="1" applyBorder="1" applyAlignment="1">
      <alignment horizontal="center" vertical="center"/>
    </xf>
    <xf numFmtId="0" fontId="2" fillId="0" borderId="63" xfId="0" applyFont="1" applyBorder="1" applyAlignment="1">
      <alignment horizontal="center" vertical="center"/>
    </xf>
    <xf numFmtId="0" fontId="2" fillId="0" borderId="37" xfId="0" applyFont="1" applyBorder="1" applyAlignment="1">
      <alignment horizontal="center" vertical="center"/>
    </xf>
    <xf numFmtId="0" fontId="4" fillId="0" borderId="115" xfId="0" applyFont="1" applyBorder="1" applyAlignment="1">
      <alignment horizontal="right" vertical="center"/>
    </xf>
    <xf numFmtId="0" fontId="4" fillId="0" borderId="9" xfId="0" applyFont="1" applyBorder="1" applyAlignment="1">
      <alignment horizontal="right" vertical="center"/>
    </xf>
    <xf numFmtId="0" fontId="4" fillId="0" borderId="103" xfId="0" applyFont="1" applyBorder="1" applyAlignment="1">
      <alignment horizontal="right" vertical="center"/>
    </xf>
    <xf numFmtId="0" fontId="4" fillId="0" borderId="87" xfId="0" applyFont="1" applyBorder="1" applyAlignment="1">
      <alignment horizontal="right" vertical="center"/>
    </xf>
    <xf numFmtId="49" fontId="1" fillId="0" borderId="33" xfId="0" applyNumberFormat="1" applyFont="1" applyBorder="1" applyAlignment="1">
      <alignment horizontal="center" vertical="center"/>
    </xf>
    <xf numFmtId="0" fontId="1" fillId="0" borderId="70" xfId="0" applyFont="1" applyBorder="1" applyAlignment="1">
      <alignment horizontal="right" vertical="center"/>
    </xf>
    <xf numFmtId="0" fontId="1" fillId="0" borderId="18" xfId="0" applyFont="1" applyBorder="1" applyAlignment="1">
      <alignment horizontal="right" vertical="center"/>
    </xf>
    <xf numFmtId="0" fontId="1" fillId="0" borderId="71" xfId="0" applyFont="1" applyBorder="1" applyAlignment="1">
      <alignment horizontal="right" vertical="center"/>
    </xf>
    <xf numFmtId="49" fontId="1" fillId="0" borderId="26" xfId="0" applyNumberFormat="1" applyFont="1" applyBorder="1" applyAlignment="1">
      <alignment horizontal="center" vertical="center"/>
    </xf>
    <xf numFmtId="0" fontId="6" fillId="0" borderId="1" xfId="0" applyFont="1" applyBorder="1" applyAlignment="1">
      <alignment horizontal="center"/>
    </xf>
    <xf numFmtId="0" fontId="6" fillId="0" borderId="2" xfId="0" applyFont="1" applyBorder="1" applyAlignment="1">
      <alignment horizontal="center"/>
    </xf>
    <xf numFmtId="0" fontId="6" fillId="0" borderId="3" xfId="0" applyFont="1" applyBorder="1" applyAlignment="1">
      <alignment horizontal="center"/>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 fillId="0" borderId="34" xfId="0" applyFont="1" applyBorder="1" applyAlignment="1">
      <alignment horizontal="center" vertical="center"/>
    </xf>
    <xf numFmtId="0" fontId="1" fillId="0" borderId="0" xfId="0" applyFont="1" applyBorder="1" applyAlignment="1">
      <alignment horizontal="right" vertical="center" wrapText="1"/>
    </xf>
    <xf numFmtId="0" fontId="2" fillId="0" borderId="76" xfId="0" applyFont="1" applyBorder="1" applyAlignment="1">
      <alignment horizontal="center" vertical="center"/>
    </xf>
    <xf numFmtId="0" fontId="2" fillId="0" borderId="81" xfId="0" applyFont="1" applyBorder="1" applyAlignment="1">
      <alignment horizontal="center" vertical="center"/>
    </xf>
    <xf numFmtId="0" fontId="2" fillId="0" borderId="77" xfId="0" applyFont="1" applyBorder="1" applyAlignment="1">
      <alignment horizontal="center" vertical="center"/>
    </xf>
    <xf numFmtId="0" fontId="2" fillId="0" borderId="78" xfId="0" applyFont="1" applyBorder="1" applyAlignment="1">
      <alignment horizontal="center" vertical="center"/>
    </xf>
    <xf numFmtId="0" fontId="2" fillId="0" borderId="80" xfId="0" applyFont="1" applyBorder="1" applyAlignment="1">
      <alignment horizontal="center" vertical="center"/>
    </xf>
    <xf numFmtId="0" fontId="1" fillId="0" borderId="31" xfId="0" applyFont="1" applyBorder="1" applyAlignment="1">
      <alignment horizontal="center"/>
    </xf>
    <xf numFmtId="0" fontId="1" fillId="0" borderId="32" xfId="0" applyFont="1" applyBorder="1" applyAlignment="1">
      <alignment horizontal="center"/>
    </xf>
    <xf numFmtId="0" fontId="1" fillId="0" borderId="34" xfId="0" applyFont="1" applyBorder="1" applyAlignment="1">
      <alignment horizontal="center"/>
    </xf>
    <xf numFmtId="0" fontId="4" fillId="0" borderId="15" xfId="0" applyFont="1" applyBorder="1" applyAlignment="1">
      <alignment horizontal="center" vertical="center" textRotation="90"/>
    </xf>
    <xf numFmtId="0" fontId="1" fillId="0" borderId="74" xfId="0" applyFont="1" applyBorder="1" applyAlignment="1">
      <alignment horizontal="right" vertical="center"/>
    </xf>
    <xf numFmtId="0" fontId="1" fillId="0" borderId="72" xfId="0" applyFont="1" applyBorder="1" applyAlignment="1">
      <alignment horizontal="right" vertical="center"/>
    </xf>
    <xf numFmtId="0" fontId="1" fillId="0" borderId="75" xfId="0" applyFont="1" applyBorder="1" applyAlignment="1">
      <alignment horizontal="right" vertical="center"/>
    </xf>
    <xf numFmtId="0" fontId="1" fillId="0" borderId="33" xfId="0" applyFont="1" applyBorder="1" applyAlignment="1">
      <alignment horizontal="center"/>
    </xf>
    <xf numFmtId="0" fontId="1" fillId="0" borderId="73" xfId="0" applyFont="1" applyBorder="1" applyAlignment="1">
      <alignment horizontal="right" vertical="center"/>
    </xf>
    <xf numFmtId="0" fontId="2" fillId="0" borderId="24" xfId="0" applyFont="1" applyBorder="1" applyAlignment="1">
      <alignment horizontal="center" vertical="center"/>
    </xf>
    <xf numFmtId="0" fontId="1" fillId="0" borderId="109" xfId="0" applyFont="1" applyBorder="1" applyAlignment="1">
      <alignment horizontal="right" vertical="center"/>
    </xf>
    <xf numFmtId="0" fontId="1" fillId="0" borderId="107" xfId="0" applyFont="1" applyBorder="1" applyAlignment="1">
      <alignment horizontal="right" vertical="center"/>
    </xf>
    <xf numFmtId="0" fontId="1" fillId="0" borderId="108" xfId="0" applyFont="1" applyBorder="1" applyAlignment="1">
      <alignment horizontal="right" vertical="center"/>
    </xf>
    <xf numFmtId="0" fontId="4" fillId="0" borderId="102" xfId="0" applyFont="1" applyBorder="1" applyAlignment="1">
      <alignment horizontal="right" vertical="center"/>
    </xf>
    <xf numFmtId="0" fontId="4" fillId="0" borderId="69" xfId="0" applyFont="1" applyBorder="1" applyAlignment="1">
      <alignment horizontal="right" vertical="center"/>
    </xf>
    <xf numFmtId="0" fontId="2" fillId="0" borderId="60" xfId="0" applyFont="1" applyBorder="1" applyAlignment="1">
      <alignment horizontal="center" vertical="center"/>
    </xf>
    <xf numFmtId="0" fontId="2" fillId="0" borderId="41" xfId="0" applyFont="1" applyBorder="1" applyAlignment="1">
      <alignment horizontal="center" vertical="center"/>
    </xf>
    <xf numFmtId="0" fontId="2" fillId="0" borderId="96" xfId="0" applyFont="1" applyBorder="1" applyAlignment="1">
      <alignment horizontal="center" vertical="center"/>
    </xf>
    <xf numFmtId="0" fontId="4" fillId="0" borderId="107" xfId="0" applyFont="1" applyBorder="1" applyAlignment="1">
      <alignment horizontal="center" vertical="center"/>
    </xf>
    <xf numFmtId="0" fontId="4" fillId="0" borderId="108" xfId="0" applyFont="1" applyBorder="1" applyAlignment="1">
      <alignment horizontal="center" vertical="center"/>
    </xf>
    <xf numFmtId="0" fontId="4" fillId="0" borderId="109" xfId="0" applyFont="1" applyBorder="1" applyAlignment="1">
      <alignment horizontal="center" vertical="center"/>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6"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2" fillId="0" borderId="52" xfId="0" applyFont="1" applyBorder="1" applyAlignment="1">
      <alignment horizontal="center"/>
    </xf>
    <xf numFmtId="0" fontId="1" fillId="0" borderId="51" xfId="0" applyFont="1" applyBorder="1" applyAlignment="1">
      <alignment horizontal="center"/>
    </xf>
    <xf numFmtId="0" fontId="1" fillId="0" borderId="53" xfId="0" applyFont="1" applyBorder="1" applyAlignment="1">
      <alignment horizontal="center"/>
    </xf>
    <xf numFmtId="0" fontId="1" fillId="0" borderId="5" xfId="0" applyFont="1" applyBorder="1" applyAlignment="1">
      <alignment horizontal="right" vertical="center" wrapText="1"/>
    </xf>
    <xf numFmtId="0" fontId="1" fillId="0" borderId="28" xfId="0" applyFont="1" applyBorder="1" applyAlignment="1">
      <alignment horizontal="right" vertical="center" wrapText="1"/>
    </xf>
    <xf numFmtId="49" fontId="1" fillId="0" borderId="11" xfId="0" applyNumberFormat="1" applyFont="1" applyBorder="1" applyAlignment="1">
      <alignment horizontal="center" vertical="center"/>
    </xf>
    <xf numFmtId="49" fontId="1" fillId="0" borderId="49" xfId="0" applyNumberFormat="1" applyFont="1" applyBorder="1" applyAlignment="1">
      <alignment horizontal="center" vertical="center"/>
    </xf>
    <xf numFmtId="0" fontId="2" fillId="0" borderId="19" xfId="0" applyFont="1" applyBorder="1" applyAlignment="1">
      <alignment horizontal="center" vertical="center"/>
    </xf>
    <xf numFmtId="0" fontId="2" fillId="0" borderId="12" xfId="0" applyFont="1" applyBorder="1" applyAlignment="1">
      <alignment horizontal="center" vertical="center"/>
    </xf>
    <xf numFmtId="0" fontId="2" fillId="0" borderId="33" xfId="0" applyFont="1" applyBorder="1" applyAlignment="1">
      <alignment horizontal="center" vertical="center"/>
    </xf>
    <xf numFmtId="49" fontId="1" fillId="0" borderId="7" xfId="0" applyNumberFormat="1" applyFont="1" applyBorder="1" applyAlignment="1">
      <alignment horizontal="center" vertical="center"/>
    </xf>
    <xf numFmtId="0" fontId="1" fillId="0" borderId="43" xfId="0" applyFont="1" applyBorder="1" applyAlignment="1">
      <alignment horizontal="center" vertical="center" textRotation="90"/>
    </xf>
    <xf numFmtId="0" fontId="1" fillId="0" borderId="36" xfId="0" applyFont="1" applyBorder="1" applyAlignment="1">
      <alignment horizontal="center" vertical="center" textRotation="90"/>
    </xf>
    <xf numFmtId="0" fontId="1" fillId="0" borderId="38" xfId="0" applyFont="1" applyBorder="1" applyAlignment="1">
      <alignment horizontal="center" vertical="center" textRotation="90"/>
    </xf>
    <xf numFmtId="0" fontId="2" fillId="0" borderId="26" xfId="0" applyFont="1" applyBorder="1" applyAlignment="1">
      <alignment horizontal="center" vertical="center"/>
    </xf>
    <xf numFmtId="49" fontId="1" fillId="0" borderId="48" xfId="0" applyNumberFormat="1" applyFont="1" applyBorder="1" applyAlignment="1">
      <alignment horizontal="center" vertical="center"/>
    </xf>
    <xf numFmtId="0" fontId="2" fillId="0" borderId="15" xfId="0" applyFont="1" applyBorder="1" applyAlignment="1">
      <alignment horizontal="center" vertical="center"/>
    </xf>
    <xf numFmtId="49" fontId="1" fillId="0" borderId="17" xfId="0" applyNumberFormat="1" applyFont="1" applyBorder="1" applyAlignment="1">
      <alignment horizontal="center" vertical="center"/>
    </xf>
    <xf numFmtId="0" fontId="26" fillId="0" borderId="39" xfId="0" applyFont="1" applyBorder="1" applyAlignment="1">
      <alignment horizontal="center"/>
    </xf>
    <xf numFmtId="0" fontId="24" fillId="0" borderId="0" xfId="0" applyFont="1" applyBorder="1" applyAlignment="1">
      <alignment horizontal="center"/>
    </xf>
    <xf numFmtId="0" fontId="24" fillId="0" borderId="12" xfId="0" applyFont="1" applyBorder="1" applyAlignment="1">
      <alignment horizontal="center"/>
    </xf>
    <xf numFmtId="0" fontId="26" fillId="0" borderId="0" xfId="0" applyFont="1" applyAlignment="1">
      <alignment horizontal="center"/>
    </xf>
    <xf numFmtId="0" fontId="24" fillId="0" borderId="0" xfId="0" applyFont="1" applyAlignment="1">
      <alignment horizontal="center"/>
    </xf>
    <xf numFmtId="0" fontId="26" fillId="0" borderId="0" xfId="0" applyFont="1" applyBorder="1" applyAlignment="1">
      <alignment horizontal="center"/>
    </xf>
    <xf numFmtId="0" fontId="16" fillId="0" borderId="0" xfId="0" applyFont="1" applyBorder="1" applyAlignment="1">
      <alignment horizontal="left" vertical="center"/>
    </xf>
    <xf numFmtId="0" fontId="34" fillId="0" borderId="0" xfId="0" applyFont="1" applyBorder="1" applyAlignment="1">
      <alignment horizontal="left"/>
    </xf>
  </cellXfs>
  <cellStyles count="2">
    <cellStyle name="Standard" xfId="0" builtinId="0"/>
    <cellStyle name="Standard 2" xfId="1"/>
  </cellStyles>
  <dxfs count="117">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6"/>
  <sheetViews>
    <sheetView tabSelected="1" workbookViewId="0">
      <selection activeCell="N7" sqref="N7"/>
    </sheetView>
  </sheetViews>
  <sheetFormatPr baseColWidth="10" defaultRowHeight="14.4"/>
  <cols>
    <col min="1" max="1" width="9.44140625" style="278" customWidth="1"/>
    <col min="2" max="2" width="7.21875" style="275" customWidth="1"/>
    <col min="3" max="8" width="6.6640625" style="349" customWidth="1"/>
    <col min="9" max="9" width="6.6640625" style="350" customWidth="1"/>
    <col min="10" max="10" width="6.6640625" style="351" customWidth="1"/>
    <col min="11" max="13" width="6.6640625" style="350" customWidth="1"/>
    <col min="14" max="14" width="6.6640625" style="351" customWidth="1"/>
    <col min="15" max="15" width="8.33203125" style="275" customWidth="1"/>
    <col min="16" max="16" width="8.33203125" style="276" customWidth="1"/>
    <col min="17" max="17" width="8.33203125" style="275" customWidth="1"/>
    <col min="18" max="18" width="8.33203125" style="277" customWidth="1"/>
    <col min="19" max="19" width="9.44140625" style="278" customWidth="1"/>
    <col min="20" max="20" width="7.21875" style="278" customWidth="1"/>
    <col min="21" max="25" width="6.109375" style="346" customWidth="1"/>
    <col min="26" max="32" width="6.6640625" style="346" customWidth="1"/>
    <col min="33" max="35" width="8.33203125" style="278" customWidth="1"/>
  </cols>
  <sheetData>
    <row r="1" spans="1:35" ht="15.6">
      <c r="A1" s="112" t="s">
        <v>180</v>
      </c>
    </row>
    <row r="2" spans="1:35">
      <c r="A2" s="1" t="s">
        <v>50</v>
      </c>
    </row>
    <row r="3" spans="1:35">
      <c r="A3" s="1" t="s">
        <v>6896</v>
      </c>
    </row>
    <row r="4" spans="1:35">
      <c r="A4" s="1" t="s">
        <v>6895</v>
      </c>
    </row>
    <row r="5" spans="1:35">
      <c r="A5" s="1" t="s">
        <v>6894</v>
      </c>
    </row>
    <row r="6" spans="1:35">
      <c r="A6" s="1" t="s">
        <v>6893</v>
      </c>
    </row>
    <row r="9" spans="1:35">
      <c r="A9" s="125" t="s">
        <v>73</v>
      </c>
      <c r="S9" s="125" t="s">
        <v>74</v>
      </c>
    </row>
    <row r="10" spans="1:35" ht="15" thickBot="1">
      <c r="A10" s="279"/>
      <c r="B10" s="280"/>
      <c r="C10" s="352"/>
      <c r="D10" s="352"/>
      <c r="E10" s="352"/>
      <c r="F10" s="352"/>
      <c r="G10" s="352"/>
      <c r="H10" s="352"/>
      <c r="I10" s="353"/>
      <c r="J10" s="354"/>
      <c r="K10" s="353"/>
      <c r="L10" s="353"/>
      <c r="M10" s="353"/>
      <c r="N10" s="354"/>
      <c r="O10" s="280"/>
      <c r="P10" s="280"/>
      <c r="Q10" s="280"/>
      <c r="S10" s="279"/>
      <c r="T10" s="279"/>
      <c r="U10" s="347"/>
      <c r="V10" s="347"/>
      <c r="W10" s="347"/>
      <c r="X10" s="347"/>
      <c r="Y10" s="347"/>
      <c r="Z10" s="347"/>
      <c r="AA10" s="347"/>
      <c r="AB10" s="347"/>
      <c r="AC10" s="347"/>
      <c r="AD10" s="347"/>
      <c r="AE10" s="347"/>
      <c r="AF10" s="347"/>
      <c r="AG10" s="279"/>
      <c r="AH10" s="279"/>
      <c r="AI10" s="279"/>
    </row>
    <row r="11" spans="1:35" ht="14.4" customHeight="1" thickTop="1">
      <c r="A11" s="385" t="s">
        <v>6879</v>
      </c>
      <c r="B11" s="365" t="s">
        <v>6877</v>
      </c>
      <c r="C11" s="383" t="s">
        <v>6868</v>
      </c>
      <c r="D11" s="356" t="s">
        <v>49</v>
      </c>
      <c r="E11" s="356" t="s">
        <v>6869</v>
      </c>
      <c r="F11" s="383" t="s">
        <v>6870</v>
      </c>
      <c r="G11" s="356" t="s">
        <v>6871</v>
      </c>
      <c r="H11" s="361" t="s">
        <v>6872</v>
      </c>
      <c r="I11" s="387" t="s">
        <v>6885</v>
      </c>
      <c r="J11" s="388"/>
      <c r="K11" s="387" t="s">
        <v>6883</v>
      </c>
      <c r="L11" s="388"/>
      <c r="M11" s="387" t="s">
        <v>6884</v>
      </c>
      <c r="N11" s="400"/>
      <c r="O11" s="367" t="s">
        <v>6876</v>
      </c>
      <c r="P11" s="367"/>
      <c r="Q11" s="368"/>
      <c r="R11" s="283"/>
      <c r="S11" s="385" t="s">
        <v>6879</v>
      </c>
      <c r="T11" s="365" t="s">
        <v>6877</v>
      </c>
      <c r="U11" s="383" t="s">
        <v>6868</v>
      </c>
      <c r="V11" s="356" t="s">
        <v>49</v>
      </c>
      <c r="W11" s="356" t="s">
        <v>6869</v>
      </c>
      <c r="X11" s="383" t="s">
        <v>6870</v>
      </c>
      <c r="Y11" s="356" t="s">
        <v>6871</v>
      </c>
      <c r="Z11" s="399" t="s">
        <v>6872</v>
      </c>
      <c r="AA11" s="387" t="s">
        <v>6885</v>
      </c>
      <c r="AB11" s="388"/>
      <c r="AC11" s="387" t="s">
        <v>6883</v>
      </c>
      <c r="AD11" s="388"/>
      <c r="AE11" s="387" t="s">
        <v>6884</v>
      </c>
      <c r="AF11" s="400"/>
      <c r="AG11" s="367" t="s">
        <v>6876</v>
      </c>
      <c r="AH11" s="367"/>
      <c r="AI11" s="368"/>
    </row>
    <row r="12" spans="1:35" ht="15" thickBot="1">
      <c r="A12" s="386"/>
      <c r="B12" s="366"/>
      <c r="C12" s="384"/>
      <c r="D12" s="357" t="s">
        <v>49</v>
      </c>
      <c r="E12" s="357"/>
      <c r="F12" s="384"/>
      <c r="G12" s="357"/>
      <c r="H12" s="362"/>
      <c r="I12" s="285" t="s">
        <v>6878</v>
      </c>
      <c r="J12" s="286" t="s">
        <v>6873</v>
      </c>
      <c r="K12" s="285" t="s">
        <v>6878</v>
      </c>
      <c r="L12" s="287" t="s">
        <v>6873</v>
      </c>
      <c r="M12" s="285" t="s">
        <v>6878</v>
      </c>
      <c r="N12" s="288" t="s">
        <v>6873</v>
      </c>
      <c r="O12" s="282" t="s">
        <v>6882</v>
      </c>
      <c r="P12" s="281" t="s">
        <v>6880</v>
      </c>
      <c r="Q12" s="282" t="s">
        <v>6881</v>
      </c>
      <c r="R12" s="283"/>
      <c r="S12" s="386"/>
      <c r="T12" s="366"/>
      <c r="U12" s="384"/>
      <c r="V12" s="357" t="s">
        <v>49</v>
      </c>
      <c r="W12" s="357"/>
      <c r="X12" s="384"/>
      <c r="Y12" s="357"/>
      <c r="Z12" s="362"/>
      <c r="AA12" s="285" t="s">
        <v>6878</v>
      </c>
      <c r="AB12" s="286" t="s">
        <v>6873</v>
      </c>
      <c r="AC12" s="285" t="s">
        <v>6878</v>
      </c>
      <c r="AD12" s="287" t="s">
        <v>6873</v>
      </c>
      <c r="AE12" s="285" t="s">
        <v>6878</v>
      </c>
      <c r="AF12" s="288" t="s">
        <v>6873</v>
      </c>
      <c r="AG12" s="282" t="s">
        <v>6882</v>
      </c>
      <c r="AH12" s="281" t="s">
        <v>6880</v>
      </c>
      <c r="AI12" s="282" t="s">
        <v>6881</v>
      </c>
    </row>
    <row r="13" spans="1:35" ht="9" customHeight="1" thickTop="1">
      <c r="A13" s="389" t="s">
        <v>71</v>
      </c>
      <c r="B13" s="369" t="s">
        <v>45</v>
      </c>
      <c r="C13" s="289">
        <v>7.7869999999999999</v>
      </c>
      <c r="D13" s="289">
        <v>0.87680000000000002</v>
      </c>
      <c r="E13" s="289">
        <v>7.3840000000000003E-2</v>
      </c>
      <c r="F13" s="289">
        <v>8</v>
      </c>
      <c r="G13" s="290">
        <v>141</v>
      </c>
      <c r="H13" s="291">
        <v>141</v>
      </c>
      <c r="I13" s="292"/>
      <c r="J13" s="293"/>
      <c r="K13" s="292"/>
      <c r="L13" s="294"/>
      <c r="M13" s="292"/>
      <c r="N13" s="295"/>
      <c r="O13" s="375"/>
      <c r="P13" s="358"/>
      <c r="Q13" s="358"/>
      <c r="R13" s="284"/>
      <c r="S13" s="389" t="s">
        <v>71</v>
      </c>
      <c r="T13" s="369" t="s">
        <v>45</v>
      </c>
      <c r="U13" s="289">
        <v>6.2629999999999999</v>
      </c>
      <c r="V13" s="289">
        <v>1.036</v>
      </c>
      <c r="W13" s="289">
        <v>0.1041</v>
      </c>
      <c r="X13" s="289">
        <v>6</v>
      </c>
      <c r="Y13" s="290">
        <v>99</v>
      </c>
      <c r="Z13" s="291">
        <v>99</v>
      </c>
      <c r="AA13" s="292"/>
      <c r="AB13" s="293"/>
      <c r="AC13" s="292"/>
      <c r="AD13" s="294"/>
      <c r="AE13" s="292"/>
      <c r="AF13" s="295"/>
      <c r="AG13" s="375"/>
      <c r="AH13" s="358"/>
      <c r="AI13" s="358"/>
    </row>
    <row r="14" spans="1:35" ht="9" customHeight="1">
      <c r="A14" s="389"/>
      <c r="B14" s="369"/>
      <c r="C14" s="289">
        <v>7.915</v>
      </c>
      <c r="D14" s="289">
        <v>1.3009999999999999</v>
      </c>
      <c r="E14" s="289">
        <v>0.1096</v>
      </c>
      <c r="F14" s="289">
        <v>8</v>
      </c>
      <c r="G14" s="290">
        <v>141</v>
      </c>
      <c r="H14" s="296">
        <v>141</v>
      </c>
      <c r="I14" s="292"/>
      <c r="J14" s="293"/>
      <c r="K14" s="292"/>
      <c r="L14" s="297"/>
      <c r="M14" s="298"/>
      <c r="N14" s="299"/>
      <c r="O14" s="376"/>
      <c r="P14" s="359"/>
      <c r="Q14" s="359"/>
      <c r="R14" s="284"/>
      <c r="S14" s="389"/>
      <c r="T14" s="369"/>
      <c r="U14" s="289">
        <v>8.34</v>
      </c>
      <c r="V14" s="289">
        <v>1.4259999999999999</v>
      </c>
      <c r="W14" s="289">
        <v>0.14710000000000001</v>
      </c>
      <c r="X14" s="289">
        <v>9</v>
      </c>
      <c r="Y14" s="290">
        <v>94</v>
      </c>
      <c r="Z14" s="296">
        <v>94</v>
      </c>
      <c r="AA14" s="292"/>
      <c r="AB14" s="293"/>
      <c r="AC14" s="292"/>
      <c r="AD14" s="297"/>
      <c r="AE14" s="298"/>
      <c r="AF14" s="299"/>
      <c r="AG14" s="376"/>
      <c r="AH14" s="359"/>
      <c r="AI14" s="359"/>
    </row>
    <row r="15" spans="1:35" ht="9" customHeight="1">
      <c r="A15" s="389"/>
      <c r="B15" s="369"/>
      <c r="C15" s="289">
        <v>8.4440000000000008</v>
      </c>
      <c r="D15" s="300">
        <v>1.1299999999999999</v>
      </c>
      <c r="E15" s="289">
        <v>0.1087</v>
      </c>
      <c r="F15" s="289">
        <v>8</v>
      </c>
      <c r="G15" s="301">
        <v>108</v>
      </c>
      <c r="H15" s="302">
        <v>108</v>
      </c>
      <c r="I15" s="292"/>
      <c r="J15" s="303"/>
      <c r="K15" s="304"/>
      <c r="L15" s="305"/>
      <c r="M15" s="304"/>
      <c r="N15" s="299"/>
      <c r="O15" s="376"/>
      <c r="P15" s="359"/>
      <c r="Q15" s="359"/>
      <c r="R15" s="284"/>
      <c r="S15" s="389"/>
      <c r="T15" s="369"/>
      <c r="U15" s="289">
        <v>7.8840000000000003</v>
      </c>
      <c r="V15" s="300">
        <v>1.4870000000000001</v>
      </c>
      <c r="W15" s="289">
        <v>0.1525</v>
      </c>
      <c r="X15" s="289">
        <v>8</v>
      </c>
      <c r="Y15" s="301">
        <v>95</v>
      </c>
      <c r="Z15" s="302">
        <v>95</v>
      </c>
      <c r="AA15" s="292"/>
      <c r="AB15" s="303"/>
      <c r="AC15" s="304"/>
      <c r="AD15" s="305"/>
      <c r="AE15" s="304"/>
      <c r="AF15" s="299"/>
      <c r="AG15" s="376"/>
      <c r="AH15" s="359"/>
      <c r="AI15" s="359"/>
    </row>
    <row r="16" spans="1:35" ht="9" customHeight="1">
      <c r="A16" s="389"/>
      <c r="B16" s="370"/>
      <c r="C16" s="306">
        <v>8.0969999999999995</v>
      </c>
      <c r="D16" s="306">
        <v>1.2090000000000001</v>
      </c>
      <c r="E16" s="306">
        <v>0.1191</v>
      </c>
      <c r="F16" s="306">
        <v>8</v>
      </c>
      <c r="G16" s="307">
        <v>103</v>
      </c>
      <c r="H16" s="308">
        <v>103</v>
      </c>
      <c r="I16" s="309"/>
      <c r="J16" s="310"/>
      <c r="K16" s="311"/>
      <c r="L16" s="312"/>
      <c r="M16" s="311"/>
      <c r="N16" s="313"/>
      <c r="O16" s="377"/>
      <c r="P16" s="360"/>
      <c r="Q16" s="360"/>
      <c r="R16" s="284"/>
      <c r="S16" s="389"/>
      <c r="T16" s="370"/>
      <c r="U16" s="306">
        <v>7.798</v>
      </c>
      <c r="V16" s="306">
        <v>1.6879999999999999</v>
      </c>
      <c r="W16" s="306">
        <v>0.16159999999999999</v>
      </c>
      <c r="X16" s="306">
        <v>8</v>
      </c>
      <c r="Y16" s="307">
        <v>109</v>
      </c>
      <c r="Z16" s="308">
        <v>109</v>
      </c>
      <c r="AA16" s="309"/>
      <c r="AB16" s="310"/>
      <c r="AC16" s="311"/>
      <c r="AD16" s="312"/>
      <c r="AE16" s="311"/>
      <c r="AF16" s="313"/>
      <c r="AG16" s="377"/>
      <c r="AH16" s="360"/>
      <c r="AI16" s="360"/>
    </row>
    <row r="17" spans="1:35" ht="9" customHeight="1">
      <c r="A17" s="389"/>
      <c r="B17" s="371" t="s">
        <v>47</v>
      </c>
      <c r="C17" s="314">
        <v>7.1360000000000001</v>
      </c>
      <c r="D17" s="314">
        <v>0.95530000000000004</v>
      </c>
      <c r="E17" s="314">
        <v>8.3150000000000002E-2</v>
      </c>
      <c r="F17" s="314">
        <v>7</v>
      </c>
      <c r="G17" s="315">
        <v>132</v>
      </c>
      <c r="H17" s="316">
        <v>132</v>
      </c>
      <c r="I17" s="317">
        <f>(C17/C13)*100-100</f>
        <v>-8.3600873250288856</v>
      </c>
      <c r="J17" s="294" t="s">
        <v>6874</v>
      </c>
      <c r="K17" s="317">
        <f>(C17/C21)*100-100</f>
        <v>-4.5861746222757063</v>
      </c>
      <c r="L17" s="294">
        <v>1.8E-3</v>
      </c>
      <c r="M17" s="318"/>
      <c r="N17" s="295"/>
      <c r="O17" s="376" t="s">
        <v>171</v>
      </c>
      <c r="P17" s="359" t="str">
        <f>Q21</f>
        <v>ns</v>
      </c>
      <c r="Q17" s="359"/>
      <c r="R17" s="284"/>
      <c r="S17" s="389"/>
      <c r="T17" s="371" t="s">
        <v>47</v>
      </c>
      <c r="U17" s="314">
        <v>5.4710000000000001</v>
      </c>
      <c r="V17" s="314">
        <v>0.82899999999999996</v>
      </c>
      <c r="W17" s="314">
        <v>8.208E-2</v>
      </c>
      <c r="X17" s="314">
        <v>6</v>
      </c>
      <c r="Y17" s="315">
        <v>102</v>
      </c>
      <c r="Z17" s="316">
        <v>102</v>
      </c>
      <c r="AA17" s="317">
        <f>(U17/U13)*100-100</f>
        <v>-12.645696950343293</v>
      </c>
      <c r="AB17" s="294" t="s">
        <v>6874</v>
      </c>
      <c r="AC17" s="317">
        <f>(U17/U21)*100-100</f>
        <v>-6.4786324786324769</v>
      </c>
      <c r="AD17" s="294">
        <v>5.0000000000000001E-4</v>
      </c>
      <c r="AE17" s="318"/>
      <c r="AF17" s="295"/>
      <c r="AG17" s="376" t="s">
        <v>171</v>
      </c>
      <c r="AH17" s="359" t="str">
        <f>AI21</f>
        <v>ns</v>
      </c>
      <c r="AI17" s="359"/>
    </row>
    <row r="18" spans="1:35" ht="9" customHeight="1">
      <c r="A18" s="389"/>
      <c r="B18" s="372" t="s">
        <v>47</v>
      </c>
      <c r="C18" s="314">
        <v>7.3310000000000004</v>
      </c>
      <c r="D18" s="314">
        <v>1.1930000000000001</v>
      </c>
      <c r="E18" s="314">
        <v>0.1085</v>
      </c>
      <c r="F18" s="314">
        <v>7</v>
      </c>
      <c r="G18" s="315">
        <v>121</v>
      </c>
      <c r="H18" s="316">
        <v>121</v>
      </c>
      <c r="I18" s="317">
        <f>(C18/C14)*100-100</f>
        <v>-7.378395451674038</v>
      </c>
      <c r="J18" s="297" t="s">
        <v>6874</v>
      </c>
      <c r="K18" s="317">
        <f>(C18/C22)*100-100</f>
        <v>9.1734921816828177</v>
      </c>
      <c r="L18" s="297" t="s">
        <v>6874</v>
      </c>
      <c r="M18" s="298"/>
      <c r="N18" s="299"/>
      <c r="O18" s="376"/>
      <c r="P18" s="359"/>
      <c r="Q18" s="359"/>
      <c r="R18" s="284"/>
      <c r="S18" s="389"/>
      <c r="T18" s="372" t="s">
        <v>47</v>
      </c>
      <c r="U18" s="314">
        <v>7.06</v>
      </c>
      <c r="V18" s="314">
        <v>1.2210000000000001</v>
      </c>
      <c r="W18" s="314">
        <v>0.1221</v>
      </c>
      <c r="X18" s="314">
        <v>7</v>
      </c>
      <c r="Y18" s="315">
        <v>100</v>
      </c>
      <c r="Z18" s="316">
        <v>100</v>
      </c>
      <c r="AA18" s="317">
        <f>(U18/U14)*100-100</f>
        <v>-15.34772182254197</v>
      </c>
      <c r="AB18" s="297" t="s">
        <v>6874</v>
      </c>
      <c r="AC18" s="317">
        <f>(U18/U22)*100-100</f>
        <v>1.5827338129496269</v>
      </c>
      <c r="AD18" s="297">
        <v>0.3644</v>
      </c>
      <c r="AE18" s="298"/>
      <c r="AF18" s="299"/>
      <c r="AG18" s="376"/>
      <c r="AH18" s="359"/>
      <c r="AI18" s="359"/>
    </row>
    <row r="19" spans="1:35" ht="9" customHeight="1">
      <c r="A19" s="389"/>
      <c r="B19" s="372" t="s">
        <v>47</v>
      </c>
      <c r="C19" s="314">
        <v>7.9720000000000004</v>
      </c>
      <c r="D19" s="319">
        <v>1.262</v>
      </c>
      <c r="E19" s="314">
        <v>0.122</v>
      </c>
      <c r="F19" s="314">
        <v>8</v>
      </c>
      <c r="G19" s="320">
        <v>107</v>
      </c>
      <c r="H19" s="321">
        <v>107</v>
      </c>
      <c r="I19" s="317">
        <f>(C19/C15)*100-100</f>
        <v>-5.5897678825201353</v>
      </c>
      <c r="J19" s="297">
        <v>1.21E-2</v>
      </c>
      <c r="K19" s="317">
        <f>(C19/C23)*100-100</f>
        <v>9.9889624724062003</v>
      </c>
      <c r="L19" s="297" t="s">
        <v>6874</v>
      </c>
      <c r="M19" s="304"/>
      <c r="N19" s="299"/>
      <c r="O19" s="376"/>
      <c r="P19" s="359"/>
      <c r="Q19" s="359"/>
      <c r="R19" s="284"/>
      <c r="S19" s="389"/>
      <c r="T19" s="372" t="s">
        <v>47</v>
      </c>
      <c r="U19" s="314">
        <v>6.2690000000000001</v>
      </c>
      <c r="V19" s="319">
        <v>1.0229999999999999</v>
      </c>
      <c r="W19" s="314">
        <v>0.1061</v>
      </c>
      <c r="X19" s="314">
        <v>6</v>
      </c>
      <c r="Y19" s="320">
        <v>93</v>
      </c>
      <c r="Z19" s="321">
        <v>93</v>
      </c>
      <c r="AA19" s="317">
        <f>(U19/U15)*100-100</f>
        <v>-20.484525621511935</v>
      </c>
      <c r="AB19" s="297" t="s">
        <v>6874</v>
      </c>
      <c r="AC19" s="317">
        <f>(U19/U23)*100-100</f>
        <v>-10.698005698005687</v>
      </c>
      <c r="AD19" s="297" t="s">
        <v>6874</v>
      </c>
      <c r="AE19" s="304"/>
      <c r="AF19" s="299"/>
      <c r="AG19" s="376"/>
      <c r="AH19" s="359"/>
      <c r="AI19" s="359"/>
    </row>
    <row r="20" spans="1:35" ht="9" customHeight="1">
      <c r="A20" s="389"/>
      <c r="B20" s="373" t="s">
        <v>47</v>
      </c>
      <c r="C20" s="314">
        <v>7.9820000000000002</v>
      </c>
      <c r="D20" s="314">
        <v>1.24</v>
      </c>
      <c r="E20" s="314">
        <v>0.1187</v>
      </c>
      <c r="F20" s="314">
        <v>8</v>
      </c>
      <c r="G20" s="320">
        <v>109</v>
      </c>
      <c r="H20" s="321">
        <v>109</v>
      </c>
      <c r="I20" s="322">
        <f>(C20/C16)*100-100</f>
        <v>-1.4202791157218684</v>
      </c>
      <c r="J20" s="312">
        <v>0.48770000000000002</v>
      </c>
      <c r="K20" s="317">
        <f>(C20/C24)*100-100</f>
        <v>16.135603084533685</v>
      </c>
      <c r="L20" s="305" t="s">
        <v>6874</v>
      </c>
      <c r="M20" s="311"/>
      <c r="N20" s="313"/>
      <c r="O20" s="377"/>
      <c r="P20" s="360"/>
      <c r="Q20" s="360"/>
      <c r="R20" s="284"/>
      <c r="S20" s="389"/>
      <c r="T20" s="373" t="s">
        <v>47</v>
      </c>
      <c r="U20" s="314">
        <v>6.2370000000000001</v>
      </c>
      <c r="V20" s="314">
        <v>0.98240000000000005</v>
      </c>
      <c r="W20" s="314">
        <v>0.1019</v>
      </c>
      <c r="X20" s="314">
        <v>6</v>
      </c>
      <c r="Y20" s="320">
        <v>93</v>
      </c>
      <c r="Z20" s="321">
        <v>93</v>
      </c>
      <c r="AA20" s="322">
        <f>(U20/U16)*100-100</f>
        <v>-20.017953321364459</v>
      </c>
      <c r="AB20" s="312" t="s">
        <v>6874</v>
      </c>
      <c r="AC20" s="317">
        <f>(U20/U24)*100-100</f>
        <v>-1.0471204188481664</v>
      </c>
      <c r="AD20" s="305">
        <v>0.4844</v>
      </c>
      <c r="AE20" s="311"/>
      <c r="AF20" s="313"/>
      <c r="AG20" s="377"/>
      <c r="AH20" s="360"/>
      <c r="AI20" s="360"/>
    </row>
    <row r="21" spans="1:35" ht="9" customHeight="1">
      <c r="A21" s="389"/>
      <c r="B21" s="371" t="s">
        <v>46</v>
      </c>
      <c r="C21" s="323">
        <v>7.4790000000000001</v>
      </c>
      <c r="D21" s="323">
        <v>0.96419999999999995</v>
      </c>
      <c r="E21" s="323">
        <v>7.417E-2</v>
      </c>
      <c r="F21" s="323">
        <v>7</v>
      </c>
      <c r="G21" s="324">
        <v>169</v>
      </c>
      <c r="H21" s="325">
        <v>169</v>
      </c>
      <c r="I21" s="317">
        <f>(C21/C13)*100-100</f>
        <v>-3.9553101322717339</v>
      </c>
      <c r="J21" s="294">
        <v>4.0000000000000001E-3</v>
      </c>
      <c r="K21" s="318"/>
      <c r="L21" s="326"/>
      <c r="M21" s="317">
        <f>(C21/C17)*100-100</f>
        <v>4.8066143497757849</v>
      </c>
      <c r="N21" s="327">
        <f>L17</f>
        <v>1.8E-3</v>
      </c>
      <c r="O21" s="363" t="s">
        <v>173</v>
      </c>
      <c r="P21" s="359"/>
      <c r="Q21" s="359" t="s">
        <v>171</v>
      </c>
      <c r="R21" s="284"/>
      <c r="S21" s="389"/>
      <c r="T21" s="371" t="s">
        <v>46</v>
      </c>
      <c r="U21" s="323">
        <v>5.85</v>
      </c>
      <c r="V21" s="323">
        <v>1.0349999999999999</v>
      </c>
      <c r="W21" s="323">
        <v>0.10009999999999999</v>
      </c>
      <c r="X21" s="323">
        <v>6</v>
      </c>
      <c r="Y21" s="324">
        <v>107</v>
      </c>
      <c r="Z21" s="325">
        <v>107</v>
      </c>
      <c r="AA21" s="317">
        <f>(U21/U13)*100-100</f>
        <v>-6.5942838895098248</v>
      </c>
      <c r="AB21" s="294">
        <v>4.3E-3</v>
      </c>
      <c r="AC21" s="318"/>
      <c r="AD21" s="326"/>
      <c r="AE21" s="317">
        <f>(U21/U17)*100-100</f>
        <v>6.9274355693657412</v>
      </c>
      <c r="AF21" s="327">
        <f>AD17</f>
        <v>5.0000000000000001E-4</v>
      </c>
      <c r="AG21" s="393" t="s">
        <v>171</v>
      </c>
      <c r="AH21" s="359"/>
      <c r="AI21" s="359" t="s">
        <v>171</v>
      </c>
    </row>
    <row r="22" spans="1:35" ht="9" customHeight="1">
      <c r="A22" s="389"/>
      <c r="B22" s="372" t="s">
        <v>46</v>
      </c>
      <c r="C22" s="314">
        <v>6.7149999999999999</v>
      </c>
      <c r="D22" s="314">
        <v>1.1419999999999999</v>
      </c>
      <c r="E22" s="314">
        <v>0.10290000000000001</v>
      </c>
      <c r="F22" s="314">
        <v>7</v>
      </c>
      <c r="G22" s="315">
        <v>123</v>
      </c>
      <c r="H22" s="316">
        <v>123</v>
      </c>
      <c r="I22" s="317">
        <f>(C22/C14)*100-100</f>
        <v>-15.161086544535692</v>
      </c>
      <c r="J22" s="297" t="s">
        <v>6874</v>
      </c>
      <c r="K22" s="292"/>
      <c r="L22" s="297"/>
      <c r="M22" s="317">
        <f>(C22/C18)*100-100</f>
        <v>-8.4026735779566337</v>
      </c>
      <c r="N22" s="328" t="str">
        <f>L18</f>
        <v>&lt; 0.0001</v>
      </c>
      <c r="O22" s="363"/>
      <c r="P22" s="359"/>
      <c r="Q22" s="359"/>
      <c r="R22" s="284"/>
      <c r="S22" s="389"/>
      <c r="T22" s="372" t="s">
        <v>46</v>
      </c>
      <c r="U22" s="314">
        <v>6.95</v>
      </c>
      <c r="V22" s="314">
        <v>1.095</v>
      </c>
      <c r="W22" s="314">
        <v>0.1095</v>
      </c>
      <c r="X22" s="314">
        <v>7</v>
      </c>
      <c r="Y22" s="315">
        <v>100</v>
      </c>
      <c r="Z22" s="316">
        <v>100</v>
      </c>
      <c r="AA22" s="317">
        <f>(U22/U14)*100-100</f>
        <v>-16.666666666666657</v>
      </c>
      <c r="AB22" s="297" t="s">
        <v>6874</v>
      </c>
      <c r="AC22" s="292"/>
      <c r="AD22" s="297"/>
      <c r="AE22" s="317">
        <f>(U22/U18)*100-100</f>
        <v>-1.5580736543909239</v>
      </c>
      <c r="AF22" s="328">
        <f t="shared" ref="AF22:AF24" si="0">AD18</f>
        <v>0.3644</v>
      </c>
      <c r="AG22" s="393"/>
      <c r="AH22" s="359"/>
      <c r="AI22" s="359"/>
    </row>
    <row r="23" spans="1:35" ht="9" customHeight="1">
      <c r="A23" s="389"/>
      <c r="B23" s="372" t="s">
        <v>46</v>
      </c>
      <c r="C23" s="314">
        <v>7.2480000000000002</v>
      </c>
      <c r="D23" s="319">
        <v>1.0469999999999999</v>
      </c>
      <c r="E23" s="314">
        <v>0.1003</v>
      </c>
      <c r="F23" s="314">
        <v>7</v>
      </c>
      <c r="G23" s="320">
        <v>109</v>
      </c>
      <c r="H23" s="321">
        <v>109</v>
      </c>
      <c r="I23" s="317">
        <f>(C23/C15)*100-100</f>
        <v>-14.163903363334924</v>
      </c>
      <c r="J23" s="297" t="s">
        <v>6874</v>
      </c>
      <c r="K23" s="304"/>
      <c r="L23" s="297"/>
      <c r="M23" s="317">
        <f>(C23/C19)*100-100</f>
        <v>-9.0817862518815815</v>
      </c>
      <c r="N23" s="328" t="str">
        <f>L19</f>
        <v>&lt; 0.0001</v>
      </c>
      <c r="O23" s="363"/>
      <c r="P23" s="359"/>
      <c r="Q23" s="359"/>
      <c r="R23" s="284"/>
      <c r="S23" s="389"/>
      <c r="T23" s="372" t="s">
        <v>46</v>
      </c>
      <c r="U23" s="314">
        <v>7.02</v>
      </c>
      <c r="V23" s="319">
        <v>1.05</v>
      </c>
      <c r="W23" s="314">
        <v>0.1055</v>
      </c>
      <c r="X23" s="314">
        <v>7</v>
      </c>
      <c r="Y23" s="320">
        <v>99</v>
      </c>
      <c r="Z23" s="321">
        <v>99</v>
      </c>
      <c r="AA23" s="317">
        <f>(U23/U15)*100-100</f>
        <v>-10.958904109589056</v>
      </c>
      <c r="AB23" s="297" t="s">
        <v>6874</v>
      </c>
      <c r="AC23" s="304"/>
      <c r="AD23" s="297"/>
      <c r="AE23" s="317">
        <f>(U23/U19)*100-100</f>
        <v>11.979582070505643</v>
      </c>
      <c r="AF23" s="328" t="str">
        <f t="shared" si="0"/>
        <v>&lt; 0.0001</v>
      </c>
      <c r="AG23" s="393"/>
      <c r="AH23" s="359"/>
      <c r="AI23" s="359"/>
    </row>
    <row r="24" spans="1:35" ht="9" customHeight="1">
      <c r="A24" s="389"/>
      <c r="B24" s="373" t="s">
        <v>46</v>
      </c>
      <c r="C24" s="329">
        <v>6.8730000000000002</v>
      </c>
      <c r="D24" s="329">
        <v>0.88239999999999996</v>
      </c>
      <c r="E24" s="329">
        <v>9.9279999999999993E-2</v>
      </c>
      <c r="F24" s="329">
        <v>7</v>
      </c>
      <c r="G24" s="330">
        <v>79</v>
      </c>
      <c r="H24" s="331">
        <v>79</v>
      </c>
      <c r="I24" s="322">
        <f>(C24/C16)*100-100</f>
        <v>-15.116709892552791</v>
      </c>
      <c r="J24" s="312" t="s">
        <v>6874</v>
      </c>
      <c r="K24" s="311"/>
      <c r="L24" s="312"/>
      <c r="M24" s="332">
        <f>(C24/C20)*100-100</f>
        <v>-13.893760962164876</v>
      </c>
      <c r="N24" s="333" t="str">
        <f>L20</f>
        <v>&lt; 0.0001</v>
      </c>
      <c r="O24" s="364"/>
      <c r="P24" s="360"/>
      <c r="Q24" s="360"/>
      <c r="R24" s="284"/>
      <c r="S24" s="389"/>
      <c r="T24" s="373" t="s">
        <v>46</v>
      </c>
      <c r="U24" s="329">
        <v>6.3029999999999999</v>
      </c>
      <c r="V24" s="329">
        <v>1.073</v>
      </c>
      <c r="W24" s="329">
        <v>0.1079</v>
      </c>
      <c r="X24" s="329">
        <v>6</v>
      </c>
      <c r="Y24" s="330">
        <v>99</v>
      </c>
      <c r="Z24" s="331">
        <v>99</v>
      </c>
      <c r="AA24" s="322">
        <f>(U24/U16)*100-100</f>
        <v>-19.171582457040273</v>
      </c>
      <c r="AB24" s="312" t="s">
        <v>6874</v>
      </c>
      <c r="AC24" s="311"/>
      <c r="AD24" s="312"/>
      <c r="AE24" s="332">
        <f>(U24/U20)*100-100</f>
        <v>1.0582010582010497</v>
      </c>
      <c r="AF24" s="333">
        <f t="shared" si="0"/>
        <v>0.4844</v>
      </c>
      <c r="AG24" s="394"/>
      <c r="AH24" s="360"/>
      <c r="AI24" s="360"/>
    </row>
    <row r="25" spans="1:35" ht="9" customHeight="1">
      <c r="A25" s="389"/>
      <c r="B25" s="371" t="s">
        <v>48</v>
      </c>
      <c r="C25" s="314">
        <v>7.0220000000000002</v>
      </c>
      <c r="D25" s="314">
        <v>0.9829</v>
      </c>
      <c r="E25" s="314">
        <v>7.306E-2</v>
      </c>
      <c r="F25" s="314">
        <v>7</v>
      </c>
      <c r="G25" s="315">
        <v>181</v>
      </c>
      <c r="H25" s="316">
        <v>181</v>
      </c>
      <c r="I25" s="317">
        <f>(C25/C13)*100-100</f>
        <v>-9.8240657506099893</v>
      </c>
      <c r="J25" s="294" t="s">
        <v>6874</v>
      </c>
      <c r="K25" s="317">
        <f>(C25/C21)*100-100</f>
        <v>-6.110442572536428</v>
      </c>
      <c r="L25" s="294" t="s">
        <v>6874</v>
      </c>
      <c r="M25" s="317">
        <f>(C25/C17)*100-100</f>
        <v>-1.5975336322869964</v>
      </c>
      <c r="N25" s="327">
        <v>0.39360000000000001</v>
      </c>
      <c r="O25" s="363" t="s">
        <v>173</v>
      </c>
      <c r="P25" s="359" t="s">
        <v>171</v>
      </c>
      <c r="Q25" s="359" t="s">
        <v>171</v>
      </c>
      <c r="R25" s="284"/>
      <c r="S25" s="389"/>
      <c r="T25" s="371" t="s">
        <v>48</v>
      </c>
      <c r="U25" s="314">
        <v>5.3979999999999997</v>
      </c>
      <c r="V25" s="314">
        <v>0.90029999999999999</v>
      </c>
      <c r="W25" s="314">
        <v>8.8709999999999997E-2</v>
      </c>
      <c r="X25" s="314">
        <v>5</v>
      </c>
      <c r="Y25" s="315">
        <v>103</v>
      </c>
      <c r="Z25" s="316">
        <v>103</v>
      </c>
      <c r="AA25" s="317">
        <f>(U25/U13)*100-100</f>
        <v>-13.81127255308958</v>
      </c>
      <c r="AB25" s="294" t="s">
        <v>6874</v>
      </c>
      <c r="AC25" s="317">
        <f>(U25/U21)*100-100</f>
        <v>-7.7264957264957275</v>
      </c>
      <c r="AD25" s="294">
        <v>2.0000000000000001E-4</v>
      </c>
      <c r="AE25" s="317">
        <f>(U25/U17)*100-100</f>
        <v>-1.3343081703527702</v>
      </c>
      <c r="AF25" s="327">
        <v>0.66739999999999999</v>
      </c>
      <c r="AG25" s="393" t="s">
        <v>171</v>
      </c>
      <c r="AH25" s="359" t="s">
        <v>171</v>
      </c>
      <c r="AI25" s="359" t="s">
        <v>171</v>
      </c>
    </row>
    <row r="26" spans="1:35" ht="9" customHeight="1">
      <c r="A26" s="389"/>
      <c r="B26" s="372" t="s">
        <v>48</v>
      </c>
      <c r="C26" s="314">
        <v>6.9729999999999999</v>
      </c>
      <c r="D26" s="314">
        <v>1.278</v>
      </c>
      <c r="E26" s="314">
        <v>0.1202</v>
      </c>
      <c r="F26" s="314">
        <v>7</v>
      </c>
      <c r="G26" s="315">
        <v>113</v>
      </c>
      <c r="H26" s="316">
        <v>113</v>
      </c>
      <c r="I26" s="317">
        <f>(C26/C14)*100-100</f>
        <v>-11.901452937460519</v>
      </c>
      <c r="J26" s="297" t="s">
        <v>6874</v>
      </c>
      <c r="K26" s="317">
        <f>(C26/C22)*100-100</f>
        <v>3.8421444527178039</v>
      </c>
      <c r="L26" s="297">
        <v>6.2E-2</v>
      </c>
      <c r="M26" s="317">
        <f>(C26/C18)*100-100</f>
        <v>-4.8833719819942729</v>
      </c>
      <c r="N26" s="328" t="s">
        <v>6874</v>
      </c>
      <c r="O26" s="363"/>
      <c r="P26" s="359"/>
      <c r="Q26" s="359"/>
      <c r="R26" s="284"/>
      <c r="S26" s="389"/>
      <c r="T26" s="372" t="s">
        <v>48</v>
      </c>
      <c r="U26" s="314">
        <v>6.39</v>
      </c>
      <c r="V26" s="314">
        <v>0.88249999999999995</v>
      </c>
      <c r="W26" s="314">
        <v>8.6120000000000002E-2</v>
      </c>
      <c r="X26" s="314">
        <v>6</v>
      </c>
      <c r="Y26" s="315">
        <v>105</v>
      </c>
      <c r="Z26" s="316">
        <v>105</v>
      </c>
      <c r="AA26" s="317">
        <f>(U26/U14)*100-100</f>
        <v>-23.381294964028783</v>
      </c>
      <c r="AB26" s="297" t="s">
        <v>6874</v>
      </c>
      <c r="AC26" s="317">
        <f>(U26/U22)*100-100</f>
        <v>-8.0575539568345391</v>
      </c>
      <c r="AD26" s="297" t="s">
        <v>6874</v>
      </c>
      <c r="AE26" s="317">
        <f>(U26/U18)*100-100</f>
        <v>-9.4900849858356935</v>
      </c>
      <c r="AF26" s="328" t="s">
        <v>6874</v>
      </c>
      <c r="AG26" s="393"/>
      <c r="AH26" s="359"/>
      <c r="AI26" s="359"/>
    </row>
    <row r="27" spans="1:35" ht="9" customHeight="1">
      <c r="A27" s="389"/>
      <c r="B27" s="372" t="s">
        <v>48</v>
      </c>
      <c r="C27" s="314">
        <v>7.7309999999999999</v>
      </c>
      <c r="D27" s="319">
        <v>1.532</v>
      </c>
      <c r="E27" s="314">
        <v>0.1474</v>
      </c>
      <c r="F27" s="314">
        <v>8</v>
      </c>
      <c r="G27" s="320">
        <v>108</v>
      </c>
      <c r="H27" s="321">
        <v>108</v>
      </c>
      <c r="I27" s="317">
        <f>(C27/C15)*100-100</f>
        <v>-8.443865466603512</v>
      </c>
      <c r="J27" s="297">
        <v>4.0000000000000002E-4</v>
      </c>
      <c r="K27" s="317">
        <f>(C27/C23)*100-100</f>
        <v>6.6639072847682002</v>
      </c>
      <c r="L27" s="297">
        <v>6.7000000000000002E-3</v>
      </c>
      <c r="M27" s="317">
        <f>(C27/C19)*100-100</f>
        <v>-3.0230807827395978</v>
      </c>
      <c r="N27" s="328">
        <v>0.25729999999999997</v>
      </c>
      <c r="O27" s="363"/>
      <c r="P27" s="359"/>
      <c r="Q27" s="359"/>
      <c r="R27" s="284"/>
      <c r="S27" s="389"/>
      <c r="T27" s="372" t="s">
        <v>48</v>
      </c>
      <c r="U27" s="314">
        <v>6.0250000000000004</v>
      </c>
      <c r="V27" s="319">
        <v>1.0169999999999999</v>
      </c>
      <c r="W27" s="314">
        <v>9.3590000000000007E-2</v>
      </c>
      <c r="X27" s="314">
        <v>6</v>
      </c>
      <c r="Y27" s="320">
        <v>118</v>
      </c>
      <c r="Z27" s="321">
        <v>118</v>
      </c>
      <c r="AA27" s="317">
        <f>(U27/U15)*100-100</f>
        <v>-23.579401319127342</v>
      </c>
      <c r="AB27" s="297" t="s">
        <v>6874</v>
      </c>
      <c r="AC27" s="317">
        <f>(U27/U23)*100-100</f>
        <v>-14.17378917378916</v>
      </c>
      <c r="AD27" s="297" t="s">
        <v>6874</v>
      </c>
      <c r="AE27" s="317">
        <f>(U27/U19)*100-100</f>
        <v>-3.892167809858023</v>
      </c>
      <c r="AF27" s="328">
        <v>5.3800000000000001E-2</v>
      </c>
      <c r="AG27" s="393"/>
      <c r="AH27" s="359"/>
      <c r="AI27" s="359"/>
    </row>
    <row r="28" spans="1:35" ht="9" customHeight="1" thickBot="1">
      <c r="A28" s="390"/>
      <c r="B28" s="374" t="s">
        <v>48</v>
      </c>
      <c r="C28" s="334">
        <v>7.0259999999999998</v>
      </c>
      <c r="D28" s="334">
        <v>0.90459999999999996</v>
      </c>
      <c r="E28" s="334">
        <v>8.3629999999999996E-2</v>
      </c>
      <c r="F28" s="334">
        <v>7</v>
      </c>
      <c r="G28" s="335">
        <v>117</v>
      </c>
      <c r="H28" s="336">
        <v>117</v>
      </c>
      <c r="I28" s="337">
        <f>(C28/C16)*100-100</f>
        <v>-13.227121155983696</v>
      </c>
      <c r="J28" s="338" t="s">
        <v>6874</v>
      </c>
      <c r="K28" s="339">
        <f>(C28/C24)*100-100</f>
        <v>2.2261021388040092</v>
      </c>
      <c r="L28" s="338">
        <v>0.31369999999999998</v>
      </c>
      <c r="M28" s="339">
        <f>(C28/C20)*100-100</f>
        <v>-11.976948133299928</v>
      </c>
      <c r="N28" s="340" t="s">
        <v>6874</v>
      </c>
      <c r="O28" s="364"/>
      <c r="P28" s="360"/>
      <c r="Q28" s="360"/>
      <c r="R28" s="284"/>
      <c r="S28" s="390"/>
      <c r="T28" s="374" t="s">
        <v>48</v>
      </c>
      <c r="U28" s="334">
        <v>5.6669999999999998</v>
      </c>
      <c r="V28" s="334">
        <v>0.87339999999999995</v>
      </c>
      <c r="W28" s="334">
        <v>8.523E-2</v>
      </c>
      <c r="X28" s="334">
        <v>6</v>
      </c>
      <c r="Y28" s="335">
        <v>105</v>
      </c>
      <c r="Z28" s="336">
        <v>105</v>
      </c>
      <c r="AA28" s="337">
        <f>(U28/U16)*100-100</f>
        <v>-27.327519876891515</v>
      </c>
      <c r="AB28" s="338" t="s">
        <v>6874</v>
      </c>
      <c r="AC28" s="339">
        <f>(U28/U24)*100-100</f>
        <v>-10.090433127082349</v>
      </c>
      <c r="AD28" s="338" t="s">
        <v>6874</v>
      </c>
      <c r="AE28" s="339">
        <f>(U28/U20)*100-100</f>
        <v>-9.139009139009147</v>
      </c>
      <c r="AF28" s="340" t="s">
        <v>6874</v>
      </c>
      <c r="AG28" s="394"/>
      <c r="AH28" s="360"/>
      <c r="AI28" s="360"/>
    </row>
    <row r="29" spans="1:35" ht="9" customHeight="1" thickTop="1">
      <c r="A29" s="391" t="s">
        <v>72</v>
      </c>
      <c r="B29" s="369" t="s">
        <v>45</v>
      </c>
      <c r="C29" s="314">
        <v>14.61</v>
      </c>
      <c r="D29" s="314">
        <v>2.7360000000000002</v>
      </c>
      <c r="E29" s="314">
        <v>0.22339999999999999</v>
      </c>
      <c r="F29" s="314">
        <v>15</v>
      </c>
      <c r="G29" s="315">
        <v>150</v>
      </c>
      <c r="H29" s="316">
        <v>150</v>
      </c>
      <c r="I29" s="317">
        <f>(C29/C13)*100-100</f>
        <v>87.620392962630035</v>
      </c>
      <c r="J29" s="294" t="s">
        <v>6874</v>
      </c>
      <c r="K29" s="292"/>
      <c r="L29" s="294"/>
      <c r="M29" s="292"/>
      <c r="N29" s="295"/>
      <c r="O29" s="375"/>
      <c r="P29" s="358"/>
      <c r="Q29" s="358"/>
      <c r="R29" s="284"/>
      <c r="S29" s="391" t="s">
        <v>72</v>
      </c>
      <c r="T29" s="369" t="s">
        <v>45</v>
      </c>
      <c r="U29" s="314">
        <v>13.2</v>
      </c>
      <c r="V29" s="314">
        <v>3.02</v>
      </c>
      <c r="W29" s="314">
        <v>0.29480000000000001</v>
      </c>
      <c r="X29" s="314">
        <v>14</v>
      </c>
      <c r="Y29" s="315">
        <v>105</v>
      </c>
      <c r="Z29" s="316">
        <v>105</v>
      </c>
      <c r="AA29" s="317">
        <f>(U29/U13)*100-100</f>
        <v>110.76161583905474</v>
      </c>
      <c r="AB29" s="294" t="s">
        <v>6874</v>
      </c>
      <c r="AC29" s="292"/>
      <c r="AD29" s="294"/>
      <c r="AE29" s="292"/>
      <c r="AF29" s="295"/>
      <c r="AG29" s="375"/>
      <c r="AH29" s="358"/>
      <c r="AI29" s="358"/>
    </row>
    <row r="30" spans="1:35" ht="9" customHeight="1">
      <c r="A30" s="391"/>
      <c r="B30" s="369"/>
      <c r="C30" s="314">
        <v>14.68</v>
      </c>
      <c r="D30" s="314">
        <v>3.32</v>
      </c>
      <c r="E30" s="314">
        <v>0.35389999999999999</v>
      </c>
      <c r="F30" s="314">
        <v>15</v>
      </c>
      <c r="G30" s="315">
        <v>88</v>
      </c>
      <c r="H30" s="316">
        <v>88</v>
      </c>
      <c r="I30" s="317">
        <f>(C30/C14)*100-100</f>
        <v>85.470625394819962</v>
      </c>
      <c r="J30" s="297" t="s">
        <v>6874</v>
      </c>
      <c r="K30" s="292"/>
      <c r="L30" s="297"/>
      <c r="M30" s="298"/>
      <c r="N30" s="299"/>
      <c r="O30" s="376"/>
      <c r="P30" s="359"/>
      <c r="Q30" s="359"/>
      <c r="R30" s="284"/>
      <c r="S30" s="391"/>
      <c r="T30" s="369"/>
      <c r="U30" s="314">
        <v>16.87</v>
      </c>
      <c r="V30" s="314">
        <v>4.4039999999999999</v>
      </c>
      <c r="W30" s="314">
        <v>0.43190000000000001</v>
      </c>
      <c r="X30" s="314">
        <v>18</v>
      </c>
      <c r="Y30" s="315">
        <v>104</v>
      </c>
      <c r="Z30" s="316">
        <v>104</v>
      </c>
      <c r="AA30" s="317">
        <f>(U30/U14)*100-100</f>
        <v>102.27817745803361</v>
      </c>
      <c r="AB30" s="297" t="s">
        <v>6874</v>
      </c>
      <c r="AC30" s="292"/>
      <c r="AD30" s="297"/>
      <c r="AE30" s="298"/>
      <c r="AF30" s="299"/>
      <c r="AG30" s="376"/>
      <c r="AH30" s="359"/>
      <c r="AI30" s="359"/>
    </row>
    <row r="31" spans="1:35" ht="9" customHeight="1">
      <c r="A31" s="391"/>
      <c r="B31" s="369"/>
      <c r="C31" s="314">
        <v>13.35</v>
      </c>
      <c r="D31" s="319">
        <v>2.883</v>
      </c>
      <c r="E31" s="314">
        <v>0.29120000000000001</v>
      </c>
      <c r="F31" s="314">
        <v>14</v>
      </c>
      <c r="G31" s="320">
        <v>98</v>
      </c>
      <c r="H31" s="321">
        <v>98</v>
      </c>
      <c r="I31" s="317">
        <f>(C31/C15)*100-100</f>
        <v>58.100426338228317</v>
      </c>
      <c r="J31" s="297" t="s">
        <v>6874</v>
      </c>
      <c r="K31" s="304"/>
      <c r="L31" s="305"/>
      <c r="M31" s="304"/>
      <c r="N31" s="299"/>
      <c r="O31" s="376"/>
      <c r="P31" s="359"/>
      <c r="Q31" s="359"/>
      <c r="R31" s="284"/>
      <c r="S31" s="391"/>
      <c r="T31" s="369"/>
      <c r="U31" s="314">
        <v>14.14</v>
      </c>
      <c r="V31" s="319">
        <v>3.0950000000000002</v>
      </c>
      <c r="W31" s="314">
        <v>0.29380000000000001</v>
      </c>
      <c r="X31" s="314">
        <v>14</v>
      </c>
      <c r="Y31" s="320">
        <v>111</v>
      </c>
      <c r="Z31" s="321">
        <v>111</v>
      </c>
      <c r="AA31" s="317">
        <f>(U31/U15)*100-100</f>
        <v>79.350583460172487</v>
      </c>
      <c r="AB31" s="297" t="s">
        <v>6874</v>
      </c>
      <c r="AC31" s="304"/>
      <c r="AD31" s="305"/>
      <c r="AE31" s="304"/>
      <c r="AF31" s="299"/>
      <c r="AG31" s="376"/>
      <c r="AH31" s="359"/>
      <c r="AI31" s="359"/>
    </row>
    <row r="32" spans="1:35" ht="9" customHeight="1">
      <c r="A32" s="391"/>
      <c r="B32" s="370"/>
      <c r="C32" s="329">
        <v>13.06</v>
      </c>
      <c r="D32" s="329">
        <v>3.1760000000000002</v>
      </c>
      <c r="E32" s="329">
        <v>0.29120000000000001</v>
      </c>
      <c r="F32" s="329">
        <v>14</v>
      </c>
      <c r="G32" s="330">
        <v>119</v>
      </c>
      <c r="H32" s="331">
        <v>119</v>
      </c>
      <c r="I32" s="332">
        <f>(C32/C16)*100-100</f>
        <v>61.29430653328393</v>
      </c>
      <c r="J32" s="312" t="s">
        <v>6874</v>
      </c>
      <c r="K32" s="311"/>
      <c r="L32" s="312"/>
      <c r="M32" s="311"/>
      <c r="N32" s="313"/>
      <c r="O32" s="377"/>
      <c r="P32" s="360"/>
      <c r="Q32" s="360"/>
      <c r="R32" s="284"/>
      <c r="S32" s="391"/>
      <c r="T32" s="370"/>
      <c r="U32" s="329">
        <v>22.41</v>
      </c>
      <c r="V32" s="329">
        <v>7.4059999999999997</v>
      </c>
      <c r="W32" s="329">
        <v>0.71599999999999997</v>
      </c>
      <c r="X32" s="329">
        <v>28</v>
      </c>
      <c r="Y32" s="330">
        <v>85</v>
      </c>
      <c r="Z32" s="331">
        <v>107</v>
      </c>
      <c r="AA32" s="332">
        <f>(U32/U16)*100-100</f>
        <v>187.38137984098489</v>
      </c>
      <c r="AB32" s="312" t="s">
        <v>6874</v>
      </c>
      <c r="AC32" s="311"/>
      <c r="AD32" s="312"/>
      <c r="AE32" s="311"/>
      <c r="AF32" s="313"/>
      <c r="AG32" s="377"/>
      <c r="AH32" s="360"/>
      <c r="AI32" s="360"/>
    </row>
    <row r="33" spans="1:35" ht="9" customHeight="1">
      <c r="A33" s="391"/>
      <c r="B33" s="371" t="s">
        <v>47</v>
      </c>
      <c r="C33" s="314">
        <v>11.41</v>
      </c>
      <c r="D33" s="314">
        <v>1.4450000000000001</v>
      </c>
      <c r="E33" s="314">
        <v>0.13420000000000001</v>
      </c>
      <c r="F33" s="314">
        <v>12</v>
      </c>
      <c r="G33" s="315">
        <v>116</v>
      </c>
      <c r="H33" s="316">
        <v>116</v>
      </c>
      <c r="I33" s="317">
        <f>(C33/C29)*100-100</f>
        <v>-21.902806297056813</v>
      </c>
      <c r="J33" s="294" t="s">
        <v>6874</v>
      </c>
      <c r="K33" s="317">
        <f>(C33/C37)*100-100</f>
        <v>5.7460611677479108</v>
      </c>
      <c r="L33" s="294">
        <v>2.8E-3</v>
      </c>
      <c r="M33" s="292"/>
      <c r="N33" s="295"/>
      <c r="O33" s="363" t="s">
        <v>172</v>
      </c>
      <c r="P33" s="359" t="str">
        <f>Q37</f>
        <v>ns</v>
      </c>
      <c r="Q33" s="359"/>
      <c r="R33" s="284"/>
      <c r="S33" s="391"/>
      <c r="T33" s="371" t="s">
        <v>47</v>
      </c>
      <c r="U33" s="314">
        <v>11.71</v>
      </c>
      <c r="V33" s="314">
        <v>2.13</v>
      </c>
      <c r="W33" s="314">
        <v>0.2031</v>
      </c>
      <c r="X33" s="314">
        <v>12</v>
      </c>
      <c r="Y33" s="315">
        <v>110</v>
      </c>
      <c r="Z33" s="316">
        <v>110</v>
      </c>
      <c r="AA33" s="317">
        <f>(U33/U29)*100-100</f>
        <v>-11.287878787878782</v>
      </c>
      <c r="AB33" s="294" t="s">
        <v>6874</v>
      </c>
      <c r="AC33" s="317">
        <f>(U33/U37)*100-100</f>
        <v>30.940400313094074</v>
      </c>
      <c r="AD33" s="294" t="s">
        <v>6874</v>
      </c>
      <c r="AE33" s="292"/>
      <c r="AF33" s="295"/>
      <c r="AG33" s="363" t="s">
        <v>172</v>
      </c>
      <c r="AH33" s="359" t="str">
        <f>AI37</f>
        <v>ns</v>
      </c>
      <c r="AI33" s="359"/>
    </row>
    <row r="34" spans="1:35" ht="9" customHeight="1">
      <c r="A34" s="391"/>
      <c r="B34" s="372" t="s">
        <v>47</v>
      </c>
      <c r="C34" s="314">
        <v>13.05</v>
      </c>
      <c r="D34" s="314">
        <v>2.2589999999999999</v>
      </c>
      <c r="E34" s="314">
        <v>0.2029</v>
      </c>
      <c r="F34" s="314">
        <v>14</v>
      </c>
      <c r="G34" s="315">
        <v>124</v>
      </c>
      <c r="H34" s="316">
        <v>124</v>
      </c>
      <c r="I34" s="317">
        <f>(C34/C30)*100-100</f>
        <v>-11.103542234332423</v>
      </c>
      <c r="J34" s="297" t="s">
        <v>6874</v>
      </c>
      <c r="K34" s="317">
        <f>(C34/C38)*100-100</f>
        <v>6.5306122448979664</v>
      </c>
      <c r="L34" s="297">
        <v>4.82E-2</v>
      </c>
      <c r="M34" s="298"/>
      <c r="N34" s="299"/>
      <c r="O34" s="363"/>
      <c r="P34" s="359"/>
      <c r="Q34" s="359"/>
      <c r="R34" s="284"/>
      <c r="S34" s="391"/>
      <c r="T34" s="372" t="s">
        <v>47</v>
      </c>
      <c r="U34" s="314">
        <v>12.69</v>
      </c>
      <c r="V34" s="314">
        <v>3.1240000000000001</v>
      </c>
      <c r="W34" s="314">
        <v>0.44629999999999997</v>
      </c>
      <c r="X34" s="314">
        <v>12</v>
      </c>
      <c r="Y34" s="315">
        <v>49</v>
      </c>
      <c r="Z34" s="316">
        <v>49</v>
      </c>
      <c r="AA34" s="317">
        <f>(U34/U30)*100-100</f>
        <v>-24.777711914641387</v>
      </c>
      <c r="AB34" s="297" t="s">
        <v>6874</v>
      </c>
      <c r="AC34" s="317">
        <f>(U34/U38)*100-100</f>
        <v>-0.15735641227381336</v>
      </c>
      <c r="AD34" s="297">
        <v>0.98160000000000003</v>
      </c>
      <c r="AE34" s="298"/>
      <c r="AF34" s="299"/>
      <c r="AG34" s="363"/>
      <c r="AH34" s="359"/>
      <c r="AI34" s="359"/>
    </row>
    <row r="35" spans="1:35" ht="9" customHeight="1">
      <c r="A35" s="391"/>
      <c r="B35" s="372" t="s">
        <v>47</v>
      </c>
      <c r="C35" s="314">
        <v>9.5709999999999997</v>
      </c>
      <c r="D35" s="319">
        <v>1.1830000000000001</v>
      </c>
      <c r="E35" s="314">
        <v>0.1118</v>
      </c>
      <c r="F35" s="314">
        <v>10</v>
      </c>
      <c r="G35" s="320">
        <v>112</v>
      </c>
      <c r="H35" s="321">
        <v>112</v>
      </c>
      <c r="I35" s="317">
        <f>(C35/C31)*100-100</f>
        <v>-28.307116104868911</v>
      </c>
      <c r="J35" s="297" t="s">
        <v>6874</v>
      </c>
      <c r="K35" s="317">
        <f>(C35/C39)*100-100</f>
        <v>-8.4990439770554644</v>
      </c>
      <c r="L35" s="297" t="s">
        <v>6874</v>
      </c>
      <c r="M35" s="298"/>
      <c r="N35" s="299"/>
      <c r="O35" s="363"/>
      <c r="P35" s="359"/>
      <c r="Q35" s="359"/>
      <c r="R35" s="284"/>
      <c r="S35" s="391"/>
      <c r="T35" s="372" t="s">
        <v>47</v>
      </c>
      <c r="U35" s="314">
        <v>12.3</v>
      </c>
      <c r="V35" s="319">
        <v>2.59</v>
      </c>
      <c r="W35" s="314">
        <v>0.2671</v>
      </c>
      <c r="X35" s="314">
        <v>12</v>
      </c>
      <c r="Y35" s="320">
        <v>94</v>
      </c>
      <c r="Z35" s="321">
        <v>94</v>
      </c>
      <c r="AA35" s="317">
        <f>(U35/U31)*100-100</f>
        <v>-13.012729844413002</v>
      </c>
      <c r="AB35" s="297" t="s">
        <v>6874</v>
      </c>
      <c r="AC35" s="317">
        <f>(U35/U39)*100-100</f>
        <v>9.1393078970718875</v>
      </c>
      <c r="AD35" s="297">
        <v>2.0000000000000001E-4</v>
      </c>
      <c r="AE35" s="298"/>
      <c r="AF35" s="299"/>
      <c r="AG35" s="363"/>
      <c r="AH35" s="359"/>
      <c r="AI35" s="359"/>
    </row>
    <row r="36" spans="1:35" ht="9" customHeight="1">
      <c r="A36" s="391"/>
      <c r="B36" s="373" t="s">
        <v>47</v>
      </c>
      <c r="C36" s="314">
        <v>11.94</v>
      </c>
      <c r="D36" s="314">
        <v>2.581</v>
      </c>
      <c r="E36" s="314">
        <v>0.25069999999999998</v>
      </c>
      <c r="F36" s="314">
        <v>12</v>
      </c>
      <c r="G36" s="320">
        <v>106</v>
      </c>
      <c r="H36" s="321">
        <v>106</v>
      </c>
      <c r="I36" s="322">
        <f>(C36/C32)*100-100</f>
        <v>-8.5758039816232809</v>
      </c>
      <c r="J36" s="312">
        <v>5.0000000000000001E-4</v>
      </c>
      <c r="K36" s="317">
        <f>(C36/C40)*100-100</f>
        <v>19.723252782512773</v>
      </c>
      <c r="L36" s="305" t="s">
        <v>6874</v>
      </c>
      <c r="M36" s="341"/>
      <c r="N36" s="313"/>
      <c r="O36" s="364"/>
      <c r="P36" s="360"/>
      <c r="Q36" s="360"/>
      <c r="R36" s="284"/>
      <c r="S36" s="391"/>
      <c r="T36" s="373" t="s">
        <v>47</v>
      </c>
      <c r="U36" s="314">
        <v>12.23</v>
      </c>
      <c r="V36" s="314">
        <v>2.6509999999999998</v>
      </c>
      <c r="W36" s="314">
        <v>0.28260000000000002</v>
      </c>
      <c r="X36" s="314">
        <v>12</v>
      </c>
      <c r="Y36" s="320">
        <v>88</v>
      </c>
      <c r="Z36" s="321">
        <v>88</v>
      </c>
      <c r="AA36" s="322">
        <f>(U36/U32)*100-100</f>
        <v>-45.426149040606866</v>
      </c>
      <c r="AB36" s="312" t="s">
        <v>6874</v>
      </c>
      <c r="AC36" s="317">
        <f>(U36/U40)*100-100</f>
        <v>2.8595458368376683</v>
      </c>
      <c r="AD36" s="305">
        <v>0.36009999999999998</v>
      </c>
      <c r="AE36" s="341"/>
      <c r="AF36" s="313"/>
      <c r="AG36" s="364"/>
      <c r="AH36" s="360"/>
      <c r="AI36" s="360"/>
    </row>
    <row r="37" spans="1:35" ht="9" customHeight="1">
      <c r="A37" s="391"/>
      <c r="B37" s="371" t="s">
        <v>46</v>
      </c>
      <c r="C37" s="323">
        <v>10.79</v>
      </c>
      <c r="D37" s="323">
        <v>1.6859999999999999</v>
      </c>
      <c r="E37" s="323">
        <v>0.1502</v>
      </c>
      <c r="F37" s="323">
        <v>10</v>
      </c>
      <c r="G37" s="324">
        <v>126</v>
      </c>
      <c r="H37" s="325">
        <v>126</v>
      </c>
      <c r="I37" s="317">
        <f>(C37/C29)*100-100</f>
        <v>-26.14647501711157</v>
      </c>
      <c r="J37" s="294" t="s">
        <v>6874</v>
      </c>
      <c r="K37" s="318"/>
      <c r="L37" s="326"/>
      <c r="M37" s="317">
        <f>(C37/C33)*100-100</f>
        <v>-5.4338299737072759</v>
      </c>
      <c r="N37" s="327">
        <f>L33</f>
        <v>2.8E-3</v>
      </c>
      <c r="O37" s="363" t="s">
        <v>172</v>
      </c>
      <c r="P37" s="359"/>
      <c r="Q37" s="359" t="s">
        <v>171</v>
      </c>
      <c r="R37" s="284"/>
      <c r="S37" s="391"/>
      <c r="T37" s="371" t="s">
        <v>46</v>
      </c>
      <c r="U37" s="323">
        <v>8.9429999999999996</v>
      </c>
      <c r="V37" s="323">
        <v>1.33</v>
      </c>
      <c r="W37" s="323">
        <v>0.12920000000000001</v>
      </c>
      <c r="X37" s="323">
        <v>8</v>
      </c>
      <c r="Y37" s="324">
        <v>106</v>
      </c>
      <c r="Z37" s="325">
        <v>106</v>
      </c>
      <c r="AA37" s="317">
        <f>(U37/U29)*100-100</f>
        <v>-32.25</v>
      </c>
      <c r="AB37" s="294" t="s">
        <v>6874</v>
      </c>
      <c r="AC37" s="318"/>
      <c r="AD37" s="326"/>
      <c r="AE37" s="317">
        <f>(U37/U33)*100-100</f>
        <v>-23.629376601195574</v>
      </c>
      <c r="AF37" s="327" t="str">
        <f>AD33</f>
        <v>&lt; 0.0001</v>
      </c>
      <c r="AG37" s="363" t="s">
        <v>172</v>
      </c>
      <c r="AH37" s="359"/>
      <c r="AI37" s="359" t="s">
        <v>171</v>
      </c>
    </row>
    <row r="38" spans="1:35" ht="9" customHeight="1">
      <c r="A38" s="391"/>
      <c r="B38" s="372" t="s">
        <v>46</v>
      </c>
      <c r="C38" s="314">
        <v>12.25</v>
      </c>
      <c r="D38" s="314">
        <v>2.4809999999999999</v>
      </c>
      <c r="E38" s="314">
        <v>0.22650000000000001</v>
      </c>
      <c r="F38" s="314">
        <v>12</v>
      </c>
      <c r="G38" s="315">
        <v>120</v>
      </c>
      <c r="H38" s="316">
        <v>120</v>
      </c>
      <c r="I38" s="317">
        <f>(C38/C30)*100-100</f>
        <v>-16.553133514986371</v>
      </c>
      <c r="J38" s="297" t="s">
        <v>6874</v>
      </c>
      <c r="K38" s="292"/>
      <c r="L38" s="297"/>
      <c r="M38" s="317">
        <f>(C38/C34)*100-100</f>
        <v>-6.1302681992337256</v>
      </c>
      <c r="N38" s="328">
        <f>L34</f>
        <v>4.82E-2</v>
      </c>
      <c r="O38" s="363"/>
      <c r="P38" s="359"/>
      <c r="Q38" s="359"/>
      <c r="R38" s="284"/>
      <c r="S38" s="391"/>
      <c r="T38" s="372" t="s">
        <v>46</v>
      </c>
      <c r="U38" s="314">
        <v>12.71</v>
      </c>
      <c r="V38" s="314">
        <v>3.1669999999999998</v>
      </c>
      <c r="W38" s="314">
        <v>0.31359999999999999</v>
      </c>
      <c r="X38" s="314">
        <v>13</v>
      </c>
      <c r="Y38" s="315">
        <v>102</v>
      </c>
      <c r="Z38" s="316">
        <v>102</v>
      </c>
      <c r="AA38" s="317">
        <f>(U38/U30)*100-100</f>
        <v>-24.659158269116773</v>
      </c>
      <c r="AB38" s="297" t="s">
        <v>6874</v>
      </c>
      <c r="AC38" s="292"/>
      <c r="AD38" s="297"/>
      <c r="AE38" s="317">
        <f>(U38/U34)*100-100</f>
        <v>0.1576044129235612</v>
      </c>
      <c r="AF38" s="328">
        <f t="shared" ref="AF38:AF40" si="1">AD34</f>
        <v>0.98160000000000003</v>
      </c>
      <c r="AG38" s="363"/>
      <c r="AH38" s="359"/>
      <c r="AI38" s="359"/>
    </row>
    <row r="39" spans="1:35" ht="9" customHeight="1">
      <c r="A39" s="391"/>
      <c r="B39" s="372" t="s">
        <v>46</v>
      </c>
      <c r="C39" s="342">
        <v>10.46</v>
      </c>
      <c r="D39" s="319">
        <v>1.73</v>
      </c>
      <c r="E39" s="314">
        <v>0.191</v>
      </c>
      <c r="F39" s="314">
        <v>10</v>
      </c>
      <c r="G39" s="320">
        <v>82</v>
      </c>
      <c r="H39" s="321">
        <v>82</v>
      </c>
      <c r="I39" s="317">
        <f>(C39/C31)*100-100</f>
        <v>-21.647940074906359</v>
      </c>
      <c r="J39" s="297" t="s">
        <v>6874</v>
      </c>
      <c r="K39" s="304"/>
      <c r="L39" s="297"/>
      <c r="M39" s="317">
        <f>(C39/C35)*100-100</f>
        <v>9.2884756033852369</v>
      </c>
      <c r="N39" s="328" t="str">
        <f>L35</f>
        <v>&lt; 0.0001</v>
      </c>
      <c r="O39" s="363"/>
      <c r="P39" s="359"/>
      <c r="Q39" s="359"/>
      <c r="R39" s="284"/>
      <c r="S39" s="391"/>
      <c r="T39" s="372" t="s">
        <v>46</v>
      </c>
      <c r="U39" s="342">
        <v>11.27</v>
      </c>
      <c r="V39" s="319">
        <v>1.917</v>
      </c>
      <c r="W39" s="314">
        <v>0.1812</v>
      </c>
      <c r="X39" s="314">
        <v>12</v>
      </c>
      <c r="Y39" s="320">
        <v>112</v>
      </c>
      <c r="Z39" s="321">
        <v>112</v>
      </c>
      <c r="AA39" s="317">
        <f>(U39/U31)*100-100</f>
        <v>-20.297029702970306</v>
      </c>
      <c r="AB39" s="297" t="s">
        <v>6874</v>
      </c>
      <c r="AC39" s="304"/>
      <c r="AD39" s="297"/>
      <c r="AE39" s="317">
        <f>(U39/U35)*100-100</f>
        <v>-8.3739837398374135</v>
      </c>
      <c r="AF39" s="328">
        <f t="shared" si="1"/>
        <v>2.0000000000000001E-4</v>
      </c>
      <c r="AG39" s="363"/>
      <c r="AH39" s="359"/>
      <c r="AI39" s="359"/>
    </row>
    <row r="40" spans="1:35" ht="9" customHeight="1">
      <c r="A40" s="391"/>
      <c r="B40" s="373" t="s">
        <v>46</v>
      </c>
      <c r="C40" s="329">
        <v>9.9730000000000008</v>
      </c>
      <c r="D40" s="329">
        <v>1.524</v>
      </c>
      <c r="E40" s="329">
        <v>0.17599999999999999</v>
      </c>
      <c r="F40" s="329">
        <v>10</v>
      </c>
      <c r="G40" s="330">
        <v>75</v>
      </c>
      <c r="H40" s="331">
        <v>75</v>
      </c>
      <c r="I40" s="322">
        <f>(C40/C32)*100-100</f>
        <v>-23.637059724349157</v>
      </c>
      <c r="J40" s="312" t="s">
        <v>6874</v>
      </c>
      <c r="K40" s="311"/>
      <c r="L40" s="312"/>
      <c r="M40" s="332">
        <f>(C40/C36)*100-100</f>
        <v>-16.474036850921266</v>
      </c>
      <c r="N40" s="333" t="str">
        <f>L36</f>
        <v>&lt; 0.0001</v>
      </c>
      <c r="O40" s="364"/>
      <c r="P40" s="360"/>
      <c r="Q40" s="360"/>
      <c r="R40" s="284"/>
      <c r="S40" s="391"/>
      <c r="T40" s="373" t="s">
        <v>46</v>
      </c>
      <c r="U40" s="329">
        <v>11.89</v>
      </c>
      <c r="V40" s="329">
        <v>2.5569999999999999</v>
      </c>
      <c r="W40" s="329">
        <v>0.2666</v>
      </c>
      <c r="X40" s="329">
        <v>12</v>
      </c>
      <c r="Y40" s="330">
        <v>92</v>
      </c>
      <c r="Z40" s="331">
        <v>92</v>
      </c>
      <c r="AA40" s="322">
        <f>(U40/U32)*100-100</f>
        <v>-46.943328871039711</v>
      </c>
      <c r="AB40" s="312" t="s">
        <v>6874</v>
      </c>
      <c r="AC40" s="311"/>
      <c r="AD40" s="312"/>
      <c r="AE40" s="332">
        <f>(U40/U36)*100-100</f>
        <v>-2.7800490596892757</v>
      </c>
      <c r="AF40" s="333">
        <f t="shared" si="1"/>
        <v>0.36009999999999998</v>
      </c>
      <c r="AG40" s="364"/>
      <c r="AH40" s="360"/>
      <c r="AI40" s="360"/>
    </row>
    <row r="41" spans="1:35" ht="9" customHeight="1">
      <c r="A41" s="391"/>
      <c r="B41" s="371" t="s">
        <v>48</v>
      </c>
      <c r="C41" s="314">
        <v>10.37</v>
      </c>
      <c r="D41" s="314">
        <v>1.921</v>
      </c>
      <c r="E41" s="314">
        <v>0.19209999999999999</v>
      </c>
      <c r="F41" s="314">
        <v>10</v>
      </c>
      <c r="G41" s="315">
        <v>100</v>
      </c>
      <c r="H41" s="316">
        <v>100</v>
      </c>
      <c r="I41" s="317">
        <f>(C41/C29)*100-100</f>
        <v>-29.021218343600282</v>
      </c>
      <c r="J41" s="294" t="s">
        <v>6874</v>
      </c>
      <c r="K41" s="317">
        <f>(C41/C37)*100-100</f>
        <v>-3.8924930491195511</v>
      </c>
      <c r="L41" s="294">
        <v>0.2848</v>
      </c>
      <c r="M41" s="317">
        <f>(C41/C33)*100-100</f>
        <v>-9.1148115687993112</v>
      </c>
      <c r="N41" s="327" t="s">
        <v>6874</v>
      </c>
      <c r="O41" s="378" t="s">
        <v>172</v>
      </c>
      <c r="P41" s="380" t="s">
        <v>173</v>
      </c>
      <c r="Q41" s="380" t="s">
        <v>172</v>
      </c>
      <c r="R41" s="284"/>
      <c r="S41" s="391"/>
      <c r="T41" s="371" t="s">
        <v>48</v>
      </c>
      <c r="U41" s="314">
        <v>10.08</v>
      </c>
      <c r="V41" s="314">
        <v>1.909</v>
      </c>
      <c r="W41" s="314">
        <v>0.18720000000000001</v>
      </c>
      <c r="X41" s="314">
        <v>10</v>
      </c>
      <c r="Y41" s="315">
        <v>104</v>
      </c>
      <c r="Z41" s="316">
        <v>104</v>
      </c>
      <c r="AA41" s="317">
        <f>(U41/U29)*100-100</f>
        <v>-23.636363636363626</v>
      </c>
      <c r="AB41" s="294" t="s">
        <v>6874</v>
      </c>
      <c r="AC41" s="317">
        <f>(U41/U37)*100-100</f>
        <v>12.713854411271399</v>
      </c>
      <c r="AD41" s="294" t="s">
        <v>6874</v>
      </c>
      <c r="AE41" s="317">
        <f>(U41/U33)*100-100</f>
        <v>-13.919726729291213</v>
      </c>
      <c r="AF41" s="327" t="s">
        <v>6874</v>
      </c>
      <c r="AG41" s="378" t="s">
        <v>172</v>
      </c>
      <c r="AH41" s="395" t="s">
        <v>171</v>
      </c>
      <c r="AI41" s="395" t="s">
        <v>171</v>
      </c>
    </row>
    <row r="42" spans="1:35" ht="9" customHeight="1">
      <c r="A42" s="391"/>
      <c r="B42" s="372" t="s">
        <v>48</v>
      </c>
      <c r="C42" s="314">
        <v>10.84</v>
      </c>
      <c r="D42" s="314">
        <v>1.7649999999999999</v>
      </c>
      <c r="E42" s="314">
        <v>0.18509999999999999</v>
      </c>
      <c r="F42" s="314">
        <v>10</v>
      </c>
      <c r="G42" s="315">
        <v>91</v>
      </c>
      <c r="H42" s="316">
        <v>91</v>
      </c>
      <c r="I42" s="317">
        <f>(C42/C30)*100-100</f>
        <v>-26.158038147138967</v>
      </c>
      <c r="J42" s="297" t="s">
        <v>6874</v>
      </c>
      <c r="K42" s="343">
        <f>(C42/C38)*100-100</f>
        <v>-11.510204081632651</v>
      </c>
      <c r="L42" s="297">
        <v>7.9000000000000008E-3</v>
      </c>
      <c r="M42" s="317">
        <f>(C42/C34)*100-100</f>
        <v>-16.934865900383144</v>
      </c>
      <c r="N42" s="328" t="s">
        <v>6874</v>
      </c>
      <c r="O42" s="363"/>
      <c r="P42" s="381"/>
      <c r="Q42" s="381"/>
      <c r="R42" s="284"/>
      <c r="S42" s="391"/>
      <c r="T42" s="372" t="s">
        <v>48</v>
      </c>
      <c r="U42" s="314">
        <v>11.76</v>
      </c>
      <c r="V42" s="314">
        <v>2.66</v>
      </c>
      <c r="W42" s="314">
        <v>0.29020000000000001</v>
      </c>
      <c r="X42" s="314">
        <v>12</v>
      </c>
      <c r="Y42" s="315">
        <v>84</v>
      </c>
      <c r="Z42" s="316">
        <v>84</v>
      </c>
      <c r="AA42" s="317">
        <f>(U42/U30)*100-100</f>
        <v>-30.290456431535276</v>
      </c>
      <c r="AB42" s="297" t="s">
        <v>6874</v>
      </c>
      <c r="AC42" s="343">
        <f>(U42/U38)*100-100</f>
        <v>-7.4744295830055165</v>
      </c>
      <c r="AD42" s="297">
        <v>9.2999999999999992E-3</v>
      </c>
      <c r="AE42" s="317">
        <f>(U42/U34)*100-100</f>
        <v>-7.3286052009456313</v>
      </c>
      <c r="AF42" s="328">
        <v>2.4500000000000001E-2</v>
      </c>
      <c r="AG42" s="363"/>
      <c r="AH42" s="396"/>
      <c r="AI42" s="396"/>
    </row>
    <row r="43" spans="1:35" ht="9" customHeight="1">
      <c r="A43" s="391"/>
      <c r="B43" s="372" t="s">
        <v>48</v>
      </c>
      <c r="C43" s="314">
        <v>8.7690000000000001</v>
      </c>
      <c r="D43" s="319">
        <v>1.0900000000000001</v>
      </c>
      <c r="E43" s="314">
        <v>0.1069</v>
      </c>
      <c r="F43" s="314">
        <v>8</v>
      </c>
      <c r="G43" s="344">
        <v>104</v>
      </c>
      <c r="H43" s="345">
        <v>104</v>
      </c>
      <c r="I43" s="317">
        <f>(C43/C31)*100-100</f>
        <v>-34.31460674157303</v>
      </c>
      <c r="J43" s="297" t="s">
        <v>6874</v>
      </c>
      <c r="K43" s="343">
        <f>(C43/C39)*100-100</f>
        <v>-16.166347992351831</v>
      </c>
      <c r="L43" s="297" t="s">
        <v>6874</v>
      </c>
      <c r="M43" s="317">
        <f>(C43/C35)*100-100</f>
        <v>-8.3794796781945422</v>
      </c>
      <c r="N43" s="328" t="s">
        <v>6874</v>
      </c>
      <c r="O43" s="363"/>
      <c r="P43" s="381"/>
      <c r="Q43" s="381"/>
      <c r="R43" s="284"/>
      <c r="S43" s="391"/>
      <c r="T43" s="372" t="s">
        <v>48</v>
      </c>
      <c r="U43" s="314">
        <v>10.39</v>
      </c>
      <c r="V43" s="319">
        <v>2.073</v>
      </c>
      <c r="W43" s="314">
        <v>0.24610000000000001</v>
      </c>
      <c r="X43" s="314">
        <v>10</v>
      </c>
      <c r="Y43" s="344">
        <v>71</v>
      </c>
      <c r="Z43" s="345">
        <v>71</v>
      </c>
      <c r="AA43" s="317">
        <f>(U43/U31)*100-100</f>
        <v>-26.520509193776519</v>
      </c>
      <c r="AB43" s="297" t="s">
        <v>6874</v>
      </c>
      <c r="AC43" s="343">
        <f>(U43/U39)*100-100</f>
        <v>-7.8083407275953789</v>
      </c>
      <c r="AD43" s="297">
        <v>8.6E-3</v>
      </c>
      <c r="AE43" s="317">
        <f>(U43/U35)*100-100</f>
        <v>-15.528455284552848</v>
      </c>
      <c r="AF43" s="328" t="s">
        <v>6874</v>
      </c>
      <c r="AG43" s="363"/>
      <c r="AH43" s="396"/>
      <c r="AI43" s="396"/>
    </row>
    <row r="44" spans="1:35" ht="9" customHeight="1" thickBot="1">
      <c r="A44" s="392"/>
      <c r="B44" s="374" t="s">
        <v>48</v>
      </c>
      <c r="C44" s="334">
        <v>9.4779999999999998</v>
      </c>
      <c r="D44" s="334">
        <v>1.5209999999999999</v>
      </c>
      <c r="E44" s="334">
        <v>0.18310000000000001</v>
      </c>
      <c r="F44" s="334">
        <v>10</v>
      </c>
      <c r="G44" s="335">
        <v>69</v>
      </c>
      <c r="H44" s="336">
        <v>69</v>
      </c>
      <c r="I44" s="337">
        <f>(C44/C32)*100-100</f>
        <v>-27.42725880551302</v>
      </c>
      <c r="J44" s="338" t="s">
        <v>6874</v>
      </c>
      <c r="K44" s="339">
        <f>(C44/C40)*100-100</f>
        <v>-4.9634011831946339</v>
      </c>
      <c r="L44" s="338">
        <v>7.0000000000000007E-2</v>
      </c>
      <c r="M44" s="337">
        <f>(C44/C36)*100-100</f>
        <v>-20.619765494137354</v>
      </c>
      <c r="N44" s="340" t="s">
        <v>6874</v>
      </c>
      <c r="O44" s="379"/>
      <c r="P44" s="382"/>
      <c r="Q44" s="382"/>
      <c r="R44" s="284"/>
      <c r="S44" s="392"/>
      <c r="T44" s="374" t="s">
        <v>48</v>
      </c>
      <c r="U44" s="334">
        <v>12.75</v>
      </c>
      <c r="V44" s="334">
        <v>4.4000000000000004</v>
      </c>
      <c r="W44" s="334">
        <v>0.40679999999999999</v>
      </c>
      <c r="X44" s="334">
        <v>12</v>
      </c>
      <c r="Y44" s="335">
        <v>117</v>
      </c>
      <c r="Z44" s="336">
        <v>117</v>
      </c>
      <c r="AA44" s="337">
        <f>(U44/U32)*100-100</f>
        <v>-43.10575635876841</v>
      </c>
      <c r="AB44" s="338" t="s">
        <v>6874</v>
      </c>
      <c r="AC44" s="339">
        <f>(U44/U40)*100-100</f>
        <v>7.232968881412944</v>
      </c>
      <c r="AD44" s="338">
        <v>3.9300000000000002E-2</v>
      </c>
      <c r="AE44" s="337">
        <f>(U44/U36)*100-100</f>
        <v>4.2518397383483233</v>
      </c>
      <c r="AF44" s="340">
        <v>0.1429</v>
      </c>
      <c r="AG44" s="379"/>
      <c r="AH44" s="397"/>
      <c r="AI44" s="397"/>
    </row>
    <row r="45" spans="1:35" ht="15" thickTop="1">
      <c r="X45" s="349"/>
    </row>
    <row r="46" spans="1:35">
      <c r="X46" s="349"/>
    </row>
    <row r="47" spans="1:35">
      <c r="A47" s="125" t="s">
        <v>6875</v>
      </c>
      <c r="S47" s="125" t="s">
        <v>75</v>
      </c>
    </row>
    <row r="48" spans="1:35" ht="15" thickBot="1">
      <c r="A48" s="279"/>
      <c r="B48" s="280"/>
      <c r="C48" s="352"/>
      <c r="D48" s="352"/>
      <c r="E48" s="352"/>
      <c r="F48" s="352"/>
      <c r="G48" s="352"/>
      <c r="H48" s="352"/>
      <c r="I48" s="353"/>
      <c r="J48" s="354"/>
      <c r="K48" s="353"/>
      <c r="L48" s="353"/>
      <c r="M48" s="353"/>
      <c r="N48" s="354"/>
      <c r="O48" s="280"/>
      <c r="P48" s="280"/>
      <c r="Q48" s="280"/>
      <c r="S48" s="279"/>
      <c r="T48" s="279"/>
      <c r="U48" s="347"/>
      <c r="V48" s="347"/>
      <c r="W48" s="347"/>
      <c r="X48" s="347"/>
      <c r="Y48" s="347"/>
      <c r="Z48" s="347"/>
      <c r="AA48" s="347"/>
      <c r="AB48" s="347"/>
      <c r="AC48" s="347"/>
      <c r="AD48" s="347"/>
      <c r="AE48" s="347"/>
      <c r="AF48" s="347"/>
      <c r="AG48" s="279"/>
      <c r="AH48" s="279"/>
      <c r="AI48" s="279"/>
    </row>
    <row r="49" spans="1:35" ht="15" customHeight="1" thickTop="1">
      <c r="A49" s="385" t="s">
        <v>6879</v>
      </c>
      <c r="B49" s="365" t="s">
        <v>6877</v>
      </c>
      <c r="C49" s="383" t="s">
        <v>6868</v>
      </c>
      <c r="D49" s="356" t="s">
        <v>49</v>
      </c>
      <c r="E49" s="356" t="s">
        <v>6869</v>
      </c>
      <c r="F49" s="383" t="s">
        <v>6870</v>
      </c>
      <c r="G49" s="356" t="s">
        <v>6871</v>
      </c>
      <c r="H49" s="399" t="s">
        <v>6872</v>
      </c>
      <c r="I49" s="387" t="s">
        <v>6885</v>
      </c>
      <c r="J49" s="388"/>
      <c r="K49" s="387" t="s">
        <v>6883</v>
      </c>
      <c r="L49" s="388"/>
      <c r="M49" s="387" t="s">
        <v>6884</v>
      </c>
      <c r="N49" s="400"/>
      <c r="O49" s="367" t="s">
        <v>6876</v>
      </c>
      <c r="P49" s="367"/>
      <c r="Q49" s="368"/>
      <c r="R49" s="283"/>
      <c r="S49" s="385" t="s">
        <v>6879</v>
      </c>
      <c r="T49" s="365" t="s">
        <v>6877</v>
      </c>
      <c r="U49" s="383" t="s">
        <v>6868</v>
      </c>
      <c r="V49" s="356" t="s">
        <v>49</v>
      </c>
      <c r="W49" s="356" t="s">
        <v>6869</v>
      </c>
      <c r="X49" s="383" t="s">
        <v>6870</v>
      </c>
      <c r="Y49" s="356" t="s">
        <v>6871</v>
      </c>
      <c r="Z49" s="399" t="s">
        <v>6872</v>
      </c>
      <c r="AA49" s="387" t="s">
        <v>6885</v>
      </c>
      <c r="AB49" s="388"/>
      <c r="AC49" s="387" t="s">
        <v>6883</v>
      </c>
      <c r="AD49" s="388"/>
      <c r="AE49" s="387" t="s">
        <v>6884</v>
      </c>
      <c r="AF49" s="400"/>
      <c r="AG49" s="367" t="s">
        <v>6876</v>
      </c>
      <c r="AH49" s="367"/>
      <c r="AI49" s="368"/>
    </row>
    <row r="50" spans="1:35" ht="15" thickBot="1">
      <c r="A50" s="386"/>
      <c r="B50" s="366"/>
      <c r="C50" s="384"/>
      <c r="D50" s="357" t="s">
        <v>49</v>
      </c>
      <c r="E50" s="357"/>
      <c r="F50" s="384"/>
      <c r="G50" s="357"/>
      <c r="H50" s="362"/>
      <c r="I50" s="285" t="s">
        <v>6878</v>
      </c>
      <c r="J50" s="286" t="s">
        <v>6873</v>
      </c>
      <c r="K50" s="285" t="s">
        <v>6878</v>
      </c>
      <c r="L50" s="287" t="s">
        <v>6873</v>
      </c>
      <c r="M50" s="285" t="s">
        <v>6878</v>
      </c>
      <c r="N50" s="288" t="s">
        <v>6873</v>
      </c>
      <c r="O50" s="282" t="s">
        <v>6882</v>
      </c>
      <c r="P50" s="281" t="s">
        <v>6880</v>
      </c>
      <c r="Q50" s="282" t="s">
        <v>6881</v>
      </c>
      <c r="R50" s="283"/>
      <c r="S50" s="386"/>
      <c r="T50" s="366"/>
      <c r="U50" s="384"/>
      <c r="V50" s="357" t="s">
        <v>49</v>
      </c>
      <c r="W50" s="357"/>
      <c r="X50" s="384"/>
      <c r="Y50" s="357"/>
      <c r="Z50" s="362"/>
      <c r="AA50" s="285" t="s">
        <v>6878</v>
      </c>
      <c r="AB50" s="286" t="s">
        <v>6873</v>
      </c>
      <c r="AC50" s="285" t="s">
        <v>6878</v>
      </c>
      <c r="AD50" s="287" t="s">
        <v>6873</v>
      </c>
      <c r="AE50" s="285" t="s">
        <v>6878</v>
      </c>
      <c r="AF50" s="288" t="s">
        <v>6873</v>
      </c>
      <c r="AG50" s="282" t="s">
        <v>6882</v>
      </c>
      <c r="AH50" s="281" t="s">
        <v>6880</v>
      </c>
      <c r="AI50" s="282" t="s">
        <v>6881</v>
      </c>
    </row>
    <row r="51" spans="1:35" ht="9" customHeight="1" thickTop="1">
      <c r="A51" s="389" t="s">
        <v>0</v>
      </c>
      <c r="B51" s="369" t="s">
        <v>45</v>
      </c>
      <c r="C51" s="289">
        <v>6.4770000000000003</v>
      </c>
      <c r="D51" s="289">
        <v>0.98019999999999996</v>
      </c>
      <c r="E51" s="289">
        <v>9.3039999999999998E-2</v>
      </c>
      <c r="F51" s="289">
        <v>7</v>
      </c>
      <c r="G51" s="290">
        <v>111</v>
      </c>
      <c r="H51" s="291">
        <v>111</v>
      </c>
      <c r="I51" s="292"/>
      <c r="J51" s="293"/>
      <c r="K51" s="292"/>
      <c r="L51" s="294"/>
      <c r="M51" s="292"/>
      <c r="N51" s="295"/>
      <c r="O51" s="375"/>
      <c r="P51" s="358"/>
      <c r="Q51" s="358"/>
      <c r="R51" s="284"/>
      <c r="S51" s="389" t="s">
        <v>0</v>
      </c>
      <c r="T51" s="369" t="s">
        <v>45</v>
      </c>
      <c r="U51" s="289">
        <v>8.0459999999999994</v>
      </c>
      <c r="V51" s="289">
        <v>1.077</v>
      </c>
      <c r="W51" s="289">
        <v>9.4490000000000005E-2</v>
      </c>
      <c r="X51" s="289">
        <v>8</v>
      </c>
      <c r="Y51" s="290">
        <v>130</v>
      </c>
      <c r="Z51" s="291">
        <v>130</v>
      </c>
      <c r="AA51" s="292"/>
      <c r="AB51" s="293"/>
      <c r="AC51" s="292"/>
      <c r="AD51" s="294"/>
      <c r="AE51" s="292"/>
      <c r="AF51" s="295"/>
      <c r="AG51" s="375"/>
      <c r="AH51" s="358"/>
      <c r="AI51" s="358"/>
    </row>
    <row r="52" spans="1:35" ht="9" customHeight="1">
      <c r="A52" s="389"/>
      <c r="B52" s="369"/>
      <c r="C52" s="289">
        <v>8.3729999999999993</v>
      </c>
      <c r="D52" s="289">
        <v>0.84530000000000005</v>
      </c>
      <c r="E52" s="289">
        <v>7.7810000000000004E-2</v>
      </c>
      <c r="F52" s="289">
        <v>8</v>
      </c>
      <c r="G52" s="290">
        <v>118</v>
      </c>
      <c r="H52" s="296">
        <v>118</v>
      </c>
      <c r="I52" s="292"/>
      <c r="J52" s="293"/>
      <c r="K52" s="292"/>
      <c r="L52" s="297"/>
      <c r="M52" s="298"/>
      <c r="N52" s="299"/>
      <c r="O52" s="376"/>
      <c r="P52" s="359"/>
      <c r="Q52" s="359"/>
      <c r="R52" s="284"/>
      <c r="S52" s="389"/>
      <c r="T52" s="369"/>
      <c r="U52" s="289">
        <v>5.9790000000000001</v>
      </c>
      <c r="V52" s="289">
        <v>0.84140000000000004</v>
      </c>
      <c r="W52" s="289">
        <v>8.5430000000000006E-2</v>
      </c>
      <c r="X52" s="289">
        <v>6</v>
      </c>
      <c r="Y52" s="290">
        <v>97</v>
      </c>
      <c r="Z52" s="296">
        <v>97</v>
      </c>
      <c r="AA52" s="292"/>
      <c r="AB52" s="293"/>
      <c r="AC52" s="292"/>
      <c r="AD52" s="297"/>
      <c r="AE52" s="298"/>
      <c r="AF52" s="299"/>
      <c r="AG52" s="376"/>
      <c r="AH52" s="359"/>
      <c r="AI52" s="359"/>
    </row>
    <row r="53" spans="1:35" ht="9" customHeight="1">
      <c r="A53" s="389"/>
      <c r="B53" s="369"/>
      <c r="C53" s="289">
        <v>8.1630000000000003</v>
      </c>
      <c r="D53" s="300">
        <v>1.1890000000000001</v>
      </c>
      <c r="E53" s="289">
        <v>0.1239</v>
      </c>
      <c r="F53" s="289">
        <v>8</v>
      </c>
      <c r="G53" s="301">
        <v>92</v>
      </c>
      <c r="H53" s="302">
        <v>92</v>
      </c>
      <c r="I53" s="292"/>
      <c r="J53" s="303"/>
      <c r="K53" s="304"/>
      <c r="L53" s="305"/>
      <c r="M53" s="304"/>
      <c r="N53" s="299"/>
      <c r="O53" s="376"/>
      <c r="P53" s="359"/>
      <c r="Q53" s="359"/>
      <c r="R53" s="284"/>
      <c r="S53" s="389"/>
      <c r="T53" s="369"/>
      <c r="U53" s="289">
        <v>7.532</v>
      </c>
      <c r="V53" s="300">
        <v>2.1019999999999999</v>
      </c>
      <c r="W53" s="289">
        <v>0.20130000000000001</v>
      </c>
      <c r="X53" s="289">
        <v>7</v>
      </c>
      <c r="Y53" s="301">
        <v>109</v>
      </c>
      <c r="Z53" s="302">
        <v>109</v>
      </c>
      <c r="AA53" s="292"/>
      <c r="AB53" s="303"/>
      <c r="AC53" s="304"/>
      <c r="AD53" s="305"/>
      <c r="AE53" s="304"/>
      <c r="AF53" s="299"/>
      <c r="AG53" s="376"/>
      <c r="AH53" s="359"/>
      <c r="AI53" s="359"/>
    </row>
    <row r="54" spans="1:35" ht="9" customHeight="1">
      <c r="A54" s="389"/>
      <c r="B54" s="370"/>
      <c r="C54" s="306">
        <v>8.234</v>
      </c>
      <c r="D54" s="306">
        <v>1.256</v>
      </c>
      <c r="E54" s="306">
        <v>0.12139999999999999</v>
      </c>
      <c r="F54" s="306">
        <v>9</v>
      </c>
      <c r="G54" s="307">
        <v>107</v>
      </c>
      <c r="H54" s="308">
        <v>107</v>
      </c>
      <c r="I54" s="309"/>
      <c r="J54" s="310"/>
      <c r="K54" s="311"/>
      <c r="L54" s="312"/>
      <c r="M54" s="311"/>
      <c r="N54" s="313"/>
      <c r="O54" s="377"/>
      <c r="P54" s="360"/>
      <c r="Q54" s="360"/>
      <c r="R54" s="284"/>
      <c r="S54" s="389"/>
      <c r="T54" s="370"/>
      <c r="U54" s="306">
        <v>6.9589999999999996</v>
      </c>
      <c r="V54" s="306">
        <v>1.319</v>
      </c>
      <c r="W54" s="306">
        <v>0.11990000000000001</v>
      </c>
      <c r="X54" s="306">
        <v>7</v>
      </c>
      <c r="Y54" s="307">
        <v>121</v>
      </c>
      <c r="Z54" s="308">
        <v>121</v>
      </c>
      <c r="AA54" s="309"/>
      <c r="AB54" s="310"/>
      <c r="AC54" s="311"/>
      <c r="AD54" s="312"/>
      <c r="AE54" s="311"/>
      <c r="AF54" s="313"/>
      <c r="AG54" s="377"/>
      <c r="AH54" s="360"/>
      <c r="AI54" s="360"/>
    </row>
    <row r="55" spans="1:35" ht="9" customHeight="1">
      <c r="A55" s="389"/>
      <c r="B55" s="371" t="s">
        <v>47</v>
      </c>
      <c r="C55" s="314">
        <v>6.2389999999999999</v>
      </c>
      <c r="D55" s="314">
        <v>1.2290000000000001</v>
      </c>
      <c r="E55" s="314">
        <v>0.11360000000000001</v>
      </c>
      <c r="F55" s="314">
        <v>6</v>
      </c>
      <c r="G55" s="315">
        <v>117</v>
      </c>
      <c r="H55" s="316">
        <v>117</v>
      </c>
      <c r="I55" s="317">
        <f>(C55/C51)*100-100</f>
        <v>-3.6745406824147011</v>
      </c>
      <c r="J55" s="294">
        <v>0.33</v>
      </c>
      <c r="K55" s="317">
        <f>(C55/C59)*100-100</f>
        <v>2.4802890932982962</v>
      </c>
      <c r="L55" s="294">
        <v>0.18479999999999999</v>
      </c>
      <c r="M55" s="318"/>
      <c r="N55" s="295"/>
      <c r="O55" s="376" t="s">
        <v>171</v>
      </c>
      <c r="P55" s="359" t="str">
        <f>Q59</f>
        <v>ns</v>
      </c>
      <c r="Q55" s="359"/>
      <c r="R55" s="284"/>
      <c r="S55" s="389"/>
      <c r="T55" s="371" t="s">
        <v>47</v>
      </c>
      <c r="U55" s="314">
        <v>7.1779999999999999</v>
      </c>
      <c r="V55" s="314">
        <v>0.94310000000000005</v>
      </c>
      <c r="W55" s="314">
        <v>9.9409999999999998E-2</v>
      </c>
      <c r="X55" s="314">
        <v>7</v>
      </c>
      <c r="Y55" s="315">
        <v>90</v>
      </c>
      <c r="Z55" s="316">
        <v>90</v>
      </c>
      <c r="AA55" s="317">
        <f>(U55/U51)*100-100</f>
        <v>-10.78796917723092</v>
      </c>
      <c r="AB55" s="294" t="s">
        <v>6874</v>
      </c>
      <c r="AC55" s="317">
        <f>(U55/U59)*100-100</f>
        <v>-5.8869804641405494</v>
      </c>
      <c r="AD55" s="294">
        <v>5.9999999999999995E-4</v>
      </c>
      <c r="AE55" s="318"/>
      <c r="AF55" s="295"/>
      <c r="AG55" s="376" t="s">
        <v>171</v>
      </c>
      <c r="AH55" s="359" t="str">
        <f>AI59</f>
        <v>ns</v>
      </c>
      <c r="AI55" s="359"/>
    </row>
    <row r="56" spans="1:35" ht="9" customHeight="1">
      <c r="A56" s="389"/>
      <c r="B56" s="372" t="s">
        <v>47</v>
      </c>
      <c r="C56" s="314">
        <v>7.6219999999999999</v>
      </c>
      <c r="D56" s="314">
        <v>1.121</v>
      </c>
      <c r="E56" s="314">
        <v>0.10639999999999999</v>
      </c>
      <c r="F56" s="314">
        <v>8</v>
      </c>
      <c r="G56" s="315">
        <v>111</v>
      </c>
      <c r="H56" s="316">
        <v>111</v>
      </c>
      <c r="I56" s="317">
        <f>(C56/C52)*100-100</f>
        <v>-8.9693061029499432</v>
      </c>
      <c r="J56" s="297" t="s">
        <v>6874</v>
      </c>
      <c r="K56" s="317">
        <f>(C56/C60)*100-100</f>
        <v>0.3026714041321128</v>
      </c>
      <c r="L56" s="297">
        <v>0.97770000000000001</v>
      </c>
      <c r="M56" s="298"/>
      <c r="N56" s="299"/>
      <c r="O56" s="376"/>
      <c r="P56" s="359"/>
      <c r="Q56" s="359"/>
      <c r="R56" s="284"/>
      <c r="S56" s="389"/>
      <c r="T56" s="372" t="s">
        <v>47</v>
      </c>
      <c r="U56" s="314">
        <v>5.7050000000000001</v>
      </c>
      <c r="V56" s="314">
        <v>0.88670000000000004</v>
      </c>
      <c r="W56" s="314">
        <v>8.3790000000000003E-2</v>
      </c>
      <c r="X56" s="314">
        <v>6</v>
      </c>
      <c r="Y56" s="315">
        <v>112</v>
      </c>
      <c r="Z56" s="316">
        <v>112</v>
      </c>
      <c r="AA56" s="317">
        <f>(U56/U52)*100-100</f>
        <v>-4.5827061381502006</v>
      </c>
      <c r="AB56" s="297">
        <v>3.49E-2</v>
      </c>
      <c r="AC56" s="317">
        <f>(U56/U60)*100-100</f>
        <v>5.7852772111996984</v>
      </c>
      <c r="AD56" s="297">
        <v>6.8999999999999999E-3</v>
      </c>
      <c r="AE56" s="298"/>
      <c r="AF56" s="299"/>
      <c r="AG56" s="376"/>
      <c r="AH56" s="359"/>
      <c r="AI56" s="359"/>
    </row>
    <row r="57" spans="1:35" ht="9" customHeight="1">
      <c r="A57" s="389"/>
      <c r="B57" s="372" t="s">
        <v>47</v>
      </c>
      <c r="C57" s="314">
        <v>7.7350000000000003</v>
      </c>
      <c r="D57" s="319">
        <v>1.18</v>
      </c>
      <c r="E57" s="314">
        <v>0.1192</v>
      </c>
      <c r="F57" s="314">
        <v>8</v>
      </c>
      <c r="G57" s="320">
        <v>98</v>
      </c>
      <c r="H57" s="321">
        <v>98</v>
      </c>
      <c r="I57" s="317">
        <f>(C57/C53)*100-100</f>
        <v>-5.243170403038107</v>
      </c>
      <c r="J57" s="297">
        <v>2.24E-2</v>
      </c>
      <c r="K57" s="317">
        <f>(C57/C61)*100-100</f>
        <v>4.0629624646845173</v>
      </c>
      <c r="L57" s="297">
        <v>4.3900000000000002E-2</v>
      </c>
      <c r="M57" s="304"/>
      <c r="N57" s="299"/>
      <c r="O57" s="376"/>
      <c r="P57" s="359"/>
      <c r="Q57" s="359"/>
      <c r="R57" s="284"/>
      <c r="S57" s="389"/>
      <c r="T57" s="372" t="s">
        <v>47</v>
      </c>
      <c r="U57" s="314">
        <v>6.6159999999999997</v>
      </c>
      <c r="V57" s="319">
        <v>1.133</v>
      </c>
      <c r="W57" s="314">
        <v>0.1071</v>
      </c>
      <c r="X57" s="314">
        <v>7</v>
      </c>
      <c r="Y57" s="320">
        <v>112</v>
      </c>
      <c r="Z57" s="321">
        <v>112</v>
      </c>
      <c r="AA57" s="317">
        <f>(U57/U53)*100-100</f>
        <v>-12.161444503451946</v>
      </c>
      <c r="AB57" s="297" t="s">
        <v>6874</v>
      </c>
      <c r="AC57" s="317">
        <f>(U57/U61)*100-100</f>
        <v>9.5364238410595874</v>
      </c>
      <c r="AD57" s="297">
        <v>2.9999999999999997E-4</v>
      </c>
      <c r="AE57" s="304"/>
      <c r="AF57" s="299"/>
      <c r="AG57" s="376"/>
      <c r="AH57" s="359"/>
      <c r="AI57" s="359"/>
    </row>
    <row r="58" spans="1:35" ht="9" customHeight="1">
      <c r="A58" s="389"/>
      <c r="B58" s="373" t="s">
        <v>47</v>
      </c>
      <c r="C58" s="314">
        <v>8.3149999999999995</v>
      </c>
      <c r="D58" s="314">
        <v>1.736</v>
      </c>
      <c r="E58" s="314">
        <v>0.184</v>
      </c>
      <c r="F58" s="314">
        <v>9</v>
      </c>
      <c r="G58" s="320">
        <v>89</v>
      </c>
      <c r="H58" s="321">
        <v>89</v>
      </c>
      <c r="I58" s="322">
        <f>(C58/C54)*100-100</f>
        <v>0.98372601408792093</v>
      </c>
      <c r="J58" s="312">
        <v>0.41860000000000003</v>
      </c>
      <c r="K58" s="317">
        <f>(C58/C62)*100-100</f>
        <v>20.211074165100456</v>
      </c>
      <c r="L58" s="305" t="s">
        <v>6874</v>
      </c>
      <c r="M58" s="311"/>
      <c r="N58" s="313"/>
      <c r="O58" s="377"/>
      <c r="P58" s="360"/>
      <c r="Q58" s="360"/>
      <c r="R58" s="284"/>
      <c r="S58" s="389"/>
      <c r="T58" s="373" t="s">
        <v>47</v>
      </c>
      <c r="U58" s="314">
        <v>6.532</v>
      </c>
      <c r="V58" s="314">
        <v>1.1140000000000001</v>
      </c>
      <c r="W58" s="314">
        <v>0.1149</v>
      </c>
      <c r="X58" s="314">
        <v>7</v>
      </c>
      <c r="Y58" s="320">
        <v>94</v>
      </c>
      <c r="Z58" s="321">
        <v>94</v>
      </c>
      <c r="AA58" s="322">
        <f>(U58/U54)*100-100</f>
        <v>-6.1359390717056925</v>
      </c>
      <c r="AB58" s="312">
        <v>5.7000000000000002E-3</v>
      </c>
      <c r="AC58" s="317">
        <f>(U58/U62)*100-100</f>
        <v>-1.8334836188758601</v>
      </c>
      <c r="AD58" s="305">
        <v>0.46350000000000002</v>
      </c>
      <c r="AE58" s="311"/>
      <c r="AF58" s="313"/>
      <c r="AG58" s="377"/>
      <c r="AH58" s="360"/>
      <c r="AI58" s="360"/>
    </row>
    <row r="59" spans="1:35" ht="9" customHeight="1">
      <c r="A59" s="389"/>
      <c r="B59" s="371" t="s">
        <v>46</v>
      </c>
      <c r="C59" s="323">
        <v>6.0880000000000001</v>
      </c>
      <c r="D59" s="323">
        <v>0.97599999999999998</v>
      </c>
      <c r="E59" s="323">
        <v>9.6640000000000004E-2</v>
      </c>
      <c r="F59" s="323">
        <v>6</v>
      </c>
      <c r="G59" s="324">
        <v>102</v>
      </c>
      <c r="H59" s="325">
        <v>102</v>
      </c>
      <c r="I59" s="317">
        <f>(C59/C51)*100-100</f>
        <v>-6.0058669136946179</v>
      </c>
      <c r="J59" s="294">
        <v>7.1999999999999998E-3</v>
      </c>
      <c r="K59" s="318"/>
      <c r="L59" s="326"/>
      <c r="M59" s="317">
        <f>(C59/C55)*100-100</f>
        <v>-2.420259656996322</v>
      </c>
      <c r="N59" s="327">
        <f>L55</f>
        <v>0.18479999999999999</v>
      </c>
      <c r="O59" s="393" t="s">
        <v>171</v>
      </c>
      <c r="P59" s="359"/>
      <c r="Q59" s="359" t="s">
        <v>171</v>
      </c>
      <c r="R59" s="284"/>
      <c r="S59" s="389"/>
      <c r="T59" s="371" t="s">
        <v>46</v>
      </c>
      <c r="U59" s="323">
        <v>7.6269999999999998</v>
      </c>
      <c r="V59" s="323">
        <v>0.98480000000000001</v>
      </c>
      <c r="W59" s="323">
        <v>9.3899999999999997E-2</v>
      </c>
      <c r="X59" s="323">
        <v>8</v>
      </c>
      <c r="Y59" s="324">
        <v>110</v>
      </c>
      <c r="Z59" s="325">
        <v>110</v>
      </c>
      <c r="AA59" s="317">
        <f>(U59/U51)*100-100</f>
        <v>-5.2075565498384151</v>
      </c>
      <c r="AB59" s="294">
        <v>1.6999999999999999E-3</v>
      </c>
      <c r="AC59" s="318"/>
      <c r="AD59" s="326"/>
      <c r="AE59" s="317">
        <f>(U59/U55)*100-100</f>
        <v>6.2552242964614209</v>
      </c>
      <c r="AF59" s="327">
        <f>AD55</f>
        <v>5.9999999999999995E-4</v>
      </c>
      <c r="AG59" s="393" t="s">
        <v>171</v>
      </c>
      <c r="AH59" s="359"/>
      <c r="AI59" s="359" t="s">
        <v>171</v>
      </c>
    </row>
    <row r="60" spans="1:35" ht="9" customHeight="1">
      <c r="A60" s="389"/>
      <c r="B60" s="372" t="s">
        <v>46</v>
      </c>
      <c r="C60" s="314">
        <v>7.5990000000000002</v>
      </c>
      <c r="D60" s="314">
        <v>0.91120000000000001</v>
      </c>
      <c r="E60" s="314">
        <v>7.7850000000000003E-2</v>
      </c>
      <c r="F60" s="314">
        <v>8</v>
      </c>
      <c r="G60" s="315">
        <v>137</v>
      </c>
      <c r="H60" s="316">
        <v>137</v>
      </c>
      <c r="I60" s="317">
        <f>(C60/C52)*100-100</f>
        <v>-9.2439985668219151</v>
      </c>
      <c r="J60" s="297" t="s">
        <v>6874</v>
      </c>
      <c r="K60" s="292"/>
      <c r="L60" s="297"/>
      <c r="M60" s="317">
        <f>(C60/C56)*100-100</f>
        <v>-0.30175806874835587</v>
      </c>
      <c r="N60" s="328">
        <f>L56</f>
        <v>0.97770000000000001</v>
      </c>
      <c r="O60" s="393"/>
      <c r="P60" s="359"/>
      <c r="Q60" s="359"/>
      <c r="R60" s="284"/>
      <c r="S60" s="389"/>
      <c r="T60" s="372" t="s">
        <v>46</v>
      </c>
      <c r="U60" s="314">
        <v>5.3929999999999998</v>
      </c>
      <c r="V60" s="314">
        <v>0.87690000000000001</v>
      </c>
      <c r="W60" s="314">
        <v>8.4779999999999994E-2</v>
      </c>
      <c r="X60" s="314">
        <v>5</v>
      </c>
      <c r="Y60" s="315">
        <v>107</v>
      </c>
      <c r="Z60" s="316">
        <v>107</v>
      </c>
      <c r="AA60" s="317">
        <f>(U60/U52)*100-100</f>
        <v>-9.8009700618832625</v>
      </c>
      <c r="AB60" s="297" t="s">
        <v>6874</v>
      </c>
      <c r="AC60" s="292"/>
      <c r="AD60" s="297"/>
      <c r="AE60" s="317">
        <f>(U60/U56)*100-100</f>
        <v>-5.4688869412795782</v>
      </c>
      <c r="AF60" s="328">
        <f t="shared" ref="AF60:AF62" si="2">AD56</f>
        <v>6.8999999999999999E-3</v>
      </c>
      <c r="AG60" s="393"/>
      <c r="AH60" s="359"/>
      <c r="AI60" s="359"/>
    </row>
    <row r="61" spans="1:35" ht="9" customHeight="1">
      <c r="A61" s="389"/>
      <c r="B61" s="372" t="s">
        <v>46</v>
      </c>
      <c r="C61" s="314">
        <v>7.4329999999999998</v>
      </c>
      <c r="D61" s="319">
        <v>1.0169999999999999</v>
      </c>
      <c r="E61" s="314">
        <v>0.1072</v>
      </c>
      <c r="F61" s="314">
        <v>7</v>
      </c>
      <c r="G61" s="320">
        <v>90</v>
      </c>
      <c r="H61" s="321">
        <v>90</v>
      </c>
      <c r="I61" s="317">
        <f>(C61/C53)*100-100</f>
        <v>-8.9427906406958328</v>
      </c>
      <c r="J61" s="297" t="s">
        <v>6874</v>
      </c>
      <c r="K61" s="304"/>
      <c r="L61" s="297"/>
      <c r="M61" s="317">
        <f>(C61/C57)*100-100</f>
        <v>-3.9043309631545071</v>
      </c>
      <c r="N61" s="328">
        <f>L57</f>
        <v>4.3900000000000002E-2</v>
      </c>
      <c r="O61" s="393"/>
      <c r="P61" s="359"/>
      <c r="Q61" s="359"/>
      <c r="R61" s="284"/>
      <c r="S61" s="389"/>
      <c r="T61" s="372" t="s">
        <v>46</v>
      </c>
      <c r="U61" s="314">
        <v>6.04</v>
      </c>
      <c r="V61" s="319">
        <v>1.0449999999999999</v>
      </c>
      <c r="W61" s="314">
        <v>0.1207</v>
      </c>
      <c r="X61" s="314">
        <v>6</v>
      </c>
      <c r="Y61" s="320">
        <v>75</v>
      </c>
      <c r="Z61" s="321">
        <v>75</v>
      </c>
      <c r="AA61" s="317">
        <f>(U61/U53)*100-100</f>
        <v>-19.808815719596382</v>
      </c>
      <c r="AB61" s="297" t="s">
        <v>6874</v>
      </c>
      <c r="AC61" s="304"/>
      <c r="AD61" s="297"/>
      <c r="AE61" s="317">
        <f>(U61/U57)*100-100</f>
        <v>-8.7061668681983093</v>
      </c>
      <c r="AF61" s="328">
        <f t="shared" si="2"/>
        <v>2.9999999999999997E-4</v>
      </c>
      <c r="AG61" s="393"/>
      <c r="AH61" s="359"/>
      <c r="AI61" s="359"/>
    </row>
    <row r="62" spans="1:35" ht="9" customHeight="1">
      <c r="A62" s="389"/>
      <c r="B62" s="373" t="s">
        <v>46</v>
      </c>
      <c r="C62" s="329">
        <v>6.9169999999999998</v>
      </c>
      <c r="D62" s="329">
        <v>1.0309999999999999</v>
      </c>
      <c r="E62" s="329">
        <v>0.1215</v>
      </c>
      <c r="F62" s="329">
        <v>7</v>
      </c>
      <c r="G62" s="330">
        <v>72</v>
      </c>
      <c r="H62" s="331">
        <v>72</v>
      </c>
      <c r="I62" s="322">
        <f>(C62/C54)*100-100</f>
        <v>-15.994656303133354</v>
      </c>
      <c r="J62" s="312" t="s">
        <v>6874</v>
      </c>
      <c r="K62" s="311"/>
      <c r="L62" s="312"/>
      <c r="M62" s="332">
        <f>(C62/C58)*100-100</f>
        <v>-16.81298857486469</v>
      </c>
      <c r="N62" s="333" t="str">
        <f>L58</f>
        <v>&lt; 0.0001</v>
      </c>
      <c r="O62" s="394"/>
      <c r="P62" s="360"/>
      <c r="Q62" s="360"/>
      <c r="R62" s="284"/>
      <c r="S62" s="389"/>
      <c r="T62" s="373" t="s">
        <v>46</v>
      </c>
      <c r="U62" s="329">
        <v>6.6539999999999999</v>
      </c>
      <c r="V62" s="329">
        <v>1.1080000000000001</v>
      </c>
      <c r="W62" s="329">
        <v>9.8339999999999997E-2</v>
      </c>
      <c r="X62" s="329">
        <v>7</v>
      </c>
      <c r="Y62" s="330">
        <v>127</v>
      </c>
      <c r="Z62" s="331">
        <v>127</v>
      </c>
      <c r="AA62" s="322">
        <f>(U62/U54)*100-100</f>
        <v>-4.3828136226469354</v>
      </c>
      <c r="AB62" s="312">
        <v>1.83E-2</v>
      </c>
      <c r="AC62" s="311"/>
      <c r="AD62" s="312"/>
      <c r="AE62" s="332">
        <f>(U62/U58)*100-100</f>
        <v>1.8677281077770829</v>
      </c>
      <c r="AF62" s="333">
        <f t="shared" si="2"/>
        <v>0.46350000000000002</v>
      </c>
      <c r="AG62" s="394"/>
      <c r="AH62" s="360"/>
      <c r="AI62" s="360"/>
    </row>
    <row r="63" spans="1:35" ht="9" customHeight="1">
      <c r="A63" s="389"/>
      <c r="B63" s="371" t="s">
        <v>48</v>
      </c>
      <c r="C63" s="314">
        <v>7.8719999999999999</v>
      </c>
      <c r="D63" s="314">
        <v>1.821</v>
      </c>
      <c r="E63" s="314">
        <v>0.1744</v>
      </c>
      <c r="F63" s="314">
        <v>8</v>
      </c>
      <c r="G63" s="315">
        <v>109</v>
      </c>
      <c r="H63" s="316">
        <v>109</v>
      </c>
      <c r="I63" s="317">
        <f>(C63/C51)*100-100</f>
        <v>21.537748957850852</v>
      </c>
      <c r="J63" s="294" t="s">
        <v>6874</v>
      </c>
      <c r="K63" s="317">
        <f>(C63/C59)*100-100</f>
        <v>29.303547963206313</v>
      </c>
      <c r="L63" s="294" t="s">
        <v>6874</v>
      </c>
      <c r="M63" s="317">
        <f>(C63/C55)*100-100</f>
        <v>26.174066356787932</v>
      </c>
      <c r="N63" s="327" t="s">
        <v>6874</v>
      </c>
      <c r="O63" s="393" t="s">
        <v>171</v>
      </c>
      <c r="P63" s="359" t="s">
        <v>171</v>
      </c>
      <c r="Q63" s="359" t="s">
        <v>171</v>
      </c>
      <c r="R63" s="284"/>
      <c r="S63" s="389"/>
      <c r="T63" s="371" t="s">
        <v>48</v>
      </c>
      <c r="U63" s="314">
        <v>5.6159999999999997</v>
      </c>
      <c r="V63" s="314">
        <v>0.77029999999999998</v>
      </c>
      <c r="W63" s="314">
        <v>6.8890000000000007E-2</v>
      </c>
      <c r="X63" s="314">
        <v>5</v>
      </c>
      <c r="Y63" s="315">
        <v>125</v>
      </c>
      <c r="Z63" s="316">
        <v>125</v>
      </c>
      <c r="AA63" s="317">
        <f>(U63/U51)*100-100</f>
        <v>-30.201342281879192</v>
      </c>
      <c r="AB63" s="294" t="s">
        <v>6874</v>
      </c>
      <c r="AC63" s="317">
        <f>(U63/U59)*100-100</f>
        <v>-26.366854595515932</v>
      </c>
      <c r="AD63" s="294" t="s">
        <v>6874</v>
      </c>
      <c r="AE63" s="317">
        <f>(U63/U55)*100-100</f>
        <v>-21.760936193925886</v>
      </c>
      <c r="AF63" s="327" t="s">
        <v>6874</v>
      </c>
      <c r="AG63" s="393" t="s">
        <v>171</v>
      </c>
      <c r="AH63" s="359" t="s">
        <v>171</v>
      </c>
      <c r="AI63" s="359" t="s">
        <v>171</v>
      </c>
    </row>
    <row r="64" spans="1:35" ht="9" customHeight="1">
      <c r="A64" s="389"/>
      <c r="B64" s="372" t="s">
        <v>48</v>
      </c>
      <c r="C64" s="314">
        <v>7.484</v>
      </c>
      <c r="D64" s="314">
        <v>0.84019999999999995</v>
      </c>
      <c r="E64" s="314">
        <v>6.7489999999999994E-2</v>
      </c>
      <c r="F64" s="314">
        <v>7</v>
      </c>
      <c r="G64" s="315">
        <v>155</v>
      </c>
      <c r="H64" s="316">
        <v>155</v>
      </c>
      <c r="I64" s="317">
        <f>(C64/C52)*100-100</f>
        <v>-10.617460886181775</v>
      </c>
      <c r="J64" s="297" t="s">
        <v>6874</v>
      </c>
      <c r="K64" s="317">
        <f>(C64/C60)*100-100</f>
        <v>-1.5133570206606066</v>
      </c>
      <c r="L64" s="297">
        <v>0.13</v>
      </c>
      <c r="M64" s="317">
        <f>(C64/C56)*100-100</f>
        <v>-1.8105484124901494</v>
      </c>
      <c r="N64" s="328">
        <v>0.192</v>
      </c>
      <c r="O64" s="393"/>
      <c r="P64" s="359"/>
      <c r="Q64" s="359"/>
      <c r="R64" s="284"/>
      <c r="S64" s="389"/>
      <c r="T64" s="372" t="s">
        <v>48</v>
      </c>
      <c r="U64" s="314">
        <v>5.6360000000000001</v>
      </c>
      <c r="V64" s="314">
        <v>0.875</v>
      </c>
      <c r="W64" s="314">
        <v>8.3430000000000004E-2</v>
      </c>
      <c r="X64" s="314">
        <v>6</v>
      </c>
      <c r="Y64" s="315">
        <v>110</v>
      </c>
      <c r="Z64" s="316">
        <v>110</v>
      </c>
      <c r="AA64" s="317">
        <f>(U64/U52)*100-100</f>
        <v>-5.7367452751296213</v>
      </c>
      <c r="AB64" s="297">
        <v>6.6E-3</v>
      </c>
      <c r="AC64" s="317">
        <f>(U64/U60)*100-100</f>
        <v>4.5058409048766919</v>
      </c>
      <c r="AD64" s="297">
        <v>3.49E-2</v>
      </c>
      <c r="AE64" s="317">
        <f>(U64/U56)*100-100</f>
        <v>-1.2094653812445273</v>
      </c>
      <c r="AF64" s="328">
        <v>0.51700000000000002</v>
      </c>
      <c r="AG64" s="393"/>
      <c r="AH64" s="359"/>
      <c r="AI64" s="359"/>
    </row>
    <row r="65" spans="1:35" ht="9" customHeight="1">
      <c r="A65" s="389"/>
      <c r="B65" s="372" t="s">
        <v>48</v>
      </c>
      <c r="C65" s="314">
        <v>7.1619999999999999</v>
      </c>
      <c r="D65" s="319">
        <v>0.92969999999999997</v>
      </c>
      <c r="E65" s="314">
        <v>8.8239999999999999E-2</v>
      </c>
      <c r="F65" s="314">
        <v>7</v>
      </c>
      <c r="G65" s="320">
        <v>111</v>
      </c>
      <c r="H65" s="321">
        <v>111</v>
      </c>
      <c r="I65" s="317">
        <f>(C65/C53)*100-100</f>
        <v>-12.262648536077421</v>
      </c>
      <c r="J65" s="297" t="s">
        <v>6874</v>
      </c>
      <c r="K65" s="317">
        <f>(C65/C61)*100-100</f>
        <v>-3.6459034037400784</v>
      </c>
      <c r="L65" s="297">
        <v>5.0200000000000002E-2</v>
      </c>
      <c r="M65" s="317">
        <f>(C65/C57)*100-100</f>
        <v>-7.4078862314156453</v>
      </c>
      <c r="N65" s="328" t="s">
        <v>6874</v>
      </c>
      <c r="O65" s="393"/>
      <c r="P65" s="359"/>
      <c r="Q65" s="359"/>
      <c r="R65" s="284"/>
      <c r="S65" s="389"/>
      <c r="T65" s="372" t="s">
        <v>48</v>
      </c>
      <c r="U65" s="314">
        <v>5.7889999999999997</v>
      </c>
      <c r="V65" s="319">
        <v>0.99990000000000001</v>
      </c>
      <c r="W65" s="314">
        <v>0.10539999999999999</v>
      </c>
      <c r="X65" s="314">
        <v>6</v>
      </c>
      <c r="Y65" s="320">
        <v>90</v>
      </c>
      <c r="Z65" s="321">
        <v>90</v>
      </c>
      <c r="AA65" s="317">
        <f>(U65/U53)*100-100</f>
        <v>-23.141263940520446</v>
      </c>
      <c r="AB65" s="297" t="s">
        <v>6874</v>
      </c>
      <c r="AC65" s="317">
        <f>(U65/U61)*100-100</f>
        <v>-4.1556291390728575</v>
      </c>
      <c r="AD65" s="297">
        <v>6.3E-2</v>
      </c>
      <c r="AE65" s="317">
        <f>(U65/U57)*100-100</f>
        <v>-12.5</v>
      </c>
      <c r="AF65" s="328" t="s">
        <v>6874</v>
      </c>
      <c r="AG65" s="393"/>
      <c r="AH65" s="359"/>
      <c r="AI65" s="359"/>
    </row>
    <row r="66" spans="1:35" ht="9" customHeight="1" thickBot="1">
      <c r="A66" s="390"/>
      <c r="B66" s="374" t="s">
        <v>48</v>
      </c>
      <c r="C66" s="334">
        <v>7.2409999999999997</v>
      </c>
      <c r="D66" s="334">
        <v>1.33</v>
      </c>
      <c r="E66" s="334">
        <v>0.12570000000000001</v>
      </c>
      <c r="F66" s="334">
        <v>7</v>
      </c>
      <c r="G66" s="335">
        <v>112</v>
      </c>
      <c r="H66" s="336">
        <v>112</v>
      </c>
      <c r="I66" s="337">
        <f>(C66/C54)*100-100</f>
        <v>-12.059752246781642</v>
      </c>
      <c r="J66" s="338" t="s">
        <v>6874</v>
      </c>
      <c r="K66" s="339">
        <f>(C66/C62)*100-100</f>
        <v>4.684111609079082</v>
      </c>
      <c r="L66" s="338">
        <v>9.9099999999999994E-2</v>
      </c>
      <c r="M66" s="339">
        <f>(C66/C58)*100-100</f>
        <v>-12.916416115453998</v>
      </c>
      <c r="N66" s="340" t="s">
        <v>6874</v>
      </c>
      <c r="O66" s="394"/>
      <c r="P66" s="360"/>
      <c r="Q66" s="360"/>
      <c r="R66" s="284"/>
      <c r="S66" s="390"/>
      <c r="T66" s="374" t="s">
        <v>48</v>
      </c>
      <c r="U66" s="334">
        <v>6.734</v>
      </c>
      <c r="V66" s="334">
        <v>1.1659999999999999</v>
      </c>
      <c r="W66" s="334">
        <v>0.1202</v>
      </c>
      <c r="X66" s="334">
        <v>7</v>
      </c>
      <c r="Y66" s="335">
        <v>94</v>
      </c>
      <c r="Z66" s="336">
        <v>94</v>
      </c>
      <c r="AA66" s="337">
        <f>(U66/U54)*100-100</f>
        <v>-3.2332231642477325</v>
      </c>
      <c r="AB66" s="338">
        <v>9.5200000000000007E-2</v>
      </c>
      <c r="AC66" s="339">
        <f>(U66/U62)*100-100</f>
        <v>1.2022843402464787</v>
      </c>
      <c r="AD66" s="338">
        <v>0.57569999999999999</v>
      </c>
      <c r="AE66" s="339">
        <f>(U66/U58)*100-100</f>
        <v>3.0924678505817553</v>
      </c>
      <c r="AF66" s="340">
        <v>0.2051</v>
      </c>
      <c r="AG66" s="394"/>
      <c r="AH66" s="360"/>
      <c r="AI66" s="360"/>
    </row>
    <row r="67" spans="1:35" ht="9" customHeight="1" thickTop="1">
      <c r="A67" s="391" t="s">
        <v>1</v>
      </c>
      <c r="B67" s="369" t="s">
        <v>45</v>
      </c>
      <c r="C67" s="314">
        <v>20.22</v>
      </c>
      <c r="D67" s="314">
        <v>2.1240000000000001</v>
      </c>
      <c r="E67" s="314">
        <v>0.2044</v>
      </c>
      <c r="F67" s="314">
        <v>20</v>
      </c>
      <c r="G67" s="315">
        <v>108</v>
      </c>
      <c r="H67" s="316">
        <v>108</v>
      </c>
      <c r="I67" s="317">
        <f>(C67/C51)*100-100</f>
        <v>212.18156553960165</v>
      </c>
      <c r="J67" s="294" t="s">
        <v>6874</v>
      </c>
      <c r="K67" s="292"/>
      <c r="L67" s="294"/>
      <c r="M67" s="292"/>
      <c r="N67" s="295"/>
      <c r="O67" s="375"/>
      <c r="P67" s="358"/>
      <c r="Q67" s="358"/>
      <c r="R67" s="284"/>
      <c r="S67" s="391" t="s">
        <v>1</v>
      </c>
      <c r="T67" s="369" t="s">
        <v>45</v>
      </c>
      <c r="U67" s="314">
        <v>17.25</v>
      </c>
      <c r="V67" s="314">
        <v>2.419</v>
      </c>
      <c r="W67" s="314">
        <v>0.21629999999999999</v>
      </c>
      <c r="X67" s="314">
        <v>18</v>
      </c>
      <c r="Y67" s="315">
        <v>125</v>
      </c>
      <c r="Z67" s="316">
        <v>125</v>
      </c>
      <c r="AA67" s="317">
        <f>(U67/U51)*100-100</f>
        <v>114.3922445935869</v>
      </c>
      <c r="AB67" s="294" t="s">
        <v>6874</v>
      </c>
      <c r="AC67" s="292"/>
      <c r="AD67" s="294"/>
      <c r="AE67" s="292"/>
      <c r="AF67" s="295"/>
      <c r="AG67" s="401"/>
      <c r="AH67" s="358"/>
      <c r="AI67" s="358"/>
    </row>
    <row r="68" spans="1:35" ht="9" customHeight="1">
      <c r="A68" s="391"/>
      <c r="B68" s="369"/>
      <c r="C68" s="314">
        <v>18.59</v>
      </c>
      <c r="D68" s="314">
        <v>1.411</v>
      </c>
      <c r="E68" s="314">
        <v>0.1066</v>
      </c>
      <c r="F68" s="314">
        <v>18</v>
      </c>
      <c r="G68" s="315">
        <v>175</v>
      </c>
      <c r="H68" s="316">
        <v>175</v>
      </c>
      <c r="I68" s="317">
        <f>(C68/C52)*100-100</f>
        <v>122.0231697121701</v>
      </c>
      <c r="J68" s="297" t="s">
        <v>6874</v>
      </c>
      <c r="K68" s="292"/>
      <c r="L68" s="297"/>
      <c r="M68" s="298"/>
      <c r="N68" s="299"/>
      <c r="O68" s="376"/>
      <c r="P68" s="359"/>
      <c r="Q68" s="359"/>
      <c r="R68" s="284"/>
      <c r="S68" s="391"/>
      <c r="T68" s="369"/>
      <c r="U68" s="314">
        <v>12.21</v>
      </c>
      <c r="V68" s="314">
        <v>2.556</v>
      </c>
      <c r="W68" s="314">
        <v>0.24940000000000001</v>
      </c>
      <c r="X68" s="314">
        <v>12</v>
      </c>
      <c r="Y68" s="315">
        <v>105</v>
      </c>
      <c r="Z68" s="316">
        <v>105</v>
      </c>
      <c r="AA68" s="317">
        <f>(U68/U52)*100-100</f>
        <v>104.21475163070747</v>
      </c>
      <c r="AB68" s="297" t="s">
        <v>6874</v>
      </c>
      <c r="AC68" s="292"/>
      <c r="AD68" s="297"/>
      <c r="AE68" s="298"/>
      <c r="AF68" s="299"/>
      <c r="AG68" s="393"/>
      <c r="AH68" s="359"/>
      <c r="AI68" s="359"/>
    </row>
    <row r="69" spans="1:35" ht="9" customHeight="1">
      <c r="A69" s="391"/>
      <c r="B69" s="369"/>
      <c r="C69" s="314">
        <v>16.989999999999998</v>
      </c>
      <c r="D69" s="319">
        <v>1.8120000000000001</v>
      </c>
      <c r="E69" s="314">
        <v>0.19209999999999999</v>
      </c>
      <c r="F69" s="314">
        <v>16</v>
      </c>
      <c r="G69" s="320">
        <v>89</v>
      </c>
      <c r="H69" s="321">
        <v>89</v>
      </c>
      <c r="I69" s="317">
        <f>(C69/C53)*100-100</f>
        <v>108.13426436359177</v>
      </c>
      <c r="J69" s="297" t="s">
        <v>6874</v>
      </c>
      <c r="K69" s="304"/>
      <c r="L69" s="305"/>
      <c r="M69" s="304"/>
      <c r="N69" s="299"/>
      <c r="O69" s="376"/>
      <c r="P69" s="359"/>
      <c r="Q69" s="359"/>
      <c r="R69" s="284"/>
      <c r="S69" s="391"/>
      <c r="T69" s="369"/>
      <c r="U69" s="314">
        <v>20.03</v>
      </c>
      <c r="V69" s="319">
        <v>4.0750000000000002</v>
      </c>
      <c r="W69" s="314">
        <v>0.52610000000000001</v>
      </c>
      <c r="X69" s="314">
        <v>20</v>
      </c>
      <c r="Y69" s="320">
        <v>60</v>
      </c>
      <c r="Z69" s="321">
        <v>60</v>
      </c>
      <c r="AA69" s="317">
        <f>(U69/U53)*100-100</f>
        <v>165.9320233669676</v>
      </c>
      <c r="AB69" s="297" t="s">
        <v>6874</v>
      </c>
      <c r="AC69" s="304"/>
      <c r="AD69" s="305"/>
      <c r="AE69" s="304"/>
      <c r="AF69" s="299"/>
      <c r="AG69" s="393"/>
      <c r="AH69" s="359"/>
      <c r="AI69" s="359"/>
    </row>
    <row r="70" spans="1:35" ht="9" customHeight="1">
      <c r="A70" s="391"/>
      <c r="B70" s="370"/>
      <c r="C70" s="329">
        <v>19.96</v>
      </c>
      <c r="D70" s="329">
        <v>3.0030000000000001</v>
      </c>
      <c r="E70" s="329">
        <v>0.2959</v>
      </c>
      <c r="F70" s="329">
        <v>20</v>
      </c>
      <c r="G70" s="330">
        <v>103</v>
      </c>
      <c r="H70" s="331">
        <v>103</v>
      </c>
      <c r="I70" s="332">
        <f>(C70/C54)*100-100</f>
        <v>142.40952149623513</v>
      </c>
      <c r="J70" s="312" t="s">
        <v>6874</v>
      </c>
      <c r="K70" s="311"/>
      <c r="L70" s="312"/>
      <c r="M70" s="311"/>
      <c r="N70" s="313"/>
      <c r="O70" s="377"/>
      <c r="P70" s="360"/>
      <c r="Q70" s="360"/>
      <c r="R70" s="284"/>
      <c r="S70" s="391"/>
      <c r="T70" s="370"/>
      <c r="U70" s="329">
        <v>23.13</v>
      </c>
      <c r="V70" s="329">
        <v>6.5819999999999999</v>
      </c>
      <c r="W70" s="329">
        <v>0.67879999999999996</v>
      </c>
      <c r="X70" s="329">
        <v>20</v>
      </c>
      <c r="Y70" s="330">
        <v>94</v>
      </c>
      <c r="Z70" s="331">
        <v>94</v>
      </c>
      <c r="AA70" s="332">
        <f>(U70/U54)*100-100</f>
        <v>232.37534128466734</v>
      </c>
      <c r="AB70" s="312" t="s">
        <v>6874</v>
      </c>
      <c r="AC70" s="311"/>
      <c r="AD70" s="312"/>
      <c r="AE70" s="311"/>
      <c r="AF70" s="313"/>
      <c r="AG70" s="394"/>
      <c r="AH70" s="360"/>
      <c r="AI70" s="360"/>
    </row>
    <row r="71" spans="1:35" ht="9" customHeight="1">
      <c r="A71" s="391"/>
      <c r="B71" s="371" t="s">
        <v>47</v>
      </c>
      <c r="C71" s="314">
        <v>20.23</v>
      </c>
      <c r="D71" s="314">
        <v>2.544</v>
      </c>
      <c r="E71" s="314">
        <v>0.21129999999999999</v>
      </c>
      <c r="F71" s="314">
        <v>20</v>
      </c>
      <c r="G71" s="315">
        <v>145</v>
      </c>
      <c r="H71" s="316">
        <v>145</v>
      </c>
      <c r="I71" s="317">
        <f>(C71/C67)*100-100</f>
        <v>4.9455984174102241E-2</v>
      </c>
      <c r="J71" s="294">
        <v>0.53239999999999998</v>
      </c>
      <c r="K71" s="317">
        <f>(C71/C75)*100-100</f>
        <v>219.43786515079739</v>
      </c>
      <c r="L71" s="294" t="s">
        <v>6874</v>
      </c>
      <c r="M71" s="292"/>
      <c r="N71" s="295"/>
      <c r="O71" s="393" t="s">
        <v>171</v>
      </c>
      <c r="P71" s="381" t="str">
        <f>Q75</f>
        <v>***</v>
      </c>
      <c r="Q71" s="359"/>
      <c r="R71" s="284"/>
      <c r="S71" s="391"/>
      <c r="T71" s="371" t="s">
        <v>47</v>
      </c>
      <c r="U71" s="314">
        <v>15.27</v>
      </c>
      <c r="V71" s="314">
        <v>1.5269999999999999</v>
      </c>
      <c r="W71" s="314">
        <v>0.12470000000000001</v>
      </c>
      <c r="X71" s="314">
        <v>14</v>
      </c>
      <c r="Y71" s="315">
        <v>150</v>
      </c>
      <c r="Z71" s="316">
        <v>150</v>
      </c>
      <c r="AA71" s="317">
        <f>(U71/U67)*100-100</f>
        <v>-11.478260869565219</v>
      </c>
      <c r="AB71" s="294" t="s">
        <v>6874</v>
      </c>
      <c r="AC71" s="317">
        <f>(U71/U75)*100-100</f>
        <v>92.632774063327872</v>
      </c>
      <c r="AD71" s="294" t="s">
        <v>6874</v>
      </c>
      <c r="AE71" s="292"/>
      <c r="AF71" s="295"/>
      <c r="AG71" s="393" t="s">
        <v>171</v>
      </c>
      <c r="AH71" s="381" t="str">
        <f>AI75</f>
        <v>***</v>
      </c>
      <c r="AI71" s="359"/>
    </row>
    <row r="72" spans="1:35" ht="9" customHeight="1">
      <c r="A72" s="391"/>
      <c r="B72" s="372" t="s">
        <v>47</v>
      </c>
      <c r="C72" s="314">
        <v>17.3</v>
      </c>
      <c r="D72" s="314">
        <v>1.472</v>
      </c>
      <c r="E72" s="314">
        <v>0.10970000000000001</v>
      </c>
      <c r="F72" s="314">
        <v>18</v>
      </c>
      <c r="G72" s="315">
        <v>180</v>
      </c>
      <c r="H72" s="316">
        <v>180</v>
      </c>
      <c r="I72" s="317">
        <f>(C72/C68)*100-100</f>
        <v>-6.9392146315223187</v>
      </c>
      <c r="J72" s="297" t="s">
        <v>6874</v>
      </c>
      <c r="K72" s="317">
        <f>(C72/C76)*100-100</f>
        <v>116.06094667166232</v>
      </c>
      <c r="L72" s="297" t="s">
        <v>6874</v>
      </c>
      <c r="M72" s="298"/>
      <c r="N72" s="299"/>
      <c r="O72" s="393"/>
      <c r="P72" s="381"/>
      <c r="Q72" s="359"/>
      <c r="R72" s="284"/>
      <c r="S72" s="391"/>
      <c r="T72" s="372" t="s">
        <v>47</v>
      </c>
      <c r="U72" s="314">
        <v>13.18</v>
      </c>
      <c r="V72" s="314">
        <v>2.109</v>
      </c>
      <c r="W72" s="314">
        <v>0.18490000000000001</v>
      </c>
      <c r="X72" s="314">
        <v>14</v>
      </c>
      <c r="Y72" s="315">
        <v>130</v>
      </c>
      <c r="Z72" s="316">
        <v>130</v>
      </c>
      <c r="AA72" s="317">
        <f>(U72/U68)*100-100</f>
        <v>7.944307944307937</v>
      </c>
      <c r="AB72" s="297">
        <v>1.06E-2</v>
      </c>
      <c r="AC72" s="317">
        <f>(U72/U76)*100-100</f>
        <v>105.5200374239825</v>
      </c>
      <c r="AD72" s="297" t="s">
        <v>6874</v>
      </c>
      <c r="AE72" s="298"/>
      <c r="AF72" s="299"/>
      <c r="AG72" s="393"/>
      <c r="AH72" s="381"/>
      <c r="AI72" s="359"/>
    </row>
    <row r="73" spans="1:35" ht="9" customHeight="1">
      <c r="A73" s="391"/>
      <c r="B73" s="372" t="s">
        <v>47</v>
      </c>
      <c r="C73" s="314">
        <v>17.52</v>
      </c>
      <c r="D73" s="319">
        <v>1.59</v>
      </c>
      <c r="E73" s="314">
        <v>0.16320000000000001</v>
      </c>
      <c r="F73" s="314">
        <v>18</v>
      </c>
      <c r="G73" s="320">
        <v>95</v>
      </c>
      <c r="H73" s="321">
        <v>95</v>
      </c>
      <c r="I73" s="317">
        <f>(C73/C69)*100-100</f>
        <v>3.1194820482636914</v>
      </c>
      <c r="J73" s="297">
        <v>4.9299999999999997E-2</v>
      </c>
      <c r="K73" s="317">
        <f>(C73/C77)*100-100</f>
        <v>145.37815126050421</v>
      </c>
      <c r="L73" s="297" t="s">
        <v>6874</v>
      </c>
      <c r="M73" s="298"/>
      <c r="N73" s="299"/>
      <c r="O73" s="393"/>
      <c r="P73" s="381"/>
      <c r="Q73" s="359"/>
      <c r="R73" s="284"/>
      <c r="S73" s="391"/>
      <c r="T73" s="372" t="s">
        <v>47</v>
      </c>
      <c r="U73" s="314">
        <v>19.920000000000002</v>
      </c>
      <c r="V73" s="319">
        <v>4.4610000000000003</v>
      </c>
      <c r="W73" s="314">
        <v>0.38979999999999998</v>
      </c>
      <c r="X73" s="314">
        <v>20</v>
      </c>
      <c r="Y73" s="320">
        <v>131</v>
      </c>
      <c r="Z73" s="321">
        <v>131</v>
      </c>
      <c r="AA73" s="317">
        <f>(U73/U69)*100-100</f>
        <v>-0.54917623564652729</v>
      </c>
      <c r="AB73" s="297">
        <v>0.99660000000000004</v>
      </c>
      <c r="AC73" s="317">
        <f>(U73/U77)*100-100</f>
        <v>206.46153846153845</v>
      </c>
      <c r="AD73" s="297" t="s">
        <v>6874</v>
      </c>
      <c r="AE73" s="298"/>
      <c r="AF73" s="299"/>
      <c r="AG73" s="393"/>
      <c r="AH73" s="381"/>
      <c r="AI73" s="359"/>
    </row>
    <row r="74" spans="1:35" ht="9" customHeight="1">
      <c r="A74" s="391"/>
      <c r="B74" s="373" t="s">
        <v>47</v>
      </c>
      <c r="C74" s="314">
        <v>19.5</v>
      </c>
      <c r="D74" s="314">
        <v>2.6949999999999998</v>
      </c>
      <c r="E74" s="314">
        <v>0.25929999999999997</v>
      </c>
      <c r="F74" s="314">
        <v>20</v>
      </c>
      <c r="G74" s="320">
        <v>108</v>
      </c>
      <c r="H74" s="321">
        <v>108</v>
      </c>
      <c r="I74" s="322">
        <f>(C74/C70)*100-100</f>
        <v>-2.3046092184368803</v>
      </c>
      <c r="J74" s="312">
        <v>0.11360000000000001</v>
      </c>
      <c r="K74" s="317">
        <f>(C74/C78)*100-100</f>
        <v>182.77262180974481</v>
      </c>
      <c r="L74" s="305" t="s">
        <v>6874</v>
      </c>
      <c r="M74" s="341"/>
      <c r="N74" s="313"/>
      <c r="O74" s="394"/>
      <c r="P74" s="398"/>
      <c r="Q74" s="360"/>
      <c r="R74" s="284"/>
      <c r="S74" s="391"/>
      <c r="T74" s="373" t="s">
        <v>47</v>
      </c>
      <c r="U74" s="314">
        <v>25.95</v>
      </c>
      <c r="V74" s="314">
        <v>6.2430000000000003</v>
      </c>
      <c r="W74" s="314">
        <v>0.56520000000000004</v>
      </c>
      <c r="X74" s="314">
        <v>26</v>
      </c>
      <c r="Y74" s="320">
        <v>122</v>
      </c>
      <c r="Z74" s="321">
        <v>122</v>
      </c>
      <c r="AA74" s="322">
        <f>(U74/U70)*100-100</f>
        <v>12.19195849546044</v>
      </c>
      <c r="AB74" s="312">
        <v>5.4999999999999997E-3</v>
      </c>
      <c r="AC74" s="317">
        <f>(U74/U78)*100-100</f>
        <v>268.66032106833359</v>
      </c>
      <c r="AD74" s="305" t="s">
        <v>6874</v>
      </c>
      <c r="AE74" s="341"/>
      <c r="AF74" s="313"/>
      <c r="AG74" s="394"/>
      <c r="AH74" s="398"/>
      <c r="AI74" s="360"/>
    </row>
    <row r="75" spans="1:35" ht="9" customHeight="1">
      <c r="A75" s="391"/>
      <c r="B75" s="371" t="s">
        <v>46</v>
      </c>
      <c r="C75" s="323">
        <v>6.3330000000000002</v>
      </c>
      <c r="D75" s="323">
        <v>0.96809999999999996</v>
      </c>
      <c r="E75" s="323">
        <v>9.5860000000000001E-2</v>
      </c>
      <c r="F75" s="323">
        <v>6</v>
      </c>
      <c r="G75" s="324">
        <v>102</v>
      </c>
      <c r="H75" s="325">
        <v>102</v>
      </c>
      <c r="I75" s="317">
        <f>(C75/C67)*100-100</f>
        <v>-68.679525222551916</v>
      </c>
      <c r="J75" s="294" t="s">
        <v>6874</v>
      </c>
      <c r="K75" s="318"/>
      <c r="L75" s="326"/>
      <c r="M75" s="317">
        <f>(C75/C71)*100-100</f>
        <v>-68.695007414730597</v>
      </c>
      <c r="N75" s="327" t="str">
        <f>L71</f>
        <v>&lt; 0.0001</v>
      </c>
      <c r="O75" s="363" t="s">
        <v>172</v>
      </c>
      <c r="P75" s="359"/>
      <c r="Q75" s="381" t="s">
        <v>172</v>
      </c>
      <c r="R75" s="284"/>
      <c r="S75" s="391"/>
      <c r="T75" s="371" t="s">
        <v>46</v>
      </c>
      <c r="U75" s="323">
        <v>7.9269999999999996</v>
      </c>
      <c r="V75" s="323">
        <v>1.163</v>
      </c>
      <c r="W75" s="323">
        <v>0.1109</v>
      </c>
      <c r="X75" s="323">
        <v>8</v>
      </c>
      <c r="Y75" s="324">
        <v>110</v>
      </c>
      <c r="Z75" s="325">
        <v>110</v>
      </c>
      <c r="AA75" s="317">
        <f>(U75/U67)*100-100</f>
        <v>-54.046376811594207</v>
      </c>
      <c r="AB75" s="294" t="s">
        <v>6874</v>
      </c>
      <c r="AC75" s="318"/>
      <c r="AD75" s="326"/>
      <c r="AE75" s="317">
        <f>(U75/U71)*100-100</f>
        <v>-48.087753765553373</v>
      </c>
      <c r="AF75" s="327" t="str">
        <f>AD71</f>
        <v>&lt; 0.0001</v>
      </c>
      <c r="AG75" s="363" t="s">
        <v>172</v>
      </c>
      <c r="AH75" s="359"/>
      <c r="AI75" s="381" t="s">
        <v>172</v>
      </c>
    </row>
    <row r="76" spans="1:35" ht="9" customHeight="1">
      <c r="A76" s="391"/>
      <c r="B76" s="372" t="s">
        <v>46</v>
      </c>
      <c r="C76" s="314">
        <v>8.0069999999999997</v>
      </c>
      <c r="D76" s="314">
        <v>0.96779999999999999</v>
      </c>
      <c r="E76" s="314">
        <v>8.0930000000000002E-2</v>
      </c>
      <c r="F76" s="314">
        <v>8</v>
      </c>
      <c r="G76" s="315">
        <v>143</v>
      </c>
      <c r="H76" s="316">
        <v>143</v>
      </c>
      <c r="I76" s="317">
        <f>(C76/C68)*100-100</f>
        <v>-56.928456159225391</v>
      </c>
      <c r="J76" s="297" t="s">
        <v>6874</v>
      </c>
      <c r="K76" s="292"/>
      <c r="L76" s="297"/>
      <c r="M76" s="317">
        <f>(C76/C72)*100-100</f>
        <v>-53.716763005780351</v>
      </c>
      <c r="N76" s="328" t="str">
        <f>L72</f>
        <v>&lt; 0.0001</v>
      </c>
      <c r="O76" s="363"/>
      <c r="P76" s="359"/>
      <c r="Q76" s="381"/>
      <c r="R76" s="284"/>
      <c r="S76" s="391"/>
      <c r="T76" s="372" t="s">
        <v>46</v>
      </c>
      <c r="U76" s="314">
        <v>6.4130000000000003</v>
      </c>
      <c r="V76" s="314">
        <v>1.056</v>
      </c>
      <c r="W76" s="314">
        <v>0.1011</v>
      </c>
      <c r="X76" s="314">
        <v>6</v>
      </c>
      <c r="Y76" s="315">
        <v>109</v>
      </c>
      <c r="Z76" s="316">
        <v>109</v>
      </c>
      <c r="AA76" s="317">
        <f>(U76/U68)*100-100</f>
        <v>-47.477477477477478</v>
      </c>
      <c r="AB76" s="297" t="s">
        <v>6874</v>
      </c>
      <c r="AC76" s="292"/>
      <c r="AD76" s="297"/>
      <c r="AE76" s="317">
        <f>(U76/U72)*100-100</f>
        <v>-51.34294385432473</v>
      </c>
      <c r="AF76" s="328" t="str">
        <f t="shared" ref="AF76:AF78" si="3">AD72</f>
        <v>&lt; 0.0001</v>
      </c>
      <c r="AG76" s="363"/>
      <c r="AH76" s="359"/>
      <c r="AI76" s="381"/>
    </row>
    <row r="77" spans="1:35" ht="9" customHeight="1">
      <c r="A77" s="391"/>
      <c r="B77" s="372" t="s">
        <v>46</v>
      </c>
      <c r="C77" s="342">
        <v>7.14</v>
      </c>
      <c r="D77" s="319">
        <v>0.82899999999999996</v>
      </c>
      <c r="E77" s="314">
        <v>8.2900000000000001E-2</v>
      </c>
      <c r="F77" s="314">
        <v>7</v>
      </c>
      <c r="G77" s="320">
        <v>100</v>
      </c>
      <c r="H77" s="321">
        <v>100</v>
      </c>
      <c r="I77" s="317">
        <f>(C77/C69)*100-100</f>
        <v>-57.975279576221304</v>
      </c>
      <c r="J77" s="297" t="s">
        <v>6874</v>
      </c>
      <c r="K77" s="304"/>
      <c r="L77" s="297"/>
      <c r="M77" s="317">
        <f>(C77/C73)*100-100</f>
        <v>-59.246575342465754</v>
      </c>
      <c r="N77" s="328" t="str">
        <f>L73</f>
        <v>&lt; 0.0001</v>
      </c>
      <c r="O77" s="363"/>
      <c r="P77" s="359"/>
      <c r="Q77" s="381"/>
      <c r="R77" s="284"/>
      <c r="S77" s="391"/>
      <c r="T77" s="372" t="s">
        <v>46</v>
      </c>
      <c r="U77" s="342">
        <v>6.5</v>
      </c>
      <c r="V77" s="319">
        <v>1.1339999999999999</v>
      </c>
      <c r="W77" s="314">
        <v>0.1182</v>
      </c>
      <c r="X77" s="314">
        <v>7</v>
      </c>
      <c r="Y77" s="320">
        <v>92</v>
      </c>
      <c r="Z77" s="321">
        <v>92</v>
      </c>
      <c r="AA77" s="317">
        <f>(U77/U69)*100-100</f>
        <v>-67.548676984523212</v>
      </c>
      <c r="AB77" s="297" t="s">
        <v>6874</v>
      </c>
      <c r="AC77" s="304"/>
      <c r="AD77" s="297"/>
      <c r="AE77" s="317">
        <f>(U77/U73)*100-100</f>
        <v>-67.369477911646584</v>
      </c>
      <c r="AF77" s="328" t="str">
        <f t="shared" si="3"/>
        <v>&lt; 0.0001</v>
      </c>
      <c r="AG77" s="363"/>
      <c r="AH77" s="359"/>
      <c r="AI77" s="381"/>
    </row>
    <row r="78" spans="1:35" ht="9" customHeight="1">
      <c r="A78" s="391"/>
      <c r="B78" s="373" t="s">
        <v>46</v>
      </c>
      <c r="C78" s="329">
        <v>6.8959999999999999</v>
      </c>
      <c r="D78" s="329">
        <v>1.0409999999999999</v>
      </c>
      <c r="E78" s="329">
        <v>0.1011</v>
      </c>
      <c r="F78" s="329">
        <v>7</v>
      </c>
      <c r="G78" s="330">
        <v>106</v>
      </c>
      <c r="H78" s="331">
        <v>106</v>
      </c>
      <c r="I78" s="322">
        <f>(C78/C70)*100-100</f>
        <v>-65.450901803607223</v>
      </c>
      <c r="J78" s="312" t="s">
        <v>6874</v>
      </c>
      <c r="K78" s="311"/>
      <c r="L78" s="312"/>
      <c r="M78" s="332">
        <f>(C78/C74)*100-100</f>
        <v>-64.635897435897448</v>
      </c>
      <c r="N78" s="333" t="str">
        <f>L74</f>
        <v>&lt; 0.0001</v>
      </c>
      <c r="O78" s="364"/>
      <c r="P78" s="360"/>
      <c r="Q78" s="398"/>
      <c r="R78" s="284"/>
      <c r="S78" s="391"/>
      <c r="T78" s="373" t="s">
        <v>46</v>
      </c>
      <c r="U78" s="329">
        <v>7.0389999999999997</v>
      </c>
      <c r="V78" s="329">
        <v>0.99519999999999997</v>
      </c>
      <c r="W78" s="329">
        <v>8.831E-2</v>
      </c>
      <c r="X78" s="329">
        <v>7</v>
      </c>
      <c r="Y78" s="330">
        <v>127</v>
      </c>
      <c r="Z78" s="331">
        <v>127</v>
      </c>
      <c r="AA78" s="322">
        <f>(U78/U70)*100-100</f>
        <v>-69.56766104626027</v>
      </c>
      <c r="AB78" s="312" t="s">
        <v>6874</v>
      </c>
      <c r="AC78" s="311"/>
      <c r="AD78" s="312"/>
      <c r="AE78" s="332">
        <f>(U78/U74)*100-100</f>
        <v>-72.874759152215802</v>
      </c>
      <c r="AF78" s="333" t="str">
        <f t="shared" si="3"/>
        <v>&lt; 0.0001</v>
      </c>
      <c r="AG78" s="364"/>
      <c r="AH78" s="360"/>
      <c r="AI78" s="398"/>
    </row>
    <row r="79" spans="1:35" ht="9" customHeight="1">
      <c r="A79" s="391"/>
      <c r="B79" s="371" t="s">
        <v>48</v>
      </c>
      <c r="C79" s="314">
        <v>7.2439999999999998</v>
      </c>
      <c r="D79" s="314">
        <v>1.8320000000000001</v>
      </c>
      <c r="E79" s="314">
        <v>0.19309999999999999</v>
      </c>
      <c r="F79" s="314">
        <v>7</v>
      </c>
      <c r="G79" s="315">
        <v>90</v>
      </c>
      <c r="H79" s="316">
        <v>90</v>
      </c>
      <c r="I79" s="317">
        <f>(C79/C67)*100-100</f>
        <v>-64.174085064292782</v>
      </c>
      <c r="J79" s="294" t="s">
        <v>6874</v>
      </c>
      <c r="K79" s="317">
        <f>(C79/C75)*100-100</f>
        <v>14.384967629875248</v>
      </c>
      <c r="L79" s="294" t="s">
        <v>6874</v>
      </c>
      <c r="M79" s="317">
        <f>(C79/C71)*100-100</f>
        <v>-64.19179436480475</v>
      </c>
      <c r="N79" s="327" t="s">
        <v>6874</v>
      </c>
      <c r="O79" s="378" t="s">
        <v>172</v>
      </c>
      <c r="P79" s="395" t="s">
        <v>171</v>
      </c>
      <c r="Q79" s="380" t="s">
        <v>172</v>
      </c>
      <c r="R79" s="284"/>
      <c r="S79" s="391"/>
      <c r="T79" s="371" t="s">
        <v>48</v>
      </c>
      <c r="U79" s="314">
        <v>6.9480000000000004</v>
      </c>
      <c r="V79" s="314">
        <v>1.099</v>
      </c>
      <c r="W79" s="314">
        <v>0.10249999999999999</v>
      </c>
      <c r="X79" s="314">
        <v>7</v>
      </c>
      <c r="Y79" s="315">
        <v>115</v>
      </c>
      <c r="Z79" s="316">
        <v>115</v>
      </c>
      <c r="AA79" s="317">
        <f>(U79/U67)*100-100</f>
        <v>-59.721739130434784</v>
      </c>
      <c r="AB79" s="294" t="s">
        <v>6874</v>
      </c>
      <c r="AC79" s="317">
        <f>(U79/U75)*100-100</f>
        <v>-12.35019553425002</v>
      </c>
      <c r="AD79" s="294" t="s">
        <v>6874</v>
      </c>
      <c r="AE79" s="317">
        <f>(U79/U71)*100-100</f>
        <v>-54.49901768172888</v>
      </c>
      <c r="AF79" s="327" t="s">
        <v>6874</v>
      </c>
      <c r="AG79" s="378" t="s">
        <v>172</v>
      </c>
      <c r="AH79" s="395" t="s">
        <v>171</v>
      </c>
      <c r="AI79" s="380" t="s">
        <v>172</v>
      </c>
    </row>
    <row r="80" spans="1:35" ht="9" customHeight="1">
      <c r="A80" s="391"/>
      <c r="B80" s="372" t="s">
        <v>48</v>
      </c>
      <c r="C80" s="314">
        <v>8.3710000000000004</v>
      </c>
      <c r="D80" s="314">
        <v>0.99890000000000001</v>
      </c>
      <c r="E80" s="314">
        <v>8.4419999999999995E-2</v>
      </c>
      <c r="F80" s="314">
        <v>8</v>
      </c>
      <c r="G80" s="315">
        <v>140</v>
      </c>
      <c r="H80" s="316">
        <v>140</v>
      </c>
      <c r="I80" s="317">
        <f>(C80/C68)*100-100</f>
        <v>-54.970414201183431</v>
      </c>
      <c r="J80" s="297" t="s">
        <v>6874</v>
      </c>
      <c r="K80" s="343">
        <f>(C80/C76)*100-100</f>
        <v>4.5460222305482745</v>
      </c>
      <c r="L80" s="297">
        <v>3.7000000000000002E-3</v>
      </c>
      <c r="M80" s="317">
        <f>(C80/C72)*100-100</f>
        <v>-51.612716763005778</v>
      </c>
      <c r="N80" s="328" t="s">
        <v>6874</v>
      </c>
      <c r="O80" s="363"/>
      <c r="P80" s="396"/>
      <c r="Q80" s="381"/>
      <c r="R80" s="284"/>
      <c r="S80" s="391"/>
      <c r="T80" s="372" t="s">
        <v>48</v>
      </c>
      <c r="U80" s="314">
        <v>5.67</v>
      </c>
      <c r="V80" s="314">
        <v>0.87880000000000003</v>
      </c>
      <c r="W80" s="314">
        <v>8.659E-2</v>
      </c>
      <c r="X80" s="314">
        <v>6</v>
      </c>
      <c r="Y80" s="315">
        <v>103</v>
      </c>
      <c r="Z80" s="316">
        <v>103</v>
      </c>
      <c r="AA80" s="317">
        <f t="shared" ref="AA80:AA82" si="4">(U80/U68)*100-100</f>
        <v>-53.562653562653566</v>
      </c>
      <c r="AB80" s="297" t="s">
        <v>6874</v>
      </c>
      <c r="AC80" s="343">
        <f t="shared" ref="AC80:AC82" si="5">(U80/U76)*100-100</f>
        <v>-11.58584125994075</v>
      </c>
      <c r="AD80" s="297" t="s">
        <v>6874</v>
      </c>
      <c r="AE80" s="317">
        <f>(U80/U72)*100-100</f>
        <v>-56.980273141122915</v>
      </c>
      <c r="AF80" s="328" t="s">
        <v>6874</v>
      </c>
      <c r="AG80" s="363"/>
      <c r="AH80" s="396"/>
      <c r="AI80" s="381"/>
    </row>
    <row r="81" spans="1:35" ht="9" customHeight="1">
      <c r="A81" s="391"/>
      <c r="B81" s="372" t="s">
        <v>48</v>
      </c>
      <c r="C81" s="314">
        <v>7</v>
      </c>
      <c r="D81" s="319">
        <v>1.0449999999999999</v>
      </c>
      <c r="E81" s="314">
        <v>0.10009999999999999</v>
      </c>
      <c r="F81" s="314">
        <v>7</v>
      </c>
      <c r="G81" s="344">
        <v>109</v>
      </c>
      <c r="H81" s="345">
        <v>109</v>
      </c>
      <c r="I81" s="317">
        <f>(C81/C69)*100-100</f>
        <v>-58.799293702177749</v>
      </c>
      <c r="J81" s="297" t="s">
        <v>6874</v>
      </c>
      <c r="K81" s="343">
        <f>(C81/C77)*100-100</f>
        <v>-1.9607843137254832</v>
      </c>
      <c r="L81" s="297">
        <v>0.36919999999999997</v>
      </c>
      <c r="M81" s="317">
        <f>(C81/C73)*100-100</f>
        <v>-60.045662100456617</v>
      </c>
      <c r="N81" s="328" t="s">
        <v>6874</v>
      </c>
      <c r="O81" s="363"/>
      <c r="P81" s="396"/>
      <c r="Q81" s="381"/>
      <c r="R81" s="284"/>
      <c r="S81" s="391"/>
      <c r="T81" s="372" t="s">
        <v>48</v>
      </c>
      <c r="U81" s="314">
        <v>6.1520000000000001</v>
      </c>
      <c r="V81" s="319">
        <v>1.101</v>
      </c>
      <c r="W81" s="314">
        <v>0.1106</v>
      </c>
      <c r="X81" s="314">
        <v>6</v>
      </c>
      <c r="Y81" s="344">
        <v>99</v>
      </c>
      <c r="Z81" s="345">
        <v>99</v>
      </c>
      <c r="AA81" s="317">
        <f t="shared" si="4"/>
        <v>-69.286070893659513</v>
      </c>
      <c r="AB81" s="297" t="s">
        <v>6874</v>
      </c>
      <c r="AC81" s="343">
        <f t="shared" si="5"/>
        <v>-5.353846153846149</v>
      </c>
      <c r="AD81" s="297">
        <v>8.8999999999999999E-3</v>
      </c>
      <c r="AE81" s="317">
        <f>(U81/U73)*100-100</f>
        <v>-69.116465863453811</v>
      </c>
      <c r="AF81" s="328" t="s">
        <v>6874</v>
      </c>
      <c r="AG81" s="363"/>
      <c r="AH81" s="396"/>
      <c r="AI81" s="381"/>
    </row>
    <row r="82" spans="1:35" ht="9" customHeight="1" thickBot="1">
      <c r="A82" s="392"/>
      <c r="B82" s="374" t="s">
        <v>48</v>
      </c>
      <c r="C82" s="334">
        <v>6.4710000000000001</v>
      </c>
      <c r="D82" s="334">
        <v>0.98209999999999997</v>
      </c>
      <c r="E82" s="334">
        <v>9.7239999999999993E-2</v>
      </c>
      <c r="F82" s="334">
        <v>6</v>
      </c>
      <c r="G82" s="335">
        <v>102</v>
      </c>
      <c r="H82" s="336">
        <v>102</v>
      </c>
      <c r="I82" s="337">
        <f>(C82/C70)*100-100</f>
        <v>-67.580160320641284</v>
      </c>
      <c r="J82" s="338" t="s">
        <v>6874</v>
      </c>
      <c r="K82" s="339">
        <f>(C82/C78)*100-100</f>
        <v>-6.1629930394431511</v>
      </c>
      <c r="L82" s="338">
        <v>5.9999999999999995E-4</v>
      </c>
      <c r="M82" s="337">
        <f>(C82/C74)*100-100</f>
        <v>-66.815384615384616</v>
      </c>
      <c r="N82" s="340" t="s">
        <v>6874</v>
      </c>
      <c r="O82" s="379"/>
      <c r="P82" s="397"/>
      <c r="Q82" s="382"/>
      <c r="R82" s="284"/>
      <c r="S82" s="392"/>
      <c r="T82" s="374" t="s">
        <v>48</v>
      </c>
      <c r="U82" s="334">
        <v>6.92</v>
      </c>
      <c r="V82" s="334">
        <v>0.88009999999999999</v>
      </c>
      <c r="W82" s="334">
        <v>7.492E-2</v>
      </c>
      <c r="X82" s="334">
        <v>7</v>
      </c>
      <c r="Y82" s="335">
        <v>138</v>
      </c>
      <c r="Z82" s="336"/>
      <c r="AA82" s="337">
        <f t="shared" si="4"/>
        <v>-70.082144401210542</v>
      </c>
      <c r="AB82" s="338" t="s">
        <v>6874</v>
      </c>
      <c r="AC82" s="339">
        <f t="shared" si="5"/>
        <v>-1.690581048444372</v>
      </c>
      <c r="AD82" s="338">
        <v>0.15290000000000001</v>
      </c>
      <c r="AE82" s="337">
        <f>(U82/U74)*100-100</f>
        <v>-73.333333333333329</v>
      </c>
      <c r="AF82" s="340" t="s">
        <v>6874</v>
      </c>
      <c r="AG82" s="379"/>
      <c r="AH82" s="397"/>
      <c r="AI82" s="382"/>
    </row>
    <row r="83" spans="1:35" ht="15" thickTop="1">
      <c r="X83" s="349"/>
    </row>
    <row r="84" spans="1:35">
      <c r="X84" s="349"/>
    </row>
    <row r="86" spans="1:35">
      <c r="AE86" s="348"/>
    </row>
  </sheetData>
  <mergeCells count="184">
    <mergeCell ref="T79:T82"/>
    <mergeCell ref="AG79:AG82"/>
    <mergeCell ref="AH79:AH82"/>
    <mergeCell ref="AI79:AI82"/>
    <mergeCell ref="K11:L11"/>
    <mergeCell ref="M11:N11"/>
    <mergeCell ref="K49:L49"/>
    <mergeCell ref="M49:N49"/>
    <mergeCell ref="AC11:AD11"/>
    <mergeCell ref="AE11:AF11"/>
    <mergeCell ref="AG71:AG74"/>
    <mergeCell ref="AH71:AH74"/>
    <mergeCell ref="AI71:AI74"/>
    <mergeCell ref="T75:T78"/>
    <mergeCell ref="AG75:AG78"/>
    <mergeCell ref="AH75:AH78"/>
    <mergeCell ref="AI75:AI78"/>
    <mergeCell ref="T63:T66"/>
    <mergeCell ref="AG63:AG66"/>
    <mergeCell ref="AH63:AH66"/>
    <mergeCell ref="AI63:AI66"/>
    <mergeCell ref="S67:S82"/>
    <mergeCell ref="T67:T70"/>
    <mergeCell ref="AG67:AG70"/>
    <mergeCell ref="AH67:AH70"/>
    <mergeCell ref="AI67:AI70"/>
    <mergeCell ref="T71:T74"/>
    <mergeCell ref="AH55:AH58"/>
    <mergeCell ref="AI55:AI58"/>
    <mergeCell ref="T59:T62"/>
    <mergeCell ref="AG59:AG62"/>
    <mergeCell ref="AH59:AH62"/>
    <mergeCell ref="AI59:AI62"/>
    <mergeCell ref="Z49:Z50"/>
    <mergeCell ref="AA49:AB49"/>
    <mergeCell ref="AG49:AI49"/>
    <mergeCell ref="S51:S66"/>
    <mergeCell ref="T51:T54"/>
    <mergeCell ref="AG51:AG54"/>
    <mergeCell ref="AH51:AH54"/>
    <mergeCell ref="AI51:AI54"/>
    <mergeCell ref="T55:T58"/>
    <mergeCell ref="AG55:AG58"/>
    <mergeCell ref="T49:T50"/>
    <mergeCell ref="U49:U50"/>
    <mergeCell ref="V49:V50"/>
    <mergeCell ref="W49:W50"/>
    <mergeCell ref="X49:X50"/>
    <mergeCell ref="Y49:Y50"/>
    <mergeCell ref="AC49:AD49"/>
    <mergeCell ref="AE49:AF49"/>
    <mergeCell ref="AG37:AG40"/>
    <mergeCell ref="AH37:AH40"/>
    <mergeCell ref="AI37:AI40"/>
    <mergeCell ref="T41:T44"/>
    <mergeCell ref="AG41:AG44"/>
    <mergeCell ref="AH41:AH44"/>
    <mergeCell ref="AI41:AI44"/>
    <mergeCell ref="T29:T32"/>
    <mergeCell ref="AG29:AG32"/>
    <mergeCell ref="AH29:AH32"/>
    <mergeCell ref="AI29:AI32"/>
    <mergeCell ref="T33:T36"/>
    <mergeCell ref="AG33:AG36"/>
    <mergeCell ref="AH33:AH36"/>
    <mergeCell ref="AI33:AI36"/>
    <mergeCell ref="AG21:AG24"/>
    <mergeCell ref="AH21:AH24"/>
    <mergeCell ref="AI21:AI24"/>
    <mergeCell ref="T25:T28"/>
    <mergeCell ref="AG25:AG28"/>
    <mergeCell ref="AH25:AH28"/>
    <mergeCell ref="AI25:AI28"/>
    <mergeCell ref="AG11:AI11"/>
    <mergeCell ref="T13:T16"/>
    <mergeCell ref="AG13:AG16"/>
    <mergeCell ref="AH13:AH16"/>
    <mergeCell ref="AI13:AI16"/>
    <mergeCell ref="T17:T20"/>
    <mergeCell ref="AG17:AG20"/>
    <mergeCell ref="AH17:AH20"/>
    <mergeCell ref="AI17:AI20"/>
    <mergeCell ref="T11:T12"/>
    <mergeCell ref="AA11:AB11"/>
    <mergeCell ref="W11:W12"/>
    <mergeCell ref="X11:X12"/>
    <mergeCell ref="Y11:Y12"/>
    <mergeCell ref="Z11:Z12"/>
    <mergeCell ref="U11:U12"/>
    <mergeCell ref="S49:S50"/>
    <mergeCell ref="O71:O74"/>
    <mergeCell ref="P71:P74"/>
    <mergeCell ref="Q71:Q74"/>
    <mergeCell ref="B75:B78"/>
    <mergeCell ref="O75:O78"/>
    <mergeCell ref="P75:P78"/>
    <mergeCell ref="Q75:Q78"/>
    <mergeCell ref="B63:B66"/>
    <mergeCell ref="O63:O66"/>
    <mergeCell ref="P63:P66"/>
    <mergeCell ref="Q63:Q66"/>
    <mergeCell ref="G49:G50"/>
    <mergeCell ref="H49:H50"/>
    <mergeCell ref="I49:J49"/>
    <mergeCell ref="O49:Q49"/>
    <mergeCell ref="A67:A82"/>
    <mergeCell ref="B67:B70"/>
    <mergeCell ref="O67:O70"/>
    <mergeCell ref="P67:P70"/>
    <mergeCell ref="Q67:Q70"/>
    <mergeCell ref="B71:B74"/>
    <mergeCell ref="O55:O58"/>
    <mergeCell ref="P55:P58"/>
    <mergeCell ref="Q55:Q58"/>
    <mergeCell ref="B59:B62"/>
    <mergeCell ref="O59:O62"/>
    <mergeCell ref="P59:P62"/>
    <mergeCell ref="Q59:Q62"/>
    <mergeCell ref="A51:A66"/>
    <mergeCell ref="B51:B54"/>
    <mergeCell ref="O51:O54"/>
    <mergeCell ref="P51:P54"/>
    <mergeCell ref="Q51:Q54"/>
    <mergeCell ref="B55:B58"/>
    <mergeCell ref="B79:B82"/>
    <mergeCell ref="O79:O82"/>
    <mergeCell ref="P79:P82"/>
    <mergeCell ref="Q79:Q82"/>
    <mergeCell ref="A49:A50"/>
    <mergeCell ref="B49:B50"/>
    <mergeCell ref="C49:C50"/>
    <mergeCell ref="D49:D50"/>
    <mergeCell ref="E49:E50"/>
    <mergeCell ref="F49:F50"/>
    <mergeCell ref="O37:O40"/>
    <mergeCell ref="I11:J11"/>
    <mergeCell ref="C11:C12"/>
    <mergeCell ref="A11:A12"/>
    <mergeCell ref="B29:B32"/>
    <mergeCell ref="A13:A28"/>
    <mergeCell ref="A29:A44"/>
    <mergeCell ref="O29:O32"/>
    <mergeCell ref="D11:D12"/>
    <mergeCell ref="E11:E12"/>
    <mergeCell ref="P37:P40"/>
    <mergeCell ref="O33:O36"/>
    <mergeCell ref="P33:P36"/>
    <mergeCell ref="Q37:Q40"/>
    <mergeCell ref="O41:O44"/>
    <mergeCell ref="P41:P44"/>
    <mergeCell ref="Q41:Q44"/>
    <mergeCell ref="B37:B40"/>
    <mergeCell ref="B41:B44"/>
    <mergeCell ref="B33:B36"/>
    <mergeCell ref="Q33:Q36"/>
    <mergeCell ref="B11:B12"/>
    <mergeCell ref="O11:Q11"/>
    <mergeCell ref="B13:B16"/>
    <mergeCell ref="B17:B20"/>
    <mergeCell ref="B21:B24"/>
    <mergeCell ref="B25:B28"/>
    <mergeCell ref="O13:O16"/>
    <mergeCell ref="P13:P16"/>
    <mergeCell ref="Q13:Q16"/>
    <mergeCell ref="O17:O20"/>
    <mergeCell ref="F11:F12"/>
    <mergeCell ref="V11:V12"/>
    <mergeCell ref="G11:G12"/>
    <mergeCell ref="P29:P32"/>
    <mergeCell ref="H11:H12"/>
    <mergeCell ref="P17:P20"/>
    <mergeCell ref="Q17:Q20"/>
    <mergeCell ref="O21:O24"/>
    <mergeCell ref="P21:P24"/>
    <mergeCell ref="Q21:Q24"/>
    <mergeCell ref="O25:O28"/>
    <mergeCell ref="P25:P28"/>
    <mergeCell ref="Q25:Q28"/>
    <mergeCell ref="S11:S12"/>
    <mergeCell ref="S13:S28"/>
    <mergeCell ref="S29:S44"/>
    <mergeCell ref="Q29:Q32"/>
    <mergeCell ref="T21:T24"/>
    <mergeCell ref="T37:T40"/>
  </mergeCells>
  <conditionalFormatting sqref="L17:L20">
    <cfRule type="containsText" dxfId="116" priority="93" operator="containsText" text="&lt; 0.0001">
      <formula>NOT(ISERROR(SEARCH("&lt; 0.0001",L17)))</formula>
    </cfRule>
    <cfRule type="cellIs" dxfId="115" priority="94" operator="lessThan">
      <formula>0.05</formula>
    </cfRule>
  </conditionalFormatting>
  <conditionalFormatting sqref="N21:N24">
    <cfRule type="containsText" dxfId="114" priority="91" operator="containsText" text="&lt; 0.0001">
      <formula>NOT(ISERROR(SEARCH("&lt; 0.0001",N21)))</formula>
    </cfRule>
    <cfRule type="cellIs" dxfId="113" priority="92" operator="lessThan">
      <formula>0.05</formula>
    </cfRule>
  </conditionalFormatting>
  <conditionalFormatting sqref="N25:N28">
    <cfRule type="containsText" dxfId="112" priority="89" operator="containsText" text="&lt; 0.0001">
      <formula>NOT(ISERROR(SEARCH("&lt; 0.0001",N25)))</formula>
    </cfRule>
    <cfRule type="cellIs" dxfId="111" priority="90" operator="lessThan">
      <formula>0.05</formula>
    </cfRule>
  </conditionalFormatting>
  <conditionalFormatting sqref="L25:L28">
    <cfRule type="containsText" dxfId="110" priority="87" operator="containsText" text="&lt; 0.0001">
      <formula>NOT(ISERROR(SEARCH("&lt; 0.0001",L25)))</formula>
    </cfRule>
    <cfRule type="cellIs" dxfId="109" priority="88" operator="lessThan">
      <formula>0.05</formula>
    </cfRule>
  </conditionalFormatting>
  <conditionalFormatting sqref="L33:L36">
    <cfRule type="containsText" dxfId="108" priority="85" operator="containsText" text="&lt; 0.0001">
      <formula>NOT(ISERROR(SEARCH("&lt; 0.0001",L33)))</formula>
    </cfRule>
    <cfRule type="cellIs" dxfId="107" priority="86" operator="lessThan">
      <formula>0.05</formula>
    </cfRule>
  </conditionalFormatting>
  <conditionalFormatting sqref="N37:N40">
    <cfRule type="containsText" dxfId="106" priority="83" operator="containsText" text="&lt; 0.0001">
      <formula>NOT(ISERROR(SEARCH("&lt; 0.0001",N37)))</formula>
    </cfRule>
    <cfRule type="cellIs" dxfId="105" priority="84" operator="lessThan">
      <formula>0.05</formula>
    </cfRule>
  </conditionalFormatting>
  <conditionalFormatting sqref="L41:L44">
    <cfRule type="containsText" dxfId="104" priority="81" operator="containsText" text="&lt; 0.0001">
      <formula>NOT(ISERROR(SEARCH("&lt; 0.0001",L41)))</formula>
    </cfRule>
    <cfRule type="cellIs" dxfId="103" priority="82" operator="lessThan">
      <formula>0.05</formula>
    </cfRule>
  </conditionalFormatting>
  <conditionalFormatting sqref="N41:N44">
    <cfRule type="containsText" dxfId="102" priority="79" operator="containsText" text="&lt; 0.0001">
      <formula>NOT(ISERROR(SEARCH("&lt; 0.0001",N41)))</formula>
    </cfRule>
    <cfRule type="cellIs" dxfId="101" priority="80" operator="lessThan">
      <formula>0.05</formula>
    </cfRule>
  </conditionalFormatting>
  <conditionalFormatting sqref="J17:J28">
    <cfRule type="containsText" dxfId="100" priority="77" operator="containsText" text="&lt; 0.0001">
      <formula>NOT(ISERROR(SEARCH("&lt; 0.0001",J17)))</formula>
    </cfRule>
    <cfRule type="cellIs" dxfId="99" priority="78" operator="lessThan">
      <formula>0.05</formula>
    </cfRule>
  </conditionalFormatting>
  <conditionalFormatting sqref="J33:J44">
    <cfRule type="containsText" dxfId="98" priority="69" operator="containsText" text="&lt; 0.0001">
      <formula>NOT(ISERROR(SEARCH("&lt; 0.0001",J33)))</formula>
    </cfRule>
    <cfRule type="cellIs" dxfId="97" priority="70" operator="lessThan">
      <formula>0.05</formula>
    </cfRule>
  </conditionalFormatting>
  <conditionalFormatting sqref="J29:J32">
    <cfRule type="containsText" dxfId="96" priority="67" operator="containsText" text="&lt; 0.0001">
      <formula>NOT(ISERROR(SEARCH("&lt; 0.0001",J29)))</formula>
    </cfRule>
    <cfRule type="cellIs" dxfId="95" priority="68" operator="lessThan">
      <formula>0.05</formula>
    </cfRule>
  </conditionalFormatting>
  <conditionalFormatting sqref="J67:J70">
    <cfRule type="containsText" dxfId="94" priority="45" operator="containsText" text="&lt; 0.0001">
      <formula>NOT(ISERROR(SEARCH("&lt; 0.0001",J67)))</formula>
    </cfRule>
    <cfRule type="cellIs" dxfId="93" priority="46" operator="lessThan">
      <formula>0.05</formula>
    </cfRule>
  </conditionalFormatting>
  <conditionalFormatting sqref="J71:J82">
    <cfRule type="containsText" dxfId="92" priority="47" operator="containsText" text="&lt; 0.0001">
      <formula>NOT(ISERROR(SEARCH("&lt; 0.0001",J71)))</formula>
    </cfRule>
    <cfRule type="cellIs" dxfId="91" priority="48" operator="lessThan">
      <formula>0.05</formula>
    </cfRule>
  </conditionalFormatting>
  <conditionalFormatting sqref="AB67:AB70">
    <cfRule type="containsText" dxfId="90" priority="1" operator="containsText" text="&lt; 0.0001">
      <formula>NOT(ISERROR(SEARCH("&lt; 0.0001",AB67)))</formula>
    </cfRule>
    <cfRule type="cellIs" dxfId="89" priority="2" operator="lessThan">
      <formula>0.05</formula>
    </cfRule>
  </conditionalFormatting>
  <conditionalFormatting sqref="L55:L58">
    <cfRule type="containsText" dxfId="88" priority="65" operator="containsText" text="&lt; 0.0001">
      <formula>NOT(ISERROR(SEARCH("&lt; 0.0001",L55)))</formula>
    </cfRule>
    <cfRule type="cellIs" dxfId="87" priority="66" operator="lessThan">
      <formula>0.05</formula>
    </cfRule>
  </conditionalFormatting>
  <conditionalFormatting sqref="N59:N62">
    <cfRule type="containsText" dxfId="86" priority="63" operator="containsText" text="&lt; 0.0001">
      <formula>NOT(ISERROR(SEARCH("&lt; 0.0001",N59)))</formula>
    </cfRule>
    <cfRule type="cellIs" dxfId="85" priority="64" operator="lessThan">
      <formula>0.05</formula>
    </cfRule>
  </conditionalFormatting>
  <conditionalFormatting sqref="N63:N66">
    <cfRule type="containsText" dxfId="84" priority="61" operator="containsText" text="&lt; 0.0001">
      <formula>NOT(ISERROR(SEARCH("&lt; 0.0001",N63)))</formula>
    </cfRule>
    <cfRule type="cellIs" dxfId="83" priority="62" operator="lessThan">
      <formula>0.05</formula>
    </cfRule>
  </conditionalFormatting>
  <conditionalFormatting sqref="L63:L66">
    <cfRule type="containsText" dxfId="82" priority="59" operator="containsText" text="&lt; 0.0001">
      <formula>NOT(ISERROR(SEARCH("&lt; 0.0001",L63)))</formula>
    </cfRule>
    <cfRule type="cellIs" dxfId="81" priority="60" operator="lessThan">
      <formula>0.05</formula>
    </cfRule>
  </conditionalFormatting>
  <conditionalFormatting sqref="L71:L74">
    <cfRule type="containsText" dxfId="80" priority="57" operator="containsText" text="&lt; 0.0001">
      <formula>NOT(ISERROR(SEARCH("&lt; 0.0001",L71)))</formula>
    </cfRule>
    <cfRule type="cellIs" dxfId="79" priority="58" operator="lessThan">
      <formula>0.05</formula>
    </cfRule>
  </conditionalFormatting>
  <conditionalFormatting sqref="N75:N78">
    <cfRule type="containsText" dxfId="78" priority="55" operator="containsText" text="&lt; 0.0001">
      <formula>NOT(ISERROR(SEARCH("&lt; 0.0001",N75)))</formula>
    </cfRule>
    <cfRule type="cellIs" dxfId="77" priority="56" operator="lessThan">
      <formula>0.05</formula>
    </cfRule>
  </conditionalFormatting>
  <conditionalFormatting sqref="L79:L82">
    <cfRule type="containsText" dxfId="76" priority="53" operator="containsText" text="&lt; 0.0001">
      <formula>NOT(ISERROR(SEARCH("&lt; 0.0001",L79)))</formula>
    </cfRule>
    <cfRule type="cellIs" dxfId="75" priority="54" operator="lessThan">
      <formula>0.05</formula>
    </cfRule>
  </conditionalFormatting>
  <conditionalFormatting sqref="N79:N82">
    <cfRule type="containsText" dxfId="74" priority="51" operator="containsText" text="&lt; 0.0001">
      <formula>NOT(ISERROR(SEARCH("&lt; 0.0001",N79)))</formula>
    </cfRule>
    <cfRule type="cellIs" dxfId="73" priority="52" operator="lessThan">
      <formula>0.05</formula>
    </cfRule>
  </conditionalFormatting>
  <conditionalFormatting sqref="J55:J66">
    <cfRule type="containsText" dxfId="72" priority="49" operator="containsText" text="&lt; 0.0001">
      <formula>NOT(ISERROR(SEARCH("&lt; 0.0001",J55)))</formula>
    </cfRule>
    <cfRule type="cellIs" dxfId="71" priority="50" operator="lessThan">
      <formula>0.05</formula>
    </cfRule>
  </conditionalFormatting>
  <conditionalFormatting sqref="AB71:AB82">
    <cfRule type="containsText" dxfId="70" priority="3" operator="containsText" text="&lt; 0.0001">
      <formula>NOT(ISERROR(SEARCH("&lt; 0.0001",AB71)))</formula>
    </cfRule>
    <cfRule type="cellIs" dxfId="69" priority="4" operator="lessThan">
      <formula>0.05</formula>
    </cfRule>
  </conditionalFormatting>
  <conditionalFormatting sqref="AD17:AD20">
    <cfRule type="containsText" dxfId="68" priority="43" operator="containsText" text="&lt; 0.0001">
      <formula>NOT(ISERROR(SEARCH("&lt; 0.0001",AD17)))</formula>
    </cfRule>
    <cfRule type="cellIs" dxfId="67" priority="44" operator="lessThan">
      <formula>0.05</formula>
    </cfRule>
  </conditionalFormatting>
  <conditionalFormatting sqref="AF21:AF24">
    <cfRule type="containsText" dxfId="66" priority="41" operator="containsText" text="&lt; 0.0001">
      <formula>NOT(ISERROR(SEARCH("&lt; 0.0001",AF21)))</formula>
    </cfRule>
    <cfRule type="cellIs" dxfId="65" priority="42" operator="lessThan">
      <formula>0.05</formula>
    </cfRule>
  </conditionalFormatting>
  <conditionalFormatting sqref="AF25:AF28">
    <cfRule type="containsText" dxfId="64" priority="39" operator="containsText" text="&lt; 0.0001">
      <formula>NOT(ISERROR(SEARCH("&lt; 0.0001",AF25)))</formula>
    </cfRule>
    <cfRule type="cellIs" dxfId="63" priority="40" operator="lessThan">
      <formula>0.05</formula>
    </cfRule>
  </conditionalFormatting>
  <conditionalFormatting sqref="AD25:AD28">
    <cfRule type="containsText" dxfId="62" priority="37" operator="containsText" text="&lt; 0.0001">
      <formula>NOT(ISERROR(SEARCH("&lt; 0.0001",AD25)))</formula>
    </cfRule>
    <cfRule type="cellIs" dxfId="61" priority="38" operator="lessThan">
      <formula>0.05</formula>
    </cfRule>
  </conditionalFormatting>
  <conditionalFormatting sqref="AD33:AD36">
    <cfRule type="containsText" dxfId="60" priority="35" operator="containsText" text="&lt; 0.0001">
      <formula>NOT(ISERROR(SEARCH("&lt; 0.0001",AD33)))</formula>
    </cfRule>
    <cfRule type="cellIs" dxfId="59" priority="36" operator="lessThan">
      <formula>0.05</formula>
    </cfRule>
  </conditionalFormatting>
  <conditionalFormatting sqref="AF37:AF40">
    <cfRule type="containsText" dxfId="58" priority="33" operator="containsText" text="&lt; 0.0001">
      <formula>NOT(ISERROR(SEARCH("&lt; 0.0001",AF37)))</formula>
    </cfRule>
    <cfRule type="cellIs" dxfId="57" priority="34" operator="lessThan">
      <formula>0.05</formula>
    </cfRule>
  </conditionalFormatting>
  <conditionalFormatting sqref="AD41:AD44">
    <cfRule type="containsText" dxfId="56" priority="31" operator="containsText" text="&lt; 0.0001">
      <formula>NOT(ISERROR(SEARCH("&lt; 0.0001",AD41)))</formula>
    </cfRule>
    <cfRule type="cellIs" dxfId="55" priority="32" operator="lessThan">
      <formula>0.05</formula>
    </cfRule>
  </conditionalFormatting>
  <conditionalFormatting sqref="AF41:AF44">
    <cfRule type="containsText" dxfId="54" priority="29" operator="containsText" text="&lt; 0.0001">
      <formula>NOT(ISERROR(SEARCH("&lt; 0.0001",AF41)))</formula>
    </cfRule>
    <cfRule type="cellIs" dxfId="53" priority="30" operator="lessThan">
      <formula>0.05</formula>
    </cfRule>
  </conditionalFormatting>
  <conditionalFormatting sqref="AB17:AB28">
    <cfRule type="containsText" dxfId="52" priority="27" operator="containsText" text="&lt; 0.0001">
      <formula>NOT(ISERROR(SEARCH("&lt; 0.0001",AB17)))</formula>
    </cfRule>
    <cfRule type="cellIs" dxfId="51" priority="28" operator="lessThan">
      <formula>0.05</formula>
    </cfRule>
  </conditionalFormatting>
  <conditionalFormatting sqref="AB33:AB44">
    <cfRule type="containsText" dxfId="50" priority="25" operator="containsText" text="&lt; 0.0001">
      <formula>NOT(ISERROR(SEARCH("&lt; 0.0001",AB33)))</formula>
    </cfRule>
    <cfRule type="cellIs" dxfId="49" priority="26" operator="lessThan">
      <formula>0.05</formula>
    </cfRule>
  </conditionalFormatting>
  <conditionalFormatting sqref="AB29:AB32">
    <cfRule type="containsText" dxfId="48" priority="23" operator="containsText" text="&lt; 0.0001">
      <formula>NOT(ISERROR(SEARCH("&lt; 0.0001",AB29)))</formula>
    </cfRule>
    <cfRule type="cellIs" dxfId="47" priority="24" operator="lessThan">
      <formula>0.05</formula>
    </cfRule>
  </conditionalFormatting>
  <conditionalFormatting sqref="AD55:AD58">
    <cfRule type="containsText" dxfId="46" priority="21" operator="containsText" text="&lt; 0.0001">
      <formula>NOT(ISERROR(SEARCH("&lt; 0.0001",AD55)))</formula>
    </cfRule>
    <cfRule type="cellIs" dxfId="45" priority="22" operator="lessThan">
      <formula>0.05</formula>
    </cfRule>
  </conditionalFormatting>
  <conditionalFormatting sqref="AF59:AF62">
    <cfRule type="containsText" dxfId="44" priority="19" operator="containsText" text="&lt; 0.0001">
      <formula>NOT(ISERROR(SEARCH("&lt; 0.0001",AF59)))</formula>
    </cfRule>
    <cfRule type="cellIs" dxfId="43" priority="20" operator="lessThan">
      <formula>0.05</formula>
    </cfRule>
  </conditionalFormatting>
  <conditionalFormatting sqref="AF63:AF66">
    <cfRule type="containsText" dxfId="42" priority="17" operator="containsText" text="&lt; 0.0001">
      <formula>NOT(ISERROR(SEARCH("&lt; 0.0001",AF63)))</formula>
    </cfRule>
    <cfRule type="cellIs" dxfId="41" priority="18" operator="lessThan">
      <formula>0.05</formula>
    </cfRule>
  </conditionalFormatting>
  <conditionalFormatting sqref="AD63:AD66">
    <cfRule type="containsText" dxfId="40" priority="15" operator="containsText" text="&lt; 0.0001">
      <formula>NOT(ISERROR(SEARCH("&lt; 0.0001",AD63)))</formula>
    </cfRule>
    <cfRule type="cellIs" dxfId="39" priority="16" operator="lessThan">
      <formula>0.05</formula>
    </cfRule>
  </conditionalFormatting>
  <conditionalFormatting sqref="AD71:AD74">
    <cfRule type="containsText" dxfId="38" priority="13" operator="containsText" text="&lt; 0.0001">
      <formula>NOT(ISERROR(SEARCH("&lt; 0.0001",AD71)))</formula>
    </cfRule>
    <cfRule type="cellIs" dxfId="37" priority="14" operator="lessThan">
      <formula>0.05</formula>
    </cfRule>
  </conditionalFormatting>
  <conditionalFormatting sqref="AF75:AF78">
    <cfRule type="containsText" dxfId="36" priority="11" operator="containsText" text="&lt; 0.0001">
      <formula>NOT(ISERROR(SEARCH("&lt; 0.0001",AF75)))</formula>
    </cfRule>
    <cfRule type="cellIs" dxfId="35" priority="12" operator="lessThan">
      <formula>0.05</formula>
    </cfRule>
  </conditionalFormatting>
  <conditionalFormatting sqref="AD79:AD82">
    <cfRule type="containsText" dxfId="34" priority="9" operator="containsText" text="&lt; 0.0001">
      <formula>NOT(ISERROR(SEARCH("&lt; 0.0001",AD79)))</formula>
    </cfRule>
    <cfRule type="cellIs" dxfId="33" priority="10" operator="lessThan">
      <formula>0.05</formula>
    </cfRule>
  </conditionalFormatting>
  <conditionalFormatting sqref="AF79:AF82">
    <cfRule type="containsText" dxfId="32" priority="7" operator="containsText" text="&lt; 0.0001">
      <formula>NOT(ISERROR(SEARCH("&lt; 0.0001",AF79)))</formula>
    </cfRule>
    <cfRule type="cellIs" dxfId="31" priority="8" operator="lessThan">
      <formula>0.05</formula>
    </cfRule>
  </conditionalFormatting>
  <conditionalFormatting sqref="AB55:AB66">
    <cfRule type="containsText" dxfId="30" priority="5" operator="containsText" text="&lt; 0.0001">
      <formula>NOT(ISERROR(SEARCH("&lt; 0.0001",AB55)))</formula>
    </cfRule>
    <cfRule type="cellIs" dxfId="29" priority="6" operator="lessThan">
      <formula>0.05</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activeCell="A2" sqref="A2"/>
    </sheetView>
  </sheetViews>
  <sheetFormatPr baseColWidth="10" defaultRowHeight="14.4"/>
  <cols>
    <col min="1" max="1" width="3.33203125" customWidth="1"/>
    <col min="2" max="2" width="3.33203125" style="32" customWidth="1"/>
    <col min="3" max="3" width="7.21875" customWidth="1"/>
    <col min="4" max="4" width="8.88671875" customWidth="1"/>
    <col min="5" max="9" width="7.77734375" customWidth="1"/>
  </cols>
  <sheetData>
    <row r="1" spans="1:12" ht="15.6">
      <c r="A1" s="112" t="s">
        <v>6888</v>
      </c>
      <c r="B1"/>
    </row>
    <row r="2" spans="1:12" s="1" customFormat="1" ht="13.2">
      <c r="A2" s="1" t="s">
        <v>6892</v>
      </c>
      <c r="K2" s="162"/>
    </row>
    <row r="3" spans="1:12" s="1" customFormat="1" ht="13.2">
      <c r="A3" s="1" t="s">
        <v>175</v>
      </c>
      <c r="K3" s="162"/>
    </row>
    <row r="4" spans="1:12" s="1" customFormat="1" ht="13.2">
      <c r="A4" s="1" t="s">
        <v>176</v>
      </c>
      <c r="K4" s="162"/>
    </row>
    <row r="5" spans="1:12" s="1" customFormat="1" ht="13.2">
      <c r="A5" s="1" t="s">
        <v>76</v>
      </c>
      <c r="B5" s="33"/>
    </row>
    <row r="6" spans="1:12" s="1" customFormat="1" ht="13.2">
      <c r="A6" s="1" t="s">
        <v>177</v>
      </c>
      <c r="B6" s="33"/>
    </row>
    <row r="7" spans="1:12" s="1" customFormat="1" ht="13.2">
      <c r="A7" s="1" t="s">
        <v>178</v>
      </c>
      <c r="K7" s="162"/>
    </row>
    <row r="8" spans="1:12">
      <c r="B8"/>
      <c r="K8" s="162"/>
    </row>
    <row r="9" spans="1:12" ht="15" thickBot="1"/>
    <row r="10" spans="1:12" ht="15" thickTop="1">
      <c r="B10" s="33"/>
      <c r="C10" s="1"/>
      <c r="D10" s="10"/>
      <c r="E10" s="420" t="s">
        <v>5</v>
      </c>
      <c r="F10" s="421"/>
      <c r="G10" s="421"/>
      <c r="H10" s="421"/>
      <c r="I10" s="421"/>
      <c r="J10" s="421"/>
      <c r="K10" s="421"/>
      <c r="L10" s="17"/>
    </row>
    <row r="11" spans="1:12">
      <c r="B11" s="34"/>
      <c r="C11" s="2"/>
      <c r="D11" s="10"/>
      <c r="E11" s="424" t="s">
        <v>36</v>
      </c>
      <c r="F11" s="425"/>
      <c r="G11" s="425"/>
      <c r="H11" s="425"/>
      <c r="I11" s="425"/>
      <c r="J11" s="426"/>
      <c r="K11" s="260" t="s">
        <v>72</v>
      </c>
    </row>
    <row r="12" spans="1:12" ht="15" thickBot="1">
      <c r="B12" s="34"/>
      <c r="C12" s="2"/>
      <c r="D12" s="8"/>
      <c r="E12" s="427" t="s">
        <v>6</v>
      </c>
      <c r="F12" s="427"/>
      <c r="G12" s="428"/>
      <c r="H12" s="427" t="s">
        <v>7</v>
      </c>
      <c r="I12" s="427"/>
      <c r="J12" s="429"/>
      <c r="K12" s="151" t="s">
        <v>6</v>
      </c>
    </row>
    <row r="13" spans="1:12" ht="15" customHeight="1" thickTop="1">
      <c r="B13" s="35"/>
      <c r="C13" s="6"/>
      <c r="D13" s="422" t="s">
        <v>8</v>
      </c>
      <c r="E13" s="152" t="s">
        <v>9</v>
      </c>
      <c r="F13" s="129" t="s">
        <v>10</v>
      </c>
      <c r="G13" s="430" t="s">
        <v>78</v>
      </c>
      <c r="H13" s="152" t="s">
        <v>9</v>
      </c>
      <c r="I13" s="129" t="s">
        <v>10</v>
      </c>
      <c r="J13" s="433" t="s">
        <v>78</v>
      </c>
      <c r="K13" s="146" t="s">
        <v>6890</v>
      </c>
    </row>
    <row r="14" spans="1:12">
      <c r="B14" s="35"/>
      <c r="C14" s="6"/>
      <c r="D14" s="422"/>
      <c r="E14" s="130">
        <v>2015</v>
      </c>
      <c r="F14" s="131">
        <v>2018</v>
      </c>
      <c r="G14" s="431"/>
      <c r="H14" s="130">
        <v>2015</v>
      </c>
      <c r="I14" s="129">
        <v>2018</v>
      </c>
      <c r="J14" s="433"/>
      <c r="K14" s="146">
        <v>2015</v>
      </c>
    </row>
    <row r="15" spans="1:12" ht="15" thickBot="1">
      <c r="B15" s="35"/>
      <c r="C15" s="6"/>
      <c r="D15" s="423"/>
      <c r="E15" s="153" t="s">
        <v>34</v>
      </c>
      <c r="F15" s="155" t="s">
        <v>34</v>
      </c>
      <c r="G15" s="432"/>
      <c r="H15" s="153" t="s">
        <v>34</v>
      </c>
      <c r="I15" s="155" t="s">
        <v>34</v>
      </c>
      <c r="J15" s="434"/>
      <c r="K15" s="150" t="s">
        <v>11</v>
      </c>
    </row>
    <row r="16" spans="1:12" ht="15" customHeight="1">
      <c r="A16" s="2"/>
      <c r="B16" s="34"/>
      <c r="C16" s="10"/>
      <c r="D16" s="27" t="s">
        <v>12</v>
      </c>
      <c r="E16" s="103">
        <v>1914</v>
      </c>
      <c r="F16" s="100">
        <v>2594</v>
      </c>
      <c r="G16" s="102"/>
      <c r="H16" s="103">
        <v>243</v>
      </c>
      <c r="I16" s="100">
        <v>2155</v>
      </c>
      <c r="J16" s="118"/>
      <c r="K16" s="161">
        <v>1306</v>
      </c>
    </row>
    <row r="17" spans="1:11">
      <c r="A17" s="2"/>
      <c r="B17" s="34"/>
      <c r="C17" s="10"/>
      <c r="D17" s="158" t="s">
        <v>77</v>
      </c>
      <c r="E17" s="159">
        <v>1908</v>
      </c>
      <c r="F17" s="109">
        <v>2588</v>
      </c>
      <c r="G17" s="110">
        <v>1007</v>
      </c>
      <c r="H17" s="159">
        <v>241</v>
      </c>
      <c r="I17" s="109">
        <v>2152</v>
      </c>
      <c r="J17" s="123">
        <v>134</v>
      </c>
      <c r="K17" s="160">
        <v>1300</v>
      </c>
    </row>
    <row r="18" spans="1:11" ht="15" thickBot="1">
      <c r="A18" s="2"/>
      <c r="B18" s="36"/>
      <c r="C18" s="8"/>
      <c r="D18" s="157" t="s">
        <v>174</v>
      </c>
      <c r="E18" s="154">
        <v>1903</v>
      </c>
      <c r="F18" s="156">
        <v>2538</v>
      </c>
      <c r="G18" s="149">
        <v>1006</v>
      </c>
      <c r="H18" s="154">
        <v>241</v>
      </c>
      <c r="I18" s="156">
        <v>2140</v>
      </c>
      <c r="J18" s="145">
        <v>134</v>
      </c>
      <c r="K18" s="147">
        <v>1298</v>
      </c>
    </row>
    <row r="19" spans="1:11" ht="15" customHeight="1" thickTop="1">
      <c r="A19" s="404" t="s">
        <v>14</v>
      </c>
      <c r="B19" s="407" t="s">
        <v>1</v>
      </c>
      <c r="C19" s="409" t="s">
        <v>6</v>
      </c>
      <c r="D19" s="402">
        <v>854</v>
      </c>
      <c r="E19" s="18">
        <v>377</v>
      </c>
      <c r="F19" s="133">
        <v>479</v>
      </c>
      <c r="G19" s="94">
        <v>308</v>
      </c>
      <c r="H19" s="92">
        <v>3</v>
      </c>
      <c r="I19" s="134">
        <v>8</v>
      </c>
      <c r="J19" s="127">
        <v>0</v>
      </c>
      <c r="K19" s="127"/>
    </row>
    <row r="20" spans="1:11">
      <c r="A20" s="405"/>
      <c r="B20" s="407"/>
      <c r="C20" s="409"/>
      <c r="D20" s="402"/>
      <c r="E20" s="19">
        <v>4.4029210626386801</v>
      </c>
      <c r="F20" s="48">
        <v>4.1945196479552997</v>
      </c>
      <c r="G20" s="124">
        <v>6.80441938532738</v>
      </c>
      <c r="H20" s="46">
        <v>0.27665756459716101</v>
      </c>
      <c r="I20" s="50">
        <v>8.3083455536343498E-2</v>
      </c>
      <c r="J20" s="87">
        <v>0</v>
      </c>
      <c r="K20" s="87"/>
    </row>
    <row r="21" spans="1:11" ht="15" thickBot="1">
      <c r="A21" s="405"/>
      <c r="B21" s="408"/>
      <c r="C21" s="409"/>
      <c r="D21" s="402"/>
      <c r="E21" s="26">
        <v>5.6673935756962599E-158</v>
      </c>
      <c r="F21" s="120">
        <v>3.3184484499364003E-204</v>
      </c>
      <c r="G21" s="135">
        <v>1.2302950614340699E-183</v>
      </c>
      <c r="H21" s="25">
        <v>0.99889333337865904</v>
      </c>
      <c r="I21" s="120">
        <v>1</v>
      </c>
      <c r="J21" s="136">
        <v>1</v>
      </c>
      <c r="K21" s="83"/>
    </row>
    <row r="22" spans="1:11" ht="14.4" customHeight="1">
      <c r="A22" s="405"/>
      <c r="B22" s="408"/>
      <c r="C22" s="410" t="s">
        <v>7</v>
      </c>
      <c r="D22" s="411">
        <v>393</v>
      </c>
      <c r="E22" s="14">
        <v>32</v>
      </c>
      <c r="F22" s="137">
        <v>32</v>
      </c>
      <c r="G22" s="15">
        <v>12</v>
      </c>
      <c r="H22" s="148">
        <v>52</v>
      </c>
      <c r="I22" s="138">
        <v>128</v>
      </c>
      <c r="J22" s="21">
        <v>39</v>
      </c>
      <c r="K22" s="163"/>
    </row>
    <row r="23" spans="1:11">
      <c r="A23" s="405"/>
      <c r="B23" s="408"/>
      <c r="C23" s="409"/>
      <c r="D23" s="402"/>
      <c r="E23" s="13">
        <v>0.81210998035778503</v>
      </c>
      <c r="F23" s="50">
        <v>0.60892249512248398</v>
      </c>
      <c r="G23" s="139">
        <v>0.57608547190141601</v>
      </c>
      <c r="H23" s="44">
        <v>10.4205336120701</v>
      </c>
      <c r="I23" s="48">
        <v>2.8886827899455398</v>
      </c>
      <c r="J23" s="88">
        <v>14.056055599863299</v>
      </c>
      <c r="K23" s="87"/>
    </row>
    <row r="24" spans="1:11" ht="15" thickBot="1">
      <c r="A24" s="405"/>
      <c r="B24" s="408"/>
      <c r="C24" s="409"/>
      <c r="D24" s="402"/>
      <c r="E24" s="140">
        <v>0.91330163230738104</v>
      </c>
      <c r="F24" s="65">
        <v>0.99959290660883904</v>
      </c>
      <c r="G24" s="141">
        <v>0.988411588181347</v>
      </c>
      <c r="H24" s="25">
        <v>6.9336382515838603E-38</v>
      </c>
      <c r="I24" s="120">
        <v>3.6111544516503298E-30</v>
      </c>
      <c r="J24" s="136">
        <v>5.1684939458281498E-34</v>
      </c>
      <c r="K24" s="89"/>
    </row>
    <row r="25" spans="1:11" ht="15" customHeight="1" thickTop="1">
      <c r="A25" s="405"/>
      <c r="B25" s="412" t="s">
        <v>27</v>
      </c>
      <c r="C25" s="415" t="s">
        <v>6</v>
      </c>
      <c r="D25" s="417">
        <v>686</v>
      </c>
      <c r="E25" s="80"/>
      <c r="F25" s="134"/>
      <c r="G25" s="164"/>
      <c r="H25" s="92"/>
      <c r="I25" s="134"/>
      <c r="J25" s="127"/>
      <c r="K25" s="22">
        <v>193</v>
      </c>
    </row>
    <row r="26" spans="1:11">
      <c r="A26" s="405"/>
      <c r="B26" s="413"/>
      <c r="C26" s="409"/>
      <c r="D26" s="402"/>
      <c r="E26" s="13"/>
      <c r="F26" s="50"/>
      <c r="G26" s="139"/>
      <c r="H26" s="46"/>
      <c r="I26" s="50"/>
      <c r="J26" s="87"/>
      <c r="K26" s="88">
        <v>4.1139092661057397</v>
      </c>
    </row>
    <row r="27" spans="1:11" ht="15" thickBot="1">
      <c r="A27" s="405"/>
      <c r="B27" s="413"/>
      <c r="C27" s="416"/>
      <c r="D27" s="418"/>
      <c r="E27" s="26"/>
      <c r="F27" s="49"/>
      <c r="G27" s="165"/>
      <c r="H27" s="16"/>
      <c r="I27" s="49"/>
      <c r="J27" s="83"/>
      <c r="K27" s="142">
        <v>3.3701199329927202E-69</v>
      </c>
    </row>
    <row r="28" spans="1:11" ht="14.4" customHeight="1">
      <c r="A28" s="405"/>
      <c r="B28" s="413"/>
      <c r="C28" s="409" t="s">
        <v>7</v>
      </c>
      <c r="D28" s="402">
        <v>4622</v>
      </c>
      <c r="E28" s="81"/>
      <c r="F28" s="143"/>
      <c r="G28" s="144"/>
      <c r="H28" s="93"/>
      <c r="I28" s="143"/>
      <c r="J28" s="128"/>
      <c r="K28" s="128">
        <v>19</v>
      </c>
    </row>
    <row r="29" spans="1:11">
      <c r="A29" s="405"/>
      <c r="B29" s="413"/>
      <c r="C29" s="409"/>
      <c r="D29" s="402"/>
      <c r="E29" s="13"/>
      <c r="F29" s="50"/>
      <c r="G29" s="139"/>
      <c r="H29" s="46"/>
      <c r="I29" s="50"/>
      <c r="J29" s="87"/>
      <c r="K29" s="87">
        <v>6.0109785116935897E-2</v>
      </c>
    </row>
    <row r="30" spans="1:11" ht="15" thickBot="1">
      <c r="A30" s="406"/>
      <c r="B30" s="414"/>
      <c r="C30" s="419"/>
      <c r="D30" s="403"/>
      <c r="E30" s="64"/>
      <c r="F30" s="65"/>
      <c r="G30" s="141"/>
      <c r="H30" s="16"/>
      <c r="I30" s="65"/>
      <c r="J30" s="89"/>
      <c r="K30" s="89">
        <v>1</v>
      </c>
    </row>
    <row r="31" spans="1:11" ht="15" thickTop="1"/>
  </sheetData>
  <mergeCells count="18">
    <mergeCell ref="E10:K10"/>
    <mergeCell ref="D13:D15"/>
    <mergeCell ref="E11:J11"/>
    <mergeCell ref="E12:G12"/>
    <mergeCell ref="H12:J12"/>
    <mergeCell ref="G13:G15"/>
    <mergeCell ref="J13:J15"/>
    <mergeCell ref="D28:D30"/>
    <mergeCell ref="A19:A30"/>
    <mergeCell ref="B19:B24"/>
    <mergeCell ref="C19:C21"/>
    <mergeCell ref="D19:D21"/>
    <mergeCell ref="C22:C24"/>
    <mergeCell ref="D22:D24"/>
    <mergeCell ref="B25:B30"/>
    <mergeCell ref="C25:C27"/>
    <mergeCell ref="D25:D27"/>
    <mergeCell ref="C28:C30"/>
  </mergeCells>
  <conditionalFormatting sqref="I24">
    <cfRule type="cellIs" dxfId="28" priority="76" operator="lessThan">
      <formula>0.05</formula>
    </cfRule>
  </conditionalFormatting>
  <conditionalFormatting sqref="J21">
    <cfRule type="cellIs" dxfId="27" priority="75" operator="lessThan">
      <formula>0.05</formula>
    </cfRule>
  </conditionalFormatting>
  <conditionalFormatting sqref="J24">
    <cfRule type="cellIs" dxfId="26" priority="74" operator="lessThan">
      <formula>0.05</formula>
    </cfRule>
  </conditionalFormatting>
  <conditionalFormatting sqref="H21 H24">
    <cfRule type="cellIs" dxfId="25" priority="84" operator="lessThan">
      <formula>0.05</formula>
    </cfRule>
  </conditionalFormatting>
  <conditionalFormatting sqref="E21">
    <cfRule type="cellIs" dxfId="24" priority="83" operator="lessThan">
      <formula>0.05</formula>
    </cfRule>
  </conditionalFormatting>
  <conditionalFormatting sqref="F21">
    <cfRule type="cellIs" dxfId="23" priority="82" operator="lessThan">
      <formula>0.05</formula>
    </cfRule>
  </conditionalFormatting>
  <conditionalFormatting sqref="E24">
    <cfRule type="cellIs" dxfId="22" priority="81" operator="lessThan">
      <formula>0.05</formula>
    </cfRule>
  </conditionalFormatting>
  <conditionalFormatting sqref="F24">
    <cfRule type="cellIs" dxfId="21" priority="80" operator="lessThan">
      <formula>0.05</formula>
    </cfRule>
  </conditionalFormatting>
  <conditionalFormatting sqref="G21">
    <cfRule type="cellIs" dxfId="20" priority="79" operator="lessThan">
      <formula>0.05</formula>
    </cfRule>
  </conditionalFormatting>
  <conditionalFormatting sqref="G24">
    <cfRule type="cellIs" dxfId="19" priority="78" operator="lessThan">
      <formula>0.05</formula>
    </cfRule>
  </conditionalFormatting>
  <conditionalFormatting sqref="I21">
    <cfRule type="cellIs" dxfId="18" priority="77" operator="lessThan">
      <formula>0.05</formula>
    </cfRule>
  </conditionalFormatting>
  <conditionalFormatting sqref="K27">
    <cfRule type="cellIs" dxfId="17" priority="41" operator="lessThan">
      <formula>0.05</formula>
    </cfRule>
  </conditionalFormatting>
  <conditionalFormatting sqref="K30">
    <cfRule type="cellIs" dxfId="16" priority="40" operator="lessThan">
      <formula>0.05</formula>
    </cfRule>
  </conditionalFormatting>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623"/>
  <sheetViews>
    <sheetView workbookViewId="0">
      <selection activeCell="M2" sqref="M2:M194"/>
    </sheetView>
  </sheetViews>
  <sheetFormatPr baseColWidth="10" defaultRowHeight="14.4"/>
  <cols>
    <col min="1" max="1" width="3.33203125" customWidth="1"/>
    <col min="2" max="2" width="3.33203125" style="32" customWidth="1"/>
    <col min="3" max="3" width="6.6640625" customWidth="1"/>
    <col min="4" max="4" width="8.88671875" customWidth="1"/>
    <col min="5" max="9" width="7.77734375" customWidth="1"/>
    <col min="11" max="24" width="11.5546875" style="274"/>
    <col min="25" max="25" width="6.6640625" customWidth="1"/>
  </cols>
  <sheetData>
    <row r="1" spans="1:24" ht="15.6" customHeight="1">
      <c r="A1" s="435" t="s">
        <v>6889</v>
      </c>
      <c r="B1" s="435"/>
      <c r="C1" s="435"/>
      <c r="D1" s="435"/>
      <c r="E1" s="435"/>
      <c r="F1" s="435"/>
      <c r="G1" s="435"/>
      <c r="H1" s="435"/>
      <c r="I1" s="435"/>
      <c r="J1" s="435"/>
      <c r="K1" s="274" t="s">
        <v>6847</v>
      </c>
      <c r="L1" s="274" t="s">
        <v>6848</v>
      </c>
      <c r="M1" s="274" t="s">
        <v>6849</v>
      </c>
      <c r="N1" s="274" t="s">
        <v>6850</v>
      </c>
      <c r="O1" s="274" t="s">
        <v>6851</v>
      </c>
      <c r="P1" s="274" t="s">
        <v>6852</v>
      </c>
      <c r="Q1" s="274" t="s">
        <v>6853</v>
      </c>
      <c r="R1" s="274" t="s">
        <v>6854</v>
      </c>
      <c r="U1" s="274" t="s">
        <v>6855</v>
      </c>
      <c r="V1" s="274" t="s">
        <v>6856</v>
      </c>
      <c r="W1" s="274" t="s">
        <v>6857</v>
      </c>
      <c r="X1" s="274" t="s">
        <v>6858</v>
      </c>
    </row>
    <row r="2" spans="1:24" s="1" customFormat="1" ht="13.2">
      <c r="A2" s="435"/>
      <c r="B2" s="435"/>
      <c r="C2" s="435"/>
      <c r="D2" s="435"/>
      <c r="E2" s="435"/>
      <c r="F2" s="435"/>
      <c r="G2" s="435"/>
      <c r="H2" s="435"/>
      <c r="I2" s="435"/>
      <c r="J2" s="435"/>
      <c r="K2" s="274" t="s">
        <v>289</v>
      </c>
      <c r="L2" s="274" t="s">
        <v>290</v>
      </c>
      <c r="M2" s="274" t="s">
        <v>289</v>
      </c>
      <c r="N2" s="274" t="s">
        <v>291</v>
      </c>
      <c r="O2" s="274" t="s">
        <v>292</v>
      </c>
      <c r="P2" s="274" t="s">
        <v>292</v>
      </c>
      <c r="Q2" s="274" t="s">
        <v>293</v>
      </c>
      <c r="R2" s="274" t="s">
        <v>294</v>
      </c>
      <c r="S2" s="274"/>
      <c r="T2" s="274"/>
      <c r="U2" s="274" t="s">
        <v>295</v>
      </c>
      <c r="V2" s="274" t="s">
        <v>294</v>
      </c>
      <c r="W2" s="274" t="s">
        <v>296</v>
      </c>
      <c r="X2" s="274" t="s">
        <v>297</v>
      </c>
    </row>
    <row r="3" spans="1:24" s="1" customFormat="1" ht="13.2">
      <c r="A3" s="1" t="s">
        <v>6859</v>
      </c>
      <c r="B3" s="33"/>
      <c r="K3" s="274" t="s">
        <v>298</v>
      </c>
      <c r="L3" s="274" t="s">
        <v>299</v>
      </c>
      <c r="M3" s="274" t="s">
        <v>298</v>
      </c>
      <c r="N3" s="274" t="s">
        <v>300</v>
      </c>
      <c r="O3" s="274" t="s">
        <v>301</v>
      </c>
      <c r="P3" s="274" t="s">
        <v>302</v>
      </c>
      <c r="Q3" s="274" t="s">
        <v>301</v>
      </c>
      <c r="R3" s="274" t="s">
        <v>303</v>
      </c>
      <c r="S3" s="274"/>
      <c r="T3" s="274"/>
      <c r="U3" s="274" t="s">
        <v>304</v>
      </c>
      <c r="V3" s="274" t="s">
        <v>305</v>
      </c>
      <c r="W3" s="274" t="s">
        <v>306</v>
      </c>
      <c r="X3" s="274" t="s">
        <v>307</v>
      </c>
    </row>
    <row r="4" spans="1:24" s="1" customFormat="1" ht="15.6">
      <c r="A4" s="1" t="s">
        <v>6860</v>
      </c>
      <c r="B4" s="33"/>
      <c r="K4" s="274" t="s">
        <v>308</v>
      </c>
      <c r="L4" s="274" t="s">
        <v>304</v>
      </c>
      <c r="M4" s="274" t="s">
        <v>309</v>
      </c>
      <c r="N4" s="274" t="s">
        <v>310</v>
      </c>
      <c r="O4" s="274" t="s">
        <v>293</v>
      </c>
      <c r="P4" s="274" t="s">
        <v>311</v>
      </c>
      <c r="Q4" s="274" t="s">
        <v>312</v>
      </c>
      <c r="R4" s="274" t="s">
        <v>313</v>
      </c>
      <c r="S4" s="274"/>
      <c r="T4" s="274"/>
      <c r="U4" s="274" t="s">
        <v>314</v>
      </c>
      <c r="V4" s="274" t="s">
        <v>315</v>
      </c>
      <c r="W4" s="274" t="s">
        <v>316</v>
      </c>
      <c r="X4" s="274" t="s">
        <v>317</v>
      </c>
    </row>
    <row r="5" spans="1:24" s="1" customFormat="1" ht="13.2">
      <c r="A5" s="1" t="s">
        <v>6862</v>
      </c>
      <c r="B5" s="33"/>
      <c r="K5" s="274" t="s">
        <v>315</v>
      </c>
      <c r="L5" s="274" t="s">
        <v>318</v>
      </c>
      <c r="M5" s="274" t="s">
        <v>308</v>
      </c>
      <c r="N5" s="274" t="s">
        <v>319</v>
      </c>
      <c r="O5" s="274" t="s">
        <v>320</v>
      </c>
      <c r="P5" s="274" t="s">
        <v>321</v>
      </c>
      <c r="Q5" s="274" t="s">
        <v>322</v>
      </c>
      <c r="R5" s="274" t="s">
        <v>323</v>
      </c>
      <c r="S5" s="274"/>
      <c r="T5" s="274"/>
      <c r="U5" s="274" t="s">
        <v>324</v>
      </c>
      <c r="V5" s="274" t="s">
        <v>325</v>
      </c>
      <c r="W5" s="274" t="s">
        <v>326</v>
      </c>
      <c r="X5" s="274" t="s">
        <v>327</v>
      </c>
    </row>
    <row r="6" spans="1:24" s="1" customFormat="1" ht="13.2">
      <c r="B6" s="33"/>
      <c r="K6" s="274" t="s">
        <v>328</v>
      </c>
      <c r="L6" s="274" t="s">
        <v>329</v>
      </c>
      <c r="M6" s="274" t="s">
        <v>330</v>
      </c>
      <c r="N6" s="274" t="s">
        <v>331</v>
      </c>
      <c r="O6" s="274" t="s">
        <v>332</v>
      </c>
      <c r="P6" s="274" t="s">
        <v>333</v>
      </c>
      <c r="Q6" s="274" t="s">
        <v>334</v>
      </c>
      <c r="R6" s="274" t="s">
        <v>335</v>
      </c>
      <c r="S6" s="274"/>
      <c r="T6" s="274"/>
      <c r="U6" s="274" t="s">
        <v>336</v>
      </c>
      <c r="V6" s="274" t="s">
        <v>337</v>
      </c>
      <c r="W6" s="274" t="s">
        <v>338</v>
      </c>
      <c r="X6" s="274" t="s">
        <v>339</v>
      </c>
    </row>
    <row r="7" spans="1:24" s="1" customFormat="1" ht="13.2">
      <c r="A7" s="1" t="s">
        <v>6887</v>
      </c>
      <c r="K7" s="274" t="s">
        <v>340</v>
      </c>
      <c r="L7" s="274" t="s">
        <v>341</v>
      </c>
      <c r="M7" s="274" t="s">
        <v>342</v>
      </c>
      <c r="N7" s="274" t="s">
        <v>343</v>
      </c>
      <c r="O7" s="274" t="s">
        <v>344</v>
      </c>
      <c r="P7" s="274" t="s">
        <v>345</v>
      </c>
      <c r="Q7" s="274" t="s">
        <v>292</v>
      </c>
      <c r="R7" s="274" t="s">
        <v>302</v>
      </c>
      <c r="S7" s="274"/>
      <c r="T7" s="274"/>
      <c r="U7" s="274" t="s">
        <v>346</v>
      </c>
      <c r="V7" s="274" t="s">
        <v>347</v>
      </c>
      <c r="W7" s="274" t="s">
        <v>348</v>
      </c>
      <c r="X7" s="274" t="s">
        <v>349</v>
      </c>
    </row>
    <row r="8" spans="1:24" s="1" customFormat="1" ht="15.6">
      <c r="A8" s="1" t="s">
        <v>6861</v>
      </c>
      <c r="K8" s="274" t="s">
        <v>350</v>
      </c>
      <c r="L8" s="274" t="s">
        <v>351</v>
      </c>
      <c r="M8" s="274" t="s">
        <v>315</v>
      </c>
      <c r="N8" s="274" t="s">
        <v>352</v>
      </c>
      <c r="O8" s="274" t="s">
        <v>353</v>
      </c>
      <c r="P8" s="274" t="s">
        <v>354</v>
      </c>
      <c r="Q8" s="274" t="s">
        <v>355</v>
      </c>
      <c r="R8" s="274" t="s">
        <v>356</v>
      </c>
      <c r="S8" s="274"/>
      <c r="T8" s="274"/>
      <c r="U8" s="274" t="s">
        <v>357</v>
      </c>
      <c r="V8" s="274" t="s">
        <v>358</v>
      </c>
      <c r="W8" s="274" t="s">
        <v>359</v>
      </c>
      <c r="X8" s="274" t="s">
        <v>360</v>
      </c>
    </row>
    <row r="9" spans="1:24" s="1" customFormat="1" ht="13.2">
      <c r="A9" s="1" t="s">
        <v>6863</v>
      </c>
      <c r="K9" s="274" t="s">
        <v>361</v>
      </c>
      <c r="L9" s="274" t="s">
        <v>362</v>
      </c>
      <c r="M9" s="274" t="s">
        <v>363</v>
      </c>
      <c r="N9" s="274" t="s">
        <v>364</v>
      </c>
      <c r="O9" s="274" t="s">
        <v>365</v>
      </c>
      <c r="P9" s="274" t="s">
        <v>366</v>
      </c>
      <c r="Q9" s="274" t="s">
        <v>367</v>
      </c>
      <c r="R9" s="274" t="s">
        <v>368</v>
      </c>
      <c r="S9" s="274"/>
      <c r="T9" s="274"/>
      <c r="U9" s="274" t="s">
        <v>369</v>
      </c>
      <c r="V9" s="274" t="s">
        <v>370</v>
      </c>
      <c r="W9" s="274" t="s">
        <v>371</v>
      </c>
      <c r="X9" s="274" t="s">
        <v>372</v>
      </c>
    </row>
    <row r="10" spans="1:24" s="1" customFormat="1" ht="15.6">
      <c r="A10" s="1" t="s">
        <v>6865</v>
      </c>
      <c r="K10" s="274" t="s">
        <v>330</v>
      </c>
      <c r="L10" s="274" t="s">
        <v>336</v>
      </c>
      <c r="M10" s="274" t="s">
        <v>340</v>
      </c>
      <c r="N10" s="274" t="s">
        <v>373</v>
      </c>
      <c r="O10" s="274" t="s">
        <v>374</v>
      </c>
      <c r="P10" s="274" t="s">
        <v>375</v>
      </c>
      <c r="Q10" s="274" t="s">
        <v>353</v>
      </c>
      <c r="R10" s="274" t="s">
        <v>301</v>
      </c>
      <c r="S10" s="274"/>
      <c r="T10" s="274"/>
      <c r="U10" s="274" t="s">
        <v>376</v>
      </c>
      <c r="V10" s="274" t="s">
        <v>377</v>
      </c>
      <c r="W10" s="274" t="s">
        <v>330</v>
      </c>
      <c r="X10" s="274" t="s">
        <v>378</v>
      </c>
    </row>
    <row r="11" spans="1:24" s="1" customFormat="1" ht="13.2">
      <c r="A11" s="1" t="s">
        <v>6864</v>
      </c>
      <c r="K11" s="274" t="s">
        <v>363</v>
      </c>
      <c r="L11" s="274" t="s">
        <v>379</v>
      </c>
      <c r="M11" s="274" t="s">
        <v>380</v>
      </c>
      <c r="N11" s="274" t="s">
        <v>381</v>
      </c>
      <c r="O11" s="274" t="s">
        <v>382</v>
      </c>
      <c r="P11" s="274" t="s">
        <v>383</v>
      </c>
      <c r="Q11" s="274" t="s">
        <v>384</v>
      </c>
      <c r="R11" s="274" t="s">
        <v>385</v>
      </c>
      <c r="S11" s="274"/>
      <c r="T11" s="274"/>
      <c r="U11" s="274" t="s">
        <v>386</v>
      </c>
      <c r="V11" s="274" t="s">
        <v>387</v>
      </c>
      <c r="W11" s="274" t="s">
        <v>351</v>
      </c>
      <c r="X11" s="274" t="s">
        <v>388</v>
      </c>
    </row>
    <row r="12" spans="1:24" s="1" customFormat="1" ht="13.2">
      <c r="K12" s="274" t="s">
        <v>309</v>
      </c>
      <c r="L12" s="274" t="s">
        <v>389</v>
      </c>
      <c r="M12" s="274" t="s">
        <v>350</v>
      </c>
      <c r="N12" s="274" t="s">
        <v>390</v>
      </c>
      <c r="O12" s="274" t="s">
        <v>391</v>
      </c>
      <c r="P12" s="274" t="s">
        <v>392</v>
      </c>
      <c r="Q12" s="274" t="s">
        <v>344</v>
      </c>
      <c r="R12" s="274" t="s">
        <v>393</v>
      </c>
      <c r="S12" s="274"/>
      <c r="T12" s="274"/>
      <c r="U12" s="274" t="s">
        <v>394</v>
      </c>
      <c r="V12" s="274" t="s">
        <v>395</v>
      </c>
      <c r="W12" s="274" t="s">
        <v>396</v>
      </c>
      <c r="X12" s="274" t="s">
        <v>397</v>
      </c>
    </row>
    <row r="13" spans="1:24" ht="15.6">
      <c r="A13" s="112"/>
      <c r="B13"/>
      <c r="K13" s="274" t="s">
        <v>398</v>
      </c>
      <c r="L13" s="274" t="s">
        <v>399</v>
      </c>
      <c r="M13" s="274" t="s">
        <v>400</v>
      </c>
      <c r="N13" s="274" t="s">
        <v>401</v>
      </c>
      <c r="O13" s="274" t="s">
        <v>312</v>
      </c>
      <c r="P13" s="274" t="s">
        <v>402</v>
      </c>
      <c r="Q13" s="274" t="s">
        <v>332</v>
      </c>
      <c r="R13" s="274" t="s">
        <v>403</v>
      </c>
      <c r="U13" s="274" t="s">
        <v>404</v>
      </c>
      <c r="V13" s="274" t="s">
        <v>331</v>
      </c>
      <c r="W13" s="274" t="s">
        <v>405</v>
      </c>
      <c r="X13" s="274" t="s">
        <v>406</v>
      </c>
    </row>
    <row r="14" spans="1:24" ht="15.6">
      <c r="A14" s="112"/>
      <c r="B14"/>
      <c r="K14" s="274" t="s">
        <v>299</v>
      </c>
      <c r="L14" s="274" t="s">
        <v>407</v>
      </c>
      <c r="M14" s="274" t="s">
        <v>408</v>
      </c>
      <c r="N14" s="274" t="s">
        <v>409</v>
      </c>
      <c r="O14" s="274" t="s">
        <v>410</v>
      </c>
      <c r="P14" s="274" t="s">
        <v>411</v>
      </c>
      <c r="Q14" s="274" t="s">
        <v>412</v>
      </c>
      <c r="R14" s="274" t="s">
        <v>292</v>
      </c>
      <c r="U14" s="274" t="s">
        <v>413</v>
      </c>
      <c r="V14" s="274" t="s">
        <v>414</v>
      </c>
      <c r="W14" s="274" t="s">
        <v>415</v>
      </c>
      <c r="X14" s="274" t="s">
        <v>416</v>
      </c>
    </row>
    <row r="15" spans="1:24" ht="15.6">
      <c r="A15" s="112"/>
      <c r="B15"/>
      <c r="K15" s="274" t="s">
        <v>417</v>
      </c>
      <c r="L15" s="274" t="s">
        <v>363</v>
      </c>
      <c r="M15" s="274" t="s">
        <v>398</v>
      </c>
      <c r="N15" s="274" t="s">
        <v>418</v>
      </c>
      <c r="O15" s="274" t="s">
        <v>419</v>
      </c>
      <c r="P15" s="274" t="s">
        <v>420</v>
      </c>
      <c r="Q15" s="274" t="s">
        <v>421</v>
      </c>
      <c r="R15" s="274" t="s">
        <v>422</v>
      </c>
      <c r="U15" s="274" t="s">
        <v>423</v>
      </c>
      <c r="V15" s="274" t="s">
        <v>424</v>
      </c>
      <c r="W15" s="274" t="s">
        <v>425</v>
      </c>
      <c r="X15" s="274" t="s">
        <v>426</v>
      </c>
    </row>
    <row r="16" spans="1:24" ht="15.6">
      <c r="A16" s="112"/>
      <c r="B16"/>
      <c r="K16" s="274" t="s">
        <v>427</v>
      </c>
      <c r="L16" s="274" t="s">
        <v>428</v>
      </c>
      <c r="M16" s="274" t="s">
        <v>429</v>
      </c>
      <c r="N16" s="274" t="s">
        <v>336</v>
      </c>
      <c r="O16" s="274" t="s">
        <v>430</v>
      </c>
      <c r="P16" s="274" t="s">
        <v>431</v>
      </c>
      <c r="Q16" s="274" t="s">
        <v>432</v>
      </c>
      <c r="R16" s="274" t="s">
        <v>433</v>
      </c>
      <c r="U16" s="274" t="s">
        <v>308</v>
      </c>
      <c r="V16" s="274" t="s">
        <v>434</v>
      </c>
      <c r="W16" s="274" t="s">
        <v>435</v>
      </c>
      <c r="X16" s="274" t="s">
        <v>436</v>
      </c>
    </row>
    <row r="17" spans="1:24" ht="15.6">
      <c r="A17" s="112"/>
      <c r="B17"/>
      <c r="K17" s="274" t="s">
        <v>380</v>
      </c>
      <c r="L17" s="274" t="s">
        <v>437</v>
      </c>
      <c r="M17" s="274" t="s">
        <v>438</v>
      </c>
      <c r="N17" s="274" t="s">
        <v>439</v>
      </c>
      <c r="O17" s="274" t="s">
        <v>440</v>
      </c>
      <c r="P17" s="274" t="s">
        <v>441</v>
      </c>
      <c r="Q17" s="274" t="s">
        <v>442</v>
      </c>
      <c r="R17" s="274" t="s">
        <v>443</v>
      </c>
      <c r="U17" s="274" t="s">
        <v>444</v>
      </c>
      <c r="V17" s="274" t="s">
        <v>445</v>
      </c>
      <c r="W17" s="274" t="s">
        <v>446</v>
      </c>
      <c r="X17" s="274" t="s">
        <v>447</v>
      </c>
    </row>
    <row r="18" spans="1:24" ht="15.6">
      <c r="A18" s="112"/>
      <c r="B18"/>
      <c r="K18" s="274" t="s">
        <v>342</v>
      </c>
      <c r="L18" s="274" t="s">
        <v>448</v>
      </c>
      <c r="M18" s="274" t="s">
        <v>449</v>
      </c>
      <c r="N18" s="274" t="s">
        <v>450</v>
      </c>
      <c r="O18" s="274" t="s">
        <v>322</v>
      </c>
      <c r="P18" s="274" t="s">
        <v>451</v>
      </c>
      <c r="Q18" s="274" t="s">
        <v>382</v>
      </c>
      <c r="R18" s="274" t="s">
        <v>452</v>
      </c>
      <c r="U18" s="274" t="s">
        <v>453</v>
      </c>
      <c r="V18" s="274" t="s">
        <v>454</v>
      </c>
      <c r="W18" s="274" t="s">
        <v>455</v>
      </c>
      <c r="X18" s="274" t="s">
        <v>456</v>
      </c>
    </row>
    <row r="19" spans="1:24" ht="15.6">
      <c r="A19" s="112"/>
      <c r="B19"/>
      <c r="K19" s="274" t="s">
        <v>457</v>
      </c>
      <c r="L19" s="274" t="s">
        <v>458</v>
      </c>
      <c r="M19" s="274" t="s">
        <v>457</v>
      </c>
      <c r="N19" s="274" t="s">
        <v>407</v>
      </c>
      <c r="O19" s="274" t="s">
        <v>355</v>
      </c>
      <c r="P19" s="274" t="s">
        <v>459</v>
      </c>
      <c r="Q19" s="274" t="s">
        <v>460</v>
      </c>
      <c r="R19" s="274" t="s">
        <v>461</v>
      </c>
      <c r="U19" s="274" t="s">
        <v>389</v>
      </c>
      <c r="V19" s="274" t="s">
        <v>462</v>
      </c>
      <c r="W19" s="274" t="s">
        <v>463</v>
      </c>
      <c r="X19" s="274" t="s">
        <v>464</v>
      </c>
    </row>
    <row r="20" spans="1:24" ht="15.6">
      <c r="A20" s="112"/>
      <c r="B20"/>
      <c r="K20" s="274" t="s">
        <v>369</v>
      </c>
      <c r="L20" s="274" t="s">
        <v>465</v>
      </c>
      <c r="M20" s="274" t="s">
        <v>466</v>
      </c>
      <c r="N20" s="274" t="s">
        <v>467</v>
      </c>
      <c r="O20" s="274" t="s">
        <v>468</v>
      </c>
      <c r="P20" s="274" t="s">
        <v>469</v>
      </c>
      <c r="Q20" s="274" t="s">
        <v>320</v>
      </c>
      <c r="R20" s="274" t="s">
        <v>470</v>
      </c>
      <c r="U20" s="274" t="s">
        <v>351</v>
      </c>
      <c r="V20" s="274" t="s">
        <v>471</v>
      </c>
      <c r="W20" s="274" t="s">
        <v>466</v>
      </c>
      <c r="X20" s="274" t="s">
        <v>472</v>
      </c>
    </row>
    <row r="21" spans="1:24" ht="15.6">
      <c r="A21" s="112"/>
      <c r="B21"/>
      <c r="K21" s="274" t="s">
        <v>336</v>
      </c>
      <c r="L21" s="274" t="s">
        <v>473</v>
      </c>
      <c r="M21" s="274" t="s">
        <v>336</v>
      </c>
      <c r="N21" s="274" t="s">
        <v>474</v>
      </c>
      <c r="O21" s="274" t="s">
        <v>475</v>
      </c>
      <c r="P21" s="274" t="s">
        <v>476</v>
      </c>
      <c r="Q21" s="274" t="s">
        <v>477</v>
      </c>
      <c r="R21" s="274" t="s">
        <v>412</v>
      </c>
      <c r="U21" s="274" t="s">
        <v>341</v>
      </c>
      <c r="V21" s="274" t="s">
        <v>478</v>
      </c>
      <c r="W21" s="274" t="s">
        <v>479</v>
      </c>
      <c r="X21" s="274" t="s">
        <v>480</v>
      </c>
    </row>
    <row r="22" spans="1:24" ht="15.6">
      <c r="A22" s="112"/>
      <c r="B22"/>
      <c r="K22" s="274" t="s">
        <v>481</v>
      </c>
      <c r="L22" s="274" t="s">
        <v>482</v>
      </c>
      <c r="M22" s="274" t="s">
        <v>483</v>
      </c>
      <c r="N22" s="274" t="s">
        <v>417</v>
      </c>
      <c r="O22" s="274" t="s">
        <v>484</v>
      </c>
      <c r="P22" s="274" t="s">
        <v>485</v>
      </c>
      <c r="Q22" s="274" t="s">
        <v>419</v>
      </c>
      <c r="R22" s="274" t="s">
        <v>346</v>
      </c>
      <c r="U22" s="274" t="s">
        <v>486</v>
      </c>
      <c r="V22" s="274" t="s">
        <v>483</v>
      </c>
      <c r="W22" s="274" t="s">
        <v>336</v>
      </c>
      <c r="X22" s="274" t="s">
        <v>487</v>
      </c>
    </row>
    <row r="23" spans="1:24" ht="15.6">
      <c r="A23" s="112"/>
      <c r="B23"/>
      <c r="K23" s="274" t="s">
        <v>488</v>
      </c>
      <c r="L23" s="274" t="s">
        <v>489</v>
      </c>
      <c r="M23" s="274" t="s">
        <v>328</v>
      </c>
      <c r="N23" s="274" t="s">
        <v>490</v>
      </c>
      <c r="O23" s="274" t="s">
        <v>491</v>
      </c>
      <c r="P23" s="274" t="s">
        <v>492</v>
      </c>
      <c r="Q23" s="274" t="s">
        <v>493</v>
      </c>
      <c r="R23" s="274" t="s">
        <v>494</v>
      </c>
      <c r="U23" s="274" t="s">
        <v>495</v>
      </c>
      <c r="V23" s="274" t="s">
        <v>496</v>
      </c>
      <c r="W23" s="274" t="s">
        <v>497</v>
      </c>
      <c r="X23" s="274" t="s">
        <v>498</v>
      </c>
    </row>
    <row r="24" spans="1:24" ht="15.6">
      <c r="A24" s="112"/>
      <c r="B24"/>
      <c r="K24" s="274" t="s">
        <v>407</v>
      </c>
      <c r="L24" s="274" t="s">
        <v>499</v>
      </c>
      <c r="M24" s="274" t="s">
        <v>500</v>
      </c>
      <c r="O24" s="274" t="s">
        <v>501</v>
      </c>
      <c r="P24" s="274" t="s">
        <v>502</v>
      </c>
      <c r="Q24" s="274" t="s">
        <v>503</v>
      </c>
      <c r="R24" s="274" t="s">
        <v>504</v>
      </c>
      <c r="U24" s="274" t="s">
        <v>505</v>
      </c>
      <c r="V24" s="274" t="s">
        <v>506</v>
      </c>
      <c r="W24" s="274" t="s">
        <v>507</v>
      </c>
      <c r="X24" s="274" t="s">
        <v>508</v>
      </c>
    </row>
    <row r="25" spans="1:24" ht="15.6">
      <c r="A25" s="112"/>
      <c r="B25"/>
      <c r="K25" s="274" t="s">
        <v>438</v>
      </c>
      <c r="L25" s="274" t="s">
        <v>509</v>
      </c>
      <c r="M25" s="274" t="s">
        <v>510</v>
      </c>
      <c r="O25" s="274" t="s">
        <v>511</v>
      </c>
      <c r="P25" s="274" t="s">
        <v>512</v>
      </c>
      <c r="Q25" s="274" t="s">
        <v>430</v>
      </c>
      <c r="R25" s="274" t="s">
        <v>513</v>
      </c>
      <c r="U25" s="274" t="s">
        <v>488</v>
      </c>
      <c r="V25" s="274" t="s">
        <v>514</v>
      </c>
      <c r="W25" s="274" t="s">
        <v>515</v>
      </c>
      <c r="X25" s="274" t="s">
        <v>516</v>
      </c>
    </row>
    <row r="26" spans="1:24" ht="15.6">
      <c r="A26" s="112"/>
      <c r="B26"/>
      <c r="K26" s="274" t="s">
        <v>517</v>
      </c>
      <c r="L26" s="274" t="s">
        <v>328</v>
      </c>
      <c r="M26" s="274" t="s">
        <v>369</v>
      </c>
      <c r="O26" s="274" t="s">
        <v>384</v>
      </c>
      <c r="P26" s="274" t="s">
        <v>518</v>
      </c>
      <c r="Q26" s="274" t="s">
        <v>519</v>
      </c>
      <c r="R26" s="274" t="s">
        <v>375</v>
      </c>
      <c r="U26" s="274" t="s">
        <v>520</v>
      </c>
      <c r="V26" s="274" t="s">
        <v>521</v>
      </c>
      <c r="W26" s="274" t="s">
        <v>522</v>
      </c>
      <c r="X26" s="274" t="s">
        <v>523</v>
      </c>
    </row>
    <row r="27" spans="1:24" ht="15.6">
      <c r="A27" s="112"/>
      <c r="B27"/>
      <c r="K27" s="274" t="s">
        <v>400</v>
      </c>
      <c r="L27" s="274" t="s">
        <v>524</v>
      </c>
      <c r="M27" s="274" t="s">
        <v>299</v>
      </c>
      <c r="O27" s="274" t="s">
        <v>525</v>
      </c>
      <c r="P27" s="274" t="s">
        <v>526</v>
      </c>
      <c r="Q27" s="274" t="s">
        <v>527</v>
      </c>
      <c r="R27" s="274" t="s">
        <v>528</v>
      </c>
      <c r="U27" s="274" t="s">
        <v>529</v>
      </c>
      <c r="V27" s="274" t="s">
        <v>530</v>
      </c>
      <c r="W27" s="274" t="s">
        <v>531</v>
      </c>
      <c r="X27" s="274" t="s">
        <v>532</v>
      </c>
    </row>
    <row r="28" spans="1:24" ht="15.6">
      <c r="A28" s="112"/>
      <c r="B28"/>
      <c r="K28" s="274" t="s">
        <v>429</v>
      </c>
      <c r="L28" s="274" t="s">
        <v>533</v>
      </c>
      <c r="M28" s="274" t="s">
        <v>534</v>
      </c>
      <c r="O28" s="274" t="s">
        <v>375</v>
      </c>
      <c r="P28" s="274" t="s">
        <v>535</v>
      </c>
      <c r="Q28" s="274" t="s">
        <v>410</v>
      </c>
      <c r="R28" s="274" t="s">
        <v>536</v>
      </c>
      <c r="U28" s="274" t="s">
        <v>537</v>
      </c>
      <c r="V28" s="274" t="s">
        <v>322</v>
      </c>
      <c r="W28" s="274" t="s">
        <v>538</v>
      </c>
      <c r="X28" s="274" t="s">
        <v>539</v>
      </c>
    </row>
    <row r="29" spans="1:24" ht="15.6">
      <c r="A29" s="112"/>
      <c r="B29"/>
      <c r="K29" s="274" t="s">
        <v>356</v>
      </c>
      <c r="L29" s="274" t="s">
        <v>540</v>
      </c>
      <c r="M29" s="274" t="s">
        <v>533</v>
      </c>
      <c r="O29" s="274" t="s">
        <v>541</v>
      </c>
      <c r="P29" s="274" t="s">
        <v>542</v>
      </c>
      <c r="Q29" s="274" t="s">
        <v>525</v>
      </c>
      <c r="R29" s="274" t="s">
        <v>543</v>
      </c>
      <c r="U29" s="274" t="s">
        <v>348</v>
      </c>
      <c r="V29" s="274" t="s">
        <v>544</v>
      </c>
      <c r="W29" s="274" t="s">
        <v>545</v>
      </c>
      <c r="X29" s="274" t="s">
        <v>546</v>
      </c>
    </row>
    <row r="30" spans="1:24" ht="15.6">
      <c r="A30" s="112"/>
      <c r="B30"/>
      <c r="K30" s="274" t="s">
        <v>304</v>
      </c>
      <c r="L30" s="274" t="s">
        <v>547</v>
      </c>
      <c r="M30" s="274" t="s">
        <v>548</v>
      </c>
      <c r="O30" s="274" t="s">
        <v>334</v>
      </c>
      <c r="P30" s="274" t="s">
        <v>322</v>
      </c>
      <c r="Q30" s="274" t="s">
        <v>549</v>
      </c>
      <c r="R30" s="274" t="s">
        <v>550</v>
      </c>
      <c r="U30" s="274" t="s">
        <v>551</v>
      </c>
      <c r="V30" s="274" t="s">
        <v>292</v>
      </c>
      <c r="W30" s="274" t="s">
        <v>551</v>
      </c>
      <c r="X30" s="274" t="s">
        <v>552</v>
      </c>
    </row>
    <row r="31" spans="1:24" ht="15.6">
      <c r="A31" s="112"/>
      <c r="B31"/>
      <c r="K31" s="274" t="s">
        <v>553</v>
      </c>
      <c r="L31" s="274" t="s">
        <v>554</v>
      </c>
      <c r="M31" s="274" t="s">
        <v>555</v>
      </c>
      <c r="O31" s="274" t="s">
        <v>556</v>
      </c>
      <c r="P31" s="274" t="s">
        <v>557</v>
      </c>
      <c r="Q31" s="274" t="s">
        <v>558</v>
      </c>
      <c r="R31" s="274" t="s">
        <v>559</v>
      </c>
      <c r="U31" s="274" t="s">
        <v>560</v>
      </c>
      <c r="V31" s="274" t="s">
        <v>410</v>
      </c>
      <c r="W31" s="274" t="s">
        <v>561</v>
      </c>
      <c r="X31" s="274" t="s">
        <v>562</v>
      </c>
    </row>
    <row r="32" spans="1:24" ht="15.6">
      <c r="A32" s="112"/>
      <c r="B32"/>
      <c r="K32" s="274" t="s">
        <v>521</v>
      </c>
      <c r="L32" s="274" t="s">
        <v>359</v>
      </c>
      <c r="M32" s="274" t="s">
        <v>563</v>
      </c>
      <c r="O32" s="274" t="s">
        <v>564</v>
      </c>
      <c r="P32" s="274" t="s">
        <v>501</v>
      </c>
      <c r="Q32" s="274" t="s">
        <v>565</v>
      </c>
      <c r="R32" s="274" t="s">
        <v>506</v>
      </c>
      <c r="U32" s="274" t="s">
        <v>566</v>
      </c>
      <c r="V32" s="274" t="s">
        <v>567</v>
      </c>
      <c r="W32" s="274" t="s">
        <v>304</v>
      </c>
      <c r="X32" s="274" t="s">
        <v>568</v>
      </c>
    </row>
    <row r="33" spans="1:24" ht="15.6">
      <c r="A33" s="112"/>
      <c r="B33"/>
      <c r="K33" s="274" t="s">
        <v>483</v>
      </c>
      <c r="L33" s="274" t="s">
        <v>569</v>
      </c>
      <c r="M33" s="274" t="s">
        <v>417</v>
      </c>
      <c r="O33" s="274" t="s">
        <v>570</v>
      </c>
      <c r="P33" s="274" t="s">
        <v>571</v>
      </c>
      <c r="Q33" s="274" t="s">
        <v>556</v>
      </c>
      <c r="R33" s="274" t="s">
        <v>572</v>
      </c>
      <c r="U33" s="274" t="s">
        <v>573</v>
      </c>
      <c r="V33" s="274" t="s">
        <v>574</v>
      </c>
      <c r="W33" s="274" t="s">
        <v>376</v>
      </c>
      <c r="X33" s="274" t="s">
        <v>575</v>
      </c>
    </row>
    <row r="34" spans="1:24" ht="15.6">
      <c r="A34" s="112"/>
      <c r="B34"/>
      <c r="K34" s="274" t="s">
        <v>576</v>
      </c>
      <c r="L34" s="274" t="s">
        <v>300</v>
      </c>
      <c r="M34" s="274" t="s">
        <v>577</v>
      </c>
      <c r="O34" s="274" t="s">
        <v>578</v>
      </c>
      <c r="P34" s="274" t="s">
        <v>579</v>
      </c>
      <c r="Q34" s="274" t="s">
        <v>580</v>
      </c>
      <c r="R34" s="274" t="s">
        <v>440</v>
      </c>
      <c r="U34" s="274" t="s">
        <v>581</v>
      </c>
      <c r="V34" s="274" t="s">
        <v>582</v>
      </c>
      <c r="W34" s="274" t="s">
        <v>409</v>
      </c>
      <c r="X34" s="274" t="s">
        <v>583</v>
      </c>
    </row>
    <row r="35" spans="1:24" ht="15.6">
      <c r="A35" s="112"/>
      <c r="B35"/>
      <c r="K35" s="274" t="s">
        <v>548</v>
      </c>
      <c r="L35" s="274" t="s">
        <v>584</v>
      </c>
      <c r="M35" s="274" t="s">
        <v>538</v>
      </c>
      <c r="O35" s="274" t="s">
        <v>431</v>
      </c>
      <c r="P35" s="274" t="s">
        <v>585</v>
      </c>
      <c r="Q35" s="274" t="s">
        <v>586</v>
      </c>
      <c r="R35" s="274" t="s">
        <v>587</v>
      </c>
      <c r="U35" s="274" t="s">
        <v>588</v>
      </c>
      <c r="V35" s="274" t="s">
        <v>589</v>
      </c>
      <c r="W35" s="274" t="s">
        <v>590</v>
      </c>
      <c r="X35" s="274" t="s">
        <v>591</v>
      </c>
    </row>
    <row r="36" spans="1:24" ht="15.6">
      <c r="A36" s="112"/>
      <c r="B36"/>
      <c r="K36" s="274" t="s">
        <v>577</v>
      </c>
      <c r="L36" s="274" t="s">
        <v>592</v>
      </c>
      <c r="M36" s="274" t="s">
        <v>593</v>
      </c>
      <c r="O36" s="274" t="s">
        <v>594</v>
      </c>
      <c r="P36" s="274" t="s">
        <v>595</v>
      </c>
      <c r="Q36" s="274" t="s">
        <v>596</v>
      </c>
      <c r="R36" s="274" t="s">
        <v>597</v>
      </c>
      <c r="U36" s="274" t="s">
        <v>323</v>
      </c>
      <c r="V36" s="274" t="s">
        <v>598</v>
      </c>
      <c r="W36" s="274" t="s">
        <v>599</v>
      </c>
      <c r="X36" s="274" t="s">
        <v>600</v>
      </c>
    </row>
    <row r="37" spans="1:24" ht="15.6">
      <c r="A37" s="112"/>
      <c r="B37"/>
      <c r="K37" s="274" t="s">
        <v>331</v>
      </c>
      <c r="L37" s="274" t="s">
        <v>601</v>
      </c>
      <c r="M37" s="274" t="s">
        <v>602</v>
      </c>
      <c r="O37" s="274" t="s">
        <v>603</v>
      </c>
      <c r="P37" s="274" t="s">
        <v>604</v>
      </c>
      <c r="Q37" s="274" t="s">
        <v>605</v>
      </c>
      <c r="U37" s="274" t="s">
        <v>606</v>
      </c>
      <c r="V37" s="274" t="s">
        <v>607</v>
      </c>
      <c r="W37" s="274" t="s">
        <v>608</v>
      </c>
      <c r="X37" s="274" t="s">
        <v>609</v>
      </c>
    </row>
    <row r="38" spans="1:24" ht="15.6">
      <c r="A38" s="112"/>
      <c r="B38"/>
      <c r="K38" s="274" t="s">
        <v>555</v>
      </c>
      <c r="L38" s="274" t="s">
        <v>610</v>
      </c>
      <c r="M38" s="274" t="s">
        <v>361</v>
      </c>
      <c r="O38" s="274" t="s">
        <v>412</v>
      </c>
      <c r="P38" s="274" t="s">
        <v>334</v>
      </c>
      <c r="Q38" s="274" t="s">
        <v>611</v>
      </c>
      <c r="U38" s="274" t="s">
        <v>612</v>
      </c>
      <c r="V38" s="274" t="s">
        <v>613</v>
      </c>
      <c r="W38" s="274" t="s">
        <v>614</v>
      </c>
      <c r="X38" s="274" t="s">
        <v>615</v>
      </c>
    </row>
    <row r="39" spans="1:24" ht="15.6">
      <c r="A39" s="112"/>
      <c r="B39"/>
      <c r="K39" s="274" t="s">
        <v>474</v>
      </c>
      <c r="L39" s="274" t="s">
        <v>616</v>
      </c>
      <c r="M39" s="274" t="s">
        <v>318</v>
      </c>
      <c r="O39" s="274" t="s">
        <v>617</v>
      </c>
      <c r="P39" s="274" t="s">
        <v>618</v>
      </c>
      <c r="Q39" s="274" t="s">
        <v>619</v>
      </c>
      <c r="U39" s="274" t="s">
        <v>620</v>
      </c>
      <c r="V39" s="274" t="s">
        <v>498</v>
      </c>
      <c r="W39" s="274" t="s">
        <v>404</v>
      </c>
      <c r="X39" s="274" t="s">
        <v>621</v>
      </c>
    </row>
    <row r="40" spans="1:24" ht="15.6">
      <c r="A40" s="112"/>
      <c r="B40"/>
      <c r="K40" s="274" t="s">
        <v>622</v>
      </c>
      <c r="L40" s="274" t="s">
        <v>623</v>
      </c>
      <c r="M40" s="274" t="s">
        <v>624</v>
      </c>
      <c r="P40" s="274" t="s">
        <v>506</v>
      </c>
      <c r="Q40" s="274" t="s">
        <v>598</v>
      </c>
      <c r="U40" s="274" t="s">
        <v>363</v>
      </c>
      <c r="V40" s="274" t="s">
        <v>625</v>
      </c>
      <c r="W40" s="274" t="s">
        <v>486</v>
      </c>
      <c r="X40" s="274" t="s">
        <v>626</v>
      </c>
    </row>
    <row r="41" spans="1:24" ht="15.6">
      <c r="A41" s="112"/>
      <c r="B41"/>
      <c r="K41" s="274" t="s">
        <v>462</v>
      </c>
      <c r="L41" s="274" t="s">
        <v>627</v>
      </c>
      <c r="M41" s="274" t="s">
        <v>628</v>
      </c>
      <c r="P41" s="274" t="s">
        <v>312</v>
      </c>
      <c r="Q41" s="274" t="s">
        <v>461</v>
      </c>
      <c r="U41" s="274" t="s">
        <v>629</v>
      </c>
      <c r="V41" s="274" t="s">
        <v>630</v>
      </c>
      <c r="W41" s="274" t="s">
        <v>631</v>
      </c>
      <c r="X41" s="274" t="s">
        <v>632</v>
      </c>
    </row>
    <row r="42" spans="1:24" ht="15.6">
      <c r="A42" s="112"/>
      <c r="B42"/>
      <c r="K42" s="274" t="s">
        <v>633</v>
      </c>
      <c r="L42" s="274" t="s">
        <v>634</v>
      </c>
      <c r="M42" s="274" t="s">
        <v>635</v>
      </c>
      <c r="P42" s="274" t="s">
        <v>636</v>
      </c>
      <c r="Q42" s="274" t="s">
        <v>365</v>
      </c>
      <c r="U42" s="274" t="s">
        <v>637</v>
      </c>
      <c r="V42" s="274" t="s">
        <v>638</v>
      </c>
      <c r="W42" s="274" t="s">
        <v>639</v>
      </c>
      <c r="X42" s="274" t="s">
        <v>640</v>
      </c>
    </row>
    <row r="43" spans="1:24" ht="15.6">
      <c r="A43" s="112"/>
      <c r="B43"/>
      <c r="K43" s="274" t="s">
        <v>449</v>
      </c>
      <c r="L43" s="274" t="s">
        <v>641</v>
      </c>
      <c r="M43" s="274" t="s">
        <v>474</v>
      </c>
      <c r="P43" s="274" t="s">
        <v>642</v>
      </c>
      <c r="Q43" s="274" t="s">
        <v>643</v>
      </c>
      <c r="U43" s="274" t="s">
        <v>644</v>
      </c>
      <c r="V43" s="274" t="s">
        <v>645</v>
      </c>
      <c r="W43" s="274" t="s">
        <v>646</v>
      </c>
      <c r="X43" s="274" t="s">
        <v>647</v>
      </c>
    </row>
    <row r="44" spans="1:24" ht="15.6">
      <c r="A44" s="112"/>
      <c r="B44"/>
      <c r="K44" s="274" t="s">
        <v>538</v>
      </c>
      <c r="L44" s="274" t="s">
        <v>648</v>
      </c>
      <c r="M44" s="274" t="s">
        <v>497</v>
      </c>
      <c r="P44" s="274" t="s">
        <v>649</v>
      </c>
      <c r="Q44" s="274" t="s">
        <v>650</v>
      </c>
      <c r="U44" s="274" t="s">
        <v>418</v>
      </c>
      <c r="V44" s="274" t="s">
        <v>651</v>
      </c>
      <c r="W44" s="274" t="s">
        <v>394</v>
      </c>
      <c r="X44" s="274" t="s">
        <v>652</v>
      </c>
    </row>
    <row r="45" spans="1:24" ht="15.6">
      <c r="A45" s="112"/>
      <c r="B45"/>
      <c r="K45" s="274" t="s">
        <v>653</v>
      </c>
      <c r="L45" s="274" t="s">
        <v>340</v>
      </c>
      <c r="M45" s="274" t="s">
        <v>654</v>
      </c>
      <c r="P45" s="274" t="s">
        <v>655</v>
      </c>
      <c r="Q45" s="274" t="s">
        <v>656</v>
      </c>
      <c r="U45" s="274" t="s">
        <v>328</v>
      </c>
      <c r="V45" s="274" t="s">
        <v>657</v>
      </c>
      <c r="W45" s="274" t="s">
        <v>658</v>
      </c>
      <c r="X45" s="274" t="s">
        <v>659</v>
      </c>
    </row>
    <row r="46" spans="1:24" ht="15.6">
      <c r="A46" s="112"/>
      <c r="B46"/>
      <c r="K46" s="274" t="s">
        <v>660</v>
      </c>
      <c r="L46" s="274" t="s">
        <v>545</v>
      </c>
      <c r="M46" s="274" t="s">
        <v>305</v>
      </c>
      <c r="P46" s="274" t="s">
        <v>661</v>
      </c>
      <c r="Q46" s="274" t="s">
        <v>662</v>
      </c>
      <c r="U46" s="274" t="s">
        <v>654</v>
      </c>
      <c r="V46" s="274" t="s">
        <v>663</v>
      </c>
      <c r="W46" s="274" t="s">
        <v>664</v>
      </c>
      <c r="X46" s="274" t="s">
        <v>665</v>
      </c>
    </row>
    <row r="47" spans="1:24" ht="15.6">
      <c r="A47" s="112"/>
      <c r="B47"/>
      <c r="K47" s="274" t="s">
        <v>319</v>
      </c>
      <c r="L47" s="274" t="s">
        <v>666</v>
      </c>
      <c r="M47" s="274" t="s">
        <v>667</v>
      </c>
      <c r="P47" s="274" t="s">
        <v>384</v>
      </c>
      <c r="Q47" s="274" t="s">
        <v>668</v>
      </c>
      <c r="U47" s="274" t="s">
        <v>669</v>
      </c>
      <c r="V47" s="274" t="s">
        <v>670</v>
      </c>
      <c r="W47" s="274" t="s">
        <v>671</v>
      </c>
      <c r="X47" s="274" t="s">
        <v>672</v>
      </c>
    </row>
    <row r="48" spans="1:24" ht="15.6">
      <c r="A48" s="112"/>
      <c r="B48"/>
      <c r="K48" s="274" t="s">
        <v>300</v>
      </c>
      <c r="L48" s="274" t="s">
        <v>673</v>
      </c>
      <c r="M48" s="274" t="s">
        <v>553</v>
      </c>
      <c r="P48" s="274" t="s">
        <v>468</v>
      </c>
      <c r="Q48" s="274" t="s">
        <v>674</v>
      </c>
      <c r="U48" s="274" t="s">
        <v>554</v>
      </c>
      <c r="V48" s="274" t="s">
        <v>675</v>
      </c>
      <c r="W48" s="274" t="s">
        <v>363</v>
      </c>
      <c r="X48" s="274" t="s">
        <v>676</v>
      </c>
    </row>
    <row r="49" spans="1:24" ht="15.6">
      <c r="A49" s="112"/>
      <c r="B49"/>
      <c r="K49" s="274" t="s">
        <v>677</v>
      </c>
      <c r="L49" s="274" t="s">
        <v>678</v>
      </c>
      <c r="M49" s="274" t="s">
        <v>679</v>
      </c>
      <c r="P49" s="274" t="s">
        <v>680</v>
      </c>
      <c r="Q49" s="274" t="s">
        <v>681</v>
      </c>
      <c r="U49" s="274" t="s">
        <v>682</v>
      </c>
      <c r="V49" s="274" t="s">
        <v>683</v>
      </c>
      <c r="W49" s="274" t="s">
        <v>684</v>
      </c>
      <c r="X49" s="274" t="s">
        <v>685</v>
      </c>
    </row>
    <row r="50" spans="1:24" ht="15.6">
      <c r="A50" s="112"/>
      <c r="B50"/>
      <c r="K50" s="274" t="s">
        <v>686</v>
      </c>
      <c r="L50" s="274" t="s">
        <v>687</v>
      </c>
      <c r="M50" s="274" t="s">
        <v>290</v>
      </c>
      <c r="P50" s="274" t="s">
        <v>688</v>
      </c>
      <c r="Q50" s="274" t="s">
        <v>689</v>
      </c>
      <c r="U50" s="274" t="s">
        <v>690</v>
      </c>
      <c r="V50" s="274" t="s">
        <v>691</v>
      </c>
      <c r="W50" s="274" t="s">
        <v>692</v>
      </c>
      <c r="X50" s="274" t="s">
        <v>693</v>
      </c>
    </row>
    <row r="51" spans="1:24" ht="15.6">
      <c r="A51" s="112"/>
      <c r="B51"/>
      <c r="K51" s="274" t="s">
        <v>389</v>
      </c>
      <c r="L51" s="274" t="s">
        <v>308</v>
      </c>
      <c r="M51" s="274" t="s">
        <v>399</v>
      </c>
      <c r="P51" s="274" t="s">
        <v>353</v>
      </c>
      <c r="Q51" s="274" t="s">
        <v>694</v>
      </c>
      <c r="U51" s="274" t="s">
        <v>695</v>
      </c>
      <c r="V51" s="274" t="s">
        <v>696</v>
      </c>
      <c r="W51" s="274" t="s">
        <v>537</v>
      </c>
      <c r="X51" s="274" t="s">
        <v>697</v>
      </c>
    </row>
    <row r="52" spans="1:24" ht="15.6">
      <c r="A52" s="112"/>
      <c r="B52"/>
      <c r="K52" s="274" t="s">
        <v>698</v>
      </c>
      <c r="L52" s="274" t="s">
        <v>660</v>
      </c>
      <c r="M52" s="274" t="s">
        <v>686</v>
      </c>
      <c r="P52" s="274" t="s">
        <v>355</v>
      </c>
      <c r="Q52" s="274" t="s">
        <v>321</v>
      </c>
      <c r="U52" s="274" t="s">
        <v>699</v>
      </c>
      <c r="V52" s="274" t="s">
        <v>330</v>
      </c>
      <c r="W52" s="274" t="s">
        <v>700</v>
      </c>
      <c r="X52" s="274" t="s">
        <v>701</v>
      </c>
    </row>
    <row r="53" spans="1:24" ht="15.6">
      <c r="A53" s="112"/>
      <c r="B53"/>
      <c r="K53" s="274" t="s">
        <v>624</v>
      </c>
      <c r="L53" s="274" t="s">
        <v>702</v>
      </c>
      <c r="M53" s="274" t="s">
        <v>462</v>
      </c>
      <c r="P53" s="274" t="s">
        <v>703</v>
      </c>
      <c r="Q53" s="274" t="s">
        <v>704</v>
      </c>
      <c r="U53" s="274" t="s">
        <v>705</v>
      </c>
      <c r="V53" s="274" t="s">
        <v>706</v>
      </c>
      <c r="W53" s="274" t="s">
        <v>423</v>
      </c>
      <c r="X53" s="274" t="s">
        <v>707</v>
      </c>
    </row>
    <row r="54" spans="1:24" ht="15.6">
      <c r="A54" s="112"/>
      <c r="B54"/>
      <c r="K54" s="274" t="s">
        <v>708</v>
      </c>
      <c r="L54" s="274" t="s">
        <v>709</v>
      </c>
      <c r="M54" s="274" t="s">
        <v>708</v>
      </c>
      <c r="P54" s="274" t="s">
        <v>710</v>
      </c>
      <c r="Q54" s="274" t="s">
        <v>711</v>
      </c>
      <c r="U54" s="274" t="s">
        <v>712</v>
      </c>
      <c r="V54" s="274" t="s">
        <v>713</v>
      </c>
      <c r="W54" s="274" t="s">
        <v>581</v>
      </c>
      <c r="X54" s="274" t="s">
        <v>714</v>
      </c>
    </row>
    <row r="55" spans="1:24" ht="15.6">
      <c r="A55" s="112"/>
      <c r="B55"/>
      <c r="K55" s="274" t="s">
        <v>510</v>
      </c>
      <c r="L55" s="274" t="s">
        <v>633</v>
      </c>
      <c r="M55" s="274" t="s">
        <v>660</v>
      </c>
      <c r="P55" s="274" t="s">
        <v>715</v>
      </c>
      <c r="Q55" s="274" t="s">
        <v>716</v>
      </c>
      <c r="U55" s="274" t="s">
        <v>717</v>
      </c>
      <c r="V55" s="274" t="s">
        <v>718</v>
      </c>
      <c r="W55" s="274" t="s">
        <v>719</v>
      </c>
      <c r="X55" s="274" t="s">
        <v>720</v>
      </c>
    </row>
    <row r="56" spans="1:24" ht="15.6">
      <c r="A56" s="112"/>
      <c r="B56"/>
      <c r="K56" s="274" t="s">
        <v>437</v>
      </c>
      <c r="L56" s="274" t="s">
        <v>721</v>
      </c>
      <c r="M56" s="274" t="s">
        <v>358</v>
      </c>
      <c r="P56" s="274" t="s">
        <v>722</v>
      </c>
      <c r="Q56" s="274" t="s">
        <v>723</v>
      </c>
      <c r="U56" s="274" t="s">
        <v>724</v>
      </c>
      <c r="V56" s="274" t="s">
        <v>725</v>
      </c>
      <c r="W56" s="274" t="s">
        <v>726</v>
      </c>
      <c r="X56" s="274" t="s">
        <v>727</v>
      </c>
    </row>
    <row r="57" spans="1:24" ht="15.6">
      <c r="A57" s="112"/>
      <c r="B57"/>
      <c r="K57" s="274" t="s">
        <v>728</v>
      </c>
      <c r="L57" s="274" t="s">
        <v>729</v>
      </c>
      <c r="M57" s="274" t="s">
        <v>488</v>
      </c>
      <c r="P57" s="274" t="s">
        <v>325</v>
      </c>
      <c r="Q57" s="274" t="s">
        <v>703</v>
      </c>
      <c r="U57" s="274" t="s">
        <v>730</v>
      </c>
      <c r="V57" s="274" t="s">
        <v>731</v>
      </c>
      <c r="W57" s="274" t="s">
        <v>332</v>
      </c>
      <c r="X57" s="274" t="s">
        <v>732</v>
      </c>
    </row>
    <row r="58" spans="1:24" ht="15.6">
      <c r="A58" s="112"/>
      <c r="B58"/>
      <c r="K58" s="274" t="s">
        <v>733</v>
      </c>
      <c r="L58" s="274" t="s">
        <v>734</v>
      </c>
      <c r="M58" s="274" t="s">
        <v>486</v>
      </c>
      <c r="P58" s="274" t="s">
        <v>735</v>
      </c>
      <c r="Q58" s="274" t="s">
        <v>736</v>
      </c>
      <c r="U58" s="274" t="s">
        <v>737</v>
      </c>
      <c r="V58" s="274" t="s">
        <v>738</v>
      </c>
      <c r="W58" s="274" t="s">
        <v>739</v>
      </c>
      <c r="X58" s="274" t="s">
        <v>740</v>
      </c>
    </row>
    <row r="59" spans="1:24" ht="15.6">
      <c r="A59" s="112"/>
      <c r="B59"/>
      <c r="K59" s="274" t="s">
        <v>729</v>
      </c>
      <c r="L59" s="274" t="s">
        <v>741</v>
      </c>
      <c r="M59" s="274" t="s">
        <v>742</v>
      </c>
      <c r="P59" s="274" t="s">
        <v>743</v>
      </c>
      <c r="Q59" s="274" t="s">
        <v>744</v>
      </c>
      <c r="U59" s="274" t="s">
        <v>745</v>
      </c>
      <c r="V59" s="274" t="s">
        <v>746</v>
      </c>
      <c r="W59" s="274" t="s">
        <v>747</v>
      </c>
      <c r="X59" s="274" t="s">
        <v>748</v>
      </c>
    </row>
    <row r="60" spans="1:24" ht="15.6">
      <c r="A60" s="112"/>
      <c r="B60"/>
      <c r="K60" s="274" t="s">
        <v>428</v>
      </c>
      <c r="L60" s="274" t="s">
        <v>749</v>
      </c>
      <c r="M60" s="274" t="s">
        <v>750</v>
      </c>
      <c r="P60" s="274" t="s">
        <v>751</v>
      </c>
      <c r="Q60" s="274" t="s">
        <v>752</v>
      </c>
      <c r="U60" s="274" t="s">
        <v>753</v>
      </c>
      <c r="V60" s="274" t="s">
        <v>754</v>
      </c>
      <c r="W60" s="274" t="s">
        <v>755</v>
      </c>
      <c r="X60" s="274" t="s">
        <v>756</v>
      </c>
    </row>
    <row r="61" spans="1:24" ht="15.6">
      <c r="A61" s="112"/>
      <c r="B61"/>
      <c r="K61" s="274" t="s">
        <v>750</v>
      </c>
      <c r="L61" s="274" t="s">
        <v>757</v>
      </c>
      <c r="M61" s="274" t="s">
        <v>677</v>
      </c>
      <c r="P61" s="274" t="s">
        <v>758</v>
      </c>
      <c r="Q61" s="274" t="s">
        <v>759</v>
      </c>
      <c r="U61" s="274" t="s">
        <v>760</v>
      </c>
      <c r="V61" s="274" t="s">
        <v>761</v>
      </c>
      <c r="W61" s="274" t="s">
        <v>762</v>
      </c>
      <c r="X61" s="274" t="s">
        <v>763</v>
      </c>
    </row>
    <row r="62" spans="1:24" ht="15.6">
      <c r="A62" s="112"/>
      <c r="B62"/>
      <c r="K62" s="274" t="s">
        <v>764</v>
      </c>
      <c r="L62" s="274" t="s">
        <v>398</v>
      </c>
      <c r="M62" s="274" t="s">
        <v>389</v>
      </c>
      <c r="P62" s="274" t="s">
        <v>765</v>
      </c>
      <c r="Q62" s="274" t="s">
        <v>766</v>
      </c>
      <c r="U62" s="274" t="s">
        <v>500</v>
      </c>
      <c r="V62" s="274" t="s">
        <v>767</v>
      </c>
      <c r="W62" s="274" t="s">
        <v>768</v>
      </c>
      <c r="X62" s="274" t="s">
        <v>769</v>
      </c>
    </row>
    <row r="63" spans="1:24" ht="15.6">
      <c r="A63" s="112"/>
      <c r="B63"/>
      <c r="K63" s="274" t="s">
        <v>466</v>
      </c>
      <c r="L63" s="274" t="s">
        <v>770</v>
      </c>
      <c r="M63" s="274" t="s">
        <v>633</v>
      </c>
      <c r="P63" s="274" t="s">
        <v>771</v>
      </c>
      <c r="Q63" s="274" t="s">
        <v>772</v>
      </c>
      <c r="U63" s="274" t="s">
        <v>773</v>
      </c>
      <c r="V63" s="274" t="s">
        <v>774</v>
      </c>
      <c r="W63" s="274" t="s">
        <v>775</v>
      </c>
      <c r="X63" s="274" t="s">
        <v>776</v>
      </c>
    </row>
    <row r="64" spans="1:24" ht="15.6">
      <c r="A64" s="112"/>
      <c r="B64"/>
      <c r="K64" s="274" t="s">
        <v>777</v>
      </c>
      <c r="L64" s="274" t="s">
        <v>777</v>
      </c>
      <c r="M64" s="274" t="s">
        <v>778</v>
      </c>
      <c r="P64" s="274" t="s">
        <v>779</v>
      </c>
      <c r="U64" s="274" t="s">
        <v>780</v>
      </c>
      <c r="V64" s="274" t="s">
        <v>781</v>
      </c>
      <c r="W64" s="274" t="s">
        <v>782</v>
      </c>
      <c r="X64" s="274" t="s">
        <v>783</v>
      </c>
    </row>
    <row r="65" spans="1:24" ht="15.6">
      <c r="A65" s="112"/>
      <c r="B65"/>
      <c r="K65" s="274" t="s">
        <v>784</v>
      </c>
      <c r="L65" s="274" t="s">
        <v>350</v>
      </c>
      <c r="M65" s="274" t="s">
        <v>728</v>
      </c>
      <c r="P65" s="274" t="s">
        <v>785</v>
      </c>
      <c r="U65" s="274" t="s">
        <v>786</v>
      </c>
      <c r="V65" s="274" t="s">
        <v>787</v>
      </c>
      <c r="W65" s="274" t="s">
        <v>788</v>
      </c>
      <c r="X65" s="274" t="s">
        <v>789</v>
      </c>
    </row>
    <row r="66" spans="1:24" ht="15.6">
      <c r="A66" s="112"/>
      <c r="B66"/>
      <c r="K66" s="274" t="s">
        <v>530</v>
      </c>
      <c r="L66" s="274" t="s">
        <v>614</v>
      </c>
      <c r="M66" s="274" t="s">
        <v>790</v>
      </c>
      <c r="P66" s="274" t="s">
        <v>791</v>
      </c>
      <c r="U66" s="274" t="s">
        <v>792</v>
      </c>
      <c r="V66" s="274" t="s">
        <v>793</v>
      </c>
      <c r="W66" s="274" t="s">
        <v>794</v>
      </c>
      <c r="X66" s="274" t="s">
        <v>795</v>
      </c>
    </row>
    <row r="67" spans="1:24" ht="15.6">
      <c r="A67" s="112"/>
      <c r="B67"/>
      <c r="K67" s="274" t="s">
        <v>796</v>
      </c>
      <c r="L67" s="274" t="s">
        <v>797</v>
      </c>
      <c r="M67" s="274" t="s">
        <v>590</v>
      </c>
      <c r="P67" s="274" t="s">
        <v>798</v>
      </c>
      <c r="U67" s="274" t="s">
        <v>799</v>
      </c>
      <c r="V67" s="274" t="s">
        <v>800</v>
      </c>
      <c r="W67" s="274" t="s">
        <v>801</v>
      </c>
      <c r="X67" s="274" t="s">
        <v>802</v>
      </c>
    </row>
    <row r="68" spans="1:24" ht="15.6">
      <c r="A68" s="112"/>
      <c r="B68"/>
      <c r="K68" s="274" t="s">
        <v>803</v>
      </c>
      <c r="L68" s="274" t="s">
        <v>804</v>
      </c>
      <c r="M68" s="274" t="s">
        <v>437</v>
      </c>
      <c r="P68" s="274" t="s">
        <v>805</v>
      </c>
      <c r="U68" s="274" t="s">
        <v>398</v>
      </c>
      <c r="V68" s="274" t="s">
        <v>806</v>
      </c>
      <c r="W68" s="274" t="s">
        <v>807</v>
      </c>
      <c r="X68" s="274" t="s">
        <v>808</v>
      </c>
    </row>
    <row r="69" spans="1:24" ht="15.6">
      <c r="A69" s="112"/>
      <c r="B69"/>
      <c r="K69" s="274" t="s">
        <v>809</v>
      </c>
      <c r="L69" s="274" t="s">
        <v>810</v>
      </c>
      <c r="M69" s="274" t="s">
        <v>811</v>
      </c>
      <c r="P69" s="274" t="s">
        <v>812</v>
      </c>
      <c r="U69" s="274" t="s">
        <v>813</v>
      </c>
      <c r="V69" s="274" t="s">
        <v>814</v>
      </c>
      <c r="W69" s="274" t="s">
        <v>584</v>
      </c>
      <c r="X69" s="274" t="s">
        <v>815</v>
      </c>
    </row>
    <row r="70" spans="1:24" ht="15.6">
      <c r="A70" s="112"/>
      <c r="B70"/>
      <c r="K70" s="274" t="s">
        <v>816</v>
      </c>
      <c r="L70" s="274" t="s">
        <v>817</v>
      </c>
      <c r="M70" s="274" t="s">
        <v>569</v>
      </c>
      <c r="P70" s="274" t="s">
        <v>818</v>
      </c>
      <c r="U70" s="274" t="s">
        <v>819</v>
      </c>
      <c r="V70" s="274" t="s">
        <v>820</v>
      </c>
      <c r="W70" s="274" t="s">
        <v>821</v>
      </c>
      <c r="X70" s="274" t="s">
        <v>822</v>
      </c>
    </row>
    <row r="71" spans="1:24" ht="15.6">
      <c r="A71" s="112"/>
      <c r="B71"/>
      <c r="K71" s="274" t="s">
        <v>364</v>
      </c>
      <c r="L71" s="274" t="s">
        <v>507</v>
      </c>
      <c r="M71" s="274" t="s">
        <v>364</v>
      </c>
      <c r="P71" s="274" t="s">
        <v>823</v>
      </c>
      <c r="U71" s="274" t="s">
        <v>824</v>
      </c>
      <c r="V71" s="274" t="s">
        <v>825</v>
      </c>
      <c r="W71" s="274" t="s">
        <v>826</v>
      </c>
      <c r="X71" s="274" t="s">
        <v>827</v>
      </c>
    </row>
    <row r="72" spans="1:24" ht="15.6">
      <c r="A72" s="112"/>
      <c r="B72"/>
      <c r="K72" s="274" t="s">
        <v>734</v>
      </c>
      <c r="L72" s="274" t="s">
        <v>828</v>
      </c>
      <c r="M72" s="274" t="s">
        <v>764</v>
      </c>
      <c r="P72" s="274" t="s">
        <v>829</v>
      </c>
      <c r="U72" s="274" t="s">
        <v>830</v>
      </c>
      <c r="V72" s="274" t="s">
        <v>831</v>
      </c>
      <c r="W72" s="274" t="s">
        <v>832</v>
      </c>
      <c r="X72" s="274" t="s">
        <v>833</v>
      </c>
    </row>
    <row r="73" spans="1:24" ht="15.6">
      <c r="A73" s="112"/>
      <c r="B73"/>
      <c r="K73" s="274" t="s">
        <v>628</v>
      </c>
      <c r="L73" s="274" t="s">
        <v>834</v>
      </c>
      <c r="M73" s="274" t="s">
        <v>835</v>
      </c>
      <c r="P73" s="274" t="s">
        <v>836</v>
      </c>
      <c r="U73" s="274" t="s">
        <v>837</v>
      </c>
      <c r="V73" s="274" t="s">
        <v>838</v>
      </c>
      <c r="W73" s="274" t="s">
        <v>839</v>
      </c>
      <c r="X73" s="274" t="s">
        <v>840</v>
      </c>
    </row>
    <row r="74" spans="1:24" ht="15.6">
      <c r="A74" s="112"/>
      <c r="B74"/>
      <c r="K74" s="274" t="s">
        <v>399</v>
      </c>
      <c r="L74" s="274" t="s">
        <v>841</v>
      </c>
      <c r="M74" s="274" t="s">
        <v>842</v>
      </c>
      <c r="P74" s="274" t="s">
        <v>843</v>
      </c>
      <c r="U74" s="274" t="s">
        <v>528</v>
      </c>
      <c r="V74" s="274" t="s">
        <v>844</v>
      </c>
      <c r="W74" s="274" t="s">
        <v>804</v>
      </c>
      <c r="X74" s="274" t="s">
        <v>845</v>
      </c>
    </row>
    <row r="75" spans="1:24" ht="15.6">
      <c r="A75" s="112"/>
      <c r="B75"/>
      <c r="K75" s="274" t="s">
        <v>846</v>
      </c>
      <c r="L75" s="274" t="s">
        <v>453</v>
      </c>
      <c r="M75" s="274" t="s">
        <v>847</v>
      </c>
      <c r="P75" s="274" t="s">
        <v>848</v>
      </c>
      <c r="U75" s="274" t="s">
        <v>723</v>
      </c>
      <c r="V75" s="274" t="s">
        <v>849</v>
      </c>
      <c r="W75" s="274" t="s">
        <v>850</v>
      </c>
      <c r="X75" s="274" t="s">
        <v>851</v>
      </c>
    </row>
    <row r="76" spans="1:24" ht="15.6">
      <c r="A76" s="112"/>
      <c r="B76"/>
      <c r="K76" s="274" t="s">
        <v>852</v>
      </c>
      <c r="L76" s="274" t="s">
        <v>853</v>
      </c>
      <c r="M76" s="274" t="s">
        <v>390</v>
      </c>
      <c r="P76" s="274" t="s">
        <v>767</v>
      </c>
      <c r="U76" s="274" t="s">
        <v>854</v>
      </c>
      <c r="V76" s="274" t="s">
        <v>855</v>
      </c>
      <c r="W76" s="274" t="s">
        <v>520</v>
      </c>
      <c r="X76" s="274" t="s">
        <v>856</v>
      </c>
    </row>
    <row r="77" spans="1:24" ht="15.6">
      <c r="A77" s="112"/>
      <c r="B77"/>
      <c r="K77" s="274" t="s">
        <v>857</v>
      </c>
      <c r="L77" s="274" t="s">
        <v>695</v>
      </c>
      <c r="M77" s="274" t="s">
        <v>858</v>
      </c>
      <c r="P77" s="274" t="s">
        <v>859</v>
      </c>
      <c r="U77" s="274" t="s">
        <v>860</v>
      </c>
      <c r="V77" s="274" t="s">
        <v>861</v>
      </c>
      <c r="W77" s="274" t="s">
        <v>862</v>
      </c>
      <c r="X77" s="274" t="s">
        <v>863</v>
      </c>
    </row>
    <row r="78" spans="1:24" ht="15.6">
      <c r="A78" s="112"/>
      <c r="B78"/>
      <c r="K78" s="274" t="s">
        <v>847</v>
      </c>
      <c r="L78" s="274" t="s">
        <v>864</v>
      </c>
      <c r="M78" s="274" t="s">
        <v>517</v>
      </c>
      <c r="P78" s="274" t="s">
        <v>865</v>
      </c>
      <c r="U78" s="274" t="s">
        <v>866</v>
      </c>
      <c r="V78" s="274" t="s">
        <v>867</v>
      </c>
      <c r="W78" s="274" t="s">
        <v>868</v>
      </c>
      <c r="X78" s="274" t="s">
        <v>869</v>
      </c>
    </row>
    <row r="79" spans="1:24" ht="15.6">
      <c r="A79" s="112"/>
      <c r="B79"/>
      <c r="K79" s="274" t="s">
        <v>870</v>
      </c>
      <c r="L79" s="274" t="s">
        <v>871</v>
      </c>
      <c r="M79" s="274" t="s">
        <v>872</v>
      </c>
      <c r="P79" s="274" t="s">
        <v>873</v>
      </c>
      <c r="U79" s="274" t="s">
        <v>874</v>
      </c>
      <c r="V79" s="274" t="s">
        <v>875</v>
      </c>
      <c r="W79" s="274" t="s">
        <v>329</v>
      </c>
      <c r="X79" s="274" t="s">
        <v>876</v>
      </c>
    </row>
    <row r="80" spans="1:24" ht="15.6">
      <c r="A80" s="112"/>
      <c r="B80"/>
      <c r="K80" s="274" t="s">
        <v>817</v>
      </c>
      <c r="L80" s="274" t="s">
        <v>877</v>
      </c>
      <c r="M80" s="274" t="s">
        <v>878</v>
      </c>
      <c r="P80" s="274" t="s">
        <v>421</v>
      </c>
      <c r="U80" s="274" t="s">
        <v>291</v>
      </c>
      <c r="V80" s="274" t="s">
        <v>879</v>
      </c>
      <c r="W80" s="274" t="s">
        <v>438</v>
      </c>
      <c r="X80" s="274" t="s">
        <v>880</v>
      </c>
    </row>
    <row r="81" spans="1:24" ht="15.6">
      <c r="A81" s="112"/>
      <c r="B81"/>
      <c r="K81" s="274" t="s">
        <v>881</v>
      </c>
      <c r="L81" s="274" t="s">
        <v>868</v>
      </c>
      <c r="M81" s="274" t="s">
        <v>465</v>
      </c>
      <c r="P81" s="274" t="s">
        <v>882</v>
      </c>
      <c r="U81" s="274" t="s">
        <v>883</v>
      </c>
      <c r="V81" s="274" t="s">
        <v>884</v>
      </c>
      <c r="W81" s="274" t="s">
        <v>885</v>
      </c>
      <c r="X81" s="274" t="s">
        <v>886</v>
      </c>
    </row>
    <row r="82" spans="1:24" ht="15.6">
      <c r="A82" s="112"/>
      <c r="B82"/>
      <c r="K82" s="274" t="s">
        <v>887</v>
      </c>
      <c r="L82" s="274" t="s">
        <v>888</v>
      </c>
      <c r="M82" s="274" t="s">
        <v>889</v>
      </c>
      <c r="P82" s="274" t="s">
        <v>890</v>
      </c>
      <c r="U82" s="274" t="s">
        <v>747</v>
      </c>
      <c r="V82" s="274" t="s">
        <v>321</v>
      </c>
      <c r="W82" s="274" t="s">
        <v>891</v>
      </c>
      <c r="X82" s="274" t="s">
        <v>892</v>
      </c>
    </row>
    <row r="83" spans="1:24" ht="15.6">
      <c r="A83" s="112"/>
      <c r="B83"/>
      <c r="K83" s="274" t="s">
        <v>453</v>
      </c>
      <c r="L83" s="274" t="s">
        <v>893</v>
      </c>
      <c r="M83" s="274" t="s">
        <v>894</v>
      </c>
      <c r="P83" s="274" t="s">
        <v>895</v>
      </c>
      <c r="U83" s="274" t="s">
        <v>896</v>
      </c>
      <c r="V83" s="274" t="s">
        <v>897</v>
      </c>
      <c r="W83" s="274" t="s">
        <v>356</v>
      </c>
      <c r="X83" s="274" t="s">
        <v>898</v>
      </c>
    </row>
    <row r="84" spans="1:24" ht="15.6">
      <c r="A84" s="112"/>
      <c r="B84"/>
      <c r="K84" s="274" t="s">
        <v>408</v>
      </c>
      <c r="L84" s="274" t="s">
        <v>858</v>
      </c>
      <c r="M84" s="274" t="s">
        <v>687</v>
      </c>
      <c r="P84" s="274" t="s">
        <v>332</v>
      </c>
      <c r="U84" s="274" t="s">
        <v>646</v>
      </c>
      <c r="V84" s="274" t="s">
        <v>899</v>
      </c>
      <c r="W84" s="274" t="s">
        <v>352</v>
      </c>
      <c r="X84" s="274" t="s">
        <v>900</v>
      </c>
    </row>
    <row r="85" spans="1:24" ht="15.6">
      <c r="A85" s="112"/>
      <c r="B85"/>
      <c r="K85" s="274" t="s">
        <v>901</v>
      </c>
      <c r="L85" s="274" t="s">
        <v>902</v>
      </c>
      <c r="M85" s="274" t="s">
        <v>903</v>
      </c>
      <c r="P85" s="274" t="s">
        <v>301</v>
      </c>
      <c r="U85" s="274" t="s">
        <v>904</v>
      </c>
      <c r="V85" s="274" t="s">
        <v>905</v>
      </c>
      <c r="W85" s="274" t="s">
        <v>877</v>
      </c>
      <c r="X85" s="274" t="s">
        <v>906</v>
      </c>
    </row>
    <row r="86" spans="1:24" ht="15.6">
      <c r="A86" s="112"/>
      <c r="B86"/>
      <c r="K86" s="274" t="s">
        <v>352</v>
      </c>
      <c r="L86" s="274" t="s">
        <v>907</v>
      </c>
      <c r="M86" s="274" t="s">
        <v>545</v>
      </c>
      <c r="P86" s="274" t="s">
        <v>908</v>
      </c>
      <c r="U86" s="274" t="s">
        <v>909</v>
      </c>
      <c r="V86" s="274" t="s">
        <v>910</v>
      </c>
      <c r="W86" s="274" t="s">
        <v>911</v>
      </c>
      <c r="X86" s="274" t="s">
        <v>912</v>
      </c>
    </row>
    <row r="87" spans="1:24" ht="15.6">
      <c r="A87" s="112"/>
      <c r="B87"/>
      <c r="K87" s="274" t="s">
        <v>376</v>
      </c>
      <c r="L87" s="274" t="s">
        <v>913</v>
      </c>
      <c r="M87" s="274" t="s">
        <v>515</v>
      </c>
      <c r="P87" s="274" t="s">
        <v>914</v>
      </c>
      <c r="U87" s="274" t="s">
        <v>915</v>
      </c>
      <c r="V87" s="274" t="s">
        <v>733</v>
      </c>
      <c r="W87" s="274" t="s">
        <v>916</v>
      </c>
      <c r="X87" s="274" t="s">
        <v>917</v>
      </c>
    </row>
    <row r="88" spans="1:24" ht="15.6">
      <c r="A88" s="112"/>
      <c r="B88"/>
      <c r="K88" s="274" t="s">
        <v>918</v>
      </c>
      <c r="L88" s="274" t="s">
        <v>919</v>
      </c>
      <c r="M88" s="274" t="s">
        <v>920</v>
      </c>
      <c r="P88" s="274" t="s">
        <v>921</v>
      </c>
      <c r="U88" s="274" t="s">
        <v>734</v>
      </c>
      <c r="V88" s="274" t="s">
        <v>922</v>
      </c>
      <c r="W88" s="274" t="s">
        <v>413</v>
      </c>
      <c r="X88" s="274" t="s">
        <v>923</v>
      </c>
    </row>
    <row r="89" spans="1:24" ht="15.6">
      <c r="A89" s="112"/>
      <c r="B89"/>
      <c r="K89" s="274" t="s">
        <v>394</v>
      </c>
      <c r="L89" s="274" t="s">
        <v>358</v>
      </c>
      <c r="M89" s="274" t="s">
        <v>304</v>
      </c>
      <c r="P89" s="274" t="s">
        <v>924</v>
      </c>
      <c r="U89" s="274" t="s">
        <v>925</v>
      </c>
      <c r="V89" s="274" t="s">
        <v>926</v>
      </c>
      <c r="W89" s="274" t="s">
        <v>927</v>
      </c>
      <c r="X89" s="274" t="s">
        <v>928</v>
      </c>
    </row>
    <row r="90" spans="1:24" ht="15.6">
      <c r="A90" s="112"/>
      <c r="B90"/>
      <c r="K90" s="274" t="s">
        <v>929</v>
      </c>
      <c r="L90" s="274" t="s">
        <v>930</v>
      </c>
      <c r="M90" s="274" t="s">
        <v>931</v>
      </c>
      <c r="P90" s="274" t="s">
        <v>549</v>
      </c>
      <c r="U90" s="274" t="s">
        <v>932</v>
      </c>
      <c r="V90" s="274" t="s">
        <v>933</v>
      </c>
      <c r="W90" s="274" t="s">
        <v>934</v>
      </c>
      <c r="X90" s="274" t="s">
        <v>935</v>
      </c>
    </row>
    <row r="91" spans="1:24" ht="15.6">
      <c r="A91" s="112"/>
      <c r="B91"/>
      <c r="K91" s="274" t="s">
        <v>593</v>
      </c>
      <c r="L91" s="274" t="s">
        <v>936</v>
      </c>
      <c r="M91" s="274" t="s">
        <v>937</v>
      </c>
      <c r="P91" s="274" t="s">
        <v>938</v>
      </c>
      <c r="U91" s="274" t="s">
        <v>939</v>
      </c>
      <c r="V91" s="274" t="s">
        <v>940</v>
      </c>
      <c r="W91" s="274" t="s">
        <v>941</v>
      </c>
      <c r="X91" s="274" t="s">
        <v>942</v>
      </c>
    </row>
    <row r="92" spans="1:24" ht="15.6">
      <c r="A92" s="112"/>
      <c r="B92"/>
      <c r="K92" s="274" t="s">
        <v>943</v>
      </c>
      <c r="L92" s="274" t="s">
        <v>944</v>
      </c>
      <c r="M92" s="274" t="s">
        <v>945</v>
      </c>
      <c r="P92" s="274" t="s">
        <v>946</v>
      </c>
      <c r="U92" s="274" t="s">
        <v>947</v>
      </c>
      <c r="V92" s="274" t="s">
        <v>948</v>
      </c>
      <c r="W92" s="274" t="s">
        <v>949</v>
      </c>
      <c r="X92" s="274" t="s">
        <v>950</v>
      </c>
    </row>
    <row r="93" spans="1:24" ht="15.6">
      <c r="A93" s="112"/>
      <c r="B93"/>
      <c r="K93" s="274" t="s">
        <v>951</v>
      </c>
      <c r="L93" s="274" t="s">
        <v>728</v>
      </c>
      <c r="M93" s="274" t="s">
        <v>351</v>
      </c>
      <c r="P93" s="274" t="s">
        <v>952</v>
      </c>
      <c r="U93" s="274" t="s">
        <v>953</v>
      </c>
      <c r="V93" s="274" t="s">
        <v>954</v>
      </c>
      <c r="W93" s="274" t="s">
        <v>955</v>
      </c>
      <c r="X93" s="274" t="s">
        <v>956</v>
      </c>
    </row>
    <row r="94" spans="1:24" ht="15.6">
      <c r="A94" s="112"/>
      <c r="B94"/>
      <c r="K94" s="274" t="s">
        <v>305</v>
      </c>
      <c r="L94" s="274" t="s">
        <v>483</v>
      </c>
      <c r="M94" s="274" t="s">
        <v>957</v>
      </c>
      <c r="P94" s="274" t="s">
        <v>958</v>
      </c>
      <c r="U94" s="274" t="s">
        <v>959</v>
      </c>
      <c r="V94" s="274" t="s">
        <v>563</v>
      </c>
      <c r="W94" s="274" t="s">
        <v>960</v>
      </c>
      <c r="X94" s="274" t="s">
        <v>961</v>
      </c>
    </row>
    <row r="95" spans="1:24" ht="15.6">
      <c r="A95" s="112"/>
      <c r="B95"/>
      <c r="K95" s="274" t="s">
        <v>962</v>
      </c>
      <c r="L95" s="274" t="s">
        <v>963</v>
      </c>
      <c r="M95" s="274" t="s">
        <v>870</v>
      </c>
      <c r="P95" s="274" t="s">
        <v>964</v>
      </c>
      <c r="U95" s="274" t="s">
        <v>965</v>
      </c>
      <c r="V95" s="274" t="s">
        <v>966</v>
      </c>
      <c r="W95" s="274" t="s">
        <v>967</v>
      </c>
      <c r="X95" s="274" t="s">
        <v>968</v>
      </c>
    </row>
    <row r="96" spans="1:24" ht="15.6">
      <c r="A96" s="112"/>
      <c r="B96"/>
      <c r="K96" s="274" t="s">
        <v>534</v>
      </c>
      <c r="L96" s="274" t="s">
        <v>303</v>
      </c>
      <c r="M96" s="274" t="s">
        <v>969</v>
      </c>
      <c r="P96" s="274" t="s">
        <v>970</v>
      </c>
      <c r="U96" s="274" t="s">
        <v>971</v>
      </c>
      <c r="V96" s="274" t="s">
        <v>972</v>
      </c>
      <c r="W96" s="274" t="s">
        <v>973</v>
      </c>
      <c r="X96" s="274" t="s">
        <v>503</v>
      </c>
    </row>
    <row r="97" spans="1:24" ht="15.6">
      <c r="A97" s="112"/>
      <c r="B97"/>
      <c r="K97" s="274" t="s">
        <v>872</v>
      </c>
      <c r="L97" s="274" t="s">
        <v>361</v>
      </c>
      <c r="M97" s="274" t="s">
        <v>846</v>
      </c>
      <c r="P97" s="274" t="s">
        <v>974</v>
      </c>
      <c r="U97" s="274" t="s">
        <v>975</v>
      </c>
      <c r="V97" s="274" t="s">
        <v>976</v>
      </c>
      <c r="W97" s="274" t="s">
        <v>977</v>
      </c>
      <c r="X97" s="274" t="s">
        <v>978</v>
      </c>
    </row>
    <row r="98" spans="1:24" ht="15.6">
      <c r="A98" s="112"/>
      <c r="B98"/>
      <c r="K98" s="274" t="s">
        <v>979</v>
      </c>
      <c r="L98" s="274" t="s">
        <v>980</v>
      </c>
      <c r="M98" s="274" t="s">
        <v>362</v>
      </c>
      <c r="P98" s="274" t="s">
        <v>981</v>
      </c>
      <c r="U98" s="274" t="s">
        <v>350</v>
      </c>
      <c r="V98" s="274" t="s">
        <v>982</v>
      </c>
      <c r="W98" s="274" t="s">
        <v>374</v>
      </c>
      <c r="X98" s="274" t="s">
        <v>983</v>
      </c>
    </row>
    <row r="99" spans="1:24" ht="15.6">
      <c r="A99" s="112"/>
      <c r="B99"/>
      <c r="K99" s="274" t="s">
        <v>984</v>
      </c>
      <c r="L99" s="274" t="s">
        <v>985</v>
      </c>
      <c r="M99" s="274" t="s">
        <v>986</v>
      </c>
      <c r="P99" s="274" t="s">
        <v>987</v>
      </c>
      <c r="U99" s="274" t="s">
        <v>977</v>
      </c>
      <c r="V99" s="274" t="s">
        <v>988</v>
      </c>
      <c r="W99" s="274" t="s">
        <v>318</v>
      </c>
      <c r="X99" s="274" t="s">
        <v>989</v>
      </c>
    </row>
    <row r="100" spans="1:24" ht="15.6">
      <c r="A100" s="112"/>
      <c r="B100"/>
      <c r="K100" s="274" t="s">
        <v>990</v>
      </c>
      <c r="L100" s="274" t="s">
        <v>394</v>
      </c>
      <c r="M100" s="274" t="s">
        <v>991</v>
      </c>
      <c r="P100" s="274" t="s">
        <v>992</v>
      </c>
      <c r="U100" s="274" t="s">
        <v>832</v>
      </c>
      <c r="V100" s="274" t="s">
        <v>466</v>
      </c>
      <c r="W100" s="274" t="s">
        <v>993</v>
      </c>
      <c r="X100" s="274" t="s">
        <v>994</v>
      </c>
    </row>
    <row r="101" spans="1:24" ht="15.6">
      <c r="A101" s="112"/>
      <c r="B101"/>
      <c r="K101" s="274" t="s">
        <v>995</v>
      </c>
      <c r="L101" s="274" t="s">
        <v>996</v>
      </c>
      <c r="M101" s="274" t="s">
        <v>997</v>
      </c>
      <c r="P101" s="274" t="s">
        <v>998</v>
      </c>
      <c r="U101" s="274" t="s">
        <v>999</v>
      </c>
      <c r="V101" s="274" t="s">
        <v>1000</v>
      </c>
      <c r="W101" s="274" t="s">
        <v>601</v>
      </c>
      <c r="X101" s="274" t="s">
        <v>1001</v>
      </c>
    </row>
    <row r="102" spans="1:24" ht="15.6">
      <c r="A102" s="112"/>
      <c r="B102"/>
      <c r="K102" s="274" t="s">
        <v>1002</v>
      </c>
      <c r="L102" s="274" t="s">
        <v>1003</v>
      </c>
      <c r="M102" s="274" t="s">
        <v>984</v>
      </c>
      <c r="P102" s="274" t="s">
        <v>1004</v>
      </c>
      <c r="U102" s="274" t="s">
        <v>610</v>
      </c>
      <c r="V102" s="274" t="s">
        <v>1005</v>
      </c>
      <c r="W102" s="274" t="s">
        <v>1006</v>
      </c>
      <c r="X102" s="274" t="s">
        <v>1007</v>
      </c>
    </row>
    <row r="103" spans="1:24" ht="15.6">
      <c r="A103" s="112"/>
      <c r="B103"/>
      <c r="K103" s="274" t="s">
        <v>465</v>
      </c>
      <c r="L103" s="274" t="s">
        <v>1008</v>
      </c>
      <c r="M103" s="274" t="s">
        <v>331</v>
      </c>
      <c r="P103" s="274" t="s">
        <v>1009</v>
      </c>
      <c r="U103" s="274" t="s">
        <v>343</v>
      </c>
      <c r="V103" s="274" t="s">
        <v>878</v>
      </c>
      <c r="W103" s="274" t="s">
        <v>1010</v>
      </c>
      <c r="X103" s="274" t="s">
        <v>513</v>
      </c>
    </row>
    <row r="104" spans="1:24" ht="15.6">
      <c r="A104" s="112"/>
      <c r="B104"/>
      <c r="K104" s="274" t="s">
        <v>1011</v>
      </c>
      <c r="L104" s="274" t="s">
        <v>522</v>
      </c>
      <c r="M104" s="274" t="s">
        <v>1012</v>
      </c>
      <c r="P104" s="274" t="s">
        <v>594</v>
      </c>
      <c r="U104" s="274" t="s">
        <v>728</v>
      </c>
      <c r="V104" s="274" t="s">
        <v>1013</v>
      </c>
      <c r="W104" s="274" t="s">
        <v>303</v>
      </c>
      <c r="X104" s="274" t="s">
        <v>1014</v>
      </c>
    </row>
    <row r="105" spans="1:24" ht="15.6">
      <c r="A105" s="112"/>
      <c r="B105"/>
      <c r="K105" s="274" t="s">
        <v>1015</v>
      </c>
      <c r="L105" s="274" t="s">
        <v>1016</v>
      </c>
      <c r="M105" s="274" t="s">
        <v>990</v>
      </c>
      <c r="P105" s="274" t="s">
        <v>742</v>
      </c>
      <c r="U105" s="274" t="s">
        <v>1017</v>
      </c>
      <c r="V105" s="274" t="s">
        <v>1018</v>
      </c>
      <c r="W105" s="274" t="s">
        <v>1019</v>
      </c>
      <c r="X105" s="274" t="s">
        <v>1020</v>
      </c>
    </row>
    <row r="106" spans="1:24" ht="15.6">
      <c r="A106" s="112"/>
      <c r="B106"/>
      <c r="K106" s="274" t="s">
        <v>858</v>
      </c>
      <c r="L106" s="274" t="s">
        <v>1021</v>
      </c>
      <c r="M106" s="274" t="s">
        <v>653</v>
      </c>
      <c r="P106" s="274" t="s">
        <v>1022</v>
      </c>
      <c r="U106" s="274" t="s">
        <v>1023</v>
      </c>
      <c r="V106" s="274" t="s">
        <v>443</v>
      </c>
      <c r="W106" s="274" t="s">
        <v>1024</v>
      </c>
      <c r="X106" s="274" t="s">
        <v>1025</v>
      </c>
    </row>
    <row r="107" spans="1:24">
      <c r="K107" s="274" t="s">
        <v>1026</v>
      </c>
      <c r="L107" s="274" t="s">
        <v>775</v>
      </c>
      <c r="M107" s="274" t="s">
        <v>1027</v>
      </c>
      <c r="P107" s="274" t="s">
        <v>1028</v>
      </c>
      <c r="U107" s="274" t="s">
        <v>1029</v>
      </c>
      <c r="V107" s="274" t="s">
        <v>459</v>
      </c>
      <c r="W107" s="274" t="s">
        <v>1002</v>
      </c>
      <c r="X107" s="274" t="s">
        <v>1030</v>
      </c>
    </row>
    <row r="108" spans="1:24">
      <c r="K108" s="274" t="s">
        <v>1031</v>
      </c>
      <c r="L108" s="274" t="s">
        <v>1032</v>
      </c>
      <c r="M108" s="274" t="s">
        <v>1033</v>
      </c>
      <c r="P108" s="274" t="s">
        <v>1034</v>
      </c>
      <c r="U108" s="274" t="s">
        <v>1035</v>
      </c>
      <c r="V108" s="274" t="s">
        <v>1036</v>
      </c>
      <c r="W108" s="274" t="s">
        <v>677</v>
      </c>
      <c r="X108" s="274" t="s">
        <v>1037</v>
      </c>
    </row>
    <row r="109" spans="1:24">
      <c r="K109" s="274" t="s">
        <v>1038</v>
      </c>
      <c r="L109" s="274" t="s">
        <v>1039</v>
      </c>
      <c r="M109" s="274" t="s">
        <v>913</v>
      </c>
      <c r="P109" s="274" t="s">
        <v>1040</v>
      </c>
      <c r="U109" s="274" t="s">
        <v>1041</v>
      </c>
      <c r="V109" s="274" t="s">
        <v>1042</v>
      </c>
      <c r="W109" s="274" t="s">
        <v>1043</v>
      </c>
      <c r="X109" s="274" t="s">
        <v>1044</v>
      </c>
    </row>
    <row r="110" spans="1:24">
      <c r="L110" s="274" t="s">
        <v>479</v>
      </c>
      <c r="M110" s="274" t="s">
        <v>670</v>
      </c>
      <c r="P110" s="274" t="s">
        <v>1045</v>
      </c>
      <c r="U110" s="274" t="s">
        <v>689</v>
      </c>
      <c r="V110" s="274" t="s">
        <v>1046</v>
      </c>
      <c r="W110" s="274" t="s">
        <v>926</v>
      </c>
      <c r="X110" s="274" t="s">
        <v>1047</v>
      </c>
    </row>
    <row r="111" spans="1:24">
      <c r="L111" s="274" t="s">
        <v>1048</v>
      </c>
      <c r="M111" s="274" t="s">
        <v>881</v>
      </c>
      <c r="P111" s="274" t="s">
        <v>1049</v>
      </c>
      <c r="U111" s="274" t="s">
        <v>1050</v>
      </c>
      <c r="V111" s="274" t="s">
        <v>653</v>
      </c>
      <c r="W111" s="274" t="s">
        <v>1051</v>
      </c>
      <c r="X111" s="274" t="s">
        <v>1052</v>
      </c>
    </row>
    <row r="112" spans="1:24">
      <c r="L112" s="274" t="s">
        <v>1053</v>
      </c>
      <c r="M112" s="274" t="s">
        <v>1054</v>
      </c>
      <c r="P112" s="274" t="s">
        <v>1055</v>
      </c>
      <c r="U112" s="274" t="s">
        <v>1056</v>
      </c>
      <c r="V112" s="274" t="s">
        <v>1057</v>
      </c>
      <c r="W112" s="274" t="s">
        <v>1058</v>
      </c>
      <c r="X112" s="274" t="s">
        <v>1059</v>
      </c>
    </row>
    <row r="113" spans="12:24">
      <c r="L113" s="274" t="s">
        <v>1060</v>
      </c>
      <c r="M113" s="274" t="s">
        <v>1061</v>
      </c>
      <c r="P113" s="274" t="s">
        <v>475</v>
      </c>
      <c r="U113" s="274" t="s">
        <v>1062</v>
      </c>
      <c r="V113" s="274" t="s">
        <v>1063</v>
      </c>
      <c r="W113" s="274" t="s">
        <v>1064</v>
      </c>
      <c r="X113" s="274" t="s">
        <v>1065</v>
      </c>
    </row>
    <row r="114" spans="12:24">
      <c r="L114" s="274" t="s">
        <v>1066</v>
      </c>
      <c r="M114" s="274" t="s">
        <v>1067</v>
      </c>
      <c r="P114" s="274" t="s">
        <v>1068</v>
      </c>
      <c r="U114" s="274" t="s">
        <v>1069</v>
      </c>
      <c r="V114" s="274" t="s">
        <v>1070</v>
      </c>
      <c r="W114" s="274" t="s">
        <v>1071</v>
      </c>
      <c r="X114" s="274" t="s">
        <v>1072</v>
      </c>
    </row>
    <row r="115" spans="12:24">
      <c r="L115" s="274" t="s">
        <v>488</v>
      </c>
      <c r="M115" s="274" t="s">
        <v>1073</v>
      </c>
      <c r="P115" s="274" t="s">
        <v>578</v>
      </c>
      <c r="U115" s="274" t="s">
        <v>1074</v>
      </c>
      <c r="V115" s="274" t="s">
        <v>1075</v>
      </c>
      <c r="W115" s="274" t="s">
        <v>1076</v>
      </c>
      <c r="X115" s="274" t="s">
        <v>1077</v>
      </c>
    </row>
    <row r="116" spans="12:24">
      <c r="L116" s="274" t="s">
        <v>887</v>
      </c>
      <c r="M116" s="274" t="s">
        <v>944</v>
      </c>
      <c r="P116" s="274" t="s">
        <v>1078</v>
      </c>
      <c r="U116" s="274" t="s">
        <v>1079</v>
      </c>
      <c r="V116" s="274" t="s">
        <v>1080</v>
      </c>
      <c r="W116" s="274" t="s">
        <v>975</v>
      </c>
      <c r="X116" s="274" t="s">
        <v>1081</v>
      </c>
    </row>
    <row r="117" spans="12:24">
      <c r="L117" s="274" t="s">
        <v>1082</v>
      </c>
      <c r="M117" s="274" t="s">
        <v>1083</v>
      </c>
      <c r="P117" s="274" t="s">
        <v>1084</v>
      </c>
      <c r="U117" s="274" t="s">
        <v>1085</v>
      </c>
      <c r="V117" s="274" t="s">
        <v>1086</v>
      </c>
      <c r="W117" s="274" t="s">
        <v>1087</v>
      </c>
      <c r="X117" s="274" t="s">
        <v>1088</v>
      </c>
    </row>
    <row r="118" spans="12:24">
      <c r="L118" s="274" t="s">
        <v>653</v>
      </c>
      <c r="M118" s="274" t="s">
        <v>407</v>
      </c>
      <c r="P118" s="274" t="s">
        <v>1089</v>
      </c>
      <c r="U118" s="274" t="s">
        <v>1090</v>
      </c>
      <c r="V118" s="274" t="s">
        <v>1091</v>
      </c>
      <c r="W118" s="274" t="s">
        <v>661</v>
      </c>
      <c r="X118" s="274" t="s">
        <v>1092</v>
      </c>
    </row>
    <row r="119" spans="12:24">
      <c r="L119" s="274" t="s">
        <v>1093</v>
      </c>
      <c r="M119" s="274" t="s">
        <v>1094</v>
      </c>
      <c r="P119" s="274" t="s">
        <v>1095</v>
      </c>
      <c r="U119" s="274" t="s">
        <v>1096</v>
      </c>
      <c r="V119" s="274" t="s">
        <v>1097</v>
      </c>
      <c r="W119" s="274" t="s">
        <v>499</v>
      </c>
      <c r="X119" s="274" t="s">
        <v>1098</v>
      </c>
    </row>
    <row r="120" spans="12:24">
      <c r="L120" s="274" t="s">
        <v>342</v>
      </c>
      <c r="M120" s="274" t="s">
        <v>1099</v>
      </c>
      <c r="P120" s="274" t="s">
        <v>1100</v>
      </c>
      <c r="U120" s="274" t="s">
        <v>1101</v>
      </c>
      <c r="V120" s="274" t="s">
        <v>372</v>
      </c>
      <c r="W120" s="274" t="s">
        <v>648</v>
      </c>
      <c r="X120" s="274" t="s">
        <v>1102</v>
      </c>
    </row>
    <row r="121" spans="12:24">
      <c r="L121" s="274" t="s">
        <v>1103</v>
      </c>
      <c r="M121" s="274" t="s">
        <v>481</v>
      </c>
      <c r="P121" s="274" t="s">
        <v>1104</v>
      </c>
      <c r="U121" s="274" t="s">
        <v>997</v>
      </c>
      <c r="V121" s="274" t="s">
        <v>1045</v>
      </c>
      <c r="W121" s="274" t="s">
        <v>1105</v>
      </c>
      <c r="X121" s="274" t="s">
        <v>1106</v>
      </c>
    </row>
    <row r="122" spans="12:24">
      <c r="L122" s="274" t="s">
        <v>1107</v>
      </c>
      <c r="M122" s="274" t="s">
        <v>1108</v>
      </c>
      <c r="P122" s="274" t="s">
        <v>941</v>
      </c>
      <c r="U122" s="274" t="s">
        <v>1109</v>
      </c>
      <c r="V122" s="274" t="s">
        <v>1110</v>
      </c>
      <c r="W122" s="274" t="s">
        <v>1111</v>
      </c>
      <c r="X122" s="274" t="s">
        <v>731</v>
      </c>
    </row>
    <row r="123" spans="12:24">
      <c r="L123" s="274" t="s">
        <v>1112</v>
      </c>
      <c r="M123" s="274" t="s">
        <v>530</v>
      </c>
      <c r="P123" s="274" t="s">
        <v>1113</v>
      </c>
      <c r="U123" s="274" t="s">
        <v>1114</v>
      </c>
      <c r="V123" s="274" t="s">
        <v>380</v>
      </c>
      <c r="W123" s="274" t="s">
        <v>830</v>
      </c>
      <c r="X123" s="274" t="s">
        <v>1115</v>
      </c>
    </row>
    <row r="124" spans="12:24">
      <c r="L124" s="274" t="s">
        <v>309</v>
      </c>
      <c r="M124" s="274" t="s">
        <v>1116</v>
      </c>
      <c r="P124" s="274" t="s">
        <v>1117</v>
      </c>
      <c r="U124" s="274" t="s">
        <v>1118</v>
      </c>
      <c r="V124" s="274" t="s">
        <v>1119</v>
      </c>
      <c r="W124" s="274" t="s">
        <v>1120</v>
      </c>
      <c r="X124" s="274" t="s">
        <v>1121</v>
      </c>
    </row>
    <row r="125" spans="12:24">
      <c r="L125" s="274" t="s">
        <v>1096</v>
      </c>
      <c r="M125" s="274" t="s">
        <v>1122</v>
      </c>
      <c r="P125" s="274" t="s">
        <v>1123</v>
      </c>
      <c r="U125" s="274" t="s">
        <v>1124</v>
      </c>
      <c r="V125" s="274" t="s">
        <v>1125</v>
      </c>
      <c r="W125" s="274" t="s">
        <v>1126</v>
      </c>
      <c r="X125" s="274" t="s">
        <v>1127</v>
      </c>
    </row>
    <row r="126" spans="12:24">
      <c r="L126" s="274" t="s">
        <v>1128</v>
      </c>
      <c r="M126" s="274" t="s">
        <v>868</v>
      </c>
      <c r="P126" s="274" t="s">
        <v>1129</v>
      </c>
      <c r="U126" s="274" t="s">
        <v>990</v>
      </c>
      <c r="V126" s="274" t="s">
        <v>1130</v>
      </c>
      <c r="W126" s="274" t="s">
        <v>1050</v>
      </c>
      <c r="X126" s="274" t="s">
        <v>1131</v>
      </c>
    </row>
    <row r="127" spans="12:24">
      <c r="L127" s="274" t="s">
        <v>1132</v>
      </c>
      <c r="M127" s="274" t="s">
        <v>1133</v>
      </c>
      <c r="P127" s="274" t="s">
        <v>1134</v>
      </c>
      <c r="U127" s="274" t="s">
        <v>1135</v>
      </c>
      <c r="V127" s="274" t="s">
        <v>1136</v>
      </c>
      <c r="W127" s="274" t="s">
        <v>874</v>
      </c>
      <c r="X127" s="274" t="s">
        <v>1137</v>
      </c>
    </row>
    <row r="128" spans="12:24">
      <c r="L128" s="274" t="s">
        <v>408</v>
      </c>
      <c r="M128" s="274" t="s">
        <v>1138</v>
      </c>
      <c r="P128" s="274" t="s">
        <v>1139</v>
      </c>
      <c r="U128" s="274" t="s">
        <v>356</v>
      </c>
      <c r="V128" s="274" t="s">
        <v>755</v>
      </c>
      <c r="W128" s="274" t="s">
        <v>606</v>
      </c>
      <c r="X128" s="274" t="s">
        <v>1140</v>
      </c>
    </row>
    <row r="129" spans="12:24">
      <c r="L129" s="274" t="s">
        <v>1141</v>
      </c>
      <c r="M129" s="274" t="s">
        <v>796</v>
      </c>
      <c r="P129" s="274" t="s">
        <v>1142</v>
      </c>
      <c r="U129" s="274" t="s">
        <v>584</v>
      </c>
      <c r="V129" s="274" t="s">
        <v>1143</v>
      </c>
      <c r="W129" s="274" t="s">
        <v>379</v>
      </c>
      <c r="X129" s="274" t="s">
        <v>1144</v>
      </c>
    </row>
    <row r="130" spans="12:24">
      <c r="L130" s="274" t="s">
        <v>1145</v>
      </c>
      <c r="M130" s="274" t="s">
        <v>1146</v>
      </c>
      <c r="P130" s="274" t="s">
        <v>1147</v>
      </c>
      <c r="U130" s="274" t="s">
        <v>1148</v>
      </c>
      <c r="V130" s="274" t="s">
        <v>1149</v>
      </c>
      <c r="W130" s="274" t="s">
        <v>1150</v>
      </c>
      <c r="X130" s="274" t="s">
        <v>1151</v>
      </c>
    </row>
    <row r="131" spans="12:24">
      <c r="L131" s="274" t="s">
        <v>1152</v>
      </c>
      <c r="M131" s="274" t="s">
        <v>1136</v>
      </c>
      <c r="P131" s="274" t="s">
        <v>1153</v>
      </c>
      <c r="U131" s="274" t="s">
        <v>1154</v>
      </c>
      <c r="V131" s="274" t="s">
        <v>1155</v>
      </c>
      <c r="W131" s="274" t="s">
        <v>1156</v>
      </c>
      <c r="X131" s="274" t="s">
        <v>1157</v>
      </c>
    </row>
    <row r="132" spans="12:24">
      <c r="L132" s="274" t="s">
        <v>1158</v>
      </c>
      <c r="M132" s="274" t="s">
        <v>1159</v>
      </c>
      <c r="P132" s="274" t="s">
        <v>425</v>
      </c>
      <c r="U132" s="274" t="s">
        <v>1160</v>
      </c>
      <c r="V132" s="274" t="s">
        <v>979</v>
      </c>
      <c r="W132" s="274" t="s">
        <v>1161</v>
      </c>
      <c r="X132" s="274" t="s">
        <v>1162</v>
      </c>
    </row>
    <row r="133" spans="12:24">
      <c r="L133" s="274" t="s">
        <v>1163</v>
      </c>
      <c r="M133" s="274" t="s">
        <v>1164</v>
      </c>
      <c r="P133" s="274" t="s">
        <v>1165</v>
      </c>
      <c r="U133" s="274" t="s">
        <v>1166</v>
      </c>
      <c r="V133" s="274" t="s">
        <v>1167</v>
      </c>
      <c r="W133" s="274" t="s">
        <v>1168</v>
      </c>
      <c r="X133" s="274" t="s">
        <v>1169</v>
      </c>
    </row>
    <row r="134" spans="12:24">
      <c r="L134" s="274" t="s">
        <v>1170</v>
      </c>
      <c r="M134" s="274" t="s">
        <v>1171</v>
      </c>
      <c r="P134" s="274" t="s">
        <v>440</v>
      </c>
      <c r="U134" s="274" t="s">
        <v>1172</v>
      </c>
      <c r="V134" s="274" t="s">
        <v>1173</v>
      </c>
      <c r="W134" s="274" t="s">
        <v>1174</v>
      </c>
      <c r="X134" s="274" t="s">
        <v>1175</v>
      </c>
    </row>
    <row r="135" spans="12:24">
      <c r="L135" s="274" t="s">
        <v>1176</v>
      </c>
      <c r="M135" s="274" t="s">
        <v>509</v>
      </c>
      <c r="P135" s="274" t="s">
        <v>1177</v>
      </c>
      <c r="U135" s="274" t="s">
        <v>1178</v>
      </c>
      <c r="V135" s="274" t="s">
        <v>433</v>
      </c>
      <c r="W135" s="274" t="s">
        <v>1179</v>
      </c>
      <c r="X135" s="274" t="s">
        <v>1180</v>
      </c>
    </row>
    <row r="136" spans="12:24">
      <c r="L136" s="274" t="s">
        <v>1024</v>
      </c>
      <c r="M136" s="274" t="s">
        <v>1181</v>
      </c>
      <c r="P136" s="274" t="s">
        <v>382</v>
      </c>
      <c r="U136" s="274" t="s">
        <v>446</v>
      </c>
      <c r="V136" s="274" t="s">
        <v>1182</v>
      </c>
      <c r="W136" s="274" t="s">
        <v>357</v>
      </c>
      <c r="X136" s="274" t="s">
        <v>1183</v>
      </c>
    </row>
    <row r="137" spans="12:24">
      <c r="L137" s="274" t="s">
        <v>1184</v>
      </c>
      <c r="M137" s="274" t="s">
        <v>871</v>
      </c>
      <c r="P137" s="274" t="s">
        <v>1185</v>
      </c>
      <c r="U137" s="274" t="s">
        <v>1186</v>
      </c>
      <c r="V137" s="274" t="s">
        <v>1187</v>
      </c>
      <c r="W137" s="274" t="s">
        <v>1188</v>
      </c>
      <c r="X137" s="274" t="s">
        <v>1189</v>
      </c>
    </row>
    <row r="138" spans="12:24">
      <c r="L138" s="274" t="s">
        <v>1190</v>
      </c>
      <c r="M138" s="274" t="s">
        <v>356</v>
      </c>
      <c r="P138" s="274" t="s">
        <v>1191</v>
      </c>
      <c r="U138" s="274" t="s">
        <v>468</v>
      </c>
      <c r="V138" s="274" t="s">
        <v>1192</v>
      </c>
      <c r="W138" s="274" t="s">
        <v>1193</v>
      </c>
      <c r="X138" s="274" t="s">
        <v>1194</v>
      </c>
    </row>
    <row r="139" spans="12:24">
      <c r="L139" s="274" t="s">
        <v>323</v>
      </c>
      <c r="M139" s="274" t="s">
        <v>1195</v>
      </c>
      <c r="P139" s="274" t="s">
        <v>1196</v>
      </c>
      <c r="U139" s="274" t="s">
        <v>1197</v>
      </c>
      <c r="V139" s="274" t="s">
        <v>1198</v>
      </c>
      <c r="W139" s="274" t="s">
        <v>341</v>
      </c>
      <c r="X139" s="274" t="s">
        <v>1199</v>
      </c>
    </row>
    <row r="140" spans="12:24">
      <c r="L140" s="274" t="s">
        <v>356</v>
      </c>
      <c r="M140" s="274" t="s">
        <v>929</v>
      </c>
      <c r="P140" s="274" t="s">
        <v>1200</v>
      </c>
      <c r="U140" s="274" t="s">
        <v>1201</v>
      </c>
      <c r="V140" s="274" t="s">
        <v>1202</v>
      </c>
      <c r="W140" s="274" t="s">
        <v>1203</v>
      </c>
      <c r="X140" s="274" t="s">
        <v>1204</v>
      </c>
    </row>
    <row r="141" spans="12:24">
      <c r="L141" s="274" t="s">
        <v>1205</v>
      </c>
      <c r="M141" s="274" t="s">
        <v>529</v>
      </c>
      <c r="P141" s="274" t="s">
        <v>1206</v>
      </c>
      <c r="U141" s="274" t="s">
        <v>853</v>
      </c>
      <c r="V141" s="274" t="s">
        <v>1207</v>
      </c>
      <c r="W141" s="274" t="s">
        <v>1208</v>
      </c>
      <c r="X141" s="274" t="s">
        <v>1209</v>
      </c>
    </row>
    <row r="142" spans="12:24">
      <c r="L142" s="274" t="s">
        <v>1210</v>
      </c>
      <c r="M142" s="274" t="s">
        <v>1211</v>
      </c>
      <c r="P142" s="274" t="s">
        <v>1212</v>
      </c>
      <c r="U142" s="274" t="s">
        <v>858</v>
      </c>
      <c r="V142" s="274" t="s">
        <v>1213</v>
      </c>
      <c r="W142" s="274" t="s">
        <v>1214</v>
      </c>
      <c r="X142" s="274" t="s">
        <v>1215</v>
      </c>
    </row>
    <row r="143" spans="12:24">
      <c r="L143" s="274" t="s">
        <v>319</v>
      </c>
      <c r="M143" s="274" t="s">
        <v>1216</v>
      </c>
      <c r="P143" s="274" t="s">
        <v>1217</v>
      </c>
      <c r="U143" s="274" t="s">
        <v>1218</v>
      </c>
      <c r="V143" s="274" t="s">
        <v>1219</v>
      </c>
      <c r="W143" s="274" t="s">
        <v>741</v>
      </c>
      <c r="X143" s="274" t="s">
        <v>1220</v>
      </c>
    </row>
    <row r="144" spans="12:24">
      <c r="L144" s="274" t="s">
        <v>1221</v>
      </c>
      <c r="M144" s="274" t="s">
        <v>809</v>
      </c>
      <c r="P144" s="274" t="s">
        <v>1222</v>
      </c>
      <c r="U144" s="274" t="s">
        <v>1223</v>
      </c>
      <c r="V144" s="274" t="s">
        <v>1224</v>
      </c>
      <c r="W144" s="274" t="s">
        <v>1225</v>
      </c>
      <c r="X144" s="274" t="s">
        <v>1226</v>
      </c>
    </row>
    <row r="145" spans="12:24">
      <c r="L145" s="274" t="s">
        <v>1227</v>
      </c>
      <c r="M145" s="274" t="s">
        <v>1228</v>
      </c>
      <c r="P145" s="274" t="s">
        <v>1229</v>
      </c>
      <c r="U145" s="274" t="s">
        <v>1107</v>
      </c>
      <c r="V145" s="274" t="s">
        <v>1230</v>
      </c>
      <c r="W145" s="274" t="s">
        <v>560</v>
      </c>
      <c r="X145" s="274" t="s">
        <v>1231</v>
      </c>
    </row>
    <row r="146" spans="12:24">
      <c r="L146" s="274" t="s">
        <v>593</v>
      </c>
      <c r="M146" s="274" t="s">
        <v>1232</v>
      </c>
      <c r="P146" s="274" t="s">
        <v>1233</v>
      </c>
      <c r="U146" s="274" t="s">
        <v>1234</v>
      </c>
      <c r="V146" s="274" t="s">
        <v>1235</v>
      </c>
      <c r="W146" s="274" t="s">
        <v>1236</v>
      </c>
      <c r="X146" s="274" t="s">
        <v>1237</v>
      </c>
    </row>
    <row r="147" spans="12:24">
      <c r="L147" s="274" t="s">
        <v>1238</v>
      </c>
      <c r="M147" s="274" t="s">
        <v>1239</v>
      </c>
      <c r="P147" s="274" t="s">
        <v>1240</v>
      </c>
      <c r="U147" s="274" t="s">
        <v>438</v>
      </c>
      <c r="V147" s="274" t="s">
        <v>1241</v>
      </c>
      <c r="W147" s="274" t="s">
        <v>1242</v>
      </c>
      <c r="X147" s="274" t="s">
        <v>1243</v>
      </c>
    </row>
    <row r="148" spans="12:24">
      <c r="L148" s="274" t="s">
        <v>1244</v>
      </c>
      <c r="M148" s="274" t="s">
        <v>1245</v>
      </c>
      <c r="P148" s="274" t="s">
        <v>1246</v>
      </c>
      <c r="U148" s="274" t="s">
        <v>1247</v>
      </c>
      <c r="V148" s="274" t="s">
        <v>553</v>
      </c>
      <c r="W148" s="274" t="s">
        <v>1248</v>
      </c>
      <c r="X148" s="274" t="s">
        <v>1249</v>
      </c>
    </row>
    <row r="149" spans="12:24">
      <c r="L149" s="274" t="s">
        <v>1250</v>
      </c>
      <c r="M149" s="274" t="s">
        <v>296</v>
      </c>
      <c r="P149" s="274" t="s">
        <v>1251</v>
      </c>
      <c r="U149" s="274" t="s">
        <v>1252</v>
      </c>
      <c r="V149" s="274" t="s">
        <v>1253</v>
      </c>
      <c r="W149" s="274" t="s">
        <v>1254</v>
      </c>
      <c r="X149" s="274" t="s">
        <v>1255</v>
      </c>
    </row>
    <row r="150" spans="12:24">
      <c r="L150" s="274" t="s">
        <v>726</v>
      </c>
      <c r="M150" s="274" t="s">
        <v>901</v>
      </c>
      <c r="P150" s="274" t="s">
        <v>1256</v>
      </c>
      <c r="U150" s="274" t="s">
        <v>303</v>
      </c>
      <c r="V150" s="274" t="s">
        <v>1257</v>
      </c>
      <c r="W150" s="274" t="s">
        <v>1258</v>
      </c>
      <c r="X150" s="274" t="s">
        <v>1259</v>
      </c>
    </row>
    <row r="151" spans="12:24">
      <c r="L151" s="274" t="s">
        <v>1260</v>
      </c>
      <c r="M151" s="274" t="s">
        <v>1261</v>
      </c>
      <c r="P151" s="274" t="s">
        <v>1262</v>
      </c>
      <c r="U151" s="274" t="s">
        <v>1263</v>
      </c>
      <c r="V151" s="274" t="s">
        <v>1264</v>
      </c>
      <c r="W151" s="274" t="s">
        <v>780</v>
      </c>
      <c r="X151" s="274" t="s">
        <v>1265</v>
      </c>
    </row>
    <row r="152" spans="12:24">
      <c r="L152" s="274" t="s">
        <v>1135</v>
      </c>
      <c r="M152" s="274" t="s">
        <v>1266</v>
      </c>
      <c r="P152" s="274" t="s">
        <v>536</v>
      </c>
      <c r="U152" s="274" t="s">
        <v>1267</v>
      </c>
      <c r="V152" s="274" t="s">
        <v>1268</v>
      </c>
      <c r="W152" s="274" t="s">
        <v>1023</v>
      </c>
      <c r="X152" s="274" t="s">
        <v>1269</v>
      </c>
    </row>
    <row r="153" spans="12:24">
      <c r="L153" s="274" t="s">
        <v>1270</v>
      </c>
      <c r="M153" s="274" t="s">
        <v>1271</v>
      </c>
      <c r="P153" s="274" t="s">
        <v>1272</v>
      </c>
      <c r="U153" s="274" t="s">
        <v>1273</v>
      </c>
      <c r="V153" s="274" t="s">
        <v>542</v>
      </c>
      <c r="W153" s="274" t="s">
        <v>1082</v>
      </c>
      <c r="X153" s="274" t="s">
        <v>1274</v>
      </c>
    </row>
    <row r="154" spans="12:24">
      <c r="L154" s="274" t="s">
        <v>1275</v>
      </c>
      <c r="M154" s="274" t="s">
        <v>797</v>
      </c>
      <c r="P154" s="274" t="s">
        <v>1276</v>
      </c>
      <c r="U154" s="274" t="s">
        <v>1277</v>
      </c>
      <c r="V154" s="274" t="s">
        <v>1278</v>
      </c>
      <c r="W154" s="274" t="s">
        <v>1279</v>
      </c>
      <c r="X154" s="274" t="s">
        <v>1280</v>
      </c>
    </row>
    <row r="155" spans="12:24">
      <c r="L155" s="274" t="s">
        <v>1281</v>
      </c>
      <c r="M155" s="274" t="s">
        <v>1062</v>
      </c>
      <c r="P155" s="274" t="s">
        <v>1282</v>
      </c>
      <c r="U155" s="274" t="s">
        <v>1283</v>
      </c>
      <c r="V155" s="274" t="s">
        <v>340</v>
      </c>
      <c r="W155" s="274" t="s">
        <v>1284</v>
      </c>
      <c r="X155" s="274" t="s">
        <v>1285</v>
      </c>
    </row>
    <row r="156" spans="12:24">
      <c r="L156" s="274" t="s">
        <v>1286</v>
      </c>
      <c r="M156" s="274" t="s">
        <v>1287</v>
      </c>
      <c r="P156" s="274" t="s">
        <v>1288</v>
      </c>
      <c r="U156" s="274" t="s">
        <v>522</v>
      </c>
      <c r="V156" s="274" t="s">
        <v>1289</v>
      </c>
      <c r="W156" s="274" t="s">
        <v>985</v>
      </c>
      <c r="X156" s="274" t="s">
        <v>1290</v>
      </c>
    </row>
    <row r="157" spans="12:24">
      <c r="L157" s="274" t="s">
        <v>548</v>
      </c>
      <c r="M157" s="274" t="s">
        <v>576</v>
      </c>
      <c r="P157" s="274" t="s">
        <v>344</v>
      </c>
      <c r="U157" s="274" t="s">
        <v>1291</v>
      </c>
      <c r="V157" s="274" t="s">
        <v>1292</v>
      </c>
      <c r="W157" s="274" t="s">
        <v>1293</v>
      </c>
      <c r="X157" s="274" t="s">
        <v>1294</v>
      </c>
    </row>
    <row r="158" spans="12:24">
      <c r="M158" s="274" t="s">
        <v>521</v>
      </c>
      <c r="P158" s="274" t="s">
        <v>1295</v>
      </c>
      <c r="U158" s="274" t="s">
        <v>1296</v>
      </c>
      <c r="V158" s="274" t="s">
        <v>1297</v>
      </c>
      <c r="W158" s="274" t="s">
        <v>1298</v>
      </c>
      <c r="X158" s="274" t="s">
        <v>1299</v>
      </c>
    </row>
    <row r="159" spans="12:24">
      <c r="M159" s="274" t="s">
        <v>1300</v>
      </c>
      <c r="P159" s="274" t="s">
        <v>1301</v>
      </c>
      <c r="U159" s="274" t="s">
        <v>1302</v>
      </c>
      <c r="V159" s="274" t="s">
        <v>991</v>
      </c>
      <c r="W159" s="274" t="s">
        <v>517</v>
      </c>
      <c r="X159" s="274" t="s">
        <v>1303</v>
      </c>
    </row>
    <row r="160" spans="12:24">
      <c r="M160" s="274" t="s">
        <v>377</v>
      </c>
      <c r="P160" s="274" t="s">
        <v>337</v>
      </c>
      <c r="U160" s="274" t="s">
        <v>1304</v>
      </c>
      <c r="V160" s="274" t="s">
        <v>1305</v>
      </c>
      <c r="W160" s="274" t="s">
        <v>997</v>
      </c>
      <c r="X160" s="274" t="s">
        <v>1306</v>
      </c>
    </row>
    <row r="161" spans="13:24">
      <c r="M161" s="274" t="s">
        <v>1275</v>
      </c>
      <c r="P161" s="274" t="s">
        <v>1307</v>
      </c>
      <c r="U161" s="274" t="s">
        <v>1308</v>
      </c>
      <c r="V161" s="274" t="s">
        <v>512</v>
      </c>
      <c r="W161" s="274" t="s">
        <v>1309</v>
      </c>
      <c r="X161" s="274" t="s">
        <v>1310</v>
      </c>
    </row>
    <row r="162" spans="13:24">
      <c r="M162" s="274" t="s">
        <v>741</v>
      </c>
      <c r="P162" s="274" t="s">
        <v>1311</v>
      </c>
      <c r="U162" s="274" t="s">
        <v>1312</v>
      </c>
      <c r="V162" s="274" t="s">
        <v>1313</v>
      </c>
      <c r="W162" s="274" t="s">
        <v>1314</v>
      </c>
      <c r="X162" s="274" t="s">
        <v>1315</v>
      </c>
    </row>
    <row r="163" spans="13:24">
      <c r="M163" s="274" t="s">
        <v>775</v>
      </c>
      <c r="P163" s="274" t="s">
        <v>1316</v>
      </c>
      <c r="U163" s="274" t="s">
        <v>1317</v>
      </c>
      <c r="V163" s="274" t="s">
        <v>1318</v>
      </c>
      <c r="W163" s="274" t="s">
        <v>1319</v>
      </c>
      <c r="X163" s="274" t="s">
        <v>1320</v>
      </c>
    </row>
    <row r="164" spans="13:24">
      <c r="M164" s="274" t="s">
        <v>1091</v>
      </c>
      <c r="P164" s="274" t="s">
        <v>1321</v>
      </c>
      <c r="U164" s="274" t="s">
        <v>726</v>
      </c>
      <c r="V164" s="274" t="s">
        <v>1322</v>
      </c>
      <c r="W164" s="274" t="s">
        <v>1323</v>
      </c>
      <c r="X164" s="274" t="s">
        <v>1324</v>
      </c>
    </row>
    <row r="165" spans="13:24">
      <c r="M165" s="274" t="s">
        <v>1325</v>
      </c>
      <c r="P165" s="274" t="s">
        <v>1326</v>
      </c>
      <c r="U165" s="274" t="s">
        <v>1327</v>
      </c>
      <c r="V165" s="274" t="s">
        <v>1328</v>
      </c>
      <c r="W165" s="274" t="s">
        <v>1329</v>
      </c>
      <c r="X165" s="274" t="s">
        <v>1330</v>
      </c>
    </row>
    <row r="166" spans="13:24">
      <c r="M166" s="274" t="s">
        <v>1331</v>
      </c>
      <c r="P166" s="274" t="s">
        <v>1332</v>
      </c>
      <c r="U166" s="274" t="s">
        <v>533</v>
      </c>
      <c r="V166" s="274" t="s">
        <v>435</v>
      </c>
      <c r="W166" s="274" t="s">
        <v>1333</v>
      </c>
      <c r="X166" s="274" t="s">
        <v>1334</v>
      </c>
    </row>
    <row r="167" spans="13:24">
      <c r="M167" s="274" t="s">
        <v>1322</v>
      </c>
      <c r="P167" s="274" t="s">
        <v>1335</v>
      </c>
      <c r="U167" s="274" t="s">
        <v>1336</v>
      </c>
      <c r="V167" s="274" t="s">
        <v>1337</v>
      </c>
      <c r="W167" s="274" t="s">
        <v>594</v>
      </c>
      <c r="X167" s="274" t="s">
        <v>1338</v>
      </c>
    </row>
    <row r="168" spans="13:24">
      <c r="M168" s="274" t="s">
        <v>428</v>
      </c>
      <c r="P168" s="274" t="s">
        <v>1339</v>
      </c>
      <c r="U168" s="274" t="s">
        <v>1340</v>
      </c>
      <c r="V168" s="274" t="s">
        <v>1341</v>
      </c>
      <c r="W168" s="274" t="s">
        <v>1342</v>
      </c>
      <c r="X168" s="274" t="s">
        <v>1343</v>
      </c>
    </row>
    <row r="169" spans="13:24">
      <c r="M169" s="274" t="s">
        <v>1344</v>
      </c>
      <c r="P169" s="274" t="s">
        <v>452</v>
      </c>
      <c r="U169" s="274" t="s">
        <v>1345</v>
      </c>
      <c r="V169" s="274" t="s">
        <v>920</v>
      </c>
      <c r="W169" s="274" t="s">
        <v>1346</v>
      </c>
      <c r="X169" s="274" t="s">
        <v>1347</v>
      </c>
    </row>
    <row r="170" spans="13:24">
      <c r="M170" s="274" t="s">
        <v>1348</v>
      </c>
      <c r="P170" s="274" t="s">
        <v>1349</v>
      </c>
      <c r="U170" s="274" t="s">
        <v>1350</v>
      </c>
      <c r="V170" s="274" t="s">
        <v>1351</v>
      </c>
      <c r="W170" s="274" t="s">
        <v>410</v>
      </c>
      <c r="X170" s="274" t="s">
        <v>1352</v>
      </c>
    </row>
    <row r="171" spans="13:24">
      <c r="M171" s="274" t="s">
        <v>1353</v>
      </c>
      <c r="P171" s="274" t="s">
        <v>1354</v>
      </c>
      <c r="U171" s="274" t="s">
        <v>1355</v>
      </c>
      <c r="V171" s="274" t="s">
        <v>1356</v>
      </c>
      <c r="W171" s="274" t="s">
        <v>835</v>
      </c>
      <c r="X171" s="274" t="s">
        <v>1357</v>
      </c>
    </row>
    <row r="172" spans="13:24">
      <c r="M172" s="274" t="s">
        <v>394</v>
      </c>
      <c r="P172" s="274" t="s">
        <v>1358</v>
      </c>
      <c r="U172" s="274" t="s">
        <v>1359</v>
      </c>
      <c r="V172" s="274" t="s">
        <v>1360</v>
      </c>
      <c r="W172" s="274" t="s">
        <v>390</v>
      </c>
      <c r="X172" s="274" t="s">
        <v>1361</v>
      </c>
    </row>
    <row r="173" spans="13:24">
      <c r="M173" s="274" t="s">
        <v>1362</v>
      </c>
      <c r="P173" s="274" t="s">
        <v>1363</v>
      </c>
      <c r="U173" s="274" t="s">
        <v>1364</v>
      </c>
      <c r="V173" s="274" t="s">
        <v>1365</v>
      </c>
      <c r="W173" s="274" t="s">
        <v>1366</v>
      </c>
      <c r="X173" s="274" t="s">
        <v>1367</v>
      </c>
    </row>
    <row r="174" spans="13:24">
      <c r="M174" s="274" t="s">
        <v>300</v>
      </c>
      <c r="P174" s="274" t="s">
        <v>1368</v>
      </c>
      <c r="U174" s="274" t="s">
        <v>1369</v>
      </c>
      <c r="V174" s="274" t="s">
        <v>1370</v>
      </c>
      <c r="W174" s="274" t="s">
        <v>1371</v>
      </c>
      <c r="X174" s="274" t="s">
        <v>1372</v>
      </c>
    </row>
    <row r="175" spans="13:24">
      <c r="M175" s="274" t="s">
        <v>1373</v>
      </c>
      <c r="P175" s="274" t="s">
        <v>1374</v>
      </c>
      <c r="U175" s="274" t="s">
        <v>1375</v>
      </c>
      <c r="V175" s="274" t="s">
        <v>1376</v>
      </c>
      <c r="W175" s="274" t="s">
        <v>1302</v>
      </c>
      <c r="X175" s="274" t="s">
        <v>1377</v>
      </c>
    </row>
    <row r="176" spans="13:24">
      <c r="M176" s="274" t="s">
        <v>439</v>
      </c>
      <c r="P176" s="274" t="s">
        <v>1378</v>
      </c>
      <c r="U176" s="274" t="s">
        <v>803</v>
      </c>
      <c r="V176" s="274" t="s">
        <v>686</v>
      </c>
      <c r="W176" s="274" t="s">
        <v>295</v>
      </c>
      <c r="X176" s="274" t="s">
        <v>1379</v>
      </c>
    </row>
    <row r="177" spans="13:24">
      <c r="M177" s="274" t="s">
        <v>376</v>
      </c>
      <c r="P177" s="274" t="s">
        <v>1380</v>
      </c>
      <c r="U177" s="274" t="s">
        <v>1381</v>
      </c>
      <c r="V177" s="274" t="s">
        <v>1382</v>
      </c>
      <c r="W177" s="274" t="s">
        <v>1383</v>
      </c>
      <c r="X177" s="274" t="s">
        <v>1384</v>
      </c>
    </row>
    <row r="178" spans="13:24">
      <c r="M178" s="274" t="s">
        <v>966</v>
      </c>
      <c r="P178" s="274" t="s">
        <v>1385</v>
      </c>
      <c r="U178" s="274" t="s">
        <v>310</v>
      </c>
      <c r="V178" s="274" t="s">
        <v>1386</v>
      </c>
      <c r="W178" s="274" t="s">
        <v>510</v>
      </c>
      <c r="X178" s="274" t="s">
        <v>1387</v>
      </c>
    </row>
    <row r="179" spans="13:24">
      <c r="M179" s="274" t="s">
        <v>1388</v>
      </c>
      <c r="P179" s="274" t="s">
        <v>1389</v>
      </c>
      <c r="U179" s="274" t="s">
        <v>1390</v>
      </c>
      <c r="V179" s="274" t="s">
        <v>509</v>
      </c>
      <c r="W179" s="274" t="s">
        <v>708</v>
      </c>
      <c r="X179" s="274" t="s">
        <v>1391</v>
      </c>
    </row>
    <row r="180" spans="13:24">
      <c r="M180" s="274" t="s">
        <v>700</v>
      </c>
      <c r="P180" s="274" t="s">
        <v>365</v>
      </c>
      <c r="U180" s="274" t="s">
        <v>1392</v>
      </c>
      <c r="V180" s="274" t="s">
        <v>593</v>
      </c>
      <c r="W180" s="274" t="s">
        <v>1003</v>
      </c>
      <c r="X180" s="274" t="s">
        <v>1393</v>
      </c>
    </row>
    <row r="181" spans="13:24">
      <c r="M181" s="274" t="s">
        <v>962</v>
      </c>
      <c r="P181" s="274" t="s">
        <v>1394</v>
      </c>
      <c r="U181" s="274" t="s">
        <v>1395</v>
      </c>
      <c r="V181" s="274" t="s">
        <v>1396</v>
      </c>
      <c r="W181" s="274" t="s">
        <v>1397</v>
      </c>
      <c r="X181" s="274" t="s">
        <v>1398</v>
      </c>
    </row>
    <row r="182" spans="13:24">
      <c r="M182" s="274" t="s">
        <v>1399</v>
      </c>
      <c r="P182" s="274" t="s">
        <v>1400</v>
      </c>
      <c r="U182" s="274" t="s">
        <v>1401</v>
      </c>
      <c r="V182" s="274" t="s">
        <v>440</v>
      </c>
      <c r="W182" s="274" t="s">
        <v>811</v>
      </c>
      <c r="X182" s="274" t="s">
        <v>1402</v>
      </c>
    </row>
    <row r="183" spans="13:24">
      <c r="M183" s="274" t="s">
        <v>1403</v>
      </c>
      <c r="P183" s="274" t="s">
        <v>1404</v>
      </c>
      <c r="U183" s="274" t="s">
        <v>1405</v>
      </c>
      <c r="V183" s="274" t="s">
        <v>736</v>
      </c>
      <c r="W183" s="274" t="s">
        <v>902</v>
      </c>
      <c r="X183" s="274" t="s">
        <v>1406</v>
      </c>
    </row>
    <row r="184" spans="13:24">
      <c r="M184" s="274" t="s">
        <v>1407</v>
      </c>
      <c r="P184" s="274" t="s">
        <v>1408</v>
      </c>
      <c r="U184" s="274" t="s">
        <v>1409</v>
      </c>
      <c r="V184" s="274" t="s">
        <v>1410</v>
      </c>
      <c r="W184" s="274" t="s">
        <v>1411</v>
      </c>
      <c r="X184" s="274" t="s">
        <v>1412</v>
      </c>
    </row>
    <row r="185" spans="13:24">
      <c r="M185" s="274" t="s">
        <v>1413</v>
      </c>
      <c r="P185" s="274" t="s">
        <v>1414</v>
      </c>
      <c r="U185" s="274" t="s">
        <v>1415</v>
      </c>
      <c r="V185" s="274" t="s">
        <v>1416</v>
      </c>
      <c r="W185" s="274" t="s">
        <v>453</v>
      </c>
      <c r="X185" s="274" t="s">
        <v>1417</v>
      </c>
    </row>
    <row r="186" spans="13:24">
      <c r="M186" s="274" t="s">
        <v>1418</v>
      </c>
      <c r="P186" s="274" t="s">
        <v>971</v>
      </c>
      <c r="U186" s="274" t="s">
        <v>1419</v>
      </c>
      <c r="V186" s="274" t="s">
        <v>1420</v>
      </c>
      <c r="W186" s="274" t="s">
        <v>1112</v>
      </c>
      <c r="X186" s="274" t="s">
        <v>1421</v>
      </c>
    </row>
    <row r="187" spans="13:24">
      <c r="M187" s="274" t="s">
        <v>1422</v>
      </c>
      <c r="P187" s="274" t="s">
        <v>922</v>
      </c>
      <c r="U187" s="274" t="s">
        <v>1423</v>
      </c>
      <c r="V187" s="274" t="s">
        <v>1027</v>
      </c>
      <c r="W187" s="274" t="s">
        <v>1424</v>
      </c>
      <c r="X187" s="274" t="s">
        <v>1425</v>
      </c>
    </row>
    <row r="188" spans="13:24">
      <c r="M188" s="274" t="s">
        <v>678</v>
      </c>
      <c r="P188" s="274" t="s">
        <v>1426</v>
      </c>
      <c r="U188" s="274" t="s">
        <v>1427</v>
      </c>
      <c r="V188" s="274" t="s">
        <v>1428</v>
      </c>
      <c r="W188" s="274" t="s">
        <v>533</v>
      </c>
      <c r="X188" s="274" t="s">
        <v>1230</v>
      </c>
    </row>
    <row r="189" spans="13:24">
      <c r="M189" s="274" t="s">
        <v>951</v>
      </c>
      <c r="P189" s="274" t="s">
        <v>1429</v>
      </c>
      <c r="U189" s="274" t="s">
        <v>1071</v>
      </c>
      <c r="V189" s="274" t="s">
        <v>1430</v>
      </c>
      <c r="W189" s="274" t="s">
        <v>1304</v>
      </c>
      <c r="X189" s="274" t="s">
        <v>1431</v>
      </c>
    </row>
    <row r="190" spans="13:24">
      <c r="M190" s="274" t="s">
        <v>1381</v>
      </c>
      <c r="P190" s="274" t="s">
        <v>1432</v>
      </c>
      <c r="U190" s="274" t="s">
        <v>1433</v>
      </c>
      <c r="V190" s="274" t="s">
        <v>1434</v>
      </c>
      <c r="W190" s="274" t="s">
        <v>1190</v>
      </c>
      <c r="X190" s="274" t="s">
        <v>1435</v>
      </c>
    </row>
    <row r="191" spans="13:24">
      <c r="M191" s="274" t="s">
        <v>1436</v>
      </c>
      <c r="P191" s="274" t="s">
        <v>1437</v>
      </c>
      <c r="U191" s="274" t="s">
        <v>519</v>
      </c>
      <c r="V191" s="274" t="s">
        <v>758</v>
      </c>
      <c r="W191" s="274" t="s">
        <v>1438</v>
      </c>
      <c r="X191" s="274" t="s">
        <v>1439</v>
      </c>
    </row>
    <row r="192" spans="13:24">
      <c r="M192" s="274" t="s">
        <v>1440</v>
      </c>
      <c r="P192" s="274" t="s">
        <v>1441</v>
      </c>
      <c r="U192" s="274" t="s">
        <v>293</v>
      </c>
      <c r="V192" s="274" t="s">
        <v>1442</v>
      </c>
      <c r="W192" s="274" t="s">
        <v>1443</v>
      </c>
      <c r="X192" s="274" t="s">
        <v>1444</v>
      </c>
    </row>
    <row r="193" spans="13:24">
      <c r="M193" s="274" t="s">
        <v>1445</v>
      </c>
      <c r="P193" s="274" t="s">
        <v>1446</v>
      </c>
      <c r="U193" s="274" t="s">
        <v>1447</v>
      </c>
      <c r="V193" s="274" t="s">
        <v>1448</v>
      </c>
      <c r="W193" s="274" t="s">
        <v>1136</v>
      </c>
      <c r="X193" s="274" t="s">
        <v>1449</v>
      </c>
    </row>
    <row r="194" spans="13:24">
      <c r="M194" s="274" t="s">
        <v>1450</v>
      </c>
      <c r="P194" s="274" t="s">
        <v>669</v>
      </c>
      <c r="U194" s="274" t="s">
        <v>1451</v>
      </c>
      <c r="V194" s="274" t="s">
        <v>1452</v>
      </c>
      <c r="W194" s="274" t="s">
        <v>1453</v>
      </c>
      <c r="X194" s="274" t="s">
        <v>1454</v>
      </c>
    </row>
    <row r="195" spans="13:24">
      <c r="U195" s="274" t="s">
        <v>1455</v>
      </c>
      <c r="V195" s="274" t="s">
        <v>1456</v>
      </c>
      <c r="W195" s="274" t="s">
        <v>1336</v>
      </c>
      <c r="X195" s="274" t="s">
        <v>1457</v>
      </c>
    </row>
    <row r="196" spans="13:24">
      <c r="U196" s="274" t="s">
        <v>1458</v>
      </c>
      <c r="V196" s="274" t="s">
        <v>1459</v>
      </c>
      <c r="W196" s="274" t="s">
        <v>342</v>
      </c>
      <c r="X196" s="274" t="s">
        <v>1460</v>
      </c>
    </row>
    <row r="197" spans="13:24">
      <c r="U197" s="274" t="s">
        <v>1461</v>
      </c>
      <c r="V197" s="274" t="s">
        <v>1462</v>
      </c>
      <c r="W197" s="274" t="s">
        <v>1463</v>
      </c>
      <c r="X197" s="274" t="s">
        <v>1464</v>
      </c>
    </row>
    <row r="198" spans="13:24">
      <c r="U198" s="274" t="s">
        <v>1465</v>
      </c>
      <c r="V198" s="274" t="s">
        <v>1466</v>
      </c>
      <c r="W198" s="274" t="s">
        <v>454</v>
      </c>
      <c r="X198" s="274" t="s">
        <v>1467</v>
      </c>
    </row>
    <row r="199" spans="13:24">
      <c r="U199" s="274" t="s">
        <v>1468</v>
      </c>
      <c r="V199" s="274" t="s">
        <v>1344</v>
      </c>
      <c r="W199" s="274" t="s">
        <v>1469</v>
      </c>
      <c r="X199" s="274" t="s">
        <v>1470</v>
      </c>
    </row>
    <row r="200" spans="13:24">
      <c r="U200" s="274" t="s">
        <v>504</v>
      </c>
      <c r="V200" s="274" t="s">
        <v>1471</v>
      </c>
      <c r="W200" s="274" t="s">
        <v>465</v>
      </c>
      <c r="X200" s="274" t="s">
        <v>1472</v>
      </c>
    </row>
    <row r="201" spans="13:24">
      <c r="U201" s="274" t="s">
        <v>1473</v>
      </c>
      <c r="V201" s="274" t="s">
        <v>1474</v>
      </c>
      <c r="W201" s="274" t="s">
        <v>1475</v>
      </c>
      <c r="X201" s="274" t="s">
        <v>1476</v>
      </c>
    </row>
    <row r="202" spans="13:24">
      <c r="U202" s="274" t="s">
        <v>1477</v>
      </c>
      <c r="V202" s="274" t="s">
        <v>1478</v>
      </c>
      <c r="W202" s="274" t="s">
        <v>1046</v>
      </c>
      <c r="X202" s="274" t="s">
        <v>1479</v>
      </c>
    </row>
    <row r="203" spans="13:24">
      <c r="U203" s="274" t="s">
        <v>623</v>
      </c>
      <c r="V203" s="274" t="s">
        <v>1480</v>
      </c>
      <c r="W203" s="274" t="s">
        <v>1481</v>
      </c>
      <c r="X203" s="274" t="s">
        <v>1482</v>
      </c>
    </row>
    <row r="204" spans="13:24">
      <c r="U204" s="274" t="s">
        <v>1483</v>
      </c>
      <c r="V204" s="274" t="s">
        <v>499</v>
      </c>
      <c r="W204" s="274" t="s">
        <v>1484</v>
      </c>
      <c r="X204" s="274" t="s">
        <v>1485</v>
      </c>
    </row>
    <row r="205" spans="13:24">
      <c r="U205" s="274" t="s">
        <v>1486</v>
      </c>
      <c r="V205" s="274" t="s">
        <v>1487</v>
      </c>
      <c r="W205" s="274" t="s">
        <v>1488</v>
      </c>
      <c r="X205" s="274" t="s">
        <v>1489</v>
      </c>
    </row>
    <row r="206" spans="13:24">
      <c r="U206" s="274" t="s">
        <v>1490</v>
      </c>
      <c r="V206" s="274" t="s">
        <v>1323</v>
      </c>
      <c r="W206" s="274" t="s">
        <v>1491</v>
      </c>
      <c r="X206" s="274" t="s">
        <v>1492</v>
      </c>
    </row>
    <row r="207" spans="13:24">
      <c r="U207" s="274" t="s">
        <v>1493</v>
      </c>
      <c r="V207" s="274" t="s">
        <v>674</v>
      </c>
      <c r="W207" s="274" t="s">
        <v>536</v>
      </c>
      <c r="X207" s="274" t="s">
        <v>1494</v>
      </c>
    </row>
    <row r="208" spans="13:24">
      <c r="U208" s="274" t="s">
        <v>1495</v>
      </c>
      <c r="V208" s="274" t="s">
        <v>1139</v>
      </c>
      <c r="W208" s="274" t="s">
        <v>1496</v>
      </c>
      <c r="X208" s="274" t="s">
        <v>1497</v>
      </c>
    </row>
    <row r="209" spans="21:24">
      <c r="U209" s="274" t="s">
        <v>1498</v>
      </c>
      <c r="V209" s="274" t="s">
        <v>1499</v>
      </c>
      <c r="W209" s="274" t="s">
        <v>1500</v>
      </c>
      <c r="X209" s="274" t="s">
        <v>1501</v>
      </c>
    </row>
    <row r="210" spans="21:24">
      <c r="U210" s="274" t="s">
        <v>1502</v>
      </c>
      <c r="V210" s="274" t="s">
        <v>1503</v>
      </c>
      <c r="W210" s="274" t="s">
        <v>760</v>
      </c>
      <c r="X210" s="274" t="s">
        <v>1504</v>
      </c>
    </row>
    <row r="211" spans="21:24">
      <c r="U211" s="274" t="s">
        <v>1505</v>
      </c>
      <c r="V211" s="274" t="s">
        <v>1506</v>
      </c>
      <c r="W211" s="274" t="s">
        <v>1507</v>
      </c>
      <c r="X211" s="274" t="s">
        <v>1508</v>
      </c>
    </row>
    <row r="212" spans="21:24">
      <c r="U212" s="274" t="s">
        <v>1509</v>
      </c>
      <c r="V212" s="274" t="s">
        <v>1510</v>
      </c>
      <c r="W212" s="274" t="s">
        <v>1511</v>
      </c>
      <c r="X212" s="274" t="s">
        <v>1512</v>
      </c>
    </row>
    <row r="213" spans="21:24">
      <c r="U213" s="274" t="s">
        <v>1513</v>
      </c>
      <c r="V213" s="274" t="s">
        <v>1514</v>
      </c>
      <c r="W213" s="274" t="s">
        <v>695</v>
      </c>
      <c r="X213" s="274" t="s">
        <v>1515</v>
      </c>
    </row>
    <row r="214" spans="21:24">
      <c r="U214" s="274" t="s">
        <v>1516</v>
      </c>
      <c r="V214" s="274" t="s">
        <v>1517</v>
      </c>
      <c r="W214" s="274" t="s">
        <v>1312</v>
      </c>
      <c r="X214" s="274" t="s">
        <v>1518</v>
      </c>
    </row>
    <row r="215" spans="21:24">
      <c r="U215" s="274" t="s">
        <v>1519</v>
      </c>
      <c r="V215" s="274" t="s">
        <v>1520</v>
      </c>
      <c r="W215" s="274" t="s">
        <v>1135</v>
      </c>
      <c r="X215" s="274" t="s">
        <v>1521</v>
      </c>
    </row>
    <row r="216" spans="21:24">
      <c r="U216" s="274" t="s">
        <v>1522</v>
      </c>
      <c r="V216" s="274" t="s">
        <v>1383</v>
      </c>
      <c r="W216" s="274" t="s">
        <v>980</v>
      </c>
      <c r="X216" s="274" t="s">
        <v>1523</v>
      </c>
    </row>
    <row r="217" spans="21:24">
      <c r="U217" s="274" t="s">
        <v>678</v>
      </c>
      <c r="V217" s="274" t="s">
        <v>1524</v>
      </c>
      <c r="W217" s="274" t="s">
        <v>1480</v>
      </c>
      <c r="X217" s="274" t="s">
        <v>1525</v>
      </c>
    </row>
    <row r="218" spans="21:24">
      <c r="U218" s="274" t="s">
        <v>1526</v>
      </c>
      <c r="V218" s="274" t="s">
        <v>1527</v>
      </c>
      <c r="W218" s="274" t="s">
        <v>1145</v>
      </c>
      <c r="X218" s="274" t="s">
        <v>1528</v>
      </c>
    </row>
    <row r="219" spans="21:24">
      <c r="U219" s="274" t="s">
        <v>1529</v>
      </c>
      <c r="V219" s="274" t="s">
        <v>1530</v>
      </c>
      <c r="W219" s="274" t="s">
        <v>1531</v>
      </c>
      <c r="X219" s="274" t="s">
        <v>1532</v>
      </c>
    </row>
    <row r="220" spans="21:24">
      <c r="U220" s="274" t="s">
        <v>1533</v>
      </c>
      <c r="V220" s="274" t="s">
        <v>1031</v>
      </c>
      <c r="W220" s="274" t="s">
        <v>1534</v>
      </c>
      <c r="X220" s="274" t="s">
        <v>1535</v>
      </c>
    </row>
    <row r="221" spans="21:24">
      <c r="U221" s="274" t="s">
        <v>1536</v>
      </c>
      <c r="V221" s="274" t="s">
        <v>579</v>
      </c>
      <c r="W221" s="274" t="s">
        <v>1364</v>
      </c>
      <c r="X221" s="274" t="s">
        <v>1537</v>
      </c>
    </row>
    <row r="222" spans="21:24">
      <c r="U222" s="274" t="s">
        <v>1538</v>
      </c>
      <c r="V222" s="274" t="s">
        <v>859</v>
      </c>
      <c r="W222" s="274" t="s">
        <v>1539</v>
      </c>
      <c r="X222" s="274" t="s">
        <v>1540</v>
      </c>
    </row>
    <row r="223" spans="21:24">
      <c r="U223" s="274" t="s">
        <v>1541</v>
      </c>
      <c r="V223" s="274" t="s">
        <v>1542</v>
      </c>
      <c r="W223" s="274" t="s">
        <v>858</v>
      </c>
      <c r="X223" s="274" t="s">
        <v>1543</v>
      </c>
    </row>
    <row r="224" spans="21:24">
      <c r="U224" s="274" t="s">
        <v>1544</v>
      </c>
      <c r="V224" s="274" t="s">
        <v>1545</v>
      </c>
      <c r="W224" s="274" t="s">
        <v>1546</v>
      </c>
      <c r="X224" s="274" t="s">
        <v>1547</v>
      </c>
    </row>
    <row r="225" spans="21:24">
      <c r="U225" s="274" t="s">
        <v>1548</v>
      </c>
      <c r="V225" s="274" t="s">
        <v>1272</v>
      </c>
      <c r="W225" s="274" t="s">
        <v>361</v>
      </c>
      <c r="X225" s="274" t="s">
        <v>1549</v>
      </c>
    </row>
    <row r="226" spans="21:24">
      <c r="U226" s="274" t="s">
        <v>405</v>
      </c>
      <c r="V226" s="274" t="s">
        <v>1550</v>
      </c>
      <c r="W226" s="274" t="s">
        <v>1551</v>
      </c>
      <c r="X226" s="274" t="s">
        <v>1552</v>
      </c>
    </row>
    <row r="227" spans="21:24">
      <c r="U227" s="274" t="s">
        <v>1411</v>
      </c>
      <c r="V227" s="274" t="s">
        <v>1553</v>
      </c>
      <c r="W227" s="274" t="s">
        <v>505</v>
      </c>
      <c r="X227" s="274" t="s">
        <v>1554</v>
      </c>
    </row>
    <row r="228" spans="21:24">
      <c r="U228" s="274" t="s">
        <v>1555</v>
      </c>
      <c r="V228" s="274" t="s">
        <v>1556</v>
      </c>
      <c r="W228" s="274" t="s">
        <v>1557</v>
      </c>
      <c r="X228" s="274" t="s">
        <v>1558</v>
      </c>
    </row>
    <row r="229" spans="21:24">
      <c r="U229" s="274" t="s">
        <v>1559</v>
      </c>
      <c r="V229" s="274" t="s">
        <v>1560</v>
      </c>
      <c r="W229" s="274" t="s">
        <v>660</v>
      </c>
      <c r="X229" s="274" t="s">
        <v>1561</v>
      </c>
    </row>
    <row r="230" spans="21:24">
      <c r="U230" s="274" t="s">
        <v>1562</v>
      </c>
      <c r="V230" s="274" t="s">
        <v>1563</v>
      </c>
      <c r="W230" s="274" t="s">
        <v>1564</v>
      </c>
      <c r="X230" s="274" t="s">
        <v>1565</v>
      </c>
    </row>
    <row r="231" spans="21:24">
      <c r="U231" s="274" t="s">
        <v>741</v>
      </c>
      <c r="V231" s="274" t="s">
        <v>1566</v>
      </c>
      <c r="W231" s="274" t="s">
        <v>1567</v>
      </c>
      <c r="X231" s="274" t="s">
        <v>1568</v>
      </c>
    </row>
    <row r="232" spans="21:24">
      <c r="U232" s="274" t="s">
        <v>1569</v>
      </c>
      <c r="V232" s="274" t="s">
        <v>1570</v>
      </c>
      <c r="W232" s="274" t="s">
        <v>1571</v>
      </c>
      <c r="X232" s="274" t="s">
        <v>1572</v>
      </c>
    </row>
    <row r="233" spans="21:24">
      <c r="U233" s="274" t="s">
        <v>1573</v>
      </c>
      <c r="V233" s="274" t="s">
        <v>1574</v>
      </c>
      <c r="W233" s="274" t="s">
        <v>1239</v>
      </c>
      <c r="X233" s="274" t="s">
        <v>1575</v>
      </c>
    </row>
    <row r="234" spans="21:24">
      <c r="U234" s="274" t="s">
        <v>1576</v>
      </c>
      <c r="V234" s="274" t="s">
        <v>452</v>
      </c>
      <c r="W234" s="274" t="s">
        <v>444</v>
      </c>
      <c r="X234" s="274" t="s">
        <v>1577</v>
      </c>
    </row>
    <row r="235" spans="21:24">
      <c r="U235" s="274" t="s">
        <v>1578</v>
      </c>
      <c r="V235" s="274" t="s">
        <v>1579</v>
      </c>
      <c r="W235" s="274" t="s">
        <v>1101</v>
      </c>
      <c r="X235" s="274" t="s">
        <v>1580</v>
      </c>
    </row>
    <row r="236" spans="21:24">
      <c r="U236" s="274" t="s">
        <v>1581</v>
      </c>
      <c r="V236" s="274" t="s">
        <v>1582</v>
      </c>
      <c r="W236" s="274" t="s">
        <v>1583</v>
      </c>
      <c r="X236" s="274" t="s">
        <v>1584</v>
      </c>
    </row>
    <row r="237" spans="21:24">
      <c r="U237" s="274" t="s">
        <v>1585</v>
      </c>
      <c r="V237" s="274" t="s">
        <v>1586</v>
      </c>
      <c r="W237" s="274" t="s">
        <v>1587</v>
      </c>
      <c r="X237" s="274" t="s">
        <v>1588</v>
      </c>
    </row>
    <row r="238" spans="21:24">
      <c r="U238" s="274" t="s">
        <v>1589</v>
      </c>
      <c r="V238" s="274" t="s">
        <v>1590</v>
      </c>
      <c r="W238" s="274" t="s">
        <v>1591</v>
      </c>
      <c r="X238" s="274" t="s">
        <v>1592</v>
      </c>
    </row>
    <row r="239" spans="21:24">
      <c r="U239" s="274" t="s">
        <v>1413</v>
      </c>
      <c r="V239" s="274" t="s">
        <v>1593</v>
      </c>
      <c r="W239" s="274" t="s">
        <v>1594</v>
      </c>
      <c r="X239" s="274" t="s">
        <v>1595</v>
      </c>
    </row>
    <row r="240" spans="21:24">
      <c r="U240" s="274" t="s">
        <v>639</v>
      </c>
      <c r="V240" s="274" t="s">
        <v>958</v>
      </c>
      <c r="W240" s="274" t="s">
        <v>1281</v>
      </c>
      <c r="X240" s="274" t="s">
        <v>1596</v>
      </c>
    </row>
    <row r="241" spans="21:24">
      <c r="U241" s="274" t="s">
        <v>1597</v>
      </c>
      <c r="V241" s="274" t="s">
        <v>1598</v>
      </c>
      <c r="W241" s="274" t="s">
        <v>1057</v>
      </c>
      <c r="X241" s="274" t="s">
        <v>1599</v>
      </c>
    </row>
    <row r="242" spans="21:24">
      <c r="U242" s="274" t="s">
        <v>1600</v>
      </c>
      <c r="V242" s="274" t="s">
        <v>556</v>
      </c>
      <c r="W242" s="274" t="s">
        <v>1601</v>
      </c>
      <c r="X242" s="274" t="s">
        <v>1602</v>
      </c>
    </row>
    <row r="243" spans="21:24">
      <c r="U243" s="274" t="s">
        <v>1603</v>
      </c>
      <c r="V243" s="274" t="s">
        <v>1604</v>
      </c>
      <c r="W243" s="274" t="s">
        <v>1605</v>
      </c>
      <c r="X243" s="274" t="s">
        <v>1606</v>
      </c>
    </row>
    <row r="244" spans="21:24">
      <c r="U244" s="274" t="s">
        <v>1607</v>
      </c>
      <c r="V244" s="274" t="s">
        <v>1608</v>
      </c>
      <c r="W244" s="274" t="s">
        <v>1609</v>
      </c>
      <c r="X244" s="274" t="s">
        <v>1610</v>
      </c>
    </row>
    <row r="245" spans="21:24">
      <c r="U245" s="274" t="s">
        <v>656</v>
      </c>
      <c r="V245" s="274" t="s">
        <v>1611</v>
      </c>
      <c r="W245" s="274" t="s">
        <v>1017</v>
      </c>
      <c r="X245" s="274" t="s">
        <v>1612</v>
      </c>
    </row>
    <row r="246" spans="21:24">
      <c r="U246" s="274" t="s">
        <v>1440</v>
      </c>
      <c r="V246" s="274" t="s">
        <v>1613</v>
      </c>
      <c r="W246" s="274" t="s">
        <v>909</v>
      </c>
      <c r="X246" s="274" t="s">
        <v>1614</v>
      </c>
    </row>
    <row r="247" spans="21:24">
      <c r="U247" s="274" t="s">
        <v>1615</v>
      </c>
      <c r="V247" s="274" t="s">
        <v>1507</v>
      </c>
      <c r="W247" s="274" t="s">
        <v>1616</v>
      </c>
      <c r="X247" s="274" t="s">
        <v>1617</v>
      </c>
    </row>
    <row r="248" spans="21:24">
      <c r="U248" s="274" t="s">
        <v>1618</v>
      </c>
      <c r="V248" s="274" t="s">
        <v>1619</v>
      </c>
      <c r="W248" s="274" t="s">
        <v>448</v>
      </c>
      <c r="X248" s="274" t="s">
        <v>1620</v>
      </c>
    </row>
    <row r="249" spans="21:24">
      <c r="U249" s="274" t="s">
        <v>1621</v>
      </c>
      <c r="V249" s="274" t="s">
        <v>1034</v>
      </c>
      <c r="W249" s="274" t="s">
        <v>686</v>
      </c>
      <c r="X249" s="274" t="s">
        <v>1622</v>
      </c>
    </row>
    <row r="250" spans="21:24">
      <c r="U250" s="274" t="s">
        <v>1623</v>
      </c>
      <c r="V250" s="274" t="s">
        <v>1624</v>
      </c>
      <c r="W250" s="274" t="s">
        <v>1625</v>
      </c>
      <c r="X250" s="274" t="s">
        <v>1626</v>
      </c>
    </row>
    <row r="251" spans="21:24">
      <c r="U251" s="274" t="s">
        <v>448</v>
      </c>
      <c r="V251" s="274" t="s">
        <v>1627</v>
      </c>
      <c r="W251" s="274" t="s">
        <v>1603</v>
      </c>
      <c r="X251" s="274" t="s">
        <v>1628</v>
      </c>
    </row>
    <row r="252" spans="21:24">
      <c r="U252" s="274" t="s">
        <v>1629</v>
      </c>
      <c r="V252" s="274" t="s">
        <v>1630</v>
      </c>
      <c r="W252" s="274" t="s">
        <v>698</v>
      </c>
      <c r="X252" s="274" t="s">
        <v>1631</v>
      </c>
    </row>
    <row r="253" spans="21:24">
      <c r="U253" s="274" t="s">
        <v>1632</v>
      </c>
      <c r="V253" s="274" t="s">
        <v>1633</v>
      </c>
      <c r="W253" s="274" t="s">
        <v>1634</v>
      </c>
      <c r="X253" s="274" t="s">
        <v>1635</v>
      </c>
    </row>
    <row r="254" spans="21:24">
      <c r="U254" s="274" t="s">
        <v>1636</v>
      </c>
      <c r="V254" s="274" t="s">
        <v>1637</v>
      </c>
      <c r="W254" s="274" t="s">
        <v>1638</v>
      </c>
      <c r="X254" s="274" t="s">
        <v>1639</v>
      </c>
    </row>
    <row r="255" spans="21:24">
      <c r="U255" s="274" t="s">
        <v>1640</v>
      </c>
      <c r="V255" s="274" t="s">
        <v>1641</v>
      </c>
      <c r="W255" s="274" t="s">
        <v>1642</v>
      </c>
      <c r="X255" s="274" t="s">
        <v>1643</v>
      </c>
    </row>
    <row r="256" spans="21:24">
      <c r="U256" s="274" t="s">
        <v>1644</v>
      </c>
      <c r="V256" s="274" t="s">
        <v>419</v>
      </c>
      <c r="W256" s="274" t="s">
        <v>1442</v>
      </c>
      <c r="X256" s="274" t="s">
        <v>1645</v>
      </c>
    </row>
    <row r="257" spans="21:24">
      <c r="U257" s="274" t="s">
        <v>1646</v>
      </c>
      <c r="V257" s="274" t="s">
        <v>1647</v>
      </c>
      <c r="W257" s="274" t="s">
        <v>1648</v>
      </c>
      <c r="X257" s="274" t="s">
        <v>1649</v>
      </c>
    </row>
    <row r="258" spans="21:24">
      <c r="U258" s="274" t="s">
        <v>1650</v>
      </c>
      <c r="V258" s="274" t="s">
        <v>491</v>
      </c>
      <c r="W258" s="274" t="s">
        <v>1032</v>
      </c>
      <c r="X258" s="274" t="s">
        <v>1651</v>
      </c>
    </row>
    <row r="259" spans="21:24">
      <c r="U259" s="274" t="s">
        <v>1309</v>
      </c>
      <c r="V259" s="274" t="s">
        <v>1652</v>
      </c>
      <c r="W259" s="274" t="s">
        <v>797</v>
      </c>
      <c r="X259" s="274" t="s">
        <v>1653</v>
      </c>
    </row>
    <row r="260" spans="21:24">
      <c r="U260" s="274" t="s">
        <v>1654</v>
      </c>
      <c r="V260" s="274" t="s">
        <v>1655</v>
      </c>
      <c r="W260" s="274" t="s">
        <v>1656</v>
      </c>
      <c r="X260" s="274" t="s">
        <v>1657</v>
      </c>
    </row>
    <row r="261" spans="21:24">
      <c r="U261" s="274" t="s">
        <v>1658</v>
      </c>
      <c r="V261" s="274" t="s">
        <v>534</v>
      </c>
      <c r="W261" s="274" t="s">
        <v>1659</v>
      </c>
      <c r="X261" s="274" t="s">
        <v>1660</v>
      </c>
    </row>
    <row r="262" spans="21:24">
      <c r="U262" s="274" t="s">
        <v>1661</v>
      </c>
      <c r="V262" s="274" t="s">
        <v>1208</v>
      </c>
      <c r="W262" s="274" t="s">
        <v>1662</v>
      </c>
      <c r="X262" s="274" t="s">
        <v>1663</v>
      </c>
    </row>
    <row r="263" spans="21:24">
      <c r="U263" s="274" t="s">
        <v>1664</v>
      </c>
      <c r="V263" s="274" t="s">
        <v>1022</v>
      </c>
      <c r="W263" s="274" t="s">
        <v>1665</v>
      </c>
      <c r="X263" s="274" t="s">
        <v>1666</v>
      </c>
    </row>
    <row r="264" spans="21:24">
      <c r="U264" s="274" t="s">
        <v>1667</v>
      </c>
      <c r="V264" s="274" t="s">
        <v>1668</v>
      </c>
      <c r="W264" s="274" t="s">
        <v>1008</v>
      </c>
      <c r="X264" s="274" t="s">
        <v>1669</v>
      </c>
    </row>
    <row r="265" spans="21:24">
      <c r="U265" s="274" t="s">
        <v>1670</v>
      </c>
      <c r="V265" s="274" t="s">
        <v>1671</v>
      </c>
      <c r="W265" s="274" t="s">
        <v>1672</v>
      </c>
      <c r="X265" s="274" t="s">
        <v>1673</v>
      </c>
    </row>
    <row r="266" spans="21:24">
      <c r="U266" s="274" t="s">
        <v>1674</v>
      </c>
      <c r="V266" s="274" t="s">
        <v>547</v>
      </c>
      <c r="W266" s="274" t="s">
        <v>1675</v>
      </c>
      <c r="X266" s="274" t="s">
        <v>1676</v>
      </c>
    </row>
    <row r="267" spans="21:24">
      <c r="U267" s="274" t="s">
        <v>1677</v>
      </c>
      <c r="V267" s="274" t="s">
        <v>1678</v>
      </c>
      <c r="W267" s="274" t="s">
        <v>1679</v>
      </c>
      <c r="X267" s="274" t="s">
        <v>1680</v>
      </c>
    </row>
    <row r="268" spans="21:24">
      <c r="U268" s="274" t="s">
        <v>1681</v>
      </c>
      <c r="V268" s="274" t="s">
        <v>1682</v>
      </c>
      <c r="W268" s="274" t="s">
        <v>324</v>
      </c>
      <c r="X268" s="274" t="s">
        <v>1683</v>
      </c>
    </row>
    <row r="269" spans="21:24">
      <c r="U269" s="274" t="s">
        <v>1684</v>
      </c>
      <c r="V269" s="274" t="s">
        <v>1685</v>
      </c>
      <c r="W269" s="274" t="s">
        <v>1686</v>
      </c>
      <c r="X269" s="274" t="s">
        <v>1687</v>
      </c>
    </row>
    <row r="270" spans="21:24">
      <c r="U270" s="274" t="s">
        <v>1688</v>
      </c>
      <c r="V270" s="274" t="s">
        <v>1689</v>
      </c>
      <c r="W270" s="274" t="s">
        <v>1690</v>
      </c>
      <c r="X270" s="274" t="s">
        <v>1691</v>
      </c>
    </row>
    <row r="271" spans="21:24">
      <c r="U271" s="274" t="s">
        <v>1692</v>
      </c>
      <c r="V271" s="274" t="s">
        <v>1138</v>
      </c>
      <c r="W271" s="274" t="s">
        <v>1630</v>
      </c>
      <c r="X271" s="274" t="s">
        <v>1693</v>
      </c>
    </row>
    <row r="272" spans="21:24">
      <c r="U272" s="274" t="s">
        <v>1694</v>
      </c>
      <c r="V272" s="274" t="s">
        <v>1695</v>
      </c>
      <c r="W272" s="274" t="s">
        <v>1696</v>
      </c>
      <c r="X272" s="274" t="s">
        <v>1697</v>
      </c>
    </row>
    <row r="273" spans="21:24">
      <c r="U273" s="274" t="s">
        <v>1698</v>
      </c>
      <c r="V273" s="274" t="s">
        <v>655</v>
      </c>
      <c r="W273" s="274" t="s">
        <v>1699</v>
      </c>
      <c r="X273" s="274" t="s">
        <v>1700</v>
      </c>
    </row>
    <row r="274" spans="21:24">
      <c r="U274" s="274" t="s">
        <v>1701</v>
      </c>
      <c r="V274" s="274" t="s">
        <v>1702</v>
      </c>
      <c r="W274" s="274" t="s">
        <v>887</v>
      </c>
      <c r="X274" s="274" t="s">
        <v>1198</v>
      </c>
    </row>
    <row r="275" spans="21:24">
      <c r="U275" s="274" t="s">
        <v>1703</v>
      </c>
      <c r="V275" s="274" t="s">
        <v>477</v>
      </c>
      <c r="W275" s="274" t="s">
        <v>1704</v>
      </c>
      <c r="X275" s="274" t="s">
        <v>1705</v>
      </c>
    </row>
    <row r="276" spans="21:24">
      <c r="U276" s="274" t="s">
        <v>1706</v>
      </c>
      <c r="V276" s="274" t="s">
        <v>1707</v>
      </c>
      <c r="W276" s="274" t="s">
        <v>1708</v>
      </c>
      <c r="X276" s="274" t="s">
        <v>1709</v>
      </c>
    </row>
    <row r="277" spans="21:24">
      <c r="U277" s="274" t="s">
        <v>1710</v>
      </c>
      <c r="V277" s="274" t="s">
        <v>680</v>
      </c>
      <c r="W277" s="274" t="s">
        <v>1640</v>
      </c>
      <c r="X277" s="274" t="s">
        <v>1711</v>
      </c>
    </row>
    <row r="278" spans="21:24">
      <c r="U278" s="274" t="s">
        <v>329</v>
      </c>
      <c r="V278" s="274" t="s">
        <v>1712</v>
      </c>
      <c r="W278" s="274" t="s">
        <v>1713</v>
      </c>
      <c r="X278" s="274" t="s">
        <v>1714</v>
      </c>
    </row>
    <row r="279" spans="21:24">
      <c r="U279" s="274" t="s">
        <v>1715</v>
      </c>
      <c r="V279" s="274" t="s">
        <v>1716</v>
      </c>
      <c r="W279" s="274" t="s">
        <v>1418</v>
      </c>
      <c r="X279" s="274" t="s">
        <v>1717</v>
      </c>
    </row>
    <row r="280" spans="21:24">
      <c r="U280" s="274" t="s">
        <v>318</v>
      </c>
      <c r="V280" s="274" t="s">
        <v>1718</v>
      </c>
      <c r="W280" s="274" t="s">
        <v>1719</v>
      </c>
      <c r="X280" s="274" t="s">
        <v>1720</v>
      </c>
    </row>
    <row r="281" spans="21:24">
      <c r="U281" s="274" t="s">
        <v>1721</v>
      </c>
      <c r="V281" s="274" t="s">
        <v>1722</v>
      </c>
      <c r="W281" s="274" t="s">
        <v>481</v>
      </c>
      <c r="X281" s="274" t="s">
        <v>1723</v>
      </c>
    </row>
    <row r="282" spans="21:24">
      <c r="U282" s="274" t="s">
        <v>1724</v>
      </c>
      <c r="V282" s="274" t="s">
        <v>1725</v>
      </c>
      <c r="W282" s="274" t="s">
        <v>1041</v>
      </c>
      <c r="X282" s="274" t="s">
        <v>1726</v>
      </c>
    </row>
    <row r="283" spans="21:24">
      <c r="U283" s="274" t="s">
        <v>1727</v>
      </c>
      <c r="V283" s="274" t="s">
        <v>1728</v>
      </c>
      <c r="W283" s="274" t="s">
        <v>1729</v>
      </c>
      <c r="X283" s="274" t="s">
        <v>1730</v>
      </c>
    </row>
    <row r="284" spans="21:24">
      <c r="U284" s="274" t="s">
        <v>1731</v>
      </c>
      <c r="V284" s="274" t="s">
        <v>1732</v>
      </c>
      <c r="W284" s="274" t="s">
        <v>1733</v>
      </c>
      <c r="X284" s="274" t="s">
        <v>1734</v>
      </c>
    </row>
    <row r="285" spans="21:24">
      <c r="U285" s="274" t="s">
        <v>1735</v>
      </c>
      <c r="V285" s="274" t="s">
        <v>1184</v>
      </c>
      <c r="W285" s="274" t="s">
        <v>1736</v>
      </c>
      <c r="X285" s="274" t="s">
        <v>1737</v>
      </c>
    </row>
    <row r="286" spans="21:24">
      <c r="U286" s="274" t="s">
        <v>1738</v>
      </c>
      <c r="V286" s="274" t="s">
        <v>1739</v>
      </c>
      <c r="W286" s="274" t="s">
        <v>1740</v>
      </c>
      <c r="X286" s="274" t="s">
        <v>1741</v>
      </c>
    </row>
    <row r="287" spans="21:24">
      <c r="U287" s="274" t="s">
        <v>1742</v>
      </c>
      <c r="V287" s="274" t="s">
        <v>1743</v>
      </c>
      <c r="W287" s="274" t="s">
        <v>1744</v>
      </c>
      <c r="X287" s="274" t="s">
        <v>1745</v>
      </c>
    </row>
    <row r="288" spans="21:24">
      <c r="U288" s="274" t="s">
        <v>1746</v>
      </c>
      <c r="V288" s="274" t="s">
        <v>497</v>
      </c>
      <c r="W288" s="274" t="s">
        <v>1550</v>
      </c>
      <c r="X288" s="274" t="s">
        <v>1747</v>
      </c>
    </row>
    <row r="289" spans="21:24">
      <c r="U289" s="274" t="s">
        <v>1748</v>
      </c>
      <c r="V289" s="274" t="s">
        <v>1749</v>
      </c>
      <c r="W289" s="274" t="s">
        <v>1750</v>
      </c>
      <c r="X289" s="274" t="s">
        <v>1751</v>
      </c>
    </row>
    <row r="290" spans="21:24">
      <c r="U290" s="274" t="s">
        <v>1752</v>
      </c>
      <c r="V290" s="274" t="s">
        <v>1753</v>
      </c>
      <c r="W290" s="274" t="s">
        <v>417</v>
      </c>
      <c r="X290" s="274" t="s">
        <v>1754</v>
      </c>
    </row>
    <row r="291" spans="21:24">
      <c r="U291" s="274" t="s">
        <v>1755</v>
      </c>
      <c r="V291" s="274" t="s">
        <v>1756</v>
      </c>
      <c r="W291" s="274" t="s">
        <v>1757</v>
      </c>
      <c r="X291" s="274" t="s">
        <v>1758</v>
      </c>
    </row>
    <row r="292" spans="21:24">
      <c r="U292" s="274" t="s">
        <v>1759</v>
      </c>
      <c r="V292" s="274" t="s">
        <v>1760</v>
      </c>
      <c r="W292" s="274" t="s">
        <v>1761</v>
      </c>
      <c r="X292" s="274" t="s">
        <v>1762</v>
      </c>
    </row>
    <row r="293" spans="21:24">
      <c r="U293" s="274" t="s">
        <v>1763</v>
      </c>
      <c r="V293" s="274" t="s">
        <v>1764</v>
      </c>
      <c r="W293" s="274" t="s">
        <v>904</v>
      </c>
      <c r="X293" s="274" t="s">
        <v>1765</v>
      </c>
    </row>
    <row r="294" spans="21:24">
      <c r="U294" s="274" t="s">
        <v>1766</v>
      </c>
      <c r="V294" s="274" t="s">
        <v>1767</v>
      </c>
      <c r="W294" s="274" t="s">
        <v>1327</v>
      </c>
      <c r="X294" s="274" t="s">
        <v>1768</v>
      </c>
    </row>
    <row r="295" spans="21:24">
      <c r="U295" s="274" t="s">
        <v>1769</v>
      </c>
      <c r="V295" s="274" t="s">
        <v>1770</v>
      </c>
      <c r="W295" s="274" t="s">
        <v>1771</v>
      </c>
      <c r="X295" s="274" t="s">
        <v>1772</v>
      </c>
    </row>
    <row r="296" spans="21:24">
      <c r="U296" s="274" t="s">
        <v>409</v>
      </c>
      <c r="V296" s="274" t="s">
        <v>302</v>
      </c>
      <c r="W296" s="274" t="s">
        <v>1569</v>
      </c>
      <c r="X296" s="274" t="s">
        <v>1773</v>
      </c>
    </row>
    <row r="297" spans="21:24">
      <c r="U297" s="274" t="s">
        <v>1774</v>
      </c>
      <c r="V297" s="274" t="s">
        <v>1775</v>
      </c>
      <c r="W297" s="274" t="s">
        <v>1759</v>
      </c>
      <c r="X297" s="274" t="s">
        <v>1776</v>
      </c>
    </row>
    <row r="298" spans="21:24">
      <c r="U298" s="274" t="s">
        <v>1777</v>
      </c>
      <c r="V298" s="274" t="s">
        <v>1778</v>
      </c>
      <c r="W298" s="274" t="s">
        <v>1779</v>
      </c>
      <c r="X298" s="274" t="s">
        <v>1780</v>
      </c>
    </row>
    <row r="299" spans="21:24">
      <c r="U299" s="274" t="s">
        <v>1781</v>
      </c>
      <c r="V299" s="274" t="s">
        <v>1371</v>
      </c>
      <c r="W299" s="274" t="s">
        <v>1782</v>
      </c>
      <c r="X299" s="274" t="s">
        <v>1783</v>
      </c>
    </row>
    <row r="300" spans="21:24">
      <c r="U300" s="274" t="s">
        <v>1784</v>
      </c>
      <c r="V300" s="274" t="s">
        <v>913</v>
      </c>
      <c r="W300" s="274" t="s">
        <v>1785</v>
      </c>
      <c r="X300" s="274" t="s">
        <v>1786</v>
      </c>
    </row>
    <row r="301" spans="21:24">
      <c r="U301" s="274" t="s">
        <v>1787</v>
      </c>
      <c r="V301" s="274" t="s">
        <v>1788</v>
      </c>
      <c r="W301" s="274" t="s">
        <v>1789</v>
      </c>
      <c r="X301" s="274" t="s">
        <v>1790</v>
      </c>
    </row>
    <row r="302" spans="21:24">
      <c r="U302" s="274" t="s">
        <v>1791</v>
      </c>
      <c r="V302" s="274" t="s">
        <v>1792</v>
      </c>
      <c r="W302" s="274" t="s">
        <v>1793</v>
      </c>
      <c r="X302" s="274" t="s">
        <v>1794</v>
      </c>
    </row>
    <row r="303" spans="21:24">
      <c r="U303" s="274" t="s">
        <v>1729</v>
      </c>
      <c r="V303" s="274" t="s">
        <v>1795</v>
      </c>
      <c r="W303" s="274" t="s">
        <v>429</v>
      </c>
      <c r="X303" s="274" t="s">
        <v>1796</v>
      </c>
    </row>
    <row r="304" spans="21:24">
      <c r="U304" s="274" t="s">
        <v>1797</v>
      </c>
      <c r="V304" s="274" t="s">
        <v>1798</v>
      </c>
      <c r="W304" s="274" t="s">
        <v>1799</v>
      </c>
      <c r="X304" s="274" t="s">
        <v>1800</v>
      </c>
    </row>
    <row r="305" spans="21:24">
      <c r="U305" s="274" t="s">
        <v>1801</v>
      </c>
      <c r="V305" s="274" t="s">
        <v>1802</v>
      </c>
      <c r="W305" s="274" t="s">
        <v>870</v>
      </c>
      <c r="X305" s="274" t="s">
        <v>1803</v>
      </c>
    </row>
    <row r="306" spans="21:24">
      <c r="U306" s="274" t="s">
        <v>1804</v>
      </c>
      <c r="V306" s="274" t="s">
        <v>1805</v>
      </c>
      <c r="W306" s="274" t="s">
        <v>1806</v>
      </c>
      <c r="X306" s="274" t="s">
        <v>1807</v>
      </c>
    </row>
    <row r="307" spans="21:24">
      <c r="U307" s="274" t="s">
        <v>1808</v>
      </c>
      <c r="V307" s="274" t="s">
        <v>1809</v>
      </c>
      <c r="W307" s="274" t="s">
        <v>1810</v>
      </c>
      <c r="X307" s="274" t="s">
        <v>1811</v>
      </c>
    </row>
    <row r="308" spans="21:24">
      <c r="U308" s="274" t="s">
        <v>1812</v>
      </c>
      <c r="V308" s="274" t="s">
        <v>1813</v>
      </c>
      <c r="W308" s="274" t="s">
        <v>1814</v>
      </c>
      <c r="X308" s="274" t="s">
        <v>1815</v>
      </c>
    </row>
    <row r="309" spans="21:24">
      <c r="U309" s="274" t="s">
        <v>1816</v>
      </c>
      <c r="V309" s="274" t="s">
        <v>1817</v>
      </c>
      <c r="W309" s="274" t="s">
        <v>1703</v>
      </c>
      <c r="X309" s="274" t="s">
        <v>1818</v>
      </c>
    </row>
    <row r="310" spans="21:24">
      <c r="U310" s="274" t="s">
        <v>1819</v>
      </c>
      <c r="V310" s="274" t="s">
        <v>1820</v>
      </c>
      <c r="W310" s="274" t="s">
        <v>1821</v>
      </c>
      <c r="X310" s="274" t="s">
        <v>1822</v>
      </c>
    </row>
    <row r="311" spans="21:24">
      <c r="U311" s="274" t="s">
        <v>1823</v>
      </c>
      <c r="V311" s="274" t="s">
        <v>1824</v>
      </c>
      <c r="W311" s="274" t="s">
        <v>354</v>
      </c>
      <c r="X311" s="274" t="s">
        <v>1825</v>
      </c>
    </row>
    <row r="312" spans="21:24">
      <c r="U312" s="274" t="s">
        <v>1826</v>
      </c>
      <c r="V312" s="274" t="s">
        <v>1827</v>
      </c>
      <c r="W312" s="274" t="s">
        <v>1828</v>
      </c>
      <c r="X312" s="274" t="s">
        <v>1829</v>
      </c>
    </row>
    <row r="313" spans="21:24">
      <c r="U313" s="274" t="s">
        <v>1830</v>
      </c>
      <c r="V313" s="274" t="s">
        <v>1831</v>
      </c>
      <c r="W313" s="274" t="s">
        <v>1832</v>
      </c>
      <c r="X313" s="274" t="s">
        <v>1833</v>
      </c>
    </row>
    <row r="314" spans="21:24">
      <c r="U314" s="274" t="s">
        <v>1834</v>
      </c>
      <c r="V314" s="274" t="s">
        <v>1835</v>
      </c>
      <c r="W314" s="274" t="s">
        <v>1836</v>
      </c>
      <c r="X314" s="274" t="s">
        <v>1837</v>
      </c>
    </row>
    <row r="315" spans="21:24">
      <c r="U315" s="274" t="s">
        <v>870</v>
      </c>
      <c r="V315" s="274" t="s">
        <v>1838</v>
      </c>
      <c r="W315" s="274" t="s">
        <v>1839</v>
      </c>
      <c r="X315" s="274" t="s">
        <v>1840</v>
      </c>
    </row>
    <row r="316" spans="21:24">
      <c r="U316" s="274" t="s">
        <v>1174</v>
      </c>
      <c r="V316" s="274" t="s">
        <v>1841</v>
      </c>
      <c r="W316" s="274" t="s">
        <v>959</v>
      </c>
      <c r="X316" s="274" t="s">
        <v>1842</v>
      </c>
    </row>
    <row r="317" spans="21:24">
      <c r="U317" s="274" t="s">
        <v>617</v>
      </c>
      <c r="V317" s="274" t="s">
        <v>1843</v>
      </c>
      <c r="W317" s="274" t="s">
        <v>1844</v>
      </c>
      <c r="X317" s="274" t="s">
        <v>1845</v>
      </c>
    </row>
    <row r="318" spans="21:24">
      <c r="U318" s="274" t="s">
        <v>1846</v>
      </c>
      <c r="V318" s="274" t="s">
        <v>1847</v>
      </c>
      <c r="W318" s="274" t="s">
        <v>1848</v>
      </c>
      <c r="X318" s="274" t="s">
        <v>1849</v>
      </c>
    </row>
    <row r="319" spans="21:24">
      <c r="U319" s="274" t="s">
        <v>1850</v>
      </c>
      <c r="V319" s="274" t="s">
        <v>1851</v>
      </c>
      <c r="W319" s="274" t="s">
        <v>1852</v>
      </c>
      <c r="X319" s="274" t="s">
        <v>1853</v>
      </c>
    </row>
    <row r="320" spans="21:24">
      <c r="U320" s="274" t="s">
        <v>1854</v>
      </c>
      <c r="V320" s="274" t="s">
        <v>1855</v>
      </c>
      <c r="W320" s="274" t="s">
        <v>1856</v>
      </c>
      <c r="X320" s="274" t="s">
        <v>1857</v>
      </c>
    </row>
    <row r="321" spans="21:24">
      <c r="U321" s="274" t="s">
        <v>1858</v>
      </c>
      <c r="V321" s="274" t="s">
        <v>1859</v>
      </c>
      <c r="W321" s="274" t="s">
        <v>1860</v>
      </c>
      <c r="X321" s="274" t="s">
        <v>1861</v>
      </c>
    </row>
    <row r="322" spans="21:24">
      <c r="U322" s="274" t="s">
        <v>614</v>
      </c>
      <c r="V322" s="274" t="s">
        <v>1862</v>
      </c>
      <c r="W322" s="274" t="s">
        <v>428</v>
      </c>
      <c r="X322" s="274" t="s">
        <v>1863</v>
      </c>
    </row>
    <row r="323" spans="21:24">
      <c r="U323" s="274" t="s">
        <v>1864</v>
      </c>
      <c r="V323" s="274" t="s">
        <v>1865</v>
      </c>
      <c r="W323" s="274" t="s">
        <v>1866</v>
      </c>
      <c r="X323" s="274" t="s">
        <v>1867</v>
      </c>
    </row>
    <row r="324" spans="21:24">
      <c r="U324" s="274" t="s">
        <v>1868</v>
      </c>
      <c r="V324" s="274" t="s">
        <v>1869</v>
      </c>
      <c r="W324" s="274" t="s">
        <v>1809</v>
      </c>
      <c r="X324" s="274" t="s">
        <v>1870</v>
      </c>
    </row>
    <row r="325" spans="21:24">
      <c r="U325" s="274" t="s">
        <v>1871</v>
      </c>
      <c r="V325" s="274" t="s">
        <v>1872</v>
      </c>
      <c r="W325" s="274" t="s">
        <v>1132</v>
      </c>
      <c r="X325" s="274" t="s">
        <v>1873</v>
      </c>
    </row>
    <row r="326" spans="21:24">
      <c r="U326" s="274" t="s">
        <v>1785</v>
      </c>
      <c r="V326" s="274" t="s">
        <v>1874</v>
      </c>
      <c r="W326" s="274" t="s">
        <v>1201</v>
      </c>
      <c r="X326" s="274" t="s">
        <v>1875</v>
      </c>
    </row>
    <row r="327" spans="21:24">
      <c r="U327" s="274" t="s">
        <v>835</v>
      </c>
      <c r="V327" s="274" t="s">
        <v>1876</v>
      </c>
      <c r="W327" s="274" t="s">
        <v>1877</v>
      </c>
      <c r="X327" s="274" t="s">
        <v>1878</v>
      </c>
    </row>
    <row r="328" spans="21:24">
      <c r="U328" s="274" t="s">
        <v>1879</v>
      </c>
      <c r="V328" s="274" t="s">
        <v>469</v>
      </c>
      <c r="W328" s="274" t="s">
        <v>1880</v>
      </c>
      <c r="X328" s="274" t="s">
        <v>1881</v>
      </c>
    </row>
    <row r="329" spans="21:24">
      <c r="U329" s="274" t="s">
        <v>490</v>
      </c>
      <c r="V329" s="274" t="s">
        <v>941</v>
      </c>
      <c r="W329" s="274" t="s">
        <v>1882</v>
      </c>
      <c r="X329" s="274" t="s">
        <v>1883</v>
      </c>
    </row>
    <row r="330" spans="21:24">
      <c r="U330" s="274" t="s">
        <v>1884</v>
      </c>
      <c r="V330" s="274" t="s">
        <v>1885</v>
      </c>
      <c r="W330" s="274" t="s">
        <v>1886</v>
      </c>
      <c r="X330" s="274" t="s">
        <v>1887</v>
      </c>
    </row>
    <row r="331" spans="21:24">
      <c r="U331" s="274" t="s">
        <v>1888</v>
      </c>
      <c r="V331" s="274" t="s">
        <v>345</v>
      </c>
      <c r="W331" s="274" t="s">
        <v>1889</v>
      </c>
      <c r="X331" s="274" t="s">
        <v>1890</v>
      </c>
    </row>
    <row r="332" spans="21:24">
      <c r="U332" s="274" t="s">
        <v>1120</v>
      </c>
      <c r="V332" s="274" t="s">
        <v>1891</v>
      </c>
      <c r="W332" s="274" t="s">
        <v>1892</v>
      </c>
      <c r="X332" s="274" t="s">
        <v>1893</v>
      </c>
    </row>
    <row r="333" spans="21:24">
      <c r="U333" s="274" t="s">
        <v>1894</v>
      </c>
      <c r="V333" s="274" t="s">
        <v>1895</v>
      </c>
      <c r="W333" s="274" t="s">
        <v>1107</v>
      </c>
      <c r="X333" s="274" t="s">
        <v>1896</v>
      </c>
    </row>
    <row r="334" spans="21:24">
      <c r="U334" s="274" t="s">
        <v>1424</v>
      </c>
      <c r="V334" s="274" t="s">
        <v>943</v>
      </c>
      <c r="W334" s="274" t="s">
        <v>1897</v>
      </c>
      <c r="X334" s="274" t="s">
        <v>1898</v>
      </c>
    </row>
    <row r="335" spans="21:24">
      <c r="U335" s="274" t="s">
        <v>467</v>
      </c>
      <c r="V335" s="274" t="s">
        <v>1301</v>
      </c>
      <c r="W335" s="274" t="s">
        <v>633</v>
      </c>
      <c r="X335" s="274" t="s">
        <v>1899</v>
      </c>
    </row>
    <row r="336" spans="21:24">
      <c r="U336" s="274" t="s">
        <v>1900</v>
      </c>
      <c r="V336" s="274" t="s">
        <v>1293</v>
      </c>
      <c r="W336" s="274" t="s">
        <v>1901</v>
      </c>
      <c r="X336" s="274" t="s">
        <v>1902</v>
      </c>
    </row>
    <row r="337" spans="21:24">
      <c r="U337" s="274" t="s">
        <v>1903</v>
      </c>
      <c r="V337" s="274" t="s">
        <v>1904</v>
      </c>
      <c r="W337" s="274" t="s">
        <v>1905</v>
      </c>
      <c r="X337" s="274" t="s">
        <v>1906</v>
      </c>
    </row>
    <row r="338" spans="21:24">
      <c r="U338" s="274" t="s">
        <v>1907</v>
      </c>
      <c r="V338" s="274" t="s">
        <v>1316</v>
      </c>
      <c r="W338" s="274" t="s">
        <v>937</v>
      </c>
      <c r="X338" s="274" t="s">
        <v>1908</v>
      </c>
    </row>
    <row r="339" spans="21:24">
      <c r="U339" s="274" t="s">
        <v>1909</v>
      </c>
      <c r="V339" s="274" t="s">
        <v>1910</v>
      </c>
      <c r="W339" s="274" t="s">
        <v>1911</v>
      </c>
      <c r="X339" s="274" t="s">
        <v>1912</v>
      </c>
    </row>
    <row r="340" spans="21:24">
      <c r="U340" s="274" t="s">
        <v>1913</v>
      </c>
      <c r="V340" s="274" t="s">
        <v>1914</v>
      </c>
      <c r="W340" s="274" t="s">
        <v>1915</v>
      </c>
      <c r="X340" s="274" t="s">
        <v>1916</v>
      </c>
    </row>
    <row r="341" spans="21:24">
      <c r="U341" s="274" t="s">
        <v>1917</v>
      </c>
      <c r="V341" s="274" t="s">
        <v>788</v>
      </c>
      <c r="W341" s="274" t="s">
        <v>954</v>
      </c>
      <c r="X341" s="274" t="s">
        <v>1918</v>
      </c>
    </row>
    <row r="342" spans="21:24">
      <c r="U342" s="274" t="s">
        <v>1919</v>
      </c>
      <c r="V342" s="274" t="s">
        <v>1920</v>
      </c>
      <c r="W342" s="274" t="s">
        <v>1921</v>
      </c>
      <c r="X342" s="274" t="s">
        <v>1922</v>
      </c>
    </row>
    <row r="343" spans="21:24">
      <c r="U343" s="274" t="s">
        <v>1923</v>
      </c>
      <c r="V343" s="274" t="s">
        <v>1011</v>
      </c>
      <c r="W343" s="274" t="s">
        <v>1924</v>
      </c>
      <c r="X343" s="274" t="s">
        <v>1925</v>
      </c>
    </row>
    <row r="344" spans="21:24">
      <c r="U344" s="274" t="s">
        <v>1926</v>
      </c>
      <c r="V344" s="274" t="s">
        <v>1866</v>
      </c>
      <c r="W344" s="274" t="s">
        <v>1854</v>
      </c>
      <c r="X344" s="274" t="s">
        <v>1927</v>
      </c>
    </row>
    <row r="345" spans="21:24">
      <c r="U345" s="274" t="s">
        <v>1928</v>
      </c>
      <c r="V345" s="274" t="s">
        <v>1929</v>
      </c>
      <c r="W345" s="274" t="s">
        <v>1930</v>
      </c>
      <c r="X345" s="274" t="s">
        <v>1931</v>
      </c>
    </row>
    <row r="346" spans="21:24">
      <c r="U346" s="274" t="s">
        <v>1932</v>
      </c>
      <c r="V346" s="274" t="s">
        <v>1933</v>
      </c>
      <c r="W346" s="274" t="s">
        <v>424</v>
      </c>
      <c r="X346" s="274" t="s">
        <v>1934</v>
      </c>
    </row>
    <row r="347" spans="21:24">
      <c r="U347" s="274" t="s">
        <v>1935</v>
      </c>
      <c r="V347" s="274" t="s">
        <v>808</v>
      </c>
      <c r="W347" s="274" t="s">
        <v>1823</v>
      </c>
      <c r="X347" s="274" t="s">
        <v>1936</v>
      </c>
    </row>
    <row r="348" spans="21:24">
      <c r="U348" s="274" t="s">
        <v>1937</v>
      </c>
      <c r="V348" s="274" t="s">
        <v>1938</v>
      </c>
      <c r="W348" s="274" t="s">
        <v>1939</v>
      </c>
      <c r="X348" s="274" t="s">
        <v>1940</v>
      </c>
    </row>
    <row r="349" spans="21:24">
      <c r="U349" s="274" t="s">
        <v>1656</v>
      </c>
      <c r="V349" s="274" t="s">
        <v>1941</v>
      </c>
      <c r="W349" s="274" t="s">
        <v>824</v>
      </c>
      <c r="X349" s="274" t="s">
        <v>1942</v>
      </c>
    </row>
    <row r="350" spans="21:24">
      <c r="U350" s="274" t="s">
        <v>1943</v>
      </c>
      <c r="V350" s="274" t="s">
        <v>393</v>
      </c>
      <c r="W350" s="274" t="s">
        <v>1944</v>
      </c>
      <c r="X350" s="274" t="s">
        <v>1945</v>
      </c>
    </row>
    <row r="351" spans="21:24">
      <c r="U351" s="274" t="s">
        <v>1946</v>
      </c>
      <c r="V351" s="274" t="s">
        <v>1947</v>
      </c>
      <c r="W351" s="274" t="s">
        <v>1948</v>
      </c>
      <c r="X351" s="274" t="s">
        <v>1949</v>
      </c>
    </row>
    <row r="352" spans="21:24">
      <c r="U352" s="274" t="s">
        <v>1950</v>
      </c>
      <c r="V352" s="274" t="s">
        <v>1951</v>
      </c>
      <c r="W352" s="274" t="s">
        <v>1952</v>
      </c>
      <c r="X352" s="274" t="s">
        <v>1953</v>
      </c>
    </row>
    <row r="353" spans="21:24">
      <c r="U353" s="274" t="s">
        <v>1954</v>
      </c>
      <c r="V353" s="274" t="s">
        <v>1955</v>
      </c>
      <c r="W353" s="274" t="s">
        <v>1956</v>
      </c>
      <c r="X353" s="274" t="s">
        <v>1957</v>
      </c>
    </row>
    <row r="354" spans="21:24">
      <c r="U354" s="274" t="s">
        <v>1958</v>
      </c>
      <c r="V354" s="274" t="s">
        <v>1959</v>
      </c>
      <c r="W354" s="274" t="s">
        <v>1664</v>
      </c>
      <c r="X354" s="274" t="s">
        <v>1960</v>
      </c>
    </row>
    <row r="355" spans="21:24">
      <c r="U355" s="274" t="s">
        <v>1961</v>
      </c>
      <c r="V355" s="274" t="s">
        <v>823</v>
      </c>
      <c r="W355" s="274" t="s">
        <v>1962</v>
      </c>
      <c r="X355" s="274" t="s">
        <v>1963</v>
      </c>
    </row>
    <row r="356" spans="21:24">
      <c r="U356" s="274" t="s">
        <v>1964</v>
      </c>
      <c r="V356" s="274" t="s">
        <v>739</v>
      </c>
      <c r="W356" s="274" t="s">
        <v>1965</v>
      </c>
      <c r="X356" s="274" t="s">
        <v>1966</v>
      </c>
    </row>
    <row r="357" spans="21:24">
      <c r="U357" s="274" t="s">
        <v>1967</v>
      </c>
      <c r="V357" s="274" t="s">
        <v>1968</v>
      </c>
      <c r="W357" s="274" t="s">
        <v>1843</v>
      </c>
      <c r="X357" s="274" t="s">
        <v>1969</v>
      </c>
    </row>
    <row r="358" spans="21:24">
      <c r="U358" s="274" t="s">
        <v>1970</v>
      </c>
      <c r="V358" s="274" t="s">
        <v>1159</v>
      </c>
      <c r="W358" s="274" t="s">
        <v>1971</v>
      </c>
      <c r="X358" s="274" t="s">
        <v>1972</v>
      </c>
    </row>
    <row r="359" spans="21:24">
      <c r="U359" s="274" t="s">
        <v>1973</v>
      </c>
      <c r="V359" s="274" t="s">
        <v>1974</v>
      </c>
      <c r="W359" s="274" t="s">
        <v>1975</v>
      </c>
      <c r="X359" s="274" t="s">
        <v>1976</v>
      </c>
    </row>
    <row r="360" spans="21:24">
      <c r="U360" s="274" t="s">
        <v>1977</v>
      </c>
      <c r="V360" s="274" t="s">
        <v>1978</v>
      </c>
      <c r="W360" s="274" t="s">
        <v>514</v>
      </c>
      <c r="X360" s="274" t="s">
        <v>1979</v>
      </c>
    </row>
    <row r="361" spans="21:24">
      <c r="U361" s="274" t="s">
        <v>1980</v>
      </c>
      <c r="V361" s="274" t="s">
        <v>1981</v>
      </c>
      <c r="W361" s="274" t="s">
        <v>323</v>
      </c>
      <c r="X361" s="274" t="s">
        <v>1982</v>
      </c>
    </row>
    <row r="362" spans="21:24">
      <c r="U362" s="274" t="s">
        <v>1983</v>
      </c>
      <c r="V362" s="274" t="s">
        <v>1984</v>
      </c>
      <c r="W362" s="274" t="s">
        <v>1985</v>
      </c>
      <c r="X362" s="274" t="s">
        <v>1986</v>
      </c>
    </row>
    <row r="363" spans="21:24">
      <c r="U363" s="274" t="s">
        <v>750</v>
      </c>
      <c r="V363" s="274" t="s">
        <v>1987</v>
      </c>
      <c r="W363" s="274" t="s">
        <v>1988</v>
      </c>
      <c r="X363" s="274" t="s">
        <v>1989</v>
      </c>
    </row>
    <row r="364" spans="21:24">
      <c r="U364" s="274" t="s">
        <v>1990</v>
      </c>
      <c r="V364" s="274" t="s">
        <v>402</v>
      </c>
      <c r="W364" s="274" t="s">
        <v>1172</v>
      </c>
      <c r="X364" s="274" t="s">
        <v>1991</v>
      </c>
    </row>
    <row r="365" spans="21:24">
      <c r="U365" s="274" t="s">
        <v>1992</v>
      </c>
      <c r="V365" s="274" t="s">
        <v>1087</v>
      </c>
      <c r="W365" s="274" t="s">
        <v>1993</v>
      </c>
      <c r="X365" s="274" t="s">
        <v>1994</v>
      </c>
    </row>
    <row r="366" spans="21:24">
      <c r="U366" s="274" t="s">
        <v>980</v>
      </c>
      <c r="V366" s="274" t="s">
        <v>1995</v>
      </c>
      <c r="W366" s="274" t="s">
        <v>1394</v>
      </c>
      <c r="X366" s="274" t="s">
        <v>1996</v>
      </c>
    </row>
    <row r="367" spans="21:24">
      <c r="U367" s="274" t="s">
        <v>1625</v>
      </c>
      <c r="V367" s="274" t="s">
        <v>1997</v>
      </c>
      <c r="W367" s="274" t="s">
        <v>1998</v>
      </c>
      <c r="X367" s="274" t="s">
        <v>1999</v>
      </c>
    </row>
    <row r="368" spans="21:24">
      <c r="U368" s="274" t="s">
        <v>1546</v>
      </c>
      <c r="V368" s="274" t="s">
        <v>2000</v>
      </c>
      <c r="W368" s="274" t="s">
        <v>541</v>
      </c>
      <c r="X368" s="274" t="s">
        <v>2001</v>
      </c>
    </row>
    <row r="369" spans="21:24">
      <c r="U369" s="274" t="s">
        <v>2002</v>
      </c>
      <c r="V369" s="274" t="s">
        <v>2003</v>
      </c>
      <c r="W369" s="274" t="s">
        <v>1103</v>
      </c>
      <c r="X369" s="274" t="s">
        <v>2004</v>
      </c>
    </row>
    <row r="370" spans="21:24">
      <c r="U370" s="274" t="s">
        <v>2005</v>
      </c>
      <c r="V370" s="274" t="s">
        <v>2006</v>
      </c>
      <c r="W370" s="274" t="s">
        <v>1541</v>
      </c>
      <c r="X370" s="274" t="s">
        <v>2007</v>
      </c>
    </row>
    <row r="371" spans="21:24">
      <c r="U371" s="274" t="s">
        <v>2008</v>
      </c>
      <c r="V371" s="274" t="s">
        <v>798</v>
      </c>
      <c r="W371" s="274" t="s">
        <v>2009</v>
      </c>
      <c r="X371" s="274" t="s">
        <v>2010</v>
      </c>
    </row>
    <row r="372" spans="21:24">
      <c r="U372" s="274" t="s">
        <v>677</v>
      </c>
      <c r="V372" s="274" t="s">
        <v>1325</v>
      </c>
      <c r="W372" s="274" t="s">
        <v>2011</v>
      </c>
      <c r="X372" s="274" t="s">
        <v>2012</v>
      </c>
    </row>
    <row r="373" spans="21:24">
      <c r="U373" s="274" t="s">
        <v>2013</v>
      </c>
      <c r="V373" s="274" t="s">
        <v>2014</v>
      </c>
      <c r="W373" s="274" t="s">
        <v>2015</v>
      </c>
      <c r="X373" s="274" t="s">
        <v>2016</v>
      </c>
    </row>
    <row r="374" spans="21:24">
      <c r="U374" s="274" t="s">
        <v>1221</v>
      </c>
      <c r="V374" s="274" t="s">
        <v>2017</v>
      </c>
      <c r="W374" s="274" t="s">
        <v>2018</v>
      </c>
      <c r="X374" s="274" t="s">
        <v>2019</v>
      </c>
    </row>
    <row r="375" spans="21:24">
      <c r="U375" s="274" t="s">
        <v>2020</v>
      </c>
      <c r="V375" s="274" t="s">
        <v>775</v>
      </c>
      <c r="W375" s="274" t="s">
        <v>2021</v>
      </c>
      <c r="X375" s="274" t="s">
        <v>2022</v>
      </c>
    </row>
    <row r="376" spans="21:24">
      <c r="U376" s="274" t="s">
        <v>2023</v>
      </c>
      <c r="V376" s="274" t="s">
        <v>2024</v>
      </c>
      <c r="W376" s="274" t="s">
        <v>2025</v>
      </c>
      <c r="X376" s="274" t="s">
        <v>2026</v>
      </c>
    </row>
    <row r="377" spans="21:24">
      <c r="U377" s="274" t="s">
        <v>2027</v>
      </c>
      <c r="V377" s="274" t="s">
        <v>2028</v>
      </c>
      <c r="W377" s="274" t="s">
        <v>2029</v>
      </c>
      <c r="X377" s="274" t="s">
        <v>2030</v>
      </c>
    </row>
    <row r="378" spans="21:24">
      <c r="U378" s="274" t="s">
        <v>2031</v>
      </c>
      <c r="V378" s="274" t="s">
        <v>2032</v>
      </c>
      <c r="W378" s="274" t="s">
        <v>1483</v>
      </c>
      <c r="X378" s="274" t="s">
        <v>2033</v>
      </c>
    </row>
    <row r="379" spans="21:24">
      <c r="U379" s="274" t="s">
        <v>2034</v>
      </c>
      <c r="V379" s="274" t="s">
        <v>355</v>
      </c>
      <c r="W379" s="274" t="s">
        <v>2035</v>
      </c>
      <c r="X379" s="274" t="s">
        <v>2036</v>
      </c>
    </row>
    <row r="380" spans="21:24">
      <c r="U380" s="274" t="s">
        <v>1286</v>
      </c>
      <c r="V380" s="274" t="s">
        <v>2037</v>
      </c>
      <c r="W380" s="274" t="s">
        <v>2038</v>
      </c>
      <c r="X380" s="274" t="s">
        <v>2039</v>
      </c>
    </row>
    <row r="381" spans="21:24">
      <c r="U381" s="274" t="s">
        <v>2040</v>
      </c>
      <c r="V381" s="274" t="s">
        <v>2041</v>
      </c>
      <c r="W381" s="274" t="s">
        <v>2042</v>
      </c>
      <c r="X381" s="274" t="s">
        <v>2043</v>
      </c>
    </row>
    <row r="382" spans="21:24">
      <c r="U382" s="274" t="s">
        <v>641</v>
      </c>
      <c r="V382" s="274" t="s">
        <v>2044</v>
      </c>
      <c r="W382" s="274" t="s">
        <v>2045</v>
      </c>
      <c r="X382" s="274" t="s">
        <v>2046</v>
      </c>
    </row>
    <row r="383" spans="21:24">
      <c r="U383" s="274" t="s">
        <v>2047</v>
      </c>
      <c r="V383" s="274" t="s">
        <v>805</v>
      </c>
      <c r="W383" s="274" t="s">
        <v>2048</v>
      </c>
      <c r="X383" s="274" t="s">
        <v>2049</v>
      </c>
    </row>
    <row r="384" spans="21:24">
      <c r="U384" s="274" t="s">
        <v>2050</v>
      </c>
      <c r="V384" s="274" t="s">
        <v>2051</v>
      </c>
      <c r="W384" s="274" t="s">
        <v>328</v>
      </c>
      <c r="X384" s="274" t="s">
        <v>2052</v>
      </c>
    </row>
    <row r="385" spans="21:24">
      <c r="U385" s="274" t="s">
        <v>2053</v>
      </c>
      <c r="V385" s="274" t="s">
        <v>2054</v>
      </c>
      <c r="W385" s="274" t="s">
        <v>2055</v>
      </c>
      <c r="X385" s="274" t="s">
        <v>2056</v>
      </c>
    </row>
    <row r="386" spans="21:24">
      <c r="U386" s="274" t="s">
        <v>2057</v>
      </c>
      <c r="V386" s="274" t="s">
        <v>2058</v>
      </c>
      <c r="W386" s="274" t="s">
        <v>2059</v>
      </c>
      <c r="X386" s="274" t="s">
        <v>2060</v>
      </c>
    </row>
    <row r="387" spans="21:24">
      <c r="U387" s="274" t="s">
        <v>2061</v>
      </c>
      <c r="V387" s="274" t="s">
        <v>1112</v>
      </c>
      <c r="W387" s="274" t="s">
        <v>2062</v>
      </c>
      <c r="X387" s="274" t="s">
        <v>2063</v>
      </c>
    </row>
    <row r="388" spans="21:24">
      <c r="U388" s="274" t="s">
        <v>2064</v>
      </c>
      <c r="V388" s="274" t="s">
        <v>2065</v>
      </c>
      <c r="W388" s="274" t="s">
        <v>2066</v>
      </c>
      <c r="X388" s="274" t="s">
        <v>2067</v>
      </c>
    </row>
    <row r="389" spans="21:24">
      <c r="U389" s="274" t="s">
        <v>2068</v>
      </c>
      <c r="V389" s="274" t="s">
        <v>2069</v>
      </c>
      <c r="W389" s="274" t="s">
        <v>2070</v>
      </c>
      <c r="X389" s="274" t="s">
        <v>867</v>
      </c>
    </row>
    <row r="390" spans="21:24">
      <c r="U390" s="274" t="s">
        <v>2071</v>
      </c>
      <c r="V390" s="274" t="s">
        <v>2072</v>
      </c>
      <c r="W390" s="274" t="s">
        <v>2073</v>
      </c>
      <c r="X390" s="274" t="s">
        <v>2074</v>
      </c>
    </row>
    <row r="391" spans="21:24">
      <c r="U391" s="274" t="s">
        <v>2075</v>
      </c>
      <c r="V391" s="274" t="s">
        <v>2076</v>
      </c>
      <c r="W391" s="274" t="s">
        <v>2077</v>
      </c>
      <c r="X391" s="274" t="s">
        <v>2078</v>
      </c>
    </row>
    <row r="392" spans="21:24">
      <c r="U392" s="274" t="s">
        <v>743</v>
      </c>
      <c r="V392" s="274" t="s">
        <v>2079</v>
      </c>
      <c r="W392" s="274" t="s">
        <v>813</v>
      </c>
      <c r="X392" s="274" t="s">
        <v>2080</v>
      </c>
    </row>
    <row r="393" spans="21:24">
      <c r="U393" s="274" t="s">
        <v>2081</v>
      </c>
      <c r="V393" s="274" t="s">
        <v>2082</v>
      </c>
      <c r="W393" s="274" t="s">
        <v>2083</v>
      </c>
      <c r="X393" s="274" t="s">
        <v>2084</v>
      </c>
    </row>
    <row r="394" spans="21:24">
      <c r="U394" s="274" t="s">
        <v>2085</v>
      </c>
      <c r="V394" s="274" t="s">
        <v>2086</v>
      </c>
      <c r="W394" s="274" t="s">
        <v>2087</v>
      </c>
      <c r="X394" s="274" t="s">
        <v>2088</v>
      </c>
    </row>
    <row r="395" spans="21:24">
      <c r="U395" s="274" t="s">
        <v>1956</v>
      </c>
      <c r="W395" s="274" t="s">
        <v>2089</v>
      </c>
      <c r="X395" s="274" t="s">
        <v>2090</v>
      </c>
    </row>
    <row r="396" spans="21:24">
      <c r="U396" s="274" t="s">
        <v>2091</v>
      </c>
      <c r="W396" s="274" t="s">
        <v>524</v>
      </c>
      <c r="X396" s="274" t="s">
        <v>2092</v>
      </c>
    </row>
    <row r="397" spans="21:24">
      <c r="U397" s="274" t="s">
        <v>2093</v>
      </c>
      <c r="W397" s="274" t="s">
        <v>2094</v>
      </c>
      <c r="X397" s="274" t="s">
        <v>2095</v>
      </c>
    </row>
    <row r="398" spans="21:24">
      <c r="U398" s="274" t="s">
        <v>2096</v>
      </c>
      <c r="W398" s="274" t="s">
        <v>1270</v>
      </c>
      <c r="X398" s="274" t="s">
        <v>2097</v>
      </c>
    </row>
    <row r="399" spans="21:24">
      <c r="U399" s="274" t="s">
        <v>2098</v>
      </c>
      <c r="W399" s="274" t="s">
        <v>2099</v>
      </c>
      <c r="X399" s="274" t="s">
        <v>2100</v>
      </c>
    </row>
    <row r="400" spans="21:24">
      <c r="U400" s="274" t="s">
        <v>2101</v>
      </c>
      <c r="W400" s="274" t="s">
        <v>2102</v>
      </c>
      <c r="X400" s="274" t="s">
        <v>2103</v>
      </c>
    </row>
    <row r="401" spans="21:24">
      <c r="U401" s="274" t="s">
        <v>2104</v>
      </c>
      <c r="W401" s="274" t="s">
        <v>2105</v>
      </c>
      <c r="X401" s="274" t="s">
        <v>2106</v>
      </c>
    </row>
    <row r="402" spans="21:24">
      <c r="U402" s="274" t="s">
        <v>2107</v>
      </c>
      <c r="W402" s="274" t="s">
        <v>2108</v>
      </c>
      <c r="X402" s="274" t="s">
        <v>2109</v>
      </c>
    </row>
    <row r="403" spans="21:24">
      <c r="U403" s="274" t="s">
        <v>2110</v>
      </c>
      <c r="W403" s="274" t="s">
        <v>495</v>
      </c>
      <c r="X403" s="274" t="s">
        <v>2111</v>
      </c>
    </row>
    <row r="404" spans="21:24">
      <c r="U404" s="274" t="s">
        <v>2112</v>
      </c>
      <c r="W404" s="274" t="s">
        <v>1345</v>
      </c>
      <c r="X404" s="274" t="s">
        <v>2113</v>
      </c>
    </row>
    <row r="405" spans="21:24">
      <c r="U405" s="274" t="s">
        <v>2114</v>
      </c>
      <c r="W405" s="274" t="s">
        <v>2115</v>
      </c>
      <c r="X405" s="274" t="s">
        <v>2116</v>
      </c>
    </row>
    <row r="406" spans="21:24">
      <c r="U406" s="274" t="s">
        <v>1261</v>
      </c>
      <c r="W406" s="274" t="s">
        <v>2117</v>
      </c>
      <c r="X406" s="274" t="s">
        <v>2118</v>
      </c>
    </row>
    <row r="407" spans="21:24">
      <c r="U407" s="274" t="s">
        <v>2119</v>
      </c>
      <c r="W407" s="274" t="s">
        <v>471</v>
      </c>
      <c r="X407" s="274" t="s">
        <v>2120</v>
      </c>
    </row>
    <row r="408" spans="21:24">
      <c r="U408" s="274" t="s">
        <v>2121</v>
      </c>
      <c r="W408" s="274" t="s">
        <v>2122</v>
      </c>
      <c r="X408" s="274" t="s">
        <v>2123</v>
      </c>
    </row>
    <row r="409" spans="21:24">
      <c r="U409" s="274" t="s">
        <v>2124</v>
      </c>
      <c r="W409" s="274" t="s">
        <v>2125</v>
      </c>
      <c r="X409" s="274" t="s">
        <v>2126</v>
      </c>
    </row>
    <row r="410" spans="21:24">
      <c r="U410" s="274" t="s">
        <v>2127</v>
      </c>
      <c r="W410" s="274" t="s">
        <v>418</v>
      </c>
      <c r="X410" s="274" t="s">
        <v>2128</v>
      </c>
    </row>
    <row r="411" spans="21:24">
      <c r="U411" s="274" t="s">
        <v>2129</v>
      </c>
      <c r="W411" s="274" t="s">
        <v>1218</v>
      </c>
      <c r="X411" s="274" t="s">
        <v>2130</v>
      </c>
    </row>
    <row r="412" spans="21:24">
      <c r="U412" s="274" t="s">
        <v>2131</v>
      </c>
      <c r="W412" s="274" t="s">
        <v>2132</v>
      </c>
      <c r="X412" s="274" t="s">
        <v>2133</v>
      </c>
    </row>
    <row r="413" spans="21:24">
      <c r="U413" s="274" t="s">
        <v>2134</v>
      </c>
      <c r="W413" s="274" t="s">
        <v>2135</v>
      </c>
      <c r="X413" s="274" t="s">
        <v>2136</v>
      </c>
    </row>
    <row r="414" spans="21:24">
      <c r="U414" s="274" t="s">
        <v>2137</v>
      </c>
      <c r="W414" s="274" t="s">
        <v>2138</v>
      </c>
      <c r="X414" s="274" t="s">
        <v>2139</v>
      </c>
    </row>
    <row r="415" spans="21:24">
      <c r="U415" s="274" t="s">
        <v>2140</v>
      </c>
      <c r="W415" s="274" t="s">
        <v>2141</v>
      </c>
      <c r="X415" s="274" t="s">
        <v>2142</v>
      </c>
    </row>
    <row r="416" spans="21:24">
      <c r="U416" s="274" t="s">
        <v>2143</v>
      </c>
      <c r="W416" s="274" t="s">
        <v>2144</v>
      </c>
      <c r="X416" s="274" t="s">
        <v>2145</v>
      </c>
    </row>
    <row r="417" spans="21:24">
      <c r="U417" s="274" t="s">
        <v>2146</v>
      </c>
      <c r="W417" s="274" t="s">
        <v>2147</v>
      </c>
      <c r="X417" s="274" t="s">
        <v>2148</v>
      </c>
    </row>
    <row r="418" spans="21:24">
      <c r="U418" s="274" t="s">
        <v>2149</v>
      </c>
      <c r="W418" s="274" t="s">
        <v>2150</v>
      </c>
      <c r="X418" s="274" t="s">
        <v>2151</v>
      </c>
    </row>
    <row r="419" spans="21:24">
      <c r="U419" s="274" t="s">
        <v>2152</v>
      </c>
      <c r="W419" s="274" t="s">
        <v>1027</v>
      </c>
      <c r="X419" s="274" t="s">
        <v>2153</v>
      </c>
    </row>
    <row r="420" spans="21:24">
      <c r="U420" s="274" t="s">
        <v>2154</v>
      </c>
      <c r="W420" s="274" t="s">
        <v>2155</v>
      </c>
      <c r="X420" s="274" t="s">
        <v>2156</v>
      </c>
    </row>
    <row r="421" spans="21:24">
      <c r="U421" s="274" t="s">
        <v>907</v>
      </c>
      <c r="W421" s="274" t="s">
        <v>2157</v>
      </c>
      <c r="X421" s="274" t="s">
        <v>2158</v>
      </c>
    </row>
    <row r="422" spans="21:24">
      <c r="U422" s="274" t="s">
        <v>2159</v>
      </c>
      <c r="W422" s="274" t="s">
        <v>2160</v>
      </c>
      <c r="X422" s="274" t="s">
        <v>2161</v>
      </c>
    </row>
    <row r="423" spans="21:24">
      <c r="U423" s="274" t="s">
        <v>1793</v>
      </c>
      <c r="W423" s="274" t="s">
        <v>2162</v>
      </c>
      <c r="X423" s="274" t="s">
        <v>2163</v>
      </c>
    </row>
    <row r="424" spans="21:24">
      <c r="U424" s="274" t="s">
        <v>2164</v>
      </c>
      <c r="W424" s="274" t="s">
        <v>1176</v>
      </c>
      <c r="X424" s="274" t="s">
        <v>2165</v>
      </c>
    </row>
    <row r="425" spans="21:24">
      <c r="U425" s="274" t="s">
        <v>862</v>
      </c>
      <c r="W425" s="274" t="s">
        <v>896</v>
      </c>
      <c r="X425" s="274" t="s">
        <v>2166</v>
      </c>
    </row>
    <row r="426" spans="21:24">
      <c r="U426" s="274" t="s">
        <v>2167</v>
      </c>
      <c r="W426" s="274" t="s">
        <v>1834</v>
      </c>
      <c r="X426" s="274" t="s">
        <v>2168</v>
      </c>
    </row>
    <row r="427" spans="21:24">
      <c r="U427" s="274" t="s">
        <v>2169</v>
      </c>
      <c r="W427" s="274" t="s">
        <v>654</v>
      </c>
      <c r="X427" s="274" t="s">
        <v>2170</v>
      </c>
    </row>
    <row r="428" spans="21:24">
      <c r="U428" s="274" t="s">
        <v>2171</v>
      </c>
      <c r="W428" s="274" t="s">
        <v>2172</v>
      </c>
      <c r="X428" s="274" t="s">
        <v>2173</v>
      </c>
    </row>
    <row r="429" spans="21:24">
      <c r="U429" s="274" t="s">
        <v>2174</v>
      </c>
      <c r="W429" s="274" t="s">
        <v>2175</v>
      </c>
      <c r="X429" s="274" t="s">
        <v>2176</v>
      </c>
    </row>
    <row r="430" spans="21:24">
      <c r="U430" s="274" t="s">
        <v>2177</v>
      </c>
      <c r="W430" s="274" t="s">
        <v>2178</v>
      </c>
      <c r="X430" s="274" t="s">
        <v>2179</v>
      </c>
    </row>
    <row r="431" spans="21:24">
      <c r="U431" s="274" t="s">
        <v>2180</v>
      </c>
      <c r="W431" s="274" t="s">
        <v>2181</v>
      </c>
      <c r="X431" s="274" t="s">
        <v>2182</v>
      </c>
    </row>
    <row r="432" spans="21:24">
      <c r="U432" s="274" t="s">
        <v>2183</v>
      </c>
      <c r="W432" s="274" t="s">
        <v>2184</v>
      </c>
      <c r="X432" s="274" t="s">
        <v>2185</v>
      </c>
    </row>
    <row r="433" spans="21:24">
      <c r="U433" s="274" t="s">
        <v>2186</v>
      </c>
      <c r="W433" s="274" t="s">
        <v>2187</v>
      </c>
      <c r="X433" s="274" t="s">
        <v>2188</v>
      </c>
    </row>
    <row r="434" spans="21:24">
      <c r="U434" s="274" t="s">
        <v>2189</v>
      </c>
      <c r="W434" s="274" t="s">
        <v>2190</v>
      </c>
      <c r="X434" s="274" t="s">
        <v>2191</v>
      </c>
    </row>
    <row r="435" spans="21:24">
      <c r="U435" s="274" t="s">
        <v>2192</v>
      </c>
      <c r="W435" s="274" t="s">
        <v>340</v>
      </c>
      <c r="X435" s="274" t="s">
        <v>2193</v>
      </c>
    </row>
    <row r="436" spans="21:24">
      <c r="U436" s="274" t="s">
        <v>2194</v>
      </c>
      <c r="W436" s="274" t="s">
        <v>2195</v>
      </c>
      <c r="X436" s="274" t="s">
        <v>2196</v>
      </c>
    </row>
    <row r="437" spans="21:24">
      <c r="U437" s="274" t="s">
        <v>2197</v>
      </c>
      <c r="W437" s="274" t="s">
        <v>635</v>
      </c>
      <c r="X437" s="274" t="s">
        <v>2198</v>
      </c>
    </row>
    <row r="438" spans="21:24">
      <c r="U438" s="274" t="s">
        <v>2199</v>
      </c>
      <c r="W438" s="274" t="s">
        <v>971</v>
      </c>
      <c r="X438" s="274" t="s">
        <v>2200</v>
      </c>
    </row>
    <row r="439" spans="21:24">
      <c r="U439" s="274" t="s">
        <v>2201</v>
      </c>
      <c r="W439" s="274" t="s">
        <v>2202</v>
      </c>
      <c r="X439" s="274" t="s">
        <v>2203</v>
      </c>
    </row>
    <row r="440" spans="21:24">
      <c r="U440" s="274" t="s">
        <v>2204</v>
      </c>
      <c r="W440" s="274" t="s">
        <v>2205</v>
      </c>
      <c r="X440" s="274" t="s">
        <v>2206</v>
      </c>
    </row>
    <row r="441" spans="21:24">
      <c r="U441" s="274" t="s">
        <v>2207</v>
      </c>
      <c r="W441" s="274" t="s">
        <v>2208</v>
      </c>
      <c r="X441" s="274" t="s">
        <v>2209</v>
      </c>
    </row>
    <row r="442" spans="21:24">
      <c r="U442" s="274" t="s">
        <v>2210</v>
      </c>
      <c r="W442" s="274" t="s">
        <v>2211</v>
      </c>
      <c r="X442" s="274" t="s">
        <v>2212</v>
      </c>
    </row>
    <row r="443" spans="21:24">
      <c r="U443" s="274" t="s">
        <v>816</v>
      </c>
      <c r="W443" s="274" t="s">
        <v>2213</v>
      </c>
      <c r="X443" s="274" t="s">
        <v>2214</v>
      </c>
    </row>
    <row r="444" spans="21:24">
      <c r="U444" s="274" t="s">
        <v>2215</v>
      </c>
      <c r="W444" s="274" t="s">
        <v>1688</v>
      </c>
      <c r="X444" s="274" t="s">
        <v>2216</v>
      </c>
    </row>
    <row r="445" spans="21:24">
      <c r="U445" s="274" t="s">
        <v>2217</v>
      </c>
      <c r="W445" s="274" t="s">
        <v>1186</v>
      </c>
      <c r="X445" s="274" t="s">
        <v>2218</v>
      </c>
    </row>
    <row r="446" spans="21:24">
      <c r="U446" s="274" t="s">
        <v>2219</v>
      </c>
      <c r="W446" s="274" t="s">
        <v>2220</v>
      </c>
      <c r="X446" s="274" t="s">
        <v>2221</v>
      </c>
    </row>
    <row r="447" spans="21:24">
      <c r="U447" s="274" t="s">
        <v>2222</v>
      </c>
      <c r="W447" s="274" t="s">
        <v>2223</v>
      </c>
      <c r="X447" s="274" t="s">
        <v>2224</v>
      </c>
    </row>
    <row r="448" spans="21:24">
      <c r="U448" s="274" t="s">
        <v>1704</v>
      </c>
      <c r="W448" s="274" t="s">
        <v>2225</v>
      </c>
      <c r="X448" s="274" t="s">
        <v>2226</v>
      </c>
    </row>
    <row r="449" spans="21:24">
      <c r="U449" s="274" t="s">
        <v>2227</v>
      </c>
      <c r="W449" s="274" t="s">
        <v>2228</v>
      </c>
      <c r="X449" s="274" t="s">
        <v>2229</v>
      </c>
    </row>
    <row r="450" spans="21:24">
      <c r="U450" s="274" t="s">
        <v>2230</v>
      </c>
      <c r="W450" s="274" t="s">
        <v>2231</v>
      </c>
      <c r="X450" s="274" t="s">
        <v>2232</v>
      </c>
    </row>
    <row r="451" spans="21:24">
      <c r="U451" s="274" t="s">
        <v>2233</v>
      </c>
      <c r="W451" s="274" t="s">
        <v>2234</v>
      </c>
      <c r="X451" s="274" t="s">
        <v>2235</v>
      </c>
    </row>
    <row r="452" spans="21:24">
      <c r="U452" s="274" t="s">
        <v>2236</v>
      </c>
      <c r="W452" s="274" t="s">
        <v>953</v>
      </c>
      <c r="X452" s="274" t="s">
        <v>2237</v>
      </c>
    </row>
    <row r="453" spans="21:24">
      <c r="U453" s="274" t="s">
        <v>2238</v>
      </c>
      <c r="W453" s="274" t="s">
        <v>2239</v>
      </c>
      <c r="X453" s="274" t="s">
        <v>2240</v>
      </c>
    </row>
    <row r="454" spans="21:24">
      <c r="U454" s="274" t="s">
        <v>458</v>
      </c>
      <c r="W454" s="274" t="s">
        <v>504</v>
      </c>
      <c r="X454" s="274" t="s">
        <v>2241</v>
      </c>
    </row>
    <row r="455" spans="21:24">
      <c r="U455" s="274" t="s">
        <v>2242</v>
      </c>
      <c r="W455" s="274" t="s">
        <v>925</v>
      </c>
      <c r="X455" s="274" t="s">
        <v>2243</v>
      </c>
    </row>
    <row r="456" spans="21:24">
      <c r="U456" s="274" t="s">
        <v>2244</v>
      </c>
      <c r="W456" s="274" t="s">
        <v>2245</v>
      </c>
      <c r="X456" s="274" t="s">
        <v>2246</v>
      </c>
    </row>
    <row r="457" spans="21:24">
      <c r="U457" s="274" t="s">
        <v>2247</v>
      </c>
      <c r="W457" s="274" t="s">
        <v>2248</v>
      </c>
      <c r="X457" s="274" t="s">
        <v>2249</v>
      </c>
    </row>
    <row r="458" spans="21:24">
      <c r="U458" s="274" t="s">
        <v>1275</v>
      </c>
      <c r="W458" s="274" t="s">
        <v>2250</v>
      </c>
      <c r="X458" s="274" t="s">
        <v>2251</v>
      </c>
    </row>
    <row r="459" spans="21:24">
      <c r="U459" s="274" t="s">
        <v>2252</v>
      </c>
      <c r="W459" s="274" t="s">
        <v>2253</v>
      </c>
      <c r="X459" s="274" t="s">
        <v>2254</v>
      </c>
    </row>
    <row r="460" spans="21:24">
      <c r="U460" s="274" t="s">
        <v>2255</v>
      </c>
      <c r="W460" s="274" t="s">
        <v>790</v>
      </c>
      <c r="X460" s="274" t="s">
        <v>2256</v>
      </c>
    </row>
    <row r="461" spans="21:24">
      <c r="U461" s="274" t="s">
        <v>660</v>
      </c>
      <c r="W461" s="274" t="s">
        <v>2008</v>
      </c>
      <c r="X461" s="274" t="s">
        <v>2257</v>
      </c>
    </row>
    <row r="462" spans="21:24">
      <c r="U462" s="274" t="s">
        <v>2258</v>
      </c>
      <c r="W462" s="274" t="s">
        <v>2259</v>
      </c>
      <c r="X462" s="274" t="s">
        <v>2260</v>
      </c>
    </row>
    <row r="463" spans="21:24">
      <c r="U463" s="274" t="s">
        <v>2261</v>
      </c>
      <c r="W463" s="274" t="s">
        <v>2262</v>
      </c>
      <c r="X463" s="274" t="s">
        <v>2263</v>
      </c>
    </row>
    <row r="464" spans="21:24">
      <c r="U464" s="274" t="s">
        <v>1346</v>
      </c>
      <c r="W464" s="274" t="s">
        <v>2093</v>
      </c>
      <c r="X464" s="274" t="s">
        <v>2264</v>
      </c>
    </row>
    <row r="465" spans="21:24">
      <c r="U465" s="274" t="s">
        <v>2265</v>
      </c>
      <c r="W465" s="274" t="s">
        <v>2266</v>
      </c>
      <c r="X465" s="274" t="s">
        <v>2267</v>
      </c>
    </row>
    <row r="466" spans="21:24">
      <c r="U466" s="274" t="s">
        <v>2268</v>
      </c>
      <c r="W466" s="274" t="s">
        <v>2269</v>
      </c>
      <c r="X466" s="274" t="s">
        <v>2270</v>
      </c>
    </row>
    <row r="467" spans="21:24">
      <c r="U467" s="274" t="s">
        <v>2271</v>
      </c>
      <c r="W467" s="274" t="s">
        <v>2272</v>
      </c>
      <c r="X467" s="274" t="s">
        <v>2273</v>
      </c>
    </row>
    <row r="468" spans="21:24">
      <c r="U468" s="274" t="s">
        <v>2274</v>
      </c>
      <c r="W468" s="274" t="s">
        <v>2275</v>
      </c>
      <c r="X468" s="274" t="s">
        <v>2276</v>
      </c>
    </row>
    <row r="469" spans="21:24">
      <c r="U469" s="274" t="s">
        <v>2277</v>
      </c>
      <c r="W469" s="274" t="s">
        <v>2278</v>
      </c>
      <c r="X469" s="274" t="s">
        <v>2279</v>
      </c>
    </row>
    <row r="470" spans="21:24">
      <c r="U470" s="274" t="s">
        <v>2155</v>
      </c>
      <c r="W470" s="274" t="s">
        <v>2280</v>
      </c>
      <c r="X470" s="274" t="s">
        <v>2281</v>
      </c>
    </row>
    <row r="471" spans="21:24">
      <c r="U471" s="274" t="s">
        <v>2282</v>
      </c>
      <c r="W471" s="274" t="s">
        <v>773</v>
      </c>
      <c r="X471" s="274" t="s">
        <v>2283</v>
      </c>
    </row>
    <row r="472" spans="21:24">
      <c r="U472" s="274" t="s">
        <v>2284</v>
      </c>
      <c r="W472" s="274" t="s">
        <v>2285</v>
      </c>
      <c r="X472" s="274" t="s">
        <v>2286</v>
      </c>
    </row>
    <row r="473" spans="21:24">
      <c r="U473" s="274" t="s">
        <v>2287</v>
      </c>
      <c r="W473" s="274" t="s">
        <v>2288</v>
      </c>
      <c r="X473" s="274" t="s">
        <v>2289</v>
      </c>
    </row>
    <row r="474" spans="21:24">
      <c r="U474" s="274" t="s">
        <v>1591</v>
      </c>
      <c r="W474" s="274" t="s">
        <v>2290</v>
      </c>
      <c r="X474" s="274" t="s">
        <v>2291</v>
      </c>
    </row>
    <row r="475" spans="21:24">
      <c r="U475" s="274" t="s">
        <v>2292</v>
      </c>
      <c r="W475" s="274" t="s">
        <v>2183</v>
      </c>
      <c r="X475" s="274" t="s">
        <v>2293</v>
      </c>
    </row>
    <row r="476" spans="21:24">
      <c r="U476" s="274" t="s">
        <v>561</v>
      </c>
      <c r="W476" s="274" t="s">
        <v>1597</v>
      </c>
      <c r="X476" s="274" t="s">
        <v>2294</v>
      </c>
    </row>
    <row r="477" spans="21:24">
      <c r="U477" s="274" t="s">
        <v>2295</v>
      </c>
      <c r="W477" s="274" t="s">
        <v>2296</v>
      </c>
      <c r="X477" s="274" t="s">
        <v>2297</v>
      </c>
    </row>
    <row r="478" spans="21:24">
      <c r="U478" s="274" t="s">
        <v>2298</v>
      </c>
      <c r="W478" s="274" t="s">
        <v>2299</v>
      </c>
      <c r="X478" s="274" t="s">
        <v>2300</v>
      </c>
    </row>
    <row r="479" spans="21:24">
      <c r="U479" s="274" t="s">
        <v>2301</v>
      </c>
      <c r="W479" s="274" t="s">
        <v>2302</v>
      </c>
      <c r="X479" s="274" t="s">
        <v>2303</v>
      </c>
    </row>
    <row r="480" spans="21:24">
      <c r="U480" s="274" t="s">
        <v>2304</v>
      </c>
      <c r="W480" s="274" t="s">
        <v>2305</v>
      </c>
      <c r="X480" s="274" t="s">
        <v>2306</v>
      </c>
    </row>
    <row r="481" spans="21:24">
      <c r="U481" s="274" t="s">
        <v>2307</v>
      </c>
      <c r="W481" s="274" t="s">
        <v>2308</v>
      </c>
      <c r="X481" s="274" t="s">
        <v>2309</v>
      </c>
    </row>
    <row r="482" spans="21:24">
      <c r="U482" s="274" t="s">
        <v>2310</v>
      </c>
      <c r="W482" s="274" t="s">
        <v>2311</v>
      </c>
      <c r="X482" s="274" t="s">
        <v>2312</v>
      </c>
    </row>
    <row r="483" spans="21:24">
      <c r="U483" s="274" t="s">
        <v>2313</v>
      </c>
      <c r="W483" s="274" t="s">
        <v>1427</v>
      </c>
      <c r="X483" s="274" t="s">
        <v>2314</v>
      </c>
    </row>
    <row r="484" spans="21:24">
      <c r="U484" s="274" t="s">
        <v>2315</v>
      </c>
      <c r="W484" s="274" t="s">
        <v>2316</v>
      </c>
      <c r="X484" s="274" t="s">
        <v>2317</v>
      </c>
    </row>
    <row r="485" spans="21:24">
      <c r="U485" s="274" t="s">
        <v>2318</v>
      </c>
      <c r="W485" s="274" t="s">
        <v>2319</v>
      </c>
      <c r="X485" s="274" t="s">
        <v>2320</v>
      </c>
    </row>
    <row r="486" spans="21:24">
      <c r="U486" s="274" t="s">
        <v>2321</v>
      </c>
      <c r="W486" s="274" t="s">
        <v>2322</v>
      </c>
      <c r="X486" s="274" t="s">
        <v>2323</v>
      </c>
    </row>
    <row r="487" spans="21:24">
      <c r="U487" s="274" t="s">
        <v>2324</v>
      </c>
      <c r="W487" s="274" t="s">
        <v>2325</v>
      </c>
      <c r="X487" s="274" t="s">
        <v>2326</v>
      </c>
    </row>
    <row r="488" spans="21:24">
      <c r="U488" s="274" t="s">
        <v>2253</v>
      </c>
      <c r="W488" s="274" t="s">
        <v>2327</v>
      </c>
      <c r="X488" s="274" t="s">
        <v>2328</v>
      </c>
    </row>
    <row r="489" spans="21:24">
      <c r="U489" s="274" t="s">
        <v>2329</v>
      </c>
      <c r="W489" s="274" t="s">
        <v>2330</v>
      </c>
      <c r="X489" s="274" t="s">
        <v>2331</v>
      </c>
    </row>
    <row r="490" spans="21:24">
      <c r="U490" s="274" t="s">
        <v>2332</v>
      </c>
      <c r="W490" s="274" t="s">
        <v>2333</v>
      </c>
      <c r="X490" s="274" t="s">
        <v>2334</v>
      </c>
    </row>
    <row r="491" spans="21:24">
      <c r="U491" s="274" t="s">
        <v>2335</v>
      </c>
      <c r="W491" s="274" t="s">
        <v>2336</v>
      </c>
      <c r="X491" s="274" t="s">
        <v>2337</v>
      </c>
    </row>
    <row r="492" spans="21:24">
      <c r="U492" s="274" t="s">
        <v>2338</v>
      </c>
      <c r="W492" s="274" t="s">
        <v>2050</v>
      </c>
      <c r="X492" s="274" t="s">
        <v>2339</v>
      </c>
    </row>
    <row r="493" spans="21:24">
      <c r="U493" s="274" t="s">
        <v>2340</v>
      </c>
      <c r="W493" s="274" t="s">
        <v>2341</v>
      </c>
      <c r="X493" s="274" t="s">
        <v>2342</v>
      </c>
    </row>
    <row r="494" spans="21:24">
      <c r="U494" s="274" t="s">
        <v>2343</v>
      </c>
      <c r="W494" s="274" t="s">
        <v>2344</v>
      </c>
      <c r="X494" s="274" t="s">
        <v>2345</v>
      </c>
    </row>
    <row r="495" spans="21:24">
      <c r="U495" s="274" t="s">
        <v>2346</v>
      </c>
      <c r="W495" s="274" t="s">
        <v>2347</v>
      </c>
      <c r="X495" s="274" t="s">
        <v>2348</v>
      </c>
    </row>
    <row r="496" spans="21:24">
      <c r="U496" s="274" t="s">
        <v>2349</v>
      </c>
      <c r="W496" s="274" t="s">
        <v>2350</v>
      </c>
      <c r="X496" s="274" t="s">
        <v>2351</v>
      </c>
    </row>
    <row r="497" spans="21:24">
      <c r="U497" s="274" t="s">
        <v>2352</v>
      </c>
      <c r="W497" s="274" t="s">
        <v>2353</v>
      </c>
      <c r="X497" s="274" t="s">
        <v>2354</v>
      </c>
    </row>
    <row r="498" spans="21:24">
      <c r="U498" s="274" t="s">
        <v>2355</v>
      </c>
      <c r="W498" s="274" t="s">
        <v>1797</v>
      </c>
      <c r="X498" s="274" t="s">
        <v>2356</v>
      </c>
    </row>
    <row r="499" spans="21:24">
      <c r="U499" s="274" t="s">
        <v>2357</v>
      </c>
      <c r="W499" s="274" t="s">
        <v>2358</v>
      </c>
      <c r="X499" s="274" t="s">
        <v>2359</v>
      </c>
    </row>
    <row r="500" spans="21:24">
      <c r="U500" s="274" t="s">
        <v>2360</v>
      </c>
      <c r="W500" s="274" t="s">
        <v>2361</v>
      </c>
      <c r="X500" s="274" t="s">
        <v>2362</v>
      </c>
    </row>
    <row r="501" spans="21:24">
      <c r="U501" s="274" t="s">
        <v>2363</v>
      </c>
      <c r="W501" s="274" t="s">
        <v>2364</v>
      </c>
      <c r="X501" s="274" t="s">
        <v>2365</v>
      </c>
    </row>
    <row r="502" spans="21:24">
      <c r="U502" s="274" t="s">
        <v>2366</v>
      </c>
      <c r="W502" s="274" t="s">
        <v>2367</v>
      </c>
      <c r="X502" s="274" t="s">
        <v>2368</v>
      </c>
    </row>
    <row r="503" spans="21:24">
      <c r="U503" s="274" t="s">
        <v>1108</v>
      </c>
      <c r="W503" s="274" t="s">
        <v>1440</v>
      </c>
      <c r="X503" s="274" t="s">
        <v>2369</v>
      </c>
    </row>
    <row r="504" spans="21:24">
      <c r="U504" s="274" t="s">
        <v>379</v>
      </c>
      <c r="W504" s="274" t="s">
        <v>2370</v>
      </c>
      <c r="X504" s="274" t="s">
        <v>2371</v>
      </c>
    </row>
    <row r="505" spans="21:24">
      <c r="U505" s="274" t="s">
        <v>2372</v>
      </c>
      <c r="W505" s="274" t="s">
        <v>1581</v>
      </c>
      <c r="X505" s="274" t="s">
        <v>2373</v>
      </c>
    </row>
    <row r="506" spans="21:24">
      <c r="U506" s="274" t="s">
        <v>2374</v>
      </c>
      <c r="W506" s="274" t="s">
        <v>2375</v>
      </c>
      <c r="X506" s="274" t="s">
        <v>2376</v>
      </c>
    </row>
    <row r="507" spans="21:24">
      <c r="U507" s="274" t="s">
        <v>2377</v>
      </c>
      <c r="W507" s="274" t="s">
        <v>2378</v>
      </c>
      <c r="X507" s="274" t="s">
        <v>2379</v>
      </c>
    </row>
    <row r="508" spans="21:24">
      <c r="U508" s="274" t="s">
        <v>2380</v>
      </c>
      <c r="W508" s="274" t="s">
        <v>375</v>
      </c>
      <c r="X508" s="274" t="s">
        <v>2381</v>
      </c>
    </row>
    <row r="509" spans="21:24">
      <c r="U509" s="274" t="s">
        <v>479</v>
      </c>
      <c r="W509" s="274" t="s">
        <v>2382</v>
      </c>
      <c r="X509" s="274" t="s">
        <v>2383</v>
      </c>
    </row>
    <row r="510" spans="21:24">
      <c r="U510" s="274" t="s">
        <v>2384</v>
      </c>
      <c r="W510" s="274" t="s">
        <v>2385</v>
      </c>
      <c r="X510" s="274" t="s">
        <v>2386</v>
      </c>
    </row>
    <row r="511" spans="21:24">
      <c r="U511" s="274" t="s">
        <v>667</v>
      </c>
      <c r="W511" s="274" t="s">
        <v>1109</v>
      </c>
      <c r="X511" s="274" t="s">
        <v>2387</v>
      </c>
    </row>
    <row r="512" spans="21:24">
      <c r="U512" s="274" t="s">
        <v>2388</v>
      </c>
      <c r="W512" s="274" t="s">
        <v>2389</v>
      </c>
      <c r="X512" s="274" t="s">
        <v>2390</v>
      </c>
    </row>
    <row r="513" spans="21:24">
      <c r="U513" s="274" t="s">
        <v>2391</v>
      </c>
      <c r="W513" s="274" t="s">
        <v>2392</v>
      </c>
      <c r="X513" s="274" t="s">
        <v>2393</v>
      </c>
    </row>
    <row r="514" spans="21:24">
      <c r="U514" s="274" t="s">
        <v>2394</v>
      </c>
      <c r="W514" s="274" t="s">
        <v>2395</v>
      </c>
      <c r="X514" s="274" t="s">
        <v>2396</v>
      </c>
    </row>
    <row r="515" spans="21:24">
      <c r="U515" s="274" t="s">
        <v>2397</v>
      </c>
      <c r="W515" s="274" t="s">
        <v>2398</v>
      </c>
      <c r="X515" s="274" t="s">
        <v>2399</v>
      </c>
    </row>
    <row r="516" spans="21:24">
      <c r="U516" s="274" t="s">
        <v>2400</v>
      </c>
      <c r="W516" s="274" t="s">
        <v>2401</v>
      </c>
      <c r="X516" s="274" t="s">
        <v>2402</v>
      </c>
    </row>
    <row r="517" spans="21:24">
      <c r="U517" s="274" t="s">
        <v>2403</v>
      </c>
      <c r="W517" s="274" t="s">
        <v>2404</v>
      </c>
      <c r="X517" s="274" t="s">
        <v>2405</v>
      </c>
    </row>
    <row r="518" spans="21:24">
      <c r="U518" s="274" t="s">
        <v>2406</v>
      </c>
      <c r="W518" s="274" t="s">
        <v>2407</v>
      </c>
      <c r="X518" s="274" t="s">
        <v>2408</v>
      </c>
    </row>
    <row r="519" spans="21:24">
      <c r="U519" s="274" t="s">
        <v>2409</v>
      </c>
      <c r="W519" s="274" t="s">
        <v>2410</v>
      </c>
      <c r="X519" s="274" t="s">
        <v>2411</v>
      </c>
    </row>
    <row r="520" spans="21:24">
      <c r="U520" s="274" t="s">
        <v>2412</v>
      </c>
      <c r="W520" s="274" t="s">
        <v>2413</v>
      </c>
      <c r="X520" s="274" t="s">
        <v>2414</v>
      </c>
    </row>
    <row r="521" spans="21:24">
      <c r="U521" s="274" t="s">
        <v>2415</v>
      </c>
      <c r="W521" s="274" t="s">
        <v>1958</v>
      </c>
      <c r="X521" s="274" t="s">
        <v>2416</v>
      </c>
    </row>
    <row r="522" spans="21:24">
      <c r="U522" s="274" t="s">
        <v>2417</v>
      </c>
      <c r="W522" s="274" t="s">
        <v>2418</v>
      </c>
      <c r="X522" s="274" t="s">
        <v>2419</v>
      </c>
    </row>
    <row r="523" spans="21:24">
      <c r="U523" s="274" t="s">
        <v>2420</v>
      </c>
      <c r="W523" s="274" t="s">
        <v>2421</v>
      </c>
      <c r="X523" s="274" t="s">
        <v>2422</v>
      </c>
    </row>
    <row r="524" spans="21:24">
      <c r="U524" s="274" t="s">
        <v>2423</v>
      </c>
      <c r="W524" s="274" t="s">
        <v>2424</v>
      </c>
      <c r="X524" s="274" t="s">
        <v>2425</v>
      </c>
    </row>
    <row r="525" spans="21:24">
      <c r="U525" s="274" t="s">
        <v>2426</v>
      </c>
      <c r="W525" s="274" t="s">
        <v>2427</v>
      </c>
      <c r="X525" s="274" t="s">
        <v>2428</v>
      </c>
    </row>
    <row r="526" spans="21:24">
      <c r="U526" s="274" t="s">
        <v>2429</v>
      </c>
      <c r="W526" s="274" t="s">
        <v>2430</v>
      </c>
      <c r="X526" s="274" t="s">
        <v>2431</v>
      </c>
    </row>
    <row r="527" spans="21:24">
      <c r="U527" s="274" t="s">
        <v>2432</v>
      </c>
      <c r="W527" s="274" t="s">
        <v>2433</v>
      </c>
      <c r="X527" s="274" t="s">
        <v>2434</v>
      </c>
    </row>
    <row r="528" spans="21:24">
      <c r="U528" s="274" t="s">
        <v>2435</v>
      </c>
      <c r="W528" s="274" t="s">
        <v>2436</v>
      </c>
      <c r="X528" s="274" t="s">
        <v>2437</v>
      </c>
    </row>
    <row r="529" spans="21:24">
      <c r="U529" s="274" t="s">
        <v>2438</v>
      </c>
      <c r="W529" s="274" t="s">
        <v>2439</v>
      </c>
      <c r="X529" s="274" t="s">
        <v>2440</v>
      </c>
    </row>
    <row r="530" spans="21:24">
      <c r="U530" s="274" t="s">
        <v>2441</v>
      </c>
      <c r="W530" s="274" t="s">
        <v>2442</v>
      </c>
      <c r="X530" s="274" t="s">
        <v>2443</v>
      </c>
    </row>
    <row r="531" spans="21:24">
      <c r="U531" s="274" t="s">
        <v>2444</v>
      </c>
      <c r="W531" s="274" t="s">
        <v>2445</v>
      </c>
      <c r="X531" s="274" t="s">
        <v>2446</v>
      </c>
    </row>
    <row r="532" spans="21:24">
      <c r="U532" s="274" t="s">
        <v>2447</v>
      </c>
      <c r="W532" s="274" t="s">
        <v>2448</v>
      </c>
      <c r="X532" s="274" t="s">
        <v>2449</v>
      </c>
    </row>
    <row r="533" spans="21:24">
      <c r="U533" s="274" t="s">
        <v>2450</v>
      </c>
      <c r="W533" s="274" t="s">
        <v>2451</v>
      </c>
      <c r="X533" s="274" t="s">
        <v>2452</v>
      </c>
    </row>
    <row r="534" spans="21:24">
      <c r="U534" s="274" t="s">
        <v>2453</v>
      </c>
      <c r="W534" s="274" t="s">
        <v>2454</v>
      </c>
      <c r="X534" s="274" t="s">
        <v>2455</v>
      </c>
    </row>
    <row r="535" spans="21:24">
      <c r="U535" s="274" t="s">
        <v>2456</v>
      </c>
      <c r="W535" s="274" t="s">
        <v>2457</v>
      </c>
      <c r="X535" s="274" t="s">
        <v>2458</v>
      </c>
    </row>
    <row r="536" spans="21:24">
      <c r="U536" s="274" t="s">
        <v>2459</v>
      </c>
      <c r="W536" s="274" t="s">
        <v>2460</v>
      </c>
      <c r="X536" s="274" t="s">
        <v>2461</v>
      </c>
    </row>
    <row r="537" spans="21:24">
      <c r="U537" s="274" t="s">
        <v>2462</v>
      </c>
      <c r="W537" s="274" t="s">
        <v>2463</v>
      </c>
      <c r="X537" s="274" t="s">
        <v>2464</v>
      </c>
    </row>
    <row r="538" spans="21:24">
      <c r="U538" s="274" t="s">
        <v>2465</v>
      </c>
      <c r="W538" s="274" t="s">
        <v>2466</v>
      </c>
      <c r="X538" s="274" t="s">
        <v>2467</v>
      </c>
    </row>
    <row r="539" spans="21:24">
      <c r="U539" s="274" t="s">
        <v>2468</v>
      </c>
      <c r="W539" s="274" t="s">
        <v>2469</v>
      </c>
      <c r="X539" s="274" t="s">
        <v>2470</v>
      </c>
    </row>
    <row r="540" spans="21:24">
      <c r="U540" s="274" t="s">
        <v>2471</v>
      </c>
      <c r="W540" s="274" t="s">
        <v>2472</v>
      </c>
      <c r="X540" s="274" t="s">
        <v>2473</v>
      </c>
    </row>
    <row r="541" spans="21:24">
      <c r="U541" s="274" t="s">
        <v>2073</v>
      </c>
      <c r="W541" s="274" t="s">
        <v>2474</v>
      </c>
      <c r="X541" s="274" t="s">
        <v>2475</v>
      </c>
    </row>
    <row r="542" spans="21:24">
      <c r="U542" s="274" t="s">
        <v>2476</v>
      </c>
      <c r="W542" s="274" t="s">
        <v>2477</v>
      </c>
      <c r="X542" s="274" t="s">
        <v>2478</v>
      </c>
    </row>
    <row r="543" spans="21:24">
      <c r="U543" s="274" t="s">
        <v>2479</v>
      </c>
      <c r="W543" s="274" t="s">
        <v>2480</v>
      </c>
      <c r="X543" s="274" t="s">
        <v>2481</v>
      </c>
    </row>
    <row r="544" spans="21:24">
      <c r="U544" s="274" t="s">
        <v>2482</v>
      </c>
      <c r="W544" s="274" t="s">
        <v>2483</v>
      </c>
      <c r="X544" s="274" t="s">
        <v>2484</v>
      </c>
    </row>
    <row r="545" spans="21:24">
      <c r="U545" s="274" t="s">
        <v>2485</v>
      </c>
      <c r="W545" s="274" t="s">
        <v>1864</v>
      </c>
      <c r="X545" s="274" t="s">
        <v>2486</v>
      </c>
    </row>
    <row r="546" spans="21:24">
      <c r="U546" s="274" t="s">
        <v>2487</v>
      </c>
      <c r="W546" s="274" t="s">
        <v>2488</v>
      </c>
      <c r="X546" s="274" t="s">
        <v>2489</v>
      </c>
    </row>
    <row r="547" spans="21:24">
      <c r="U547" s="274" t="s">
        <v>2490</v>
      </c>
      <c r="W547" s="274" t="s">
        <v>2346</v>
      </c>
      <c r="X547" s="274" t="s">
        <v>2491</v>
      </c>
    </row>
    <row r="548" spans="21:24">
      <c r="U548" s="274" t="s">
        <v>848</v>
      </c>
      <c r="W548" s="274" t="s">
        <v>2492</v>
      </c>
      <c r="X548" s="274" t="s">
        <v>2493</v>
      </c>
    </row>
    <row r="549" spans="21:24">
      <c r="U549" s="274" t="s">
        <v>2494</v>
      </c>
      <c r="W549" s="274" t="s">
        <v>2495</v>
      </c>
      <c r="X549" s="274" t="s">
        <v>2496</v>
      </c>
    </row>
    <row r="550" spans="21:24">
      <c r="U550" s="274" t="s">
        <v>643</v>
      </c>
      <c r="W550" s="274" t="s">
        <v>2497</v>
      </c>
      <c r="X550" s="274" t="s">
        <v>2498</v>
      </c>
    </row>
    <row r="551" spans="21:24">
      <c r="U551" s="274" t="s">
        <v>2499</v>
      </c>
      <c r="W551" s="274" t="s">
        <v>2500</v>
      </c>
      <c r="X551" s="274" t="s">
        <v>2501</v>
      </c>
    </row>
    <row r="552" spans="21:24">
      <c r="U552" s="274" t="s">
        <v>2502</v>
      </c>
      <c r="W552" s="274" t="s">
        <v>2503</v>
      </c>
      <c r="X552" s="274" t="s">
        <v>2504</v>
      </c>
    </row>
    <row r="553" spans="21:24">
      <c r="U553" s="274" t="s">
        <v>2505</v>
      </c>
      <c r="W553" s="274" t="s">
        <v>2506</v>
      </c>
      <c r="X553" s="274" t="s">
        <v>2507</v>
      </c>
    </row>
    <row r="554" spans="21:24">
      <c r="U554" s="274" t="s">
        <v>2508</v>
      </c>
      <c r="W554" s="274" t="s">
        <v>2509</v>
      </c>
      <c r="X554" s="274" t="s">
        <v>2510</v>
      </c>
    </row>
    <row r="555" spans="21:24">
      <c r="U555" s="274" t="s">
        <v>2511</v>
      </c>
      <c r="W555" s="274" t="s">
        <v>2512</v>
      </c>
      <c r="X555" s="274" t="s">
        <v>2513</v>
      </c>
    </row>
    <row r="556" spans="21:24">
      <c r="U556" s="274" t="s">
        <v>2514</v>
      </c>
      <c r="W556" s="274" t="s">
        <v>2515</v>
      </c>
      <c r="X556" s="274" t="s">
        <v>2516</v>
      </c>
    </row>
    <row r="557" spans="21:24">
      <c r="U557" s="274" t="s">
        <v>2517</v>
      </c>
      <c r="W557" s="274" t="s">
        <v>2518</v>
      </c>
      <c r="X557" s="274" t="s">
        <v>2519</v>
      </c>
    </row>
    <row r="558" spans="21:24">
      <c r="U558" s="274" t="s">
        <v>2520</v>
      </c>
      <c r="W558" s="274" t="s">
        <v>2521</v>
      </c>
      <c r="X558" s="274" t="s">
        <v>2522</v>
      </c>
    </row>
    <row r="559" spans="21:24">
      <c r="U559" s="274" t="s">
        <v>2523</v>
      </c>
      <c r="W559" s="274" t="s">
        <v>2524</v>
      </c>
      <c r="X559" s="274" t="s">
        <v>2525</v>
      </c>
    </row>
    <row r="560" spans="21:24">
      <c r="U560" s="274" t="s">
        <v>2526</v>
      </c>
      <c r="W560" s="274" t="s">
        <v>2527</v>
      </c>
      <c r="X560" s="274" t="s">
        <v>2528</v>
      </c>
    </row>
    <row r="561" spans="21:24">
      <c r="U561" s="274" t="s">
        <v>2529</v>
      </c>
      <c r="W561" s="274" t="s">
        <v>2530</v>
      </c>
      <c r="X561" s="274" t="s">
        <v>2531</v>
      </c>
    </row>
    <row r="562" spans="21:24">
      <c r="U562" s="274" t="s">
        <v>2532</v>
      </c>
      <c r="W562" s="274" t="s">
        <v>737</v>
      </c>
      <c r="X562" s="274" t="s">
        <v>2533</v>
      </c>
    </row>
    <row r="563" spans="21:24">
      <c r="U563" s="274" t="s">
        <v>2534</v>
      </c>
      <c r="W563" s="274" t="s">
        <v>2535</v>
      </c>
      <c r="X563" s="274" t="s">
        <v>2536</v>
      </c>
    </row>
    <row r="564" spans="21:24">
      <c r="U564" s="274" t="s">
        <v>2537</v>
      </c>
      <c r="W564" s="274" t="s">
        <v>2538</v>
      </c>
      <c r="X564" s="274" t="s">
        <v>2539</v>
      </c>
    </row>
    <row r="565" spans="21:24">
      <c r="U565" s="274" t="s">
        <v>2540</v>
      </c>
      <c r="W565" s="274" t="s">
        <v>2541</v>
      </c>
      <c r="X565" s="274" t="s">
        <v>2542</v>
      </c>
    </row>
    <row r="566" spans="21:24">
      <c r="U566" s="274" t="s">
        <v>2250</v>
      </c>
      <c r="W566" s="274" t="s">
        <v>2543</v>
      </c>
      <c r="X566" s="274" t="s">
        <v>2544</v>
      </c>
    </row>
    <row r="567" spans="21:24">
      <c r="U567" s="274" t="s">
        <v>2545</v>
      </c>
      <c r="W567" s="274" t="s">
        <v>2546</v>
      </c>
      <c r="X567" s="274" t="s">
        <v>2547</v>
      </c>
    </row>
    <row r="568" spans="21:24">
      <c r="U568" s="274" t="s">
        <v>2548</v>
      </c>
      <c r="W568" s="274" t="s">
        <v>2549</v>
      </c>
      <c r="X568" s="274" t="s">
        <v>2550</v>
      </c>
    </row>
    <row r="569" spans="21:24">
      <c r="U569" s="274" t="s">
        <v>893</v>
      </c>
      <c r="W569" s="274" t="s">
        <v>2551</v>
      </c>
      <c r="X569" s="274" t="s">
        <v>2552</v>
      </c>
    </row>
    <row r="570" spans="21:24">
      <c r="U570" s="274" t="s">
        <v>1094</v>
      </c>
      <c r="W570" s="274" t="s">
        <v>2037</v>
      </c>
      <c r="X570" s="274" t="s">
        <v>2553</v>
      </c>
    </row>
    <row r="571" spans="21:24">
      <c r="U571" s="274" t="s">
        <v>2554</v>
      </c>
      <c r="W571" s="274" t="s">
        <v>2555</v>
      </c>
      <c r="X571" s="274" t="s">
        <v>2556</v>
      </c>
    </row>
    <row r="572" spans="21:24">
      <c r="U572" s="274" t="s">
        <v>2557</v>
      </c>
      <c r="W572" s="274" t="s">
        <v>2558</v>
      </c>
      <c r="X572" s="274" t="s">
        <v>2559</v>
      </c>
    </row>
    <row r="573" spans="21:24">
      <c r="U573" s="274" t="s">
        <v>2560</v>
      </c>
      <c r="W573" s="274" t="s">
        <v>2561</v>
      </c>
      <c r="X573" s="274" t="s">
        <v>2562</v>
      </c>
    </row>
    <row r="574" spans="21:24">
      <c r="U574" s="274" t="s">
        <v>2563</v>
      </c>
      <c r="W574" s="274" t="s">
        <v>2564</v>
      </c>
      <c r="X574" s="274" t="s">
        <v>2565</v>
      </c>
    </row>
    <row r="575" spans="21:24">
      <c r="U575" s="274" t="s">
        <v>2566</v>
      </c>
      <c r="W575" s="274" t="s">
        <v>2567</v>
      </c>
      <c r="X575" s="274" t="s">
        <v>2568</v>
      </c>
    </row>
    <row r="576" spans="21:24">
      <c r="U576" s="274" t="s">
        <v>2569</v>
      </c>
      <c r="W576" s="274" t="s">
        <v>2426</v>
      </c>
      <c r="X576" s="274" t="s">
        <v>2570</v>
      </c>
    </row>
    <row r="577" spans="21:24">
      <c r="U577" s="274" t="s">
        <v>2571</v>
      </c>
      <c r="W577" s="274" t="s">
        <v>2572</v>
      </c>
      <c r="X577" s="274" t="s">
        <v>2573</v>
      </c>
    </row>
    <row r="578" spans="21:24">
      <c r="U578" s="274" t="s">
        <v>2574</v>
      </c>
      <c r="W578" s="274" t="s">
        <v>2575</v>
      </c>
      <c r="X578" s="274" t="s">
        <v>2576</v>
      </c>
    </row>
    <row r="579" spans="21:24">
      <c r="U579" s="274" t="s">
        <v>2577</v>
      </c>
      <c r="W579" s="274" t="s">
        <v>2578</v>
      </c>
      <c r="X579" s="274" t="s">
        <v>2579</v>
      </c>
    </row>
    <row r="580" spans="21:24">
      <c r="U580" s="274" t="s">
        <v>2580</v>
      </c>
      <c r="W580" s="274" t="s">
        <v>2581</v>
      </c>
      <c r="X580" s="274" t="s">
        <v>2582</v>
      </c>
    </row>
    <row r="581" spans="21:24">
      <c r="U581" s="274" t="s">
        <v>2583</v>
      </c>
      <c r="W581" s="274" t="s">
        <v>2584</v>
      </c>
      <c r="X581" s="274" t="s">
        <v>2585</v>
      </c>
    </row>
    <row r="582" spans="21:24">
      <c r="U582" s="274" t="s">
        <v>2586</v>
      </c>
      <c r="W582" s="274" t="s">
        <v>2587</v>
      </c>
      <c r="X582" s="274" t="s">
        <v>2588</v>
      </c>
    </row>
    <row r="583" spans="21:24">
      <c r="U583" s="274" t="s">
        <v>2589</v>
      </c>
      <c r="W583" s="274" t="s">
        <v>2590</v>
      </c>
      <c r="X583" s="274" t="s">
        <v>2591</v>
      </c>
    </row>
    <row r="584" spans="21:24">
      <c r="U584" s="274" t="s">
        <v>2592</v>
      </c>
      <c r="W584" s="274" t="s">
        <v>2593</v>
      </c>
      <c r="X584" s="274" t="s">
        <v>2594</v>
      </c>
    </row>
    <row r="585" spans="21:24">
      <c r="U585" s="274" t="s">
        <v>2595</v>
      </c>
      <c r="W585" s="274" t="s">
        <v>2596</v>
      </c>
      <c r="X585" s="274" t="s">
        <v>2597</v>
      </c>
    </row>
    <row r="586" spans="21:24">
      <c r="U586" s="274" t="s">
        <v>871</v>
      </c>
      <c r="W586" s="274" t="s">
        <v>2598</v>
      </c>
      <c r="X586" s="274" t="s">
        <v>2599</v>
      </c>
    </row>
    <row r="587" spans="21:24">
      <c r="U587" s="274" t="s">
        <v>2600</v>
      </c>
      <c r="W587" s="274" t="s">
        <v>629</v>
      </c>
      <c r="X587" s="274" t="s">
        <v>2601</v>
      </c>
    </row>
    <row r="588" spans="21:24">
      <c r="U588" s="274" t="s">
        <v>2602</v>
      </c>
      <c r="W588" s="274" t="s">
        <v>2603</v>
      </c>
      <c r="X588" s="274" t="s">
        <v>2604</v>
      </c>
    </row>
    <row r="589" spans="21:24">
      <c r="U589" s="274" t="s">
        <v>2605</v>
      </c>
      <c r="W589" s="274" t="s">
        <v>2606</v>
      </c>
      <c r="X589" s="274" t="s">
        <v>2607</v>
      </c>
    </row>
    <row r="590" spans="21:24">
      <c r="U590" s="274" t="s">
        <v>2608</v>
      </c>
      <c r="W590" s="274" t="s">
        <v>2609</v>
      </c>
      <c r="X590" s="274" t="s">
        <v>2610</v>
      </c>
    </row>
    <row r="591" spans="21:24">
      <c r="U591" s="274" t="s">
        <v>2611</v>
      </c>
      <c r="W591" s="274" t="s">
        <v>2612</v>
      </c>
      <c r="X591" s="274" t="s">
        <v>2613</v>
      </c>
    </row>
    <row r="592" spans="21:24">
      <c r="U592" s="274" t="s">
        <v>2614</v>
      </c>
      <c r="W592" s="274" t="s">
        <v>2615</v>
      </c>
      <c r="X592" s="274" t="s">
        <v>2616</v>
      </c>
    </row>
    <row r="593" spans="21:24">
      <c r="U593" s="274" t="s">
        <v>2617</v>
      </c>
      <c r="W593" s="274" t="s">
        <v>2618</v>
      </c>
      <c r="X593" s="274" t="s">
        <v>2619</v>
      </c>
    </row>
    <row r="594" spans="21:24">
      <c r="U594" s="274" t="s">
        <v>2620</v>
      </c>
      <c r="W594" s="274" t="s">
        <v>2621</v>
      </c>
      <c r="X594" s="274" t="s">
        <v>2622</v>
      </c>
    </row>
    <row r="595" spans="21:24">
      <c r="U595" s="274" t="s">
        <v>2623</v>
      </c>
      <c r="W595" s="274" t="s">
        <v>2624</v>
      </c>
      <c r="X595" s="274" t="s">
        <v>2625</v>
      </c>
    </row>
    <row r="596" spans="21:24">
      <c r="U596" s="274" t="s">
        <v>2626</v>
      </c>
      <c r="W596" s="274" t="s">
        <v>2627</v>
      </c>
      <c r="X596" s="274" t="s">
        <v>2628</v>
      </c>
    </row>
    <row r="597" spans="21:24">
      <c r="U597" s="274" t="s">
        <v>2629</v>
      </c>
      <c r="W597" s="274" t="s">
        <v>2630</v>
      </c>
      <c r="X597" s="274" t="s">
        <v>2631</v>
      </c>
    </row>
    <row r="598" spans="21:24">
      <c r="U598" s="274" t="s">
        <v>1039</v>
      </c>
      <c r="W598" s="274" t="s">
        <v>2632</v>
      </c>
      <c r="X598" s="274" t="s">
        <v>2633</v>
      </c>
    </row>
    <row r="599" spans="21:24">
      <c r="U599" s="274" t="s">
        <v>2634</v>
      </c>
      <c r="W599" s="274" t="s">
        <v>2635</v>
      </c>
      <c r="X599" s="274" t="s">
        <v>2636</v>
      </c>
    </row>
    <row r="600" spans="21:24">
      <c r="U600" s="274" t="s">
        <v>2637</v>
      </c>
      <c r="W600" s="274" t="s">
        <v>2638</v>
      </c>
      <c r="X600" s="274" t="s">
        <v>2639</v>
      </c>
    </row>
    <row r="601" spans="21:24">
      <c r="U601" s="274" t="s">
        <v>1378</v>
      </c>
      <c r="W601" s="274" t="s">
        <v>2640</v>
      </c>
      <c r="X601" s="274" t="s">
        <v>2641</v>
      </c>
    </row>
    <row r="602" spans="21:24">
      <c r="U602" s="274" t="s">
        <v>2642</v>
      </c>
      <c r="W602" s="274" t="s">
        <v>2643</v>
      </c>
      <c r="X602" s="274" t="s">
        <v>2644</v>
      </c>
    </row>
    <row r="603" spans="21:24">
      <c r="U603" s="274" t="s">
        <v>2645</v>
      </c>
      <c r="W603" s="274" t="s">
        <v>2646</v>
      </c>
      <c r="X603" s="274" t="s">
        <v>2647</v>
      </c>
    </row>
    <row r="604" spans="21:24">
      <c r="U604" s="274" t="s">
        <v>2648</v>
      </c>
      <c r="W604" s="274" t="s">
        <v>2649</v>
      </c>
      <c r="X604" s="274" t="s">
        <v>2650</v>
      </c>
    </row>
    <row r="605" spans="21:24">
      <c r="U605" s="274" t="s">
        <v>2651</v>
      </c>
      <c r="W605" s="274" t="s">
        <v>2652</v>
      </c>
      <c r="X605" s="274" t="s">
        <v>2653</v>
      </c>
    </row>
    <row r="606" spans="21:24">
      <c r="U606" s="274" t="s">
        <v>2654</v>
      </c>
      <c r="W606" s="274" t="s">
        <v>2655</v>
      </c>
      <c r="X606" s="274" t="s">
        <v>2656</v>
      </c>
    </row>
    <row r="607" spans="21:24">
      <c r="U607" s="274" t="s">
        <v>2657</v>
      </c>
      <c r="W607" s="274" t="s">
        <v>2658</v>
      </c>
      <c r="X607" s="274" t="s">
        <v>2659</v>
      </c>
    </row>
    <row r="608" spans="21:24">
      <c r="U608" s="274" t="s">
        <v>1531</v>
      </c>
      <c r="W608" s="274" t="s">
        <v>2660</v>
      </c>
      <c r="X608" s="274" t="s">
        <v>2661</v>
      </c>
    </row>
    <row r="609" spans="21:24">
      <c r="U609" s="274" t="s">
        <v>2662</v>
      </c>
      <c r="W609" s="274" t="s">
        <v>2663</v>
      </c>
      <c r="X609" s="274" t="s">
        <v>2664</v>
      </c>
    </row>
    <row r="610" spans="21:24">
      <c r="U610" s="274" t="s">
        <v>2665</v>
      </c>
      <c r="W610" s="274" t="s">
        <v>2666</v>
      </c>
      <c r="X610" s="274" t="s">
        <v>2667</v>
      </c>
    </row>
    <row r="611" spans="21:24">
      <c r="U611" s="274" t="s">
        <v>2668</v>
      </c>
      <c r="W611" s="274" t="s">
        <v>2669</v>
      </c>
      <c r="X611" s="274" t="s">
        <v>2670</v>
      </c>
    </row>
    <row r="612" spans="21:24">
      <c r="U612" s="274" t="s">
        <v>2671</v>
      </c>
      <c r="W612" s="274" t="s">
        <v>2672</v>
      </c>
      <c r="X612" s="274" t="s">
        <v>2673</v>
      </c>
    </row>
    <row r="613" spans="21:24">
      <c r="U613" s="274" t="s">
        <v>2674</v>
      </c>
      <c r="W613" s="274" t="s">
        <v>2675</v>
      </c>
      <c r="X613" s="274" t="s">
        <v>2676</v>
      </c>
    </row>
    <row r="614" spans="21:24">
      <c r="U614" s="274" t="s">
        <v>2677</v>
      </c>
      <c r="W614" s="274" t="s">
        <v>2678</v>
      </c>
      <c r="X614" s="274" t="s">
        <v>2679</v>
      </c>
    </row>
    <row r="615" spans="21:24">
      <c r="U615" s="274" t="s">
        <v>2680</v>
      </c>
      <c r="W615" s="274" t="s">
        <v>2681</v>
      </c>
      <c r="X615" s="274" t="s">
        <v>2682</v>
      </c>
    </row>
    <row r="616" spans="21:24">
      <c r="U616" s="274" t="s">
        <v>2683</v>
      </c>
      <c r="W616" s="274" t="s">
        <v>2684</v>
      </c>
      <c r="X616" s="274" t="s">
        <v>2685</v>
      </c>
    </row>
    <row r="617" spans="21:24">
      <c r="U617" s="274" t="s">
        <v>2686</v>
      </c>
      <c r="W617" s="274" t="s">
        <v>2687</v>
      </c>
      <c r="X617" s="274" t="s">
        <v>2688</v>
      </c>
    </row>
    <row r="618" spans="21:24">
      <c r="U618" s="274" t="s">
        <v>2689</v>
      </c>
      <c r="W618" s="274" t="s">
        <v>2690</v>
      </c>
      <c r="X618" s="274" t="s">
        <v>2691</v>
      </c>
    </row>
    <row r="619" spans="21:24">
      <c r="U619" s="274" t="s">
        <v>2692</v>
      </c>
      <c r="W619" s="274" t="s">
        <v>799</v>
      </c>
      <c r="X619" s="274" t="s">
        <v>2693</v>
      </c>
    </row>
    <row r="620" spans="21:24">
      <c r="U620" s="274" t="s">
        <v>2694</v>
      </c>
      <c r="W620" s="274" t="s">
        <v>2695</v>
      </c>
      <c r="X620" s="274" t="s">
        <v>2696</v>
      </c>
    </row>
    <row r="621" spans="21:24">
      <c r="U621" s="274" t="s">
        <v>2697</v>
      </c>
      <c r="W621" s="274" t="s">
        <v>690</v>
      </c>
      <c r="X621" s="274" t="s">
        <v>2698</v>
      </c>
    </row>
    <row r="622" spans="21:24">
      <c r="U622" s="274" t="s">
        <v>2699</v>
      </c>
      <c r="W622" s="274" t="s">
        <v>2700</v>
      </c>
      <c r="X622" s="274" t="s">
        <v>2701</v>
      </c>
    </row>
    <row r="623" spans="21:24">
      <c r="U623" s="274" t="s">
        <v>2702</v>
      </c>
      <c r="W623" s="274" t="s">
        <v>2703</v>
      </c>
      <c r="X623" s="274" t="s">
        <v>2704</v>
      </c>
    </row>
    <row r="624" spans="21:24">
      <c r="U624" s="274" t="s">
        <v>2705</v>
      </c>
      <c r="W624" s="274" t="s">
        <v>2706</v>
      </c>
      <c r="X624" s="274" t="s">
        <v>2707</v>
      </c>
    </row>
    <row r="625" spans="21:24">
      <c r="U625" s="274" t="s">
        <v>2708</v>
      </c>
      <c r="W625" s="274" t="s">
        <v>2709</v>
      </c>
      <c r="X625" s="274" t="s">
        <v>2710</v>
      </c>
    </row>
    <row r="626" spans="21:24">
      <c r="U626" s="274" t="s">
        <v>2711</v>
      </c>
      <c r="W626" s="274" t="s">
        <v>2712</v>
      </c>
      <c r="X626" s="274" t="s">
        <v>2713</v>
      </c>
    </row>
    <row r="627" spans="21:24">
      <c r="U627" s="274" t="s">
        <v>1744</v>
      </c>
      <c r="W627" s="274" t="s">
        <v>2714</v>
      </c>
      <c r="X627" s="274" t="s">
        <v>2715</v>
      </c>
    </row>
    <row r="628" spans="21:24">
      <c r="U628" s="274" t="s">
        <v>2716</v>
      </c>
      <c r="W628" s="274" t="s">
        <v>2406</v>
      </c>
      <c r="X628" s="274" t="s">
        <v>2717</v>
      </c>
    </row>
    <row r="629" spans="21:24">
      <c r="U629" s="274" t="s">
        <v>2718</v>
      </c>
      <c r="W629" s="274" t="s">
        <v>2719</v>
      </c>
      <c r="X629" s="274" t="s">
        <v>2720</v>
      </c>
    </row>
    <row r="630" spans="21:24">
      <c r="U630" s="274" t="s">
        <v>1170</v>
      </c>
      <c r="W630" s="274" t="s">
        <v>2721</v>
      </c>
      <c r="X630" s="274" t="s">
        <v>2722</v>
      </c>
    </row>
    <row r="631" spans="21:24">
      <c r="U631" s="274" t="s">
        <v>1557</v>
      </c>
      <c r="W631" s="274" t="s">
        <v>2723</v>
      </c>
      <c r="X631" s="274" t="s">
        <v>2724</v>
      </c>
    </row>
    <row r="632" spans="21:24">
      <c r="U632" s="274" t="s">
        <v>2725</v>
      </c>
      <c r="W632" s="274" t="s">
        <v>2726</v>
      </c>
      <c r="X632" s="274" t="s">
        <v>2727</v>
      </c>
    </row>
    <row r="633" spans="21:24">
      <c r="U633" s="274" t="s">
        <v>2728</v>
      </c>
      <c r="W633" s="274" t="s">
        <v>2729</v>
      </c>
      <c r="X633" s="274" t="s">
        <v>1598</v>
      </c>
    </row>
    <row r="634" spans="21:24">
      <c r="U634" s="274" t="s">
        <v>2730</v>
      </c>
      <c r="W634" s="274" t="s">
        <v>2731</v>
      </c>
      <c r="X634" s="274" t="s">
        <v>2732</v>
      </c>
    </row>
    <row r="635" spans="21:24">
      <c r="U635" s="274" t="s">
        <v>2733</v>
      </c>
      <c r="W635" s="274" t="s">
        <v>2734</v>
      </c>
      <c r="X635" s="274" t="s">
        <v>2735</v>
      </c>
    </row>
    <row r="636" spans="21:24">
      <c r="U636" s="274" t="s">
        <v>2736</v>
      </c>
      <c r="W636" s="274" t="s">
        <v>2737</v>
      </c>
      <c r="X636" s="274" t="s">
        <v>2738</v>
      </c>
    </row>
    <row r="637" spans="21:24">
      <c r="U637" s="274" t="s">
        <v>2739</v>
      </c>
      <c r="W637" s="274" t="s">
        <v>2740</v>
      </c>
      <c r="X637" s="274" t="s">
        <v>2741</v>
      </c>
    </row>
    <row r="638" spans="21:24">
      <c r="U638" s="274" t="s">
        <v>2742</v>
      </c>
      <c r="W638" s="274" t="s">
        <v>2743</v>
      </c>
      <c r="X638" s="274" t="s">
        <v>2744</v>
      </c>
    </row>
    <row r="639" spans="21:24">
      <c r="U639" s="274" t="s">
        <v>2745</v>
      </c>
      <c r="W639" s="274" t="s">
        <v>2746</v>
      </c>
      <c r="X639" s="274" t="s">
        <v>2747</v>
      </c>
    </row>
    <row r="640" spans="21:24">
      <c r="U640" s="274" t="s">
        <v>2748</v>
      </c>
      <c r="W640" s="274" t="s">
        <v>2749</v>
      </c>
      <c r="X640" s="274" t="s">
        <v>2750</v>
      </c>
    </row>
    <row r="641" spans="21:24">
      <c r="U641" s="274" t="s">
        <v>2751</v>
      </c>
      <c r="W641" s="274" t="s">
        <v>2752</v>
      </c>
      <c r="X641" s="274" t="s">
        <v>2753</v>
      </c>
    </row>
    <row r="642" spans="21:24">
      <c r="U642" s="274" t="s">
        <v>2754</v>
      </c>
      <c r="W642" s="274" t="s">
        <v>2755</v>
      </c>
      <c r="X642" s="274" t="s">
        <v>2756</v>
      </c>
    </row>
    <row r="643" spans="21:24">
      <c r="U643" s="274" t="s">
        <v>2757</v>
      </c>
      <c r="W643" s="274" t="s">
        <v>2758</v>
      </c>
      <c r="X643" s="274" t="s">
        <v>2759</v>
      </c>
    </row>
    <row r="644" spans="21:24">
      <c r="U644" s="274" t="s">
        <v>2497</v>
      </c>
      <c r="W644" s="274" t="s">
        <v>2760</v>
      </c>
      <c r="X644" s="274" t="s">
        <v>2761</v>
      </c>
    </row>
    <row r="645" spans="21:24">
      <c r="U645" s="274" t="s">
        <v>2762</v>
      </c>
      <c r="W645" s="274" t="s">
        <v>2763</v>
      </c>
      <c r="X645" s="274" t="s">
        <v>2764</v>
      </c>
    </row>
    <row r="646" spans="21:24">
      <c r="U646" s="274" t="s">
        <v>2765</v>
      </c>
      <c r="W646" s="274" t="s">
        <v>2766</v>
      </c>
      <c r="X646" s="274" t="s">
        <v>2082</v>
      </c>
    </row>
    <row r="647" spans="21:24">
      <c r="U647" s="274" t="s">
        <v>2767</v>
      </c>
      <c r="W647" s="274" t="s">
        <v>2768</v>
      </c>
      <c r="X647" s="274" t="s">
        <v>2769</v>
      </c>
    </row>
    <row r="648" spans="21:24">
      <c r="U648" s="274" t="s">
        <v>2770</v>
      </c>
      <c r="W648" s="274" t="s">
        <v>2771</v>
      </c>
      <c r="X648" s="274" t="s">
        <v>2772</v>
      </c>
    </row>
    <row r="649" spans="21:24">
      <c r="U649" s="274" t="s">
        <v>2773</v>
      </c>
      <c r="W649" s="274" t="s">
        <v>2774</v>
      </c>
      <c r="X649" s="274" t="s">
        <v>2775</v>
      </c>
    </row>
    <row r="650" spans="21:24">
      <c r="U650" s="274" t="s">
        <v>2776</v>
      </c>
      <c r="W650" s="274" t="s">
        <v>2777</v>
      </c>
      <c r="X650" s="274" t="s">
        <v>2778</v>
      </c>
    </row>
    <row r="651" spans="21:24">
      <c r="U651" s="274" t="s">
        <v>2779</v>
      </c>
      <c r="W651" s="274" t="s">
        <v>2780</v>
      </c>
      <c r="X651" s="274" t="s">
        <v>2781</v>
      </c>
    </row>
    <row r="652" spans="21:24">
      <c r="U652" s="274" t="s">
        <v>2782</v>
      </c>
      <c r="W652" s="274" t="s">
        <v>2783</v>
      </c>
      <c r="X652" s="274" t="s">
        <v>2784</v>
      </c>
    </row>
    <row r="653" spans="21:24">
      <c r="U653" s="274" t="s">
        <v>2785</v>
      </c>
      <c r="W653" s="274" t="s">
        <v>2786</v>
      </c>
      <c r="X653" s="274" t="s">
        <v>2787</v>
      </c>
    </row>
    <row r="654" spans="21:24">
      <c r="U654" s="274" t="s">
        <v>2788</v>
      </c>
      <c r="W654" s="274" t="s">
        <v>2789</v>
      </c>
      <c r="X654" s="274" t="s">
        <v>2790</v>
      </c>
    </row>
    <row r="655" spans="21:24">
      <c r="U655" s="274" t="s">
        <v>2791</v>
      </c>
      <c r="W655" s="274" t="s">
        <v>2792</v>
      </c>
      <c r="X655" s="274" t="s">
        <v>2793</v>
      </c>
    </row>
    <row r="656" spans="21:24">
      <c r="U656" s="274" t="s">
        <v>2794</v>
      </c>
      <c r="W656" s="274" t="s">
        <v>2795</v>
      </c>
      <c r="X656" s="274" t="s">
        <v>2796</v>
      </c>
    </row>
    <row r="657" spans="21:24">
      <c r="U657" s="274" t="s">
        <v>2797</v>
      </c>
      <c r="W657" s="274" t="s">
        <v>2798</v>
      </c>
      <c r="X657" s="274" t="s">
        <v>2799</v>
      </c>
    </row>
    <row r="658" spans="21:24">
      <c r="U658" s="274" t="s">
        <v>2800</v>
      </c>
      <c r="W658" s="274" t="s">
        <v>2801</v>
      </c>
      <c r="X658" s="274" t="s">
        <v>2802</v>
      </c>
    </row>
    <row r="659" spans="21:24">
      <c r="U659" s="274" t="s">
        <v>804</v>
      </c>
      <c r="W659" s="274" t="s">
        <v>2803</v>
      </c>
      <c r="X659" s="274" t="s">
        <v>2804</v>
      </c>
    </row>
    <row r="660" spans="21:24">
      <c r="U660" s="274" t="s">
        <v>2805</v>
      </c>
      <c r="W660" s="274" t="s">
        <v>2806</v>
      </c>
      <c r="X660" s="274" t="s">
        <v>2807</v>
      </c>
    </row>
    <row r="661" spans="21:24">
      <c r="U661" s="274" t="s">
        <v>2808</v>
      </c>
      <c r="W661" s="274" t="s">
        <v>2809</v>
      </c>
      <c r="X661" s="274" t="s">
        <v>2810</v>
      </c>
    </row>
    <row r="662" spans="21:24">
      <c r="U662" s="274" t="s">
        <v>2811</v>
      </c>
      <c r="W662" s="274" t="s">
        <v>2812</v>
      </c>
      <c r="X662" s="274" t="s">
        <v>2813</v>
      </c>
    </row>
    <row r="663" spans="21:24">
      <c r="U663" s="274" t="s">
        <v>2814</v>
      </c>
      <c r="W663" s="274" t="s">
        <v>2815</v>
      </c>
      <c r="X663" s="274" t="s">
        <v>2816</v>
      </c>
    </row>
    <row r="664" spans="21:24">
      <c r="U664" s="274" t="s">
        <v>2817</v>
      </c>
      <c r="W664" s="274" t="s">
        <v>2818</v>
      </c>
      <c r="X664" s="274" t="s">
        <v>2819</v>
      </c>
    </row>
    <row r="665" spans="21:24">
      <c r="U665" s="274" t="s">
        <v>2181</v>
      </c>
      <c r="W665" s="274" t="s">
        <v>2820</v>
      </c>
      <c r="X665" s="274" t="s">
        <v>2821</v>
      </c>
    </row>
    <row r="666" spans="21:24">
      <c r="U666" s="274" t="s">
        <v>2822</v>
      </c>
      <c r="W666" s="274" t="s">
        <v>2823</v>
      </c>
      <c r="X666" s="274" t="s">
        <v>2824</v>
      </c>
    </row>
    <row r="667" spans="21:24">
      <c r="U667" s="274" t="s">
        <v>2825</v>
      </c>
      <c r="W667" s="274" t="s">
        <v>2826</v>
      </c>
      <c r="X667" s="274" t="s">
        <v>2827</v>
      </c>
    </row>
    <row r="668" spans="21:24">
      <c r="U668" s="274" t="s">
        <v>2828</v>
      </c>
      <c r="W668" s="274" t="s">
        <v>2829</v>
      </c>
      <c r="X668" s="274" t="s">
        <v>2830</v>
      </c>
    </row>
    <row r="669" spans="21:24">
      <c r="U669" s="274" t="s">
        <v>782</v>
      </c>
      <c r="W669" s="274" t="s">
        <v>2831</v>
      </c>
      <c r="X669" s="274" t="s">
        <v>2832</v>
      </c>
    </row>
    <row r="670" spans="21:24">
      <c r="U670" s="274" t="s">
        <v>2833</v>
      </c>
      <c r="W670" s="274" t="s">
        <v>2274</v>
      </c>
      <c r="X670" s="274" t="s">
        <v>2834</v>
      </c>
    </row>
    <row r="671" spans="21:24">
      <c r="U671" s="274" t="s">
        <v>1844</v>
      </c>
      <c r="W671" s="274" t="s">
        <v>2835</v>
      </c>
      <c r="X671" s="274" t="s">
        <v>2836</v>
      </c>
    </row>
    <row r="672" spans="21:24">
      <c r="U672" s="274" t="s">
        <v>2837</v>
      </c>
      <c r="W672" s="274" t="s">
        <v>2838</v>
      </c>
      <c r="X672" s="274" t="s">
        <v>2839</v>
      </c>
    </row>
    <row r="673" spans="21:24">
      <c r="U673" s="274" t="s">
        <v>2442</v>
      </c>
      <c r="W673" s="274" t="s">
        <v>2840</v>
      </c>
      <c r="X673" s="274" t="s">
        <v>2841</v>
      </c>
    </row>
    <row r="674" spans="21:24">
      <c r="U674" s="274" t="s">
        <v>2842</v>
      </c>
      <c r="W674" s="274" t="s">
        <v>2843</v>
      </c>
      <c r="X674" s="274" t="s">
        <v>2844</v>
      </c>
    </row>
    <row r="675" spans="21:24">
      <c r="U675" s="274" t="s">
        <v>2845</v>
      </c>
      <c r="W675" s="274" t="s">
        <v>2846</v>
      </c>
      <c r="X675" s="274" t="s">
        <v>2847</v>
      </c>
    </row>
    <row r="676" spans="21:24">
      <c r="U676" s="274" t="s">
        <v>2848</v>
      </c>
      <c r="W676" s="274" t="s">
        <v>2849</v>
      </c>
      <c r="X676" s="274" t="s">
        <v>2850</v>
      </c>
    </row>
    <row r="677" spans="21:24">
      <c r="U677" s="274" t="s">
        <v>2831</v>
      </c>
      <c r="W677" s="274" t="s">
        <v>2851</v>
      </c>
      <c r="X677" s="274" t="s">
        <v>2852</v>
      </c>
    </row>
    <row r="678" spans="21:24">
      <c r="U678" s="274" t="s">
        <v>2853</v>
      </c>
      <c r="W678" s="274" t="s">
        <v>1555</v>
      </c>
      <c r="X678" s="274" t="s">
        <v>2854</v>
      </c>
    </row>
    <row r="679" spans="21:24">
      <c r="U679" s="274" t="s">
        <v>2855</v>
      </c>
      <c r="W679" s="274" t="s">
        <v>1632</v>
      </c>
      <c r="X679" s="274" t="s">
        <v>2856</v>
      </c>
    </row>
    <row r="680" spans="21:24">
      <c r="U680" s="274" t="s">
        <v>2857</v>
      </c>
      <c r="W680" s="274" t="s">
        <v>2858</v>
      </c>
      <c r="X680" s="274" t="s">
        <v>2859</v>
      </c>
    </row>
    <row r="681" spans="21:24">
      <c r="U681" s="274" t="s">
        <v>2860</v>
      </c>
      <c r="W681" s="274" t="s">
        <v>2861</v>
      </c>
      <c r="X681" s="274" t="s">
        <v>2862</v>
      </c>
    </row>
    <row r="682" spans="21:24">
      <c r="U682" s="274" t="s">
        <v>2863</v>
      </c>
      <c r="W682" s="274" t="s">
        <v>2864</v>
      </c>
      <c r="X682" s="274" t="s">
        <v>2865</v>
      </c>
    </row>
    <row r="683" spans="21:24">
      <c r="U683" s="274" t="s">
        <v>2866</v>
      </c>
      <c r="W683" s="274" t="s">
        <v>2867</v>
      </c>
      <c r="X683" s="274" t="s">
        <v>2868</v>
      </c>
    </row>
    <row r="684" spans="21:24">
      <c r="U684" s="274" t="s">
        <v>2869</v>
      </c>
      <c r="W684" s="274" t="s">
        <v>2870</v>
      </c>
      <c r="X684" s="274" t="s">
        <v>2871</v>
      </c>
    </row>
    <row r="685" spans="21:24">
      <c r="U685" s="274" t="s">
        <v>2609</v>
      </c>
      <c r="W685" s="274" t="s">
        <v>2872</v>
      </c>
      <c r="X685" s="274" t="s">
        <v>2873</v>
      </c>
    </row>
    <row r="686" spans="21:24">
      <c r="U686" s="274" t="s">
        <v>2820</v>
      </c>
      <c r="W686" s="274" t="s">
        <v>2874</v>
      </c>
      <c r="X686" s="274" t="s">
        <v>2875</v>
      </c>
    </row>
    <row r="687" spans="21:24">
      <c r="U687" s="274" t="s">
        <v>2876</v>
      </c>
      <c r="W687" s="274" t="s">
        <v>2877</v>
      </c>
      <c r="X687" s="274" t="s">
        <v>2878</v>
      </c>
    </row>
    <row r="688" spans="21:24">
      <c r="U688" s="274" t="s">
        <v>2879</v>
      </c>
      <c r="X688" s="274" t="s">
        <v>2880</v>
      </c>
    </row>
    <row r="689" spans="21:24">
      <c r="U689" s="274" t="s">
        <v>2783</v>
      </c>
      <c r="X689" s="274" t="s">
        <v>2881</v>
      </c>
    </row>
    <row r="690" spans="21:24">
      <c r="U690" s="274" t="s">
        <v>2882</v>
      </c>
      <c r="X690" s="274" t="s">
        <v>2883</v>
      </c>
    </row>
    <row r="691" spans="21:24">
      <c r="U691" s="274" t="s">
        <v>2884</v>
      </c>
      <c r="X691" s="274" t="s">
        <v>2885</v>
      </c>
    </row>
    <row r="692" spans="21:24">
      <c r="U692" s="274" t="s">
        <v>2886</v>
      </c>
      <c r="X692" s="274" t="s">
        <v>2887</v>
      </c>
    </row>
    <row r="693" spans="21:24">
      <c r="U693" s="274" t="s">
        <v>2888</v>
      </c>
      <c r="X693" s="274" t="s">
        <v>2889</v>
      </c>
    </row>
    <row r="694" spans="21:24">
      <c r="U694" s="274" t="s">
        <v>936</v>
      </c>
      <c r="X694" s="274" t="s">
        <v>2890</v>
      </c>
    </row>
    <row r="695" spans="21:24">
      <c r="U695" s="274" t="s">
        <v>2891</v>
      </c>
      <c r="X695" s="274" t="s">
        <v>2892</v>
      </c>
    </row>
    <row r="696" spans="21:24">
      <c r="U696" s="274" t="s">
        <v>2893</v>
      </c>
      <c r="X696" s="274" t="s">
        <v>2894</v>
      </c>
    </row>
    <row r="697" spans="21:24">
      <c r="U697" s="274" t="s">
        <v>1733</v>
      </c>
      <c r="X697" s="274" t="s">
        <v>2895</v>
      </c>
    </row>
    <row r="698" spans="21:24">
      <c r="U698" s="274" t="s">
        <v>2896</v>
      </c>
      <c r="X698" s="274" t="s">
        <v>2897</v>
      </c>
    </row>
    <row r="699" spans="21:24">
      <c r="U699" s="274" t="s">
        <v>2898</v>
      </c>
      <c r="X699" s="274" t="s">
        <v>2899</v>
      </c>
    </row>
    <row r="700" spans="21:24">
      <c r="U700" s="274" t="s">
        <v>2900</v>
      </c>
      <c r="X700" s="274" t="s">
        <v>2901</v>
      </c>
    </row>
    <row r="701" spans="21:24">
      <c r="U701" s="274" t="s">
        <v>2902</v>
      </c>
      <c r="X701" s="274" t="s">
        <v>2903</v>
      </c>
    </row>
    <row r="702" spans="21:24">
      <c r="U702" s="274" t="s">
        <v>2904</v>
      </c>
      <c r="X702" s="274" t="s">
        <v>2905</v>
      </c>
    </row>
    <row r="703" spans="21:24">
      <c r="U703" s="274" t="s">
        <v>2906</v>
      </c>
      <c r="X703" s="274" t="s">
        <v>2907</v>
      </c>
    </row>
    <row r="704" spans="21:24">
      <c r="U704" s="274" t="s">
        <v>1006</v>
      </c>
      <c r="X704" s="274" t="s">
        <v>2908</v>
      </c>
    </row>
    <row r="705" spans="21:24">
      <c r="U705" s="274" t="s">
        <v>2909</v>
      </c>
      <c r="X705" s="274" t="s">
        <v>2910</v>
      </c>
    </row>
    <row r="706" spans="21:24">
      <c r="U706" s="274" t="s">
        <v>2911</v>
      </c>
      <c r="X706" s="274" t="s">
        <v>2912</v>
      </c>
    </row>
    <row r="707" spans="21:24">
      <c r="U707" s="274" t="s">
        <v>2913</v>
      </c>
      <c r="X707" s="274" t="s">
        <v>2914</v>
      </c>
    </row>
    <row r="708" spans="21:24">
      <c r="U708" s="274" t="s">
        <v>2915</v>
      </c>
      <c r="X708" s="274" t="s">
        <v>2916</v>
      </c>
    </row>
    <row r="709" spans="21:24">
      <c r="U709" s="274" t="s">
        <v>2917</v>
      </c>
      <c r="X709" s="274" t="s">
        <v>2918</v>
      </c>
    </row>
    <row r="710" spans="21:24">
      <c r="U710" s="274" t="s">
        <v>2919</v>
      </c>
      <c r="X710" s="274" t="s">
        <v>2920</v>
      </c>
    </row>
    <row r="711" spans="21:24">
      <c r="U711" s="274" t="s">
        <v>2921</v>
      </c>
      <c r="X711" s="274" t="s">
        <v>2922</v>
      </c>
    </row>
    <row r="712" spans="21:24">
      <c r="U712" s="274" t="s">
        <v>2923</v>
      </c>
      <c r="X712" s="274" t="s">
        <v>2924</v>
      </c>
    </row>
    <row r="713" spans="21:24">
      <c r="U713" s="274" t="s">
        <v>2925</v>
      </c>
      <c r="X713" s="274" t="s">
        <v>2926</v>
      </c>
    </row>
    <row r="714" spans="21:24">
      <c r="U714" s="274" t="s">
        <v>2285</v>
      </c>
      <c r="X714" s="274" t="s">
        <v>2927</v>
      </c>
    </row>
    <row r="715" spans="21:24">
      <c r="U715" s="274" t="s">
        <v>2928</v>
      </c>
      <c r="X715" s="274" t="s">
        <v>2929</v>
      </c>
    </row>
    <row r="716" spans="21:24">
      <c r="U716" s="274" t="s">
        <v>2930</v>
      </c>
      <c r="X716" s="274" t="s">
        <v>2931</v>
      </c>
    </row>
    <row r="717" spans="21:24">
      <c r="U717" s="274" t="s">
        <v>2932</v>
      </c>
      <c r="X717" s="274" t="s">
        <v>2933</v>
      </c>
    </row>
    <row r="718" spans="21:24">
      <c r="U718" s="274" t="s">
        <v>2934</v>
      </c>
      <c r="X718" s="274" t="s">
        <v>2935</v>
      </c>
    </row>
    <row r="719" spans="21:24">
      <c r="U719" s="274" t="s">
        <v>918</v>
      </c>
      <c r="X719" s="274" t="s">
        <v>2936</v>
      </c>
    </row>
    <row r="720" spans="21:24">
      <c r="U720" s="274" t="s">
        <v>558</v>
      </c>
      <c r="X720" s="274" t="s">
        <v>2937</v>
      </c>
    </row>
    <row r="721" spans="21:24">
      <c r="U721" s="274" t="s">
        <v>2938</v>
      </c>
      <c r="X721" s="274" t="s">
        <v>2939</v>
      </c>
    </row>
    <row r="722" spans="21:24">
      <c r="U722" s="274" t="s">
        <v>2940</v>
      </c>
      <c r="X722" s="274" t="s">
        <v>2941</v>
      </c>
    </row>
    <row r="723" spans="21:24">
      <c r="U723" s="274" t="s">
        <v>2187</v>
      </c>
      <c r="X723" s="274" t="s">
        <v>2942</v>
      </c>
    </row>
    <row r="724" spans="21:24">
      <c r="U724" s="274" t="s">
        <v>2943</v>
      </c>
      <c r="X724" s="274" t="s">
        <v>2944</v>
      </c>
    </row>
    <row r="725" spans="21:24">
      <c r="U725" s="274" t="s">
        <v>2945</v>
      </c>
      <c r="X725" s="274" t="s">
        <v>2946</v>
      </c>
    </row>
    <row r="726" spans="21:24">
      <c r="U726" s="274" t="s">
        <v>2947</v>
      </c>
      <c r="X726" s="274" t="s">
        <v>2948</v>
      </c>
    </row>
    <row r="727" spans="21:24">
      <c r="U727" s="274" t="s">
        <v>2949</v>
      </c>
      <c r="X727" s="274" t="s">
        <v>2950</v>
      </c>
    </row>
    <row r="728" spans="21:24">
      <c r="U728" s="274" t="s">
        <v>2951</v>
      </c>
      <c r="X728" s="274" t="s">
        <v>2952</v>
      </c>
    </row>
    <row r="729" spans="21:24">
      <c r="U729" s="274" t="s">
        <v>1886</v>
      </c>
      <c r="X729" s="274" t="s">
        <v>2953</v>
      </c>
    </row>
    <row r="730" spans="21:24">
      <c r="U730" s="274" t="s">
        <v>2954</v>
      </c>
      <c r="X730" s="274" t="s">
        <v>2955</v>
      </c>
    </row>
    <row r="731" spans="21:24">
      <c r="U731" s="274" t="s">
        <v>2956</v>
      </c>
      <c r="X731" s="274" t="s">
        <v>2957</v>
      </c>
    </row>
    <row r="732" spans="21:24">
      <c r="U732" s="274" t="s">
        <v>2958</v>
      </c>
      <c r="X732" s="274" t="s">
        <v>2959</v>
      </c>
    </row>
    <row r="733" spans="21:24">
      <c r="U733" s="274" t="s">
        <v>2960</v>
      </c>
      <c r="X733" s="274" t="s">
        <v>2961</v>
      </c>
    </row>
    <row r="734" spans="21:24">
      <c r="U734" s="274" t="s">
        <v>2962</v>
      </c>
      <c r="X734" s="274" t="s">
        <v>2963</v>
      </c>
    </row>
    <row r="735" spans="21:24">
      <c r="U735" s="274" t="s">
        <v>2964</v>
      </c>
      <c r="X735" s="274" t="s">
        <v>2965</v>
      </c>
    </row>
    <row r="736" spans="21:24">
      <c r="U736" s="274" t="s">
        <v>2966</v>
      </c>
      <c r="X736" s="274" t="s">
        <v>2967</v>
      </c>
    </row>
    <row r="737" spans="21:24">
      <c r="U737" s="274" t="s">
        <v>2968</v>
      </c>
      <c r="X737" s="274" t="s">
        <v>2969</v>
      </c>
    </row>
    <row r="738" spans="21:24">
      <c r="U738" s="274" t="s">
        <v>2970</v>
      </c>
      <c r="X738" s="274" t="s">
        <v>1520</v>
      </c>
    </row>
    <row r="739" spans="21:24">
      <c r="U739" s="274" t="s">
        <v>2971</v>
      </c>
      <c r="X739" s="274" t="s">
        <v>2972</v>
      </c>
    </row>
    <row r="740" spans="21:24">
      <c r="U740" s="274" t="s">
        <v>2973</v>
      </c>
      <c r="X740" s="274" t="s">
        <v>2974</v>
      </c>
    </row>
    <row r="741" spans="21:24">
      <c r="U741" s="274" t="s">
        <v>2975</v>
      </c>
      <c r="X741" s="274" t="s">
        <v>2976</v>
      </c>
    </row>
    <row r="742" spans="21:24">
      <c r="U742" s="274" t="s">
        <v>2977</v>
      </c>
      <c r="X742" s="274" t="s">
        <v>2978</v>
      </c>
    </row>
    <row r="743" spans="21:24">
      <c r="U743" s="274" t="s">
        <v>2979</v>
      </c>
      <c r="X743" s="274" t="s">
        <v>2980</v>
      </c>
    </row>
    <row r="744" spans="21:24">
      <c r="U744" s="274" t="s">
        <v>2981</v>
      </c>
      <c r="X744" s="274" t="s">
        <v>2982</v>
      </c>
    </row>
    <row r="745" spans="21:24">
      <c r="U745" s="274" t="s">
        <v>2983</v>
      </c>
      <c r="X745" s="274" t="s">
        <v>2984</v>
      </c>
    </row>
    <row r="746" spans="21:24">
      <c r="U746" s="274" t="s">
        <v>2454</v>
      </c>
      <c r="X746" s="274" t="s">
        <v>2985</v>
      </c>
    </row>
    <row r="747" spans="21:24">
      <c r="U747" s="274" t="s">
        <v>2986</v>
      </c>
      <c r="X747" s="274" t="s">
        <v>2987</v>
      </c>
    </row>
    <row r="748" spans="21:24">
      <c r="U748" s="274" t="s">
        <v>2988</v>
      </c>
      <c r="X748" s="274" t="s">
        <v>2989</v>
      </c>
    </row>
    <row r="749" spans="21:24">
      <c r="U749" s="274" t="s">
        <v>2990</v>
      </c>
      <c r="X749" s="274" t="s">
        <v>2991</v>
      </c>
    </row>
    <row r="750" spans="21:24">
      <c r="U750" s="274" t="s">
        <v>2992</v>
      </c>
      <c r="X750" s="274" t="s">
        <v>2993</v>
      </c>
    </row>
    <row r="751" spans="21:24">
      <c r="U751" s="274" t="s">
        <v>916</v>
      </c>
      <c r="X751" s="274" t="s">
        <v>2994</v>
      </c>
    </row>
    <row r="752" spans="21:24">
      <c r="U752" s="274" t="s">
        <v>2995</v>
      </c>
      <c r="X752" s="274" t="s">
        <v>2996</v>
      </c>
    </row>
    <row r="753" spans="21:24">
      <c r="U753" s="274" t="s">
        <v>2997</v>
      </c>
      <c r="X753" s="274" t="s">
        <v>2998</v>
      </c>
    </row>
    <row r="754" spans="21:24">
      <c r="U754" s="274" t="s">
        <v>2999</v>
      </c>
      <c r="X754" s="274" t="s">
        <v>3000</v>
      </c>
    </row>
    <row r="755" spans="21:24">
      <c r="U755" s="274" t="s">
        <v>3001</v>
      </c>
      <c r="X755" s="274" t="s">
        <v>3002</v>
      </c>
    </row>
    <row r="756" spans="21:24">
      <c r="U756" s="274" t="s">
        <v>3003</v>
      </c>
      <c r="X756" s="274" t="s">
        <v>3004</v>
      </c>
    </row>
    <row r="757" spans="21:24">
      <c r="U757" s="274" t="s">
        <v>3005</v>
      </c>
      <c r="X757" s="274" t="s">
        <v>3006</v>
      </c>
    </row>
    <row r="758" spans="21:24">
      <c r="U758" s="274" t="s">
        <v>3007</v>
      </c>
      <c r="X758" s="274" t="s">
        <v>3008</v>
      </c>
    </row>
    <row r="759" spans="21:24">
      <c r="U759" s="274" t="s">
        <v>3009</v>
      </c>
      <c r="X759" s="274" t="s">
        <v>3010</v>
      </c>
    </row>
    <row r="760" spans="21:24">
      <c r="U760" s="274" t="s">
        <v>3011</v>
      </c>
      <c r="X760" s="274" t="s">
        <v>3012</v>
      </c>
    </row>
    <row r="761" spans="21:24">
      <c r="U761" s="274" t="s">
        <v>3013</v>
      </c>
      <c r="X761" s="274" t="s">
        <v>3014</v>
      </c>
    </row>
    <row r="762" spans="21:24">
      <c r="U762" s="274" t="s">
        <v>3015</v>
      </c>
      <c r="X762" s="274" t="s">
        <v>3016</v>
      </c>
    </row>
    <row r="763" spans="21:24">
      <c r="U763" s="274" t="s">
        <v>3017</v>
      </c>
      <c r="X763" s="274" t="s">
        <v>3018</v>
      </c>
    </row>
    <row r="764" spans="21:24">
      <c r="U764" s="274" t="s">
        <v>3019</v>
      </c>
      <c r="X764" s="274" t="s">
        <v>3020</v>
      </c>
    </row>
    <row r="765" spans="21:24">
      <c r="U765" s="274" t="s">
        <v>3021</v>
      </c>
      <c r="X765" s="274" t="s">
        <v>3022</v>
      </c>
    </row>
    <row r="766" spans="21:24">
      <c r="U766" s="274" t="s">
        <v>3023</v>
      </c>
      <c r="X766" s="274" t="s">
        <v>3024</v>
      </c>
    </row>
    <row r="767" spans="21:24">
      <c r="U767" s="274" t="s">
        <v>3025</v>
      </c>
      <c r="X767" s="274" t="s">
        <v>3026</v>
      </c>
    </row>
    <row r="768" spans="21:24">
      <c r="U768" s="274" t="s">
        <v>1193</v>
      </c>
      <c r="X768" s="274" t="s">
        <v>3027</v>
      </c>
    </row>
    <row r="769" spans="21:24">
      <c r="U769" s="274" t="s">
        <v>821</v>
      </c>
      <c r="X769" s="274" t="s">
        <v>3028</v>
      </c>
    </row>
    <row r="770" spans="21:24">
      <c r="U770" s="274" t="s">
        <v>3029</v>
      </c>
      <c r="X770" s="274" t="s">
        <v>3030</v>
      </c>
    </row>
    <row r="771" spans="21:24">
      <c r="U771" s="274" t="s">
        <v>3031</v>
      </c>
      <c r="X771" s="274" t="s">
        <v>3032</v>
      </c>
    </row>
    <row r="772" spans="21:24">
      <c r="U772" s="274" t="s">
        <v>3033</v>
      </c>
      <c r="X772" s="274" t="s">
        <v>3034</v>
      </c>
    </row>
    <row r="773" spans="21:24">
      <c r="U773" s="274" t="s">
        <v>3035</v>
      </c>
      <c r="X773" s="274" t="s">
        <v>3036</v>
      </c>
    </row>
    <row r="774" spans="21:24">
      <c r="U774" s="274" t="s">
        <v>3037</v>
      </c>
      <c r="X774" s="274" t="s">
        <v>3038</v>
      </c>
    </row>
    <row r="775" spans="21:24">
      <c r="U775" s="274" t="s">
        <v>3039</v>
      </c>
      <c r="X775" s="274" t="s">
        <v>3040</v>
      </c>
    </row>
    <row r="776" spans="21:24">
      <c r="U776" s="274" t="s">
        <v>3041</v>
      </c>
      <c r="X776" s="274" t="s">
        <v>3042</v>
      </c>
    </row>
    <row r="777" spans="21:24">
      <c r="U777" s="274" t="s">
        <v>3043</v>
      </c>
      <c r="X777" s="274" t="s">
        <v>3044</v>
      </c>
    </row>
    <row r="778" spans="21:24">
      <c r="U778" s="274" t="s">
        <v>3045</v>
      </c>
      <c r="X778" s="274" t="s">
        <v>3046</v>
      </c>
    </row>
    <row r="779" spans="21:24">
      <c r="U779" s="274" t="s">
        <v>3047</v>
      </c>
      <c r="X779" s="274" t="s">
        <v>3048</v>
      </c>
    </row>
    <row r="780" spans="21:24">
      <c r="U780" s="274" t="s">
        <v>3049</v>
      </c>
      <c r="X780" s="274" t="s">
        <v>3050</v>
      </c>
    </row>
    <row r="781" spans="21:24">
      <c r="U781" s="274" t="s">
        <v>3051</v>
      </c>
      <c r="X781" s="274" t="s">
        <v>3052</v>
      </c>
    </row>
    <row r="782" spans="21:24">
      <c r="U782" s="274" t="s">
        <v>3053</v>
      </c>
      <c r="X782" s="274" t="s">
        <v>3054</v>
      </c>
    </row>
    <row r="783" spans="21:24">
      <c r="U783" s="274" t="s">
        <v>3055</v>
      </c>
      <c r="X783" s="274" t="s">
        <v>3056</v>
      </c>
    </row>
    <row r="784" spans="21:24">
      <c r="U784" s="274" t="s">
        <v>3057</v>
      </c>
      <c r="X784" s="274" t="s">
        <v>3058</v>
      </c>
    </row>
    <row r="785" spans="21:24">
      <c r="U785" s="274" t="s">
        <v>902</v>
      </c>
      <c r="X785" s="274" t="s">
        <v>3059</v>
      </c>
    </row>
    <row r="786" spans="21:24">
      <c r="U786" s="274" t="s">
        <v>290</v>
      </c>
      <c r="X786" s="274" t="s">
        <v>3060</v>
      </c>
    </row>
    <row r="787" spans="21:24">
      <c r="U787" s="274" t="s">
        <v>3061</v>
      </c>
      <c r="X787" s="274" t="s">
        <v>3062</v>
      </c>
    </row>
    <row r="788" spans="21:24">
      <c r="U788" s="274" t="s">
        <v>3063</v>
      </c>
      <c r="X788" s="274" t="s">
        <v>3064</v>
      </c>
    </row>
    <row r="789" spans="21:24">
      <c r="U789" s="274" t="s">
        <v>3065</v>
      </c>
      <c r="X789" s="274" t="s">
        <v>3066</v>
      </c>
    </row>
    <row r="790" spans="21:24">
      <c r="U790" s="274" t="s">
        <v>3067</v>
      </c>
      <c r="X790" s="274" t="s">
        <v>3068</v>
      </c>
    </row>
    <row r="791" spans="21:24">
      <c r="U791" s="274" t="s">
        <v>3069</v>
      </c>
      <c r="X791" s="274" t="s">
        <v>3070</v>
      </c>
    </row>
    <row r="792" spans="21:24">
      <c r="U792" s="274" t="s">
        <v>3071</v>
      </c>
      <c r="X792" s="274" t="s">
        <v>3072</v>
      </c>
    </row>
    <row r="793" spans="21:24">
      <c r="U793" s="274" t="s">
        <v>3073</v>
      </c>
      <c r="X793" s="274" t="s">
        <v>3074</v>
      </c>
    </row>
    <row r="794" spans="21:24">
      <c r="U794" s="274" t="s">
        <v>3075</v>
      </c>
      <c r="X794" s="274" t="s">
        <v>3076</v>
      </c>
    </row>
    <row r="795" spans="21:24">
      <c r="U795" s="274" t="s">
        <v>3077</v>
      </c>
      <c r="X795" s="274" t="s">
        <v>3078</v>
      </c>
    </row>
    <row r="796" spans="21:24">
      <c r="U796" s="274" t="s">
        <v>3079</v>
      </c>
      <c r="X796" s="274" t="s">
        <v>3080</v>
      </c>
    </row>
    <row r="797" spans="21:24">
      <c r="U797" s="274" t="s">
        <v>3081</v>
      </c>
      <c r="X797" s="274" t="s">
        <v>3082</v>
      </c>
    </row>
    <row r="798" spans="21:24">
      <c r="U798" s="274" t="s">
        <v>3083</v>
      </c>
      <c r="X798" s="274" t="s">
        <v>3084</v>
      </c>
    </row>
    <row r="799" spans="21:24">
      <c r="U799" s="274" t="s">
        <v>3085</v>
      </c>
      <c r="X799" s="274" t="s">
        <v>3086</v>
      </c>
    </row>
    <row r="800" spans="21:24">
      <c r="U800" s="274" t="s">
        <v>3087</v>
      </c>
      <c r="X800" s="274" t="s">
        <v>3088</v>
      </c>
    </row>
    <row r="801" spans="21:24">
      <c r="U801" s="274" t="s">
        <v>3089</v>
      </c>
      <c r="X801" s="274" t="s">
        <v>3090</v>
      </c>
    </row>
    <row r="802" spans="21:24">
      <c r="U802" s="274" t="s">
        <v>679</v>
      </c>
      <c r="X802" s="274" t="s">
        <v>3091</v>
      </c>
    </row>
    <row r="803" spans="21:24">
      <c r="U803" s="274" t="s">
        <v>1690</v>
      </c>
      <c r="X803" s="274" t="s">
        <v>3092</v>
      </c>
    </row>
    <row r="804" spans="21:24">
      <c r="U804" s="274" t="s">
        <v>3093</v>
      </c>
      <c r="X804" s="274" t="s">
        <v>3094</v>
      </c>
    </row>
    <row r="805" spans="21:24">
      <c r="U805" s="274" t="s">
        <v>3095</v>
      </c>
      <c r="X805" s="274" t="s">
        <v>3096</v>
      </c>
    </row>
    <row r="806" spans="21:24">
      <c r="U806" s="274" t="s">
        <v>3097</v>
      </c>
      <c r="X806" s="274" t="s">
        <v>3098</v>
      </c>
    </row>
    <row r="807" spans="21:24">
      <c r="U807" s="274" t="s">
        <v>3099</v>
      </c>
      <c r="X807" s="274" t="s">
        <v>3100</v>
      </c>
    </row>
    <row r="808" spans="21:24">
      <c r="U808" s="274" t="s">
        <v>3101</v>
      </c>
      <c r="X808" s="274" t="s">
        <v>3102</v>
      </c>
    </row>
    <row r="809" spans="21:24">
      <c r="U809" s="274" t="s">
        <v>1016</v>
      </c>
      <c r="X809" s="274" t="s">
        <v>3103</v>
      </c>
    </row>
    <row r="810" spans="21:24">
      <c r="U810" s="274" t="s">
        <v>3104</v>
      </c>
      <c r="X810" s="274" t="s">
        <v>3105</v>
      </c>
    </row>
    <row r="811" spans="21:24">
      <c r="U811" s="274" t="s">
        <v>3106</v>
      </c>
      <c r="X811" s="274" t="s">
        <v>3107</v>
      </c>
    </row>
    <row r="812" spans="21:24">
      <c r="U812" s="274" t="s">
        <v>3108</v>
      </c>
      <c r="X812" s="274" t="s">
        <v>3109</v>
      </c>
    </row>
    <row r="813" spans="21:24">
      <c r="U813" s="274" t="s">
        <v>3110</v>
      </c>
      <c r="X813" s="274" t="s">
        <v>3111</v>
      </c>
    </row>
    <row r="814" spans="21:24">
      <c r="U814" s="274" t="s">
        <v>3112</v>
      </c>
      <c r="X814" s="274" t="s">
        <v>3113</v>
      </c>
    </row>
    <row r="815" spans="21:24">
      <c r="U815" s="274" t="s">
        <v>3114</v>
      </c>
      <c r="X815" s="274" t="s">
        <v>3115</v>
      </c>
    </row>
    <row r="816" spans="21:24">
      <c r="U816" s="274" t="s">
        <v>3116</v>
      </c>
      <c r="X816" s="274" t="s">
        <v>3117</v>
      </c>
    </row>
    <row r="817" spans="21:24">
      <c r="U817" s="274" t="s">
        <v>3118</v>
      </c>
      <c r="X817" s="274" t="s">
        <v>3119</v>
      </c>
    </row>
    <row r="818" spans="21:24">
      <c r="U818" s="274" t="s">
        <v>1126</v>
      </c>
      <c r="X818" s="274" t="s">
        <v>3120</v>
      </c>
    </row>
    <row r="819" spans="21:24">
      <c r="U819" s="274" t="s">
        <v>3121</v>
      </c>
      <c r="X819" s="274" t="s">
        <v>3122</v>
      </c>
    </row>
    <row r="820" spans="21:24">
      <c r="U820" s="274" t="s">
        <v>3123</v>
      </c>
      <c r="X820" s="274" t="s">
        <v>3124</v>
      </c>
    </row>
    <row r="821" spans="21:24">
      <c r="U821" s="274" t="s">
        <v>3125</v>
      </c>
      <c r="X821" s="274" t="s">
        <v>3126</v>
      </c>
    </row>
    <row r="822" spans="21:24">
      <c r="U822" s="274" t="s">
        <v>3127</v>
      </c>
      <c r="X822" s="274" t="s">
        <v>3128</v>
      </c>
    </row>
    <row r="823" spans="21:24">
      <c r="U823" s="274" t="s">
        <v>3129</v>
      </c>
      <c r="X823" s="274" t="s">
        <v>3130</v>
      </c>
    </row>
    <row r="824" spans="21:24">
      <c r="U824" s="274" t="s">
        <v>3131</v>
      </c>
      <c r="X824" s="274" t="s">
        <v>3132</v>
      </c>
    </row>
    <row r="825" spans="21:24">
      <c r="U825" s="274" t="s">
        <v>3133</v>
      </c>
      <c r="X825" s="274" t="s">
        <v>1182</v>
      </c>
    </row>
    <row r="826" spans="21:24">
      <c r="U826" s="274" t="s">
        <v>3134</v>
      </c>
      <c r="X826" s="274" t="s">
        <v>3135</v>
      </c>
    </row>
    <row r="827" spans="21:24">
      <c r="U827" s="274" t="s">
        <v>3136</v>
      </c>
      <c r="X827" s="274" t="s">
        <v>3137</v>
      </c>
    </row>
    <row r="828" spans="21:24">
      <c r="U828" s="274" t="s">
        <v>3138</v>
      </c>
      <c r="X828" s="274" t="s">
        <v>3139</v>
      </c>
    </row>
    <row r="829" spans="21:24">
      <c r="U829" s="274" t="s">
        <v>2413</v>
      </c>
      <c r="X829" s="274" t="s">
        <v>3140</v>
      </c>
    </row>
    <row r="830" spans="21:24">
      <c r="U830" s="274" t="s">
        <v>3141</v>
      </c>
      <c r="X830" s="274" t="s">
        <v>3142</v>
      </c>
    </row>
    <row r="831" spans="21:24">
      <c r="U831" s="274" t="s">
        <v>3143</v>
      </c>
      <c r="X831" s="274" t="s">
        <v>3144</v>
      </c>
    </row>
    <row r="832" spans="21:24">
      <c r="U832" s="274" t="s">
        <v>3145</v>
      </c>
      <c r="X832" s="274" t="s">
        <v>3146</v>
      </c>
    </row>
    <row r="833" spans="21:24">
      <c r="U833" s="274" t="s">
        <v>3147</v>
      </c>
      <c r="X833" s="274" t="s">
        <v>3148</v>
      </c>
    </row>
    <row r="834" spans="21:24">
      <c r="U834" s="274" t="s">
        <v>3149</v>
      </c>
      <c r="X834" s="274" t="s">
        <v>3150</v>
      </c>
    </row>
    <row r="835" spans="21:24">
      <c r="U835" s="274" t="s">
        <v>3151</v>
      </c>
      <c r="X835" s="274" t="s">
        <v>3152</v>
      </c>
    </row>
    <row r="836" spans="21:24">
      <c r="U836" s="274" t="s">
        <v>3153</v>
      </c>
      <c r="X836" s="274" t="s">
        <v>3154</v>
      </c>
    </row>
    <row r="837" spans="21:24">
      <c r="U837" s="274" t="s">
        <v>3155</v>
      </c>
      <c r="X837" s="274" t="s">
        <v>3156</v>
      </c>
    </row>
    <row r="838" spans="21:24">
      <c r="U838" s="274" t="s">
        <v>3157</v>
      </c>
      <c r="X838" s="274" t="s">
        <v>442</v>
      </c>
    </row>
    <row r="839" spans="21:24">
      <c r="U839" s="274" t="s">
        <v>3158</v>
      </c>
      <c r="X839" s="274" t="s">
        <v>3159</v>
      </c>
    </row>
    <row r="840" spans="21:24">
      <c r="U840" s="274" t="s">
        <v>3160</v>
      </c>
      <c r="X840" s="274" t="s">
        <v>3161</v>
      </c>
    </row>
    <row r="841" spans="21:24">
      <c r="U841" s="274" t="s">
        <v>3162</v>
      </c>
      <c r="X841" s="274" t="s">
        <v>3163</v>
      </c>
    </row>
    <row r="842" spans="21:24">
      <c r="U842" s="274" t="s">
        <v>3164</v>
      </c>
      <c r="X842" s="274" t="s">
        <v>3165</v>
      </c>
    </row>
    <row r="843" spans="21:24">
      <c r="U843" s="274" t="s">
        <v>3166</v>
      </c>
      <c r="X843" s="274" t="s">
        <v>3167</v>
      </c>
    </row>
    <row r="844" spans="21:24">
      <c r="U844" s="274" t="s">
        <v>648</v>
      </c>
      <c r="X844" s="274" t="s">
        <v>3168</v>
      </c>
    </row>
    <row r="845" spans="21:24">
      <c r="U845" s="274" t="s">
        <v>599</v>
      </c>
      <c r="X845" s="274" t="s">
        <v>3169</v>
      </c>
    </row>
    <row r="846" spans="21:24">
      <c r="U846" s="274" t="s">
        <v>3170</v>
      </c>
      <c r="X846" s="274" t="s">
        <v>3171</v>
      </c>
    </row>
    <row r="847" spans="21:24">
      <c r="U847" s="274" t="s">
        <v>3172</v>
      </c>
      <c r="X847" s="274" t="s">
        <v>3173</v>
      </c>
    </row>
    <row r="848" spans="21:24">
      <c r="U848" s="274" t="s">
        <v>3174</v>
      </c>
      <c r="X848" s="274" t="s">
        <v>3175</v>
      </c>
    </row>
    <row r="849" spans="21:24">
      <c r="U849" s="274" t="s">
        <v>3176</v>
      </c>
      <c r="X849" s="274" t="s">
        <v>3177</v>
      </c>
    </row>
    <row r="850" spans="21:24">
      <c r="U850" s="274" t="s">
        <v>3178</v>
      </c>
      <c r="X850" s="274" t="s">
        <v>3179</v>
      </c>
    </row>
    <row r="851" spans="21:24">
      <c r="U851" s="274" t="s">
        <v>3180</v>
      </c>
      <c r="X851" s="274" t="s">
        <v>3181</v>
      </c>
    </row>
    <row r="852" spans="21:24">
      <c r="U852" s="274" t="s">
        <v>3182</v>
      </c>
      <c r="X852" s="274" t="s">
        <v>3183</v>
      </c>
    </row>
    <row r="853" spans="21:24">
      <c r="U853" s="274" t="s">
        <v>3184</v>
      </c>
      <c r="X853" s="274" t="s">
        <v>3185</v>
      </c>
    </row>
    <row r="854" spans="21:24">
      <c r="U854" s="274" t="s">
        <v>3186</v>
      </c>
      <c r="X854" s="274" t="s">
        <v>3187</v>
      </c>
    </row>
    <row r="855" spans="21:24">
      <c r="U855" s="274" t="s">
        <v>3188</v>
      </c>
      <c r="X855" s="274" t="s">
        <v>3189</v>
      </c>
    </row>
    <row r="856" spans="21:24">
      <c r="X856" s="274" t="s">
        <v>3190</v>
      </c>
    </row>
    <row r="857" spans="21:24">
      <c r="X857" s="274" t="s">
        <v>3191</v>
      </c>
    </row>
    <row r="858" spans="21:24">
      <c r="X858" s="274" t="s">
        <v>3192</v>
      </c>
    </row>
    <row r="859" spans="21:24">
      <c r="X859" s="274" t="s">
        <v>3193</v>
      </c>
    </row>
    <row r="860" spans="21:24">
      <c r="X860" s="274" t="s">
        <v>3194</v>
      </c>
    </row>
    <row r="861" spans="21:24">
      <c r="X861" s="274" t="s">
        <v>3195</v>
      </c>
    </row>
    <row r="862" spans="21:24">
      <c r="X862" s="274" t="s">
        <v>3196</v>
      </c>
    </row>
    <row r="863" spans="21:24">
      <c r="X863" s="274" t="s">
        <v>3197</v>
      </c>
    </row>
    <row r="864" spans="21:24">
      <c r="X864" s="274" t="s">
        <v>3198</v>
      </c>
    </row>
    <row r="865" spans="24:24">
      <c r="X865" s="274" t="s">
        <v>3199</v>
      </c>
    </row>
    <row r="866" spans="24:24">
      <c r="X866" s="274" t="s">
        <v>3200</v>
      </c>
    </row>
    <row r="867" spans="24:24">
      <c r="X867" s="274" t="s">
        <v>3201</v>
      </c>
    </row>
    <row r="868" spans="24:24">
      <c r="X868" s="274" t="s">
        <v>3202</v>
      </c>
    </row>
    <row r="869" spans="24:24">
      <c r="X869" s="274" t="s">
        <v>3203</v>
      </c>
    </row>
    <row r="870" spans="24:24">
      <c r="X870" s="274" t="s">
        <v>3204</v>
      </c>
    </row>
    <row r="871" spans="24:24">
      <c r="X871" s="274" t="s">
        <v>3205</v>
      </c>
    </row>
    <row r="872" spans="24:24">
      <c r="X872" s="274" t="s">
        <v>3206</v>
      </c>
    </row>
    <row r="873" spans="24:24">
      <c r="X873" s="274" t="s">
        <v>3207</v>
      </c>
    </row>
    <row r="874" spans="24:24">
      <c r="X874" s="274" t="s">
        <v>3208</v>
      </c>
    </row>
    <row r="875" spans="24:24">
      <c r="X875" s="274" t="s">
        <v>3209</v>
      </c>
    </row>
    <row r="876" spans="24:24">
      <c r="X876" s="274" t="s">
        <v>3210</v>
      </c>
    </row>
    <row r="877" spans="24:24">
      <c r="X877" s="274" t="s">
        <v>3211</v>
      </c>
    </row>
    <row r="878" spans="24:24">
      <c r="X878" s="274" t="s">
        <v>3212</v>
      </c>
    </row>
    <row r="879" spans="24:24">
      <c r="X879" s="274" t="s">
        <v>3213</v>
      </c>
    </row>
    <row r="880" spans="24:24">
      <c r="X880" s="274" t="s">
        <v>3214</v>
      </c>
    </row>
    <row r="881" spans="24:24">
      <c r="X881" s="274" t="s">
        <v>3215</v>
      </c>
    </row>
    <row r="882" spans="24:24">
      <c r="X882" s="274" t="s">
        <v>3216</v>
      </c>
    </row>
    <row r="883" spans="24:24">
      <c r="X883" s="274" t="s">
        <v>3217</v>
      </c>
    </row>
    <row r="884" spans="24:24">
      <c r="X884" s="274" t="s">
        <v>3218</v>
      </c>
    </row>
    <row r="885" spans="24:24">
      <c r="X885" s="274" t="s">
        <v>3219</v>
      </c>
    </row>
    <row r="886" spans="24:24">
      <c r="X886" s="274" t="s">
        <v>3220</v>
      </c>
    </row>
    <row r="887" spans="24:24">
      <c r="X887" s="274" t="s">
        <v>3221</v>
      </c>
    </row>
    <row r="888" spans="24:24">
      <c r="X888" s="274" t="s">
        <v>3222</v>
      </c>
    </row>
    <row r="889" spans="24:24">
      <c r="X889" s="274" t="s">
        <v>3223</v>
      </c>
    </row>
    <row r="890" spans="24:24">
      <c r="X890" s="274" t="s">
        <v>3224</v>
      </c>
    </row>
    <row r="891" spans="24:24">
      <c r="X891" s="274" t="s">
        <v>3225</v>
      </c>
    </row>
    <row r="892" spans="24:24">
      <c r="X892" s="274" t="s">
        <v>3226</v>
      </c>
    </row>
    <row r="893" spans="24:24">
      <c r="X893" s="274" t="s">
        <v>3227</v>
      </c>
    </row>
    <row r="894" spans="24:24">
      <c r="X894" s="274" t="s">
        <v>3228</v>
      </c>
    </row>
    <row r="895" spans="24:24">
      <c r="X895" s="274" t="s">
        <v>3229</v>
      </c>
    </row>
    <row r="896" spans="24:24">
      <c r="X896" s="274" t="s">
        <v>3230</v>
      </c>
    </row>
    <row r="897" spans="24:24">
      <c r="X897" s="274" t="s">
        <v>3231</v>
      </c>
    </row>
    <row r="898" spans="24:24">
      <c r="X898" s="274" t="s">
        <v>3232</v>
      </c>
    </row>
    <row r="899" spans="24:24">
      <c r="X899" s="274" t="s">
        <v>3233</v>
      </c>
    </row>
    <row r="900" spans="24:24">
      <c r="X900" s="274" t="s">
        <v>3234</v>
      </c>
    </row>
    <row r="901" spans="24:24">
      <c r="X901" s="274" t="s">
        <v>3235</v>
      </c>
    </row>
    <row r="902" spans="24:24">
      <c r="X902" s="274" t="s">
        <v>3236</v>
      </c>
    </row>
    <row r="903" spans="24:24">
      <c r="X903" s="274" t="s">
        <v>3237</v>
      </c>
    </row>
    <row r="904" spans="24:24">
      <c r="X904" s="274" t="s">
        <v>3238</v>
      </c>
    </row>
    <row r="905" spans="24:24">
      <c r="X905" s="274" t="s">
        <v>3239</v>
      </c>
    </row>
    <row r="906" spans="24:24">
      <c r="X906" s="274" t="s">
        <v>3240</v>
      </c>
    </row>
    <row r="907" spans="24:24">
      <c r="X907" s="274" t="s">
        <v>3241</v>
      </c>
    </row>
    <row r="908" spans="24:24">
      <c r="X908" s="274" t="s">
        <v>3242</v>
      </c>
    </row>
    <row r="909" spans="24:24">
      <c r="X909" s="274" t="s">
        <v>3243</v>
      </c>
    </row>
    <row r="910" spans="24:24">
      <c r="X910" s="274" t="s">
        <v>3244</v>
      </c>
    </row>
    <row r="911" spans="24:24">
      <c r="X911" s="274" t="s">
        <v>3245</v>
      </c>
    </row>
    <row r="912" spans="24:24">
      <c r="X912" s="274" t="s">
        <v>3246</v>
      </c>
    </row>
    <row r="913" spans="24:24">
      <c r="X913" s="274" t="s">
        <v>3247</v>
      </c>
    </row>
    <row r="914" spans="24:24">
      <c r="X914" s="274" t="s">
        <v>3248</v>
      </c>
    </row>
    <row r="915" spans="24:24">
      <c r="X915" s="274" t="s">
        <v>3249</v>
      </c>
    </row>
    <row r="916" spans="24:24">
      <c r="X916" s="274" t="s">
        <v>3250</v>
      </c>
    </row>
    <row r="917" spans="24:24">
      <c r="X917" s="274" t="s">
        <v>3251</v>
      </c>
    </row>
    <row r="918" spans="24:24">
      <c r="X918" s="274" t="s">
        <v>3252</v>
      </c>
    </row>
    <row r="919" spans="24:24">
      <c r="X919" s="274" t="s">
        <v>3253</v>
      </c>
    </row>
    <row r="920" spans="24:24">
      <c r="X920" s="274" t="s">
        <v>3254</v>
      </c>
    </row>
    <row r="921" spans="24:24">
      <c r="X921" s="274" t="s">
        <v>3255</v>
      </c>
    </row>
    <row r="922" spans="24:24">
      <c r="X922" s="274" t="s">
        <v>3256</v>
      </c>
    </row>
    <row r="923" spans="24:24">
      <c r="X923" s="274" t="s">
        <v>3257</v>
      </c>
    </row>
    <row r="924" spans="24:24">
      <c r="X924" s="274" t="s">
        <v>3258</v>
      </c>
    </row>
    <row r="925" spans="24:24">
      <c r="X925" s="274" t="s">
        <v>3259</v>
      </c>
    </row>
    <row r="926" spans="24:24">
      <c r="X926" s="274" t="s">
        <v>3260</v>
      </c>
    </row>
    <row r="927" spans="24:24">
      <c r="X927" s="274" t="s">
        <v>3261</v>
      </c>
    </row>
    <row r="928" spans="24:24">
      <c r="X928" s="274" t="s">
        <v>3262</v>
      </c>
    </row>
    <row r="929" spans="24:24">
      <c r="X929" s="274" t="s">
        <v>3263</v>
      </c>
    </row>
    <row r="930" spans="24:24">
      <c r="X930" s="274" t="s">
        <v>3264</v>
      </c>
    </row>
    <row r="931" spans="24:24">
      <c r="X931" s="274" t="s">
        <v>3265</v>
      </c>
    </row>
    <row r="932" spans="24:24">
      <c r="X932" s="274" t="s">
        <v>3266</v>
      </c>
    </row>
    <row r="933" spans="24:24">
      <c r="X933" s="274" t="s">
        <v>3267</v>
      </c>
    </row>
    <row r="934" spans="24:24">
      <c r="X934" s="274" t="s">
        <v>3268</v>
      </c>
    </row>
    <row r="935" spans="24:24">
      <c r="X935" s="274" t="s">
        <v>3269</v>
      </c>
    </row>
    <row r="936" spans="24:24">
      <c r="X936" s="274" t="s">
        <v>3270</v>
      </c>
    </row>
    <row r="937" spans="24:24">
      <c r="X937" s="274" t="s">
        <v>3271</v>
      </c>
    </row>
    <row r="938" spans="24:24">
      <c r="X938" s="274" t="s">
        <v>3272</v>
      </c>
    </row>
    <row r="939" spans="24:24">
      <c r="X939" s="274" t="s">
        <v>3273</v>
      </c>
    </row>
    <row r="940" spans="24:24">
      <c r="X940" s="274" t="s">
        <v>3274</v>
      </c>
    </row>
    <row r="941" spans="24:24">
      <c r="X941" s="274" t="s">
        <v>3275</v>
      </c>
    </row>
    <row r="942" spans="24:24">
      <c r="X942" s="274" t="s">
        <v>3276</v>
      </c>
    </row>
    <row r="943" spans="24:24">
      <c r="X943" s="274" t="s">
        <v>3277</v>
      </c>
    </row>
    <row r="944" spans="24:24">
      <c r="X944" s="274" t="s">
        <v>3278</v>
      </c>
    </row>
    <row r="945" spans="24:24">
      <c r="X945" s="274" t="s">
        <v>3279</v>
      </c>
    </row>
    <row r="946" spans="24:24">
      <c r="X946" s="274" t="s">
        <v>3280</v>
      </c>
    </row>
    <row r="947" spans="24:24">
      <c r="X947" s="274" t="s">
        <v>3281</v>
      </c>
    </row>
    <row r="948" spans="24:24">
      <c r="X948" s="274" t="s">
        <v>3282</v>
      </c>
    </row>
    <row r="949" spans="24:24">
      <c r="X949" s="274" t="s">
        <v>3283</v>
      </c>
    </row>
    <row r="950" spans="24:24">
      <c r="X950" s="274" t="s">
        <v>3284</v>
      </c>
    </row>
    <row r="951" spans="24:24">
      <c r="X951" s="274" t="s">
        <v>3285</v>
      </c>
    </row>
    <row r="952" spans="24:24">
      <c r="X952" s="274" t="s">
        <v>3286</v>
      </c>
    </row>
    <row r="953" spans="24:24">
      <c r="X953" s="274" t="s">
        <v>3287</v>
      </c>
    </row>
    <row r="954" spans="24:24">
      <c r="X954" s="274" t="s">
        <v>3288</v>
      </c>
    </row>
    <row r="955" spans="24:24">
      <c r="X955" s="274" t="s">
        <v>3289</v>
      </c>
    </row>
    <row r="956" spans="24:24">
      <c r="X956" s="274" t="s">
        <v>3290</v>
      </c>
    </row>
    <row r="957" spans="24:24">
      <c r="X957" s="274" t="s">
        <v>3291</v>
      </c>
    </row>
    <row r="958" spans="24:24">
      <c r="X958" s="274" t="s">
        <v>3292</v>
      </c>
    </row>
    <row r="959" spans="24:24">
      <c r="X959" s="274" t="s">
        <v>3293</v>
      </c>
    </row>
    <row r="960" spans="24:24">
      <c r="X960" s="274" t="s">
        <v>3294</v>
      </c>
    </row>
    <row r="961" spans="24:24">
      <c r="X961" s="274" t="s">
        <v>3295</v>
      </c>
    </row>
    <row r="962" spans="24:24">
      <c r="X962" s="274" t="s">
        <v>1732</v>
      </c>
    </row>
    <row r="963" spans="24:24">
      <c r="X963" s="274" t="s">
        <v>3296</v>
      </c>
    </row>
    <row r="964" spans="24:24">
      <c r="X964" s="274" t="s">
        <v>3297</v>
      </c>
    </row>
    <row r="965" spans="24:24">
      <c r="X965" s="274" t="s">
        <v>3298</v>
      </c>
    </row>
    <row r="966" spans="24:24">
      <c r="X966" s="274" t="s">
        <v>3299</v>
      </c>
    </row>
    <row r="967" spans="24:24">
      <c r="X967" s="274" t="s">
        <v>555</v>
      </c>
    </row>
    <row r="968" spans="24:24">
      <c r="X968" s="274" t="s">
        <v>3300</v>
      </c>
    </row>
    <row r="969" spans="24:24">
      <c r="X969" s="274" t="s">
        <v>3301</v>
      </c>
    </row>
    <row r="970" spans="24:24">
      <c r="X970" s="274" t="s">
        <v>3302</v>
      </c>
    </row>
    <row r="971" spans="24:24">
      <c r="X971" s="274" t="s">
        <v>3303</v>
      </c>
    </row>
    <row r="972" spans="24:24">
      <c r="X972" s="274" t="s">
        <v>3304</v>
      </c>
    </row>
    <row r="973" spans="24:24">
      <c r="X973" s="274" t="s">
        <v>3305</v>
      </c>
    </row>
    <row r="974" spans="24:24">
      <c r="X974" s="274" t="s">
        <v>3306</v>
      </c>
    </row>
    <row r="975" spans="24:24">
      <c r="X975" s="274" t="s">
        <v>3307</v>
      </c>
    </row>
    <row r="976" spans="24:24">
      <c r="X976" s="274" t="s">
        <v>3308</v>
      </c>
    </row>
    <row r="977" spans="24:24">
      <c r="X977" s="274" t="s">
        <v>3309</v>
      </c>
    </row>
    <row r="978" spans="24:24">
      <c r="X978" s="274" t="s">
        <v>1835</v>
      </c>
    </row>
    <row r="979" spans="24:24">
      <c r="X979" s="274" t="s">
        <v>3310</v>
      </c>
    </row>
    <row r="980" spans="24:24">
      <c r="X980" s="274" t="s">
        <v>3311</v>
      </c>
    </row>
    <row r="981" spans="24:24">
      <c r="X981" s="274" t="s">
        <v>3312</v>
      </c>
    </row>
    <row r="982" spans="24:24">
      <c r="X982" s="274" t="s">
        <v>3313</v>
      </c>
    </row>
    <row r="983" spans="24:24">
      <c r="X983" s="274" t="s">
        <v>3314</v>
      </c>
    </row>
    <row r="984" spans="24:24">
      <c r="X984" s="274" t="s">
        <v>3315</v>
      </c>
    </row>
    <row r="985" spans="24:24">
      <c r="X985" s="274" t="s">
        <v>3316</v>
      </c>
    </row>
    <row r="986" spans="24:24">
      <c r="X986" s="274" t="s">
        <v>3317</v>
      </c>
    </row>
    <row r="987" spans="24:24">
      <c r="X987" s="274" t="s">
        <v>3318</v>
      </c>
    </row>
    <row r="988" spans="24:24">
      <c r="X988" s="274" t="s">
        <v>3319</v>
      </c>
    </row>
    <row r="989" spans="24:24">
      <c r="X989" s="274" t="s">
        <v>3320</v>
      </c>
    </row>
    <row r="990" spans="24:24">
      <c r="X990" s="274" t="s">
        <v>3321</v>
      </c>
    </row>
    <row r="991" spans="24:24">
      <c r="X991" s="274" t="s">
        <v>3322</v>
      </c>
    </row>
    <row r="992" spans="24:24">
      <c r="X992" s="274" t="s">
        <v>3323</v>
      </c>
    </row>
    <row r="993" spans="24:24">
      <c r="X993" s="274" t="s">
        <v>3324</v>
      </c>
    </row>
    <row r="994" spans="24:24">
      <c r="X994" s="274" t="s">
        <v>3325</v>
      </c>
    </row>
    <row r="995" spans="24:24">
      <c r="X995" s="274" t="s">
        <v>3326</v>
      </c>
    </row>
    <row r="996" spans="24:24">
      <c r="X996" s="274" t="s">
        <v>3327</v>
      </c>
    </row>
    <row r="997" spans="24:24">
      <c r="X997" s="274" t="s">
        <v>3328</v>
      </c>
    </row>
    <row r="998" spans="24:24">
      <c r="X998" s="274" t="s">
        <v>3329</v>
      </c>
    </row>
    <row r="999" spans="24:24">
      <c r="X999" s="274" t="s">
        <v>3330</v>
      </c>
    </row>
    <row r="1000" spans="24:24">
      <c r="X1000" s="274" t="s">
        <v>3331</v>
      </c>
    </row>
    <row r="1001" spans="24:24">
      <c r="X1001" s="274" t="s">
        <v>3332</v>
      </c>
    </row>
    <row r="1002" spans="24:24">
      <c r="X1002" s="274" t="s">
        <v>3333</v>
      </c>
    </row>
    <row r="1003" spans="24:24">
      <c r="X1003" s="274" t="s">
        <v>3334</v>
      </c>
    </row>
    <row r="1004" spans="24:24">
      <c r="X1004" s="274" t="s">
        <v>3335</v>
      </c>
    </row>
    <row r="1005" spans="24:24">
      <c r="X1005" s="274" t="s">
        <v>3336</v>
      </c>
    </row>
    <row r="1006" spans="24:24">
      <c r="X1006" s="274" t="s">
        <v>3337</v>
      </c>
    </row>
    <row r="1007" spans="24:24">
      <c r="X1007" s="274" t="s">
        <v>3338</v>
      </c>
    </row>
    <row r="1008" spans="24:24">
      <c r="X1008" s="274" t="s">
        <v>3339</v>
      </c>
    </row>
    <row r="1009" spans="24:24">
      <c r="X1009" s="274" t="s">
        <v>3340</v>
      </c>
    </row>
    <row r="1010" spans="24:24">
      <c r="X1010" s="274" t="s">
        <v>3341</v>
      </c>
    </row>
    <row r="1011" spans="24:24">
      <c r="X1011" s="274" t="s">
        <v>3342</v>
      </c>
    </row>
    <row r="1012" spans="24:24">
      <c r="X1012" s="274" t="s">
        <v>3343</v>
      </c>
    </row>
    <row r="1013" spans="24:24">
      <c r="X1013" s="274" t="s">
        <v>3344</v>
      </c>
    </row>
    <row r="1014" spans="24:24">
      <c r="X1014" s="274" t="s">
        <v>3345</v>
      </c>
    </row>
    <row r="1015" spans="24:24">
      <c r="X1015" s="274" t="s">
        <v>3346</v>
      </c>
    </row>
    <row r="1016" spans="24:24">
      <c r="X1016" s="274" t="s">
        <v>3347</v>
      </c>
    </row>
    <row r="1017" spans="24:24">
      <c r="X1017" s="274" t="s">
        <v>3348</v>
      </c>
    </row>
    <row r="1018" spans="24:24">
      <c r="X1018" s="274" t="s">
        <v>3349</v>
      </c>
    </row>
    <row r="1019" spans="24:24">
      <c r="X1019" s="274" t="s">
        <v>3350</v>
      </c>
    </row>
    <row r="1020" spans="24:24">
      <c r="X1020" s="274" t="s">
        <v>3351</v>
      </c>
    </row>
    <row r="1021" spans="24:24">
      <c r="X1021" s="274" t="s">
        <v>3352</v>
      </c>
    </row>
    <row r="1022" spans="24:24">
      <c r="X1022" s="274" t="s">
        <v>3353</v>
      </c>
    </row>
    <row r="1023" spans="24:24">
      <c r="X1023" s="274" t="s">
        <v>3354</v>
      </c>
    </row>
    <row r="1024" spans="24:24">
      <c r="X1024" s="274" t="s">
        <v>3355</v>
      </c>
    </row>
    <row r="1025" spans="24:24">
      <c r="X1025" s="274" t="s">
        <v>3356</v>
      </c>
    </row>
    <row r="1026" spans="24:24">
      <c r="X1026" s="274" t="s">
        <v>3357</v>
      </c>
    </row>
    <row r="1027" spans="24:24">
      <c r="X1027" s="274" t="s">
        <v>3358</v>
      </c>
    </row>
    <row r="1028" spans="24:24">
      <c r="X1028" s="274" t="s">
        <v>3359</v>
      </c>
    </row>
    <row r="1029" spans="24:24">
      <c r="X1029" s="274" t="s">
        <v>3360</v>
      </c>
    </row>
    <row r="1030" spans="24:24">
      <c r="X1030" s="274" t="s">
        <v>3361</v>
      </c>
    </row>
    <row r="1031" spans="24:24">
      <c r="X1031" s="274" t="s">
        <v>3362</v>
      </c>
    </row>
    <row r="1032" spans="24:24">
      <c r="X1032" s="274" t="s">
        <v>3363</v>
      </c>
    </row>
    <row r="1033" spans="24:24">
      <c r="X1033" s="274" t="s">
        <v>976</v>
      </c>
    </row>
    <row r="1034" spans="24:24">
      <c r="X1034" s="274" t="s">
        <v>3364</v>
      </c>
    </row>
    <row r="1035" spans="24:24">
      <c r="X1035" s="274" t="s">
        <v>3365</v>
      </c>
    </row>
    <row r="1036" spans="24:24">
      <c r="X1036" s="274" t="s">
        <v>3366</v>
      </c>
    </row>
    <row r="1037" spans="24:24">
      <c r="X1037" s="274" t="s">
        <v>3367</v>
      </c>
    </row>
    <row r="1038" spans="24:24">
      <c r="X1038" s="274" t="s">
        <v>3368</v>
      </c>
    </row>
    <row r="1039" spans="24:24">
      <c r="X1039" s="274" t="s">
        <v>3369</v>
      </c>
    </row>
    <row r="1040" spans="24:24">
      <c r="X1040" s="274" t="s">
        <v>3370</v>
      </c>
    </row>
    <row r="1041" spans="24:24">
      <c r="X1041" s="274" t="s">
        <v>3371</v>
      </c>
    </row>
    <row r="1042" spans="24:24">
      <c r="X1042" s="274" t="s">
        <v>3372</v>
      </c>
    </row>
    <row r="1043" spans="24:24">
      <c r="X1043" s="274" t="s">
        <v>3373</v>
      </c>
    </row>
    <row r="1044" spans="24:24">
      <c r="X1044" s="274" t="s">
        <v>3374</v>
      </c>
    </row>
    <row r="1045" spans="24:24">
      <c r="X1045" s="274" t="s">
        <v>3375</v>
      </c>
    </row>
    <row r="1046" spans="24:24">
      <c r="X1046" s="274" t="s">
        <v>3376</v>
      </c>
    </row>
    <row r="1047" spans="24:24">
      <c r="X1047" s="274" t="s">
        <v>3377</v>
      </c>
    </row>
    <row r="1048" spans="24:24">
      <c r="X1048" s="274" t="s">
        <v>3378</v>
      </c>
    </row>
    <row r="1049" spans="24:24">
      <c r="X1049" s="274" t="s">
        <v>3379</v>
      </c>
    </row>
    <row r="1050" spans="24:24">
      <c r="X1050" s="274" t="s">
        <v>3380</v>
      </c>
    </row>
    <row r="1051" spans="24:24">
      <c r="X1051" s="274" t="s">
        <v>3381</v>
      </c>
    </row>
    <row r="1052" spans="24:24">
      <c r="X1052" s="274" t="s">
        <v>3382</v>
      </c>
    </row>
    <row r="1053" spans="24:24">
      <c r="X1053" s="274" t="s">
        <v>3383</v>
      </c>
    </row>
    <row r="1054" spans="24:24">
      <c r="X1054" s="274" t="s">
        <v>3384</v>
      </c>
    </row>
    <row r="1055" spans="24:24">
      <c r="X1055" s="274" t="s">
        <v>3385</v>
      </c>
    </row>
    <row r="1056" spans="24:24">
      <c r="X1056" s="274" t="s">
        <v>3386</v>
      </c>
    </row>
    <row r="1057" spans="24:24">
      <c r="X1057" s="274" t="s">
        <v>3387</v>
      </c>
    </row>
    <row r="1058" spans="24:24">
      <c r="X1058" s="274" t="s">
        <v>3388</v>
      </c>
    </row>
    <row r="1059" spans="24:24">
      <c r="X1059" s="274" t="s">
        <v>3389</v>
      </c>
    </row>
    <row r="1060" spans="24:24">
      <c r="X1060" s="274" t="s">
        <v>3390</v>
      </c>
    </row>
    <row r="1061" spans="24:24">
      <c r="X1061" s="274" t="s">
        <v>3391</v>
      </c>
    </row>
    <row r="1062" spans="24:24">
      <c r="X1062" s="274" t="s">
        <v>3392</v>
      </c>
    </row>
    <row r="1063" spans="24:24">
      <c r="X1063" s="274" t="s">
        <v>3393</v>
      </c>
    </row>
    <row r="1064" spans="24:24">
      <c r="X1064" s="274" t="s">
        <v>3394</v>
      </c>
    </row>
    <row r="1065" spans="24:24">
      <c r="X1065" s="274" t="s">
        <v>3395</v>
      </c>
    </row>
    <row r="1066" spans="24:24">
      <c r="X1066" s="274" t="s">
        <v>3396</v>
      </c>
    </row>
    <row r="1067" spans="24:24">
      <c r="X1067" s="274" t="s">
        <v>3397</v>
      </c>
    </row>
    <row r="1068" spans="24:24">
      <c r="X1068" s="274" t="s">
        <v>3398</v>
      </c>
    </row>
    <row r="1069" spans="24:24">
      <c r="X1069" s="274" t="s">
        <v>3399</v>
      </c>
    </row>
    <row r="1070" spans="24:24">
      <c r="X1070" s="274" t="s">
        <v>3400</v>
      </c>
    </row>
    <row r="1071" spans="24:24">
      <c r="X1071" s="274" t="s">
        <v>3401</v>
      </c>
    </row>
    <row r="1072" spans="24:24">
      <c r="X1072" s="274" t="s">
        <v>3402</v>
      </c>
    </row>
    <row r="1073" spans="24:24">
      <c r="X1073" s="274" t="s">
        <v>3403</v>
      </c>
    </row>
    <row r="1074" spans="24:24">
      <c r="X1074" s="274" t="s">
        <v>3404</v>
      </c>
    </row>
    <row r="1075" spans="24:24">
      <c r="X1075" s="274" t="s">
        <v>3405</v>
      </c>
    </row>
    <row r="1076" spans="24:24">
      <c r="X1076" s="274" t="s">
        <v>3406</v>
      </c>
    </row>
    <row r="1077" spans="24:24">
      <c r="X1077" s="274" t="s">
        <v>3407</v>
      </c>
    </row>
    <row r="1078" spans="24:24">
      <c r="X1078" s="274" t="s">
        <v>3408</v>
      </c>
    </row>
    <row r="1079" spans="24:24">
      <c r="X1079" s="274" t="s">
        <v>3409</v>
      </c>
    </row>
    <row r="1080" spans="24:24">
      <c r="X1080" s="274" t="s">
        <v>3410</v>
      </c>
    </row>
    <row r="1081" spans="24:24">
      <c r="X1081" s="274" t="s">
        <v>3411</v>
      </c>
    </row>
    <row r="1082" spans="24:24">
      <c r="X1082" s="274" t="s">
        <v>3412</v>
      </c>
    </row>
    <row r="1083" spans="24:24">
      <c r="X1083" s="274" t="s">
        <v>3413</v>
      </c>
    </row>
    <row r="1084" spans="24:24">
      <c r="X1084" s="274" t="s">
        <v>3414</v>
      </c>
    </row>
    <row r="1085" spans="24:24">
      <c r="X1085" s="274" t="s">
        <v>3415</v>
      </c>
    </row>
    <row r="1086" spans="24:24">
      <c r="X1086" s="274" t="s">
        <v>3416</v>
      </c>
    </row>
    <row r="1087" spans="24:24">
      <c r="X1087" s="274" t="s">
        <v>3417</v>
      </c>
    </row>
    <row r="1088" spans="24:24">
      <c r="X1088" s="274" t="s">
        <v>3418</v>
      </c>
    </row>
    <row r="1089" spans="24:24">
      <c r="X1089" s="274" t="s">
        <v>3419</v>
      </c>
    </row>
    <row r="1090" spans="24:24">
      <c r="X1090" s="274" t="s">
        <v>3420</v>
      </c>
    </row>
    <row r="1091" spans="24:24">
      <c r="X1091" s="274" t="s">
        <v>3421</v>
      </c>
    </row>
    <row r="1092" spans="24:24">
      <c r="X1092" s="274" t="s">
        <v>3422</v>
      </c>
    </row>
    <row r="1093" spans="24:24">
      <c r="X1093" s="274" t="s">
        <v>3423</v>
      </c>
    </row>
    <row r="1094" spans="24:24">
      <c r="X1094" s="274" t="s">
        <v>3424</v>
      </c>
    </row>
    <row r="1095" spans="24:24">
      <c r="X1095" s="274" t="s">
        <v>3425</v>
      </c>
    </row>
    <row r="1096" spans="24:24">
      <c r="X1096" s="274" t="s">
        <v>3426</v>
      </c>
    </row>
    <row r="1097" spans="24:24">
      <c r="X1097" s="274" t="s">
        <v>3427</v>
      </c>
    </row>
    <row r="1098" spans="24:24">
      <c r="X1098" s="274" t="s">
        <v>3428</v>
      </c>
    </row>
    <row r="1099" spans="24:24">
      <c r="X1099" s="274" t="s">
        <v>3429</v>
      </c>
    </row>
    <row r="1100" spans="24:24">
      <c r="X1100" s="274" t="s">
        <v>3430</v>
      </c>
    </row>
    <row r="1101" spans="24:24">
      <c r="X1101" s="274" t="s">
        <v>3431</v>
      </c>
    </row>
    <row r="1102" spans="24:24">
      <c r="X1102" s="274" t="s">
        <v>3432</v>
      </c>
    </row>
    <row r="1103" spans="24:24">
      <c r="X1103" s="274" t="s">
        <v>3433</v>
      </c>
    </row>
    <row r="1104" spans="24:24">
      <c r="X1104" s="274" t="s">
        <v>3434</v>
      </c>
    </row>
    <row r="1105" spans="24:24">
      <c r="X1105" s="274" t="s">
        <v>3435</v>
      </c>
    </row>
    <row r="1106" spans="24:24">
      <c r="X1106" s="274" t="s">
        <v>3436</v>
      </c>
    </row>
    <row r="1107" spans="24:24">
      <c r="X1107" s="274" t="s">
        <v>3437</v>
      </c>
    </row>
    <row r="1108" spans="24:24">
      <c r="X1108" s="274" t="s">
        <v>3438</v>
      </c>
    </row>
    <row r="1109" spans="24:24">
      <c r="X1109" s="274" t="s">
        <v>3439</v>
      </c>
    </row>
    <row r="1110" spans="24:24">
      <c r="X1110" s="274" t="s">
        <v>3440</v>
      </c>
    </row>
    <row r="1111" spans="24:24">
      <c r="X1111" s="274" t="s">
        <v>3441</v>
      </c>
    </row>
    <row r="1112" spans="24:24">
      <c r="X1112" s="274" t="s">
        <v>3442</v>
      </c>
    </row>
    <row r="1113" spans="24:24">
      <c r="X1113" s="274" t="s">
        <v>3443</v>
      </c>
    </row>
    <row r="1114" spans="24:24">
      <c r="X1114" s="274" t="s">
        <v>3444</v>
      </c>
    </row>
    <row r="1115" spans="24:24">
      <c r="X1115" s="274" t="s">
        <v>3445</v>
      </c>
    </row>
    <row r="1116" spans="24:24">
      <c r="X1116" s="274" t="s">
        <v>3446</v>
      </c>
    </row>
    <row r="1117" spans="24:24">
      <c r="X1117" s="274" t="s">
        <v>3447</v>
      </c>
    </row>
    <row r="1118" spans="24:24">
      <c r="X1118" s="274" t="s">
        <v>3448</v>
      </c>
    </row>
    <row r="1119" spans="24:24">
      <c r="X1119" s="274" t="s">
        <v>3449</v>
      </c>
    </row>
    <row r="1120" spans="24:24">
      <c r="X1120" s="274" t="s">
        <v>3450</v>
      </c>
    </row>
    <row r="1121" spans="24:24">
      <c r="X1121" s="274" t="s">
        <v>3451</v>
      </c>
    </row>
    <row r="1122" spans="24:24">
      <c r="X1122" s="274" t="s">
        <v>3452</v>
      </c>
    </row>
    <row r="1123" spans="24:24">
      <c r="X1123" s="274" t="s">
        <v>3453</v>
      </c>
    </row>
    <row r="1124" spans="24:24">
      <c r="X1124" s="274" t="s">
        <v>3454</v>
      </c>
    </row>
    <row r="1125" spans="24:24">
      <c r="X1125" s="274" t="s">
        <v>3455</v>
      </c>
    </row>
    <row r="1126" spans="24:24">
      <c r="X1126" s="274" t="s">
        <v>3456</v>
      </c>
    </row>
    <row r="1127" spans="24:24">
      <c r="X1127" s="274" t="s">
        <v>3457</v>
      </c>
    </row>
    <row r="1128" spans="24:24">
      <c r="X1128" s="274" t="s">
        <v>3458</v>
      </c>
    </row>
    <row r="1129" spans="24:24">
      <c r="X1129" s="274" t="s">
        <v>3459</v>
      </c>
    </row>
    <row r="1130" spans="24:24">
      <c r="X1130" s="274" t="s">
        <v>3460</v>
      </c>
    </row>
    <row r="1131" spans="24:24">
      <c r="X1131" s="274" t="s">
        <v>3461</v>
      </c>
    </row>
    <row r="1132" spans="24:24">
      <c r="X1132" s="274" t="s">
        <v>3462</v>
      </c>
    </row>
    <row r="1133" spans="24:24">
      <c r="X1133" s="274" t="s">
        <v>3463</v>
      </c>
    </row>
    <row r="1134" spans="24:24">
      <c r="X1134" s="274" t="s">
        <v>3464</v>
      </c>
    </row>
    <row r="1135" spans="24:24">
      <c r="X1135" s="274" t="s">
        <v>3465</v>
      </c>
    </row>
    <row r="1136" spans="24:24">
      <c r="X1136" s="274" t="s">
        <v>3466</v>
      </c>
    </row>
    <row r="1137" spans="24:24">
      <c r="X1137" s="274" t="s">
        <v>3467</v>
      </c>
    </row>
    <row r="1138" spans="24:24">
      <c r="X1138" s="274" t="s">
        <v>3468</v>
      </c>
    </row>
    <row r="1139" spans="24:24">
      <c r="X1139" s="274" t="s">
        <v>3469</v>
      </c>
    </row>
    <row r="1140" spans="24:24">
      <c r="X1140" s="274" t="s">
        <v>3470</v>
      </c>
    </row>
    <row r="1141" spans="24:24">
      <c r="X1141" s="274" t="s">
        <v>3471</v>
      </c>
    </row>
    <row r="1142" spans="24:24">
      <c r="X1142" s="274" t="s">
        <v>3472</v>
      </c>
    </row>
    <row r="1143" spans="24:24">
      <c r="X1143" s="274" t="s">
        <v>3473</v>
      </c>
    </row>
    <row r="1144" spans="24:24">
      <c r="X1144" s="274" t="s">
        <v>3474</v>
      </c>
    </row>
    <row r="1145" spans="24:24">
      <c r="X1145" s="274" t="s">
        <v>3475</v>
      </c>
    </row>
    <row r="1146" spans="24:24">
      <c r="X1146" s="274" t="s">
        <v>3476</v>
      </c>
    </row>
    <row r="1147" spans="24:24">
      <c r="X1147" s="274" t="s">
        <v>3477</v>
      </c>
    </row>
    <row r="1148" spans="24:24">
      <c r="X1148" s="274" t="s">
        <v>3478</v>
      </c>
    </row>
    <row r="1149" spans="24:24">
      <c r="X1149" s="274" t="s">
        <v>3479</v>
      </c>
    </row>
    <row r="1150" spans="24:24">
      <c r="X1150" s="274" t="s">
        <v>3480</v>
      </c>
    </row>
    <row r="1151" spans="24:24">
      <c r="X1151" s="274" t="s">
        <v>1981</v>
      </c>
    </row>
    <row r="1152" spans="24:24">
      <c r="X1152" s="274" t="s">
        <v>3481</v>
      </c>
    </row>
    <row r="1153" spans="24:24">
      <c r="X1153" s="274" t="s">
        <v>3482</v>
      </c>
    </row>
    <row r="1154" spans="24:24">
      <c r="X1154" s="274" t="s">
        <v>3483</v>
      </c>
    </row>
    <row r="1155" spans="24:24">
      <c r="X1155" s="274" t="s">
        <v>3484</v>
      </c>
    </row>
    <row r="1156" spans="24:24">
      <c r="X1156" s="274" t="s">
        <v>3485</v>
      </c>
    </row>
    <row r="1157" spans="24:24">
      <c r="X1157" s="274" t="s">
        <v>3486</v>
      </c>
    </row>
    <row r="1158" spans="24:24">
      <c r="X1158" s="274" t="s">
        <v>3487</v>
      </c>
    </row>
    <row r="1159" spans="24:24">
      <c r="X1159" s="274" t="s">
        <v>3488</v>
      </c>
    </row>
    <row r="1160" spans="24:24">
      <c r="X1160" s="274" t="s">
        <v>3489</v>
      </c>
    </row>
    <row r="1161" spans="24:24">
      <c r="X1161" s="274" t="s">
        <v>3490</v>
      </c>
    </row>
    <row r="1162" spans="24:24">
      <c r="X1162" s="274" t="s">
        <v>3491</v>
      </c>
    </row>
    <row r="1163" spans="24:24">
      <c r="X1163" s="274" t="s">
        <v>3492</v>
      </c>
    </row>
    <row r="1164" spans="24:24">
      <c r="X1164" s="274" t="s">
        <v>3493</v>
      </c>
    </row>
    <row r="1165" spans="24:24">
      <c r="X1165" s="274" t="s">
        <v>3494</v>
      </c>
    </row>
    <row r="1166" spans="24:24">
      <c r="X1166" s="274" t="s">
        <v>3495</v>
      </c>
    </row>
    <row r="1167" spans="24:24">
      <c r="X1167" s="274" t="s">
        <v>3496</v>
      </c>
    </row>
    <row r="1168" spans="24:24">
      <c r="X1168" s="274" t="s">
        <v>3497</v>
      </c>
    </row>
    <row r="1169" spans="24:24">
      <c r="X1169" s="274" t="s">
        <v>3498</v>
      </c>
    </row>
    <row r="1170" spans="24:24">
      <c r="X1170" s="274" t="s">
        <v>3499</v>
      </c>
    </row>
    <row r="1171" spans="24:24">
      <c r="X1171" s="274" t="s">
        <v>3500</v>
      </c>
    </row>
    <row r="1172" spans="24:24">
      <c r="X1172" s="274" t="s">
        <v>3501</v>
      </c>
    </row>
    <row r="1173" spans="24:24">
      <c r="X1173" s="274" t="s">
        <v>3502</v>
      </c>
    </row>
    <row r="1174" spans="24:24">
      <c r="X1174" s="274" t="s">
        <v>3503</v>
      </c>
    </row>
    <row r="1175" spans="24:24">
      <c r="X1175" s="274" t="s">
        <v>3504</v>
      </c>
    </row>
    <row r="1176" spans="24:24">
      <c r="X1176" s="274" t="s">
        <v>3505</v>
      </c>
    </row>
    <row r="1177" spans="24:24">
      <c r="X1177" s="274" t="s">
        <v>3506</v>
      </c>
    </row>
    <row r="1178" spans="24:24">
      <c r="X1178" s="274" t="s">
        <v>3507</v>
      </c>
    </row>
    <row r="1179" spans="24:24">
      <c r="X1179" s="274" t="s">
        <v>3508</v>
      </c>
    </row>
    <row r="1180" spans="24:24">
      <c r="X1180" s="274" t="s">
        <v>3509</v>
      </c>
    </row>
    <row r="1181" spans="24:24">
      <c r="X1181" s="274" t="s">
        <v>3510</v>
      </c>
    </row>
    <row r="1182" spans="24:24">
      <c r="X1182" s="274" t="s">
        <v>3511</v>
      </c>
    </row>
    <row r="1183" spans="24:24">
      <c r="X1183" s="274" t="s">
        <v>3512</v>
      </c>
    </row>
    <row r="1184" spans="24:24">
      <c r="X1184" s="274" t="s">
        <v>3513</v>
      </c>
    </row>
    <row r="1185" spans="24:24">
      <c r="X1185" s="274" t="s">
        <v>3514</v>
      </c>
    </row>
    <row r="1186" spans="24:24">
      <c r="X1186" s="274" t="s">
        <v>3515</v>
      </c>
    </row>
    <row r="1187" spans="24:24">
      <c r="X1187" s="274" t="s">
        <v>3516</v>
      </c>
    </row>
    <row r="1188" spans="24:24">
      <c r="X1188" s="274" t="s">
        <v>3517</v>
      </c>
    </row>
    <row r="1189" spans="24:24">
      <c r="X1189" s="274" t="s">
        <v>3518</v>
      </c>
    </row>
    <row r="1190" spans="24:24">
      <c r="X1190" s="274" t="s">
        <v>3519</v>
      </c>
    </row>
    <row r="1191" spans="24:24">
      <c r="X1191" s="274" t="s">
        <v>3520</v>
      </c>
    </row>
    <row r="1192" spans="24:24">
      <c r="X1192" s="274" t="s">
        <v>3521</v>
      </c>
    </row>
    <row r="1193" spans="24:24">
      <c r="X1193" s="274" t="s">
        <v>3522</v>
      </c>
    </row>
    <row r="1194" spans="24:24">
      <c r="X1194" s="274" t="s">
        <v>3523</v>
      </c>
    </row>
    <row r="1195" spans="24:24">
      <c r="X1195" s="274" t="s">
        <v>3524</v>
      </c>
    </row>
    <row r="1196" spans="24:24">
      <c r="X1196" s="274" t="s">
        <v>3525</v>
      </c>
    </row>
    <row r="1197" spans="24:24">
      <c r="X1197" s="274" t="s">
        <v>3526</v>
      </c>
    </row>
    <row r="1198" spans="24:24">
      <c r="X1198" s="274" t="s">
        <v>3527</v>
      </c>
    </row>
    <row r="1199" spans="24:24">
      <c r="X1199" s="274" t="s">
        <v>3528</v>
      </c>
    </row>
    <row r="1200" spans="24:24">
      <c r="X1200" s="274" t="s">
        <v>3529</v>
      </c>
    </row>
    <row r="1201" spans="24:24">
      <c r="X1201" s="274" t="s">
        <v>3530</v>
      </c>
    </row>
    <row r="1202" spans="24:24">
      <c r="X1202" s="274" t="s">
        <v>3531</v>
      </c>
    </row>
    <row r="1203" spans="24:24">
      <c r="X1203" s="274" t="s">
        <v>3532</v>
      </c>
    </row>
    <row r="1204" spans="24:24">
      <c r="X1204" s="274" t="s">
        <v>3533</v>
      </c>
    </row>
    <row r="1205" spans="24:24">
      <c r="X1205" s="274" t="s">
        <v>3534</v>
      </c>
    </row>
    <row r="1206" spans="24:24">
      <c r="X1206" s="274" t="s">
        <v>3535</v>
      </c>
    </row>
    <row r="1207" spans="24:24">
      <c r="X1207" s="274" t="s">
        <v>3536</v>
      </c>
    </row>
    <row r="1208" spans="24:24">
      <c r="X1208" s="274" t="s">
        <v>3537</v>
      </c>
    </row>
    <row r="1209" spans="24:24">
      <c r="X1209" s="274" t="s">
        <v>3538</v>
      </c>
    </row>
    <row r="1210" spans="24:24">
      <c r="X1210" s="274" t="s">
        <v>3539</v>
      </c>
    </row>
    <row r="1211" spans="24:24">
      <c r="X1211" s="274" t="s">
        <v>3540</v>
      </c>
    </row>
    <row r="1212" spans="24:24">
      <c r="X1212" s="274" t="s">
        <v>3541</v>
      </c>
    </row>
    <row r="1213" spans="24:24">
      <c r="X1213" s="274" t="s">
        <v>3542</v>
      </c>
    </row>
    <row r="1214" spans="24:24">
      <c r="X1214" s="274" t="s">
        <v>3543</v>
      </c>
    </row>
    <row r="1215" spans="24:24">
      <c r="X1215" s="274" t="s">
        <v>3544</v>
      </c>
    </row>
    <row r="1216" spans="24:24">
      <c r="X1216" s="274" t="s">
        <v>3545</v>
      </c>
    </row>
    <row r="1217" spans="24:24">
      <c r="X1217" s="274" t="s">
        <v>3546</v>
      </c>
    </row>
    <row r="1218" spans="24:24">
      <c r="X1218" s="274" t="s">
        <v>3547</v>
      </c>
    </row>
    <row r="1219" spans="24:24">
      <c r="X1219" s="274" t="s">
        <v>3548</v>
      </c>
    </row>
    <row r="1220" spans="24:24">
      <c r="X1220" s="274" t="s">
        <v>3549</v>
      </c>
    </row>
    <row r="1221" spans="24:24">
      <c r="X1221" s="274" t="s">
        <v>3550</v>
      </c>
    </row>
    <row r="1222" spans="24:24">
      <c r="X1222" s="274" t="s">
        <v>3551</v>
      </c>
    </row>
    <row r="1223" spans="24:24">
      <c r="X1223" s="274" t="s">
        <v>3552</v>
      </c>
    </row>
    <row r="1224" spans="24:24">
      <c r="X1224" s="274" t="s">
        <v>3553</v>
      </c>
    </row>
    <row r="1225" spans="24:24">
      <c r="X1225" s="274" t="s">
        <v>3554</v>
      </c>
    </row>
    <row r="1226" spans="24:24">
      <c r="X1226" s="274" t="s">
        <v>3555</v>
      </c>
    </row>
    <row r="1227" spans="24:24">
      <c r="X1227" s="274" t="s">
        <v>3556</v>
      </c>
    </row>
    <row r="1228" spans="24:24">
      <c r="X1228" s="274" t="s">
        <v>3557</v>
      </c>
    </row>
    <row r="1229" spans="24:24">
      <c r="X1229" s="274" t="s">
        <v>3558</v>
      </c>
    </row>
    <row r="1230" spans="24:24">
      <c r="X1230" s="274" t="s">
        <v>3559</v>
      </c>
    </row>
    <row r="1231" spans="24:24">
      <c r="X1231" s="274" t="s">
        <v>3560</v>
      </c>
    </row>
    <row r="1232" spans="24:24">
      <c r="X1232" s="274" t="s">
        <v>3561</v>
      </c>
    </row>
    <row r="1233" spans="24:24">
      <c r="X1233" s="274" t="s">
        <v>3562</v>
      </c>
    </row>
    <row r="1234" spans="24:24">
      <c r="X1234" s="274" t="s">
        <v>3563</v>
      </c>
    </row>
    <row r="1235" spans="24:24">
      <c r="X1235" s="274" t="s">
        <v>3564</v>
      </c>
    </row>
    <row r="1236" spans="24:24">
      <c r="X1236" s="274" t="s">
        <v>3565</v>
      </c>
    </row>
    <row r="1237" spans="24:24">
      <c r="X1237" s="274" t="s">
        <v>3566</v>
      </c>
    </row>
    <row r="1238" spans="24:24">
      <c r="X1238" s="274" t="s">
        <v>3567</v>
      </c>
    </row>
    <row r="1239" spans="24:24">
      <c r="X1239" s="274" t="s">
        <v>3568</v>
      </c>
    </row>
    <row r="1240" spans="24:24">
      <c r="X1240" s="274" t="s">
        <v>3569</v>
      </c>
    </row>
    <row r="1241" spans="24:24">
      <c r="X1241" s="274" t="s">
        <v>3570</v>
      </c>
    </row>
    <row r="1242" spans="24:24">
      <c r="X1242" s="274" t="s">
        <v>3571</v>
      </c>
    </row>
    <row r="1243" spans="24:24">
      <c r="X1243" s="274" t="s">
        <v>1627</v>
      </c>
    </row>
    <row r="1244" spans="24:24">
      <c r="X1244" s="274" t="s">
        <v>3572</v>
      </c>
    </row>
    <row r="1245" spans="24:24">
      <c r="X1245" s="274" t="s">
        <v>3573</v>
      </c>
    </row>
    <row r="1246" spans="24:24">
      <c r="X1246" s="274" t="s">
        <v>3574</v>
      </c>
    </row>
    <row r="1247" spans="24:24">
      <c r="X1247" s="274" t="s">
        <v>3575</v>
      </c>
    </row>
    <row r="1248" spans="24:24">
      <c r="X1248" s="274" t="s">
        <v>3576</v>
      </c>
    </row>
    <row r="1249" spans="24:24">
      <c r="X1249" s="274" t="s">
        <v>3577</v>
      </c>
    </row>
    <row r="1250" spans="24:24">
      <c r="X1250" s="274" t="s">
        <v>3578</v>
      </c>
    </row>
    <row r="1251" spans="24:24">
      <c r="X1251" s="274" t="s">
        <v>3579</v>
      </c>
    </row>
    <row r="1252" spans="24:24">
      <c r="X1252" s="274" t="s">
        <v>3580</v>
      </c>
    </row>
    <row r="1253" spans="24:24">
      <c r="X1253" s="274" t="s">
        <v>3581</v>
      </c>
    </row>
    <row r="1254" spans="24:24">
      <c r="X1254" s="274" t="s">
        <v>3582</v>
      </c>
    </row>
    <row r="1255" spans="24:24">
      <c r="X1255" s="274" t="s">
        <v>3583</v>
      </c>
    </row>
    <row r="1256" spans="24:24">
      <c r="X1256" s="274" t="s">
        <v>3584</v>
      </c>
    </row>
    <row r="1257" spans="24:24">
      <c r="X1257" s="274" t="s">
        <v>3585</v>
      </c>
    </row>
    <row r="1258" spans="24:24">
      <c r="X1258" s="274" t="s">
        <v>3586</v>
      </c>
    </row>
    <row r="1259" spans="24:24">
      <c r="X1259" s="274" t="s">
        <v>3587</v>
      </c>
    </row>
    <row r="1260" spans="24:24">
      <c r="X1260" s="274" t="s">
        <v>3588</v>
      </c>
    </row>
    <row r="1261" spans="24:24">
      <c r="X1261" s="274" t="s">
        <v>3589</v>
      </c>
    </row>
    <row r="1262" spans="24:24">
      <c r="X1262" s="274" t="s">
        <v>3590</v>
      </c>
    </row>
    <row r="1263" spans="24:24">
      <c r="X1263" s="274" t="s">
        <v>3591</v>
      </c>
    </row>
    <row r="1264" spans="24:24">
      <c r="X1264" s="274" t="s">
        <v>3592</v>
      </c>
    </row>
    <row r="1265" spans="24:24">
      <c r="X1265" s="274" t="s">
        <v>3593</v>
      </c>
    </row>
    <row r="1266" spans="24:24">
      <c r="X1266" s="274" t="s">
        <v>3594</v>
      </c>
    </row>
    <row r="1267" spans="24:24">
      <c r="X1267" s="274" t="s">
        <v>3595</v>
      </c>
    </row>
    <row r="1268" spans="24:24">
      <c r="X1268" s="274" t="s">
        <v>3596</v>
      </c>
    </row>
    <row r="1269" spans="24:24">
      <c r="X1269" s="274" t="s">
        <v>3597</v>
      </c>
    </row>
    <row r="1270" spans="24:24">
      <c r="X1270" s="274" t="s">
        <v>3598</v>
      </c>
    </row>
    <row r="1271" spans="24:24">
      <c r="X1271" s="274" t="s">
        <v>3599</v>
      </c>
    </row>
    <row r="1272" spans="24:24">
      <c r="X1272" s="274" t="s">
        <v>3600</v>
      </c>
    </row>
    <row r="1273" spans="24:24">
      <c r="X1273" s="274" t="s">
        <v>3601</v>
      </c>
    </row>
    <row r="1274" spans="24:24">
      <c r="X1274" s="274" t="s">
        <v>3602</v>
      </c>
    </row>
    <row r="1275" spans="24:24">
      <c r="X1275" s="274" t="s">
        <v>3603</v>
      </c>
    </row>
    <row r="1276" spans="24:24">
      <c r="X1276" s="274" t="s">
        <v>3604</v>
      </c>
    </row>
    <row r="1277" spans="24:24">
      <c r="X1277" s="274" t="s">
        <v>3605</v>
      </c>
    </row>
    <row r="1278" spans="24:24">
      <c r="X1278" s="274" t="s">
        <v>3606</v>
      </c>
    </row>
    <row r="1279" spans="24:24">
      <c r="X1279" s="274" t="s">
        <v>3607</v>
      </c>
    </row>
    <row r="1280" spans="24:24">
      <c r="X1280" s="274" t="s">
        <v>3608</v>
      </c>
    </row>
    <row r="1281" spans="24:24">
      <c r="X1281" s="274" t="s">
        <v>3609</v>
      </c>
    </row>
    <row r="1282" spans="24:24">
      <c r="X1282" s="274" t="s">
        <v>3610</v>
      </c>
    </row>
    <row r="1283" spans="24:24">
      <c r="X1283" s="274" t="s">
        <v>3611</v>
      </c>
    </row>
    <row r="1284" spans="24:24">
      <c r="X1284" s="274" t="s">
        <v>3612</v>
      </c>
    </row>
    <row r="1285" spans="24:24">
      <c r="X1285" s="274" t="s">
        <v>3613</v>
      </c>
    </row>
    <row r="1286" spans="24:24">
      <c r="X1286" s="274" t="s">
        <v>3614</v>
      </c>
    </row>
    <row r="1287" spans="24:24">
      <c r="X1287" s="274" t="s">
        <v>3615</v>
      </c>
    </row>
    <row r="1288" spans="24:24">
      <c r="X1288" s="274" t="s">
        <v>3616</v>
      </c>
    </row>
    <row r="1289" spans="24:24">
      <c r="X1289" s="274" t="s">
        <v>3617</v>
      </c>
    </row>
    <row r="1290" spans="24:24">
      <c r="X1290" s="274" t="s">
        <v>3618</v>
      </c>
    </row>
    <row r="1291" spans="24:24">
      <c r="X1291" s="274" t="s">
        <v>3619</v>
      </c>
    </row>
    <row r="1292" spans="24:24">
      <c r="X1292" s="274" t="s">
        <v>3620</v>
      </c>
    </row>
    <row r="1293" spans="24:24">
      <c r="X1293" s="274" t="s">
        <v>3621</v>
      </c>
    </row>
    <row r="1294" spans="24:24">
      <c r="X1294" s="274" t="s">
        <v>3622</v>
      </c>
    </row>
    <row r="1295" spans="24:24">
      <c r="X1295" s="274" t="s">
        <v>3623</v>
      </c>
    </row>
    <row r="1296" spans="24:24">
      <c r="X1296" s="274" t="s">
        <v>3624</v>
      </c>
    </row>
    <row r="1297" spans="24:24">
      <c r="X1297" s="274" t="s">
        <v>3625</v>
      </c>
    </row>
    <row r="1298" spans="24:24">
      <c r="X1298" s="274" t="s">
        <v>3626</v>
      </c>
    </row>
    <row r="1299" spans="24:24">
      <c r="X1299" s="274" t="s">
        <v>3627</v>
      </c>
    </row>
    <row r="1300" spans="24:24">
      <c r="X1300" s="274" t="s">
        <v>3628</v>
      </c>
    </row>
    <row r="1301" spans="24:24">
      <c r="X1301" s="274" t="s">
        <v>3629</v>
      </c>
    </row>
    <row r="1302" spans="24:24">
      <c r="X1302" s="274" t="s">
        <v>3630</v>
      </c>
    </row>
    <row r="1303" spans="24:24">
      <c r="X1303" s="274" t="s">
        <v>3631</v>
      </c>
    </row>
    <row r="1304" spans="24:24">
      <c r="X1304" s="274" t="s">
        <v>3632</v>
      </c>
    </row>
    <row r="1305" spans="24:24">
      <c r="X1305" s="274" t="s">
        <v>3633</v>
      </c>
    </row>
    <row r="1306" spans="24:24">
      <c r="X1306" s="274" t="s">
        <v>3634</v>
      </c>
    </row>
    <row r="1307" spans="24:24">
      <c r="X1307" s="274" t="s">
        <v>3635</v>
      </c>
    </row>
    <row r="1308" spans="24:24">
      <c r="X1308" s="274" t="s">
        <v>3636</v>
      </c>
    </row>
    <row r="1309" spans="24:24">
      <c r="X1309" s="274" t="s">
        <v>3637</v>
      </c>
    </row>
    <row r="1310" spans="24:24">
      <c r="X1310" s="274" t="s">
        <v>3638</v>
      </c>
    </row>
    <row r="1311" spans="24:24">
      <c r="X1311" s="274" t="s">
        <v>3639</v>
      </c>
    </row>
    <row r="1312" spans="24:24">
      <c r="X1312" s="274" t="s">
        <v>3640</v>
      </c>
    </row>
    <row r="1313" spans="24:24">
      <c r="X1313" s="274" t="s">
        <v>3641</v>
      </c>
    </row>
    <row r="1314" spans="24:24">
      <c r="X1314" s="274" t="s">
        <v>3642</v>
      </c>
    </row>
    <row r="1315" spans="24:24">
      <c r="X1315" s="274" t="s">
        <v>3643</v>
      </c>
    </row>
    <row r="1316" spans="24:24">
      <c r="X1316" s="274" t="s">
        <v>3644</v>
      </c>
    </row>
    <row r="1317" spans="24:24">
      <c r="X1317" s="274" t="s">
        <v>3645</v>
      </c>
    </row>
    <row r="1318" spans="24:24">
      <c r="X1318" s="274" t="s">
        <v>3646</v>
      </c>
    </row>
    <row r="1319" spans="24:24">
      <c r="X1319" s="274" t="s">
        <v>3647</v>
      </c>
    </row>
    <row r="1320" spans="24:24">
      <c r="X1320" s="274" t="s">
        <v>3648</v>
      </c>
    </row>
    <row r="1321" spans="24:24">
      <c r="X1321" s="274" t="s">
        <v>3649</v>
      </c>
    </row>
    <row r="1322" spans="24:24">
      <c r="X1322" s="274" t="s">
        <v>3650</v>
      </c>
    </row>
    <row r="1323" spans="24:24">
      <c r="X1323" s="274" t="s">
        <v>3651</v>
      </c>
    </row>
    <row r="1324" spans="24:24">
      <c r="X1324" s="274" t="s">
        <v>638</v>
      </c>
    </row>
    <row r="1325" spans="24:24">
      <c r="X1325" s="274" t="s">
        <v>3652</v>
      </c>
    </row>
    <row r="1326" spans="24:24">
      <c r="X1326" s="274" t="s">
        <v>3653</v>
      </c>
    </row>
    <row r="1327" spans="24:24">
      <c r="X1327" s="274" t="s">
        <v>3654</v>
      </c>
    </row>
    <row r="1328" spans="24:24">
      <c r="X1328" s="274" t="s">
        <v>3655</v>
      </c>
    </row>
    <row r="1329" spans="24:24">
      <c r="X1329" s="274" t="s">
        <v>3656</v>
      </c>
    </row>
    <row r="1330" spans="24:24">
      <c r="X1330" s="274" t="s">
        <v>3657</v>
      </c>
    </row>
    <row r="1331" spans="24:24">
      <c r="X1331" s="274" t="s">
        <v>3658</v>
      </c>
    </row>
    <row r="1332" spans="24:24">
      <c r="X1332" s="274" t="s">
        <v>3659</v>
      </c>
    </row>
    <row r="1333" spans="24:24">
      <c r="X1333" s="274" t="s">
        <v>3660</v>
      </c>
    </row>
    <row r="1334" spans="24:24">
      <c r="X1334" s="274" t="s">
        <v>3661</v>
      </c>
    </row>
    <row r="1335" spans="24:24">
      <c r="X1335" s="274" t="s">
        <v>3662</v>
      </c>
    </row>
    <row r="1336" spans="24:24">
      <c r="X1336" s="274" t="s">
        <v>3663</v>
      </c>
    </row>
    <row r="1337" spans="24:24">
      <c r="X1337" s="274" t="s">
        <v>3664</v>
      </c>
    </row>
    <row r="1338" spans="24:24">
      <c r="X1338" s="274" t="s">
        <v>3665</v>
      </c>
    </row>
    <row r="1339" spans="24:24">
      <c r="X1339" s="274" t="s">
        <v>3666</v>
      </c>
    </row>
    <row r="1340" spans="24:24">
      <c r="X1340" s="274" t="s">
        <v>3667</v>
      </c>
    </row>
    <row r="1341" spans="24:24">
      <c r="X1341" s="274" t="s">
        <v>3668</v>
      </c>
    </row>
    <row r="1342" spans="24:24">
      <c r="X1342" s="274" t="s">
        <v>3669</v>
      </c>
    </row>
    <row r="1343" spans="24:24">
      <c r="X1343" s="274" t="s">
        <v>3670</v>
      </c>
    </row>
    <row r="1344" spans="24:24">
      <c r="X1344" s="274" t="s">
        <v>3671</v>
      </c>
    </row>
    <row r="1345" spans="24:24">
      <c r="X1345" s="274" t="s">
        <v>3672</v>
      </c>
    </row>
    <row r="1346" spans="24:24">
      <c r="X1346" s="274" t="s">
        <v>3673</v>
      </c>
    </row>
    <row r="1347" spans="24:24">
      <c r="X1347" s="274" t="s">
        <v>3674</v>
      </c>
    </row>
    <row r="1348" spans="24:24">
      <c r="X1348" s="274" t="s">
        <v>3675</v>
      </c>
    </row>
    <row r="1349" spans="24:24">
      <c r="X1349" s="274" t="s">
        <v>3676</v>
      </c>
    </row>
    <row r="1350" spans="24:24">
      <c r="X1350" s="274" t="s">
        <v>3677</v>
      </c>
    </row>
    <row r="1351" spans="24:24">
      <c r="X1351" s="274" t="s">
        <v>3678</v>
      </c>
    </row>
    <row r="1352" spans="24:24">
      <c r="X1352" s="274" t="s">
        <v>3679</v>
      </c>
    </row>
    <row r="1353" spans="24:24">
      <c r="X1353" s="274" t="s">
        <v>3680</v>
      </c>
    </row>
    <row r="1354" spans="24:24">
      <c r="X1354" s="274" t="s">
        <v>3681</v>
      </c>
    </row>
    <row r="1355" spans="24:24">
      <c r="X1355" s="274" t="s">
        <v>3682</v>
      </c>
    </row>
    <row r="1356" spans="24:24">
      <c r="X1356" s="274" t="s">
        <v>3683</v>
      </c>
    </row>
    <row r="1357" spans="24:24">
      <c r="X1357" s="274" t="s">
        <v>3684</v>
      </c>
    </row>
    <row r="1358" spans="24:24">
      <c r="X1358" s="274" t="s">
        <v>3685</v>
      </c>
    </row>
    <row r="1359" spans="24:24">
      <c r="X1359" s="274" t="s">
        <v>3686</v>
      </c>
    </row>
    <row r="1360" spans="24:24">
      <c r="X1360" s="274" t="s">
        <v>3687</v>
      </c>
    </row>
    <row r="1361" spans="24:24">
      <c r="X1361" s="274" t="s">
        <v>3688</v>
      </c>
    </row>
    <row r="1362" spans="24:24">
      <c r="X1362" s="274" t="s">
        <v>1593</v>
      </c>
    </row>
    <row r="1363" spans="24:24">
      <c r="X1363" s="274" t="s">
        <v>3689</v>
      </c>
    </row>
    <row r="1364" spans="24:24">
      <c r="X1364" s="274" t="s">
        <v>3690</v>
      </c>
    </row>
    <row r="1365" spans="24:24">
      <c r="X1365" s="274" t="s">
        <v>3691</v>
      </c>
    </row>
    <row r="1366" spans="24:24">
      <c r="X1366" s="274" t="s">
        <v>3692</v>
      </c>
    </row>
    <row r="1367" spans="24:24">
      <c r="X1367" s="274" t="s">
        <v>3693</v>
      </c>
    </row>
    <row r="1368" spans="24:24">
      <c r="X1368" s="274" t="s">
        <v>3694</v>
      </c>
    </row>
    <row r="1369" spans="24:24">
      <c r="X1369" s="274" t="s">
        <v>3695</v>
      </c>
    </row>
    <row r="1370" spans="24:24">
      <c r="X1370" s="274" t="s">
        <v>3696</v>
      </c>
    </row>
    <row r="1371" spans="24:24">
      <c r="X1371" s="274" t="s">
        <v>3697</v>
      </c>
    </row>
    <row r="1372" spans="24:24">
      <c r="X1372" s="274" t="s">
        <v>3698</v>
      </c>
    </row>
    <row r="1373" spans="24:24">
      <c r="X1373" s="274" t="s">
        <v>3699</v>
      </c>
    </row>
    <row r="1374" spans="24:24">
      <c r="X1374" s="274" t="s">
        <v>3700</v>
      </c>
    </row>
    <row r="1375" spans="24:24">
      <c r="X1375" s="274" t="s">
        <v>3701</v>
      </c>
    </row>
    <row r="1376" spans="24:24">
      <c r="X1376" s="274" t="s">
        <v>3702</v>
      </c>
    </row>
    <row r="1377" spans="24:24">
      <c r="X1377" s="274" t="s">
        <v>3703</v>
      </c>
    </row>
    <row r="1378" spans="24:24">
      <c r="X1378" s="274" t="s">
        <v>3704</v>
      </c>
    </row>
    <row r="1379" spans="24:24">
      <c r="X1379" s="274" t="s">
        <v>3705</v>
      </c>
    </row>
    <row r="1380" spans="24:24">
      <c r="X1380" s="274" t="s">
        <v>3706</v>
      </c>
    </row>
    <row r="1381" spans="24:24">
      <c r="X1381" s="274" t="s">
        <v>3707</v>
      </c>
    </row>
    <row r="1382" spans="24:24">
      <c r="X1382" s="274" t="s">
        <v>3708</v>
      </c>
    </row>
    <row r="1383" spans="24:24">
      <c r="X1383" s="274" t="s">
        <v>3709</v>
      </c>
    </row>
    <row r="1384" spans="24:24">
      <c r="X1384" s="274" t="s">
        <v>3710</v>
      </c>
    </row>
    <row r="1385" spans="24:24">
      <c r="X1385" s="274" t="s">
        <v>3711</v>
      </c>
    </row>
    <row r="1386" spans="24:24">
      <c r="X1386" s="274" t="s">
        <v>3712</v>
      </c>
    </row>
    <row r="1387" spans="24:24">
      <c r="X1387" s="274" t="s">
        <v>3713</v>
      </c>
    </row>
    <row r="1388" spans="24:24">
      <c r="X1388" s="274" t="s">
        <v>3714</v>
      </c>
    </row>
    <row r="1389" spans="24:24">
      <c r="X1389" s="274" t="s">
        <v>3715</v>
      </c>
    </row>
    <row r="1390" spans="24:24">
      <c r="X1390" s="274" t="s">
        <v>3716</v>
      </c>
    </row>
    <row r="1391" spans="24:24">
      <c r="X1391" s="274" t="s">
        <v>3717</v>
      </c>
    </row>
    <row r="1392" spans="24:24">
      <c r="X1392" s="274" t="s">
        <v>3718</v>
      </c>
    </row>
    <row r="1393" spans="24:24">
      <c r="X1393" s="274" t="s">
        <v>3719</v>
      </c>
    </row>
    <row r="1394" spans="24:24">
      <c r="X1394" s="274" t="s">
        <v>3720</v>
      </c>
    </row>
    <row r="1395" spans="24:24">
      <c r="X1395" s="274" t="s">
        <v>3721</v>
      </c>
    </row>
    <row r="1396" spans="24:24">
      <c r="X1396" s="274" t="s">
        <v>3722</v>
      </c>
    </row>
    <row r="1397" spans="24:24">
      <c r="X1397" s="274" t="s">
        <v>3723</v>
      </c>
    </row>
    <row r="1398" spans="24:24">
      <c r="X1398" s="274" t="s">
        <v>3724</v>
      </c>
    </row>
    <row r="1399" spans="24:24">
      <c r="X1399" s="274" t="s">
        <v>3725</v>
      </c>
    </row>
    <row r="1400" spans="24:24">
      <c r="X1400" s="274" t="s">
        <v>3726</v>
      </c>
    </row>
    <row r="1401" spans="24:24">
      <c r="X1401" s="274" t="s">
        <v>3727</v>
      </c>
    </row>
    <row r="1402" spans="24:24">
      <c r="X1402" s="274" t="s">
        <v>3728</v>
      </c>
    </row>
    <row r="1403" spans="24:24">
      <c r="X1403" s="274" t="s">
        <v>3729</v>
      </c>
    </row>
    <row r="1404" spans="24:24">
      <c r="X1404" s="274" t="s">
        <v>3730</v>
      </c>
    </row>
    <row r="1405" spans="24:24">
      <c r="X1405" s="274" t="s">
        <v>3731</v>
      </c>
    </row>
    <row r="1406" spans="24:24">
      <c r="X1406" s="274" t="s">
        <v>3732</v>
      </c>
    </row>
    <row r="1407" spans="24:24">
      <c r="X1407" s="274" t="s">
        <v>3733</v>
      </c>
    </row>
    <row r="1408" spans="24:24">
      <c r="X1408" s="274" t="s">
        <v>3734</v>
      </c>
    </row>
    <row r="1409" spans="24:24">
      <c r="X1409" s="274" t="s">
        <v>3735</v>
      </c>
    </row>
    <row r="1410" spans="24:24">
      <c r="X1410" s="274" t="s">
        <v>3736</v>
      </c>
    </row>
    <row r="1411" spans="24:24">
      <c r="X1411" s="274" t="s">
        <v>3737</v>
      </c>
    </row>
    <row r="1412" spans="24:24">
      <c r="X1412" s="274" t="s">
        <v>3738</v>
      </c>
    </row>
    <row r="1413" spans="24:24">
      <c r="X1413" s="274" t="s">
        <v>3739</v>
      </c>
    </row>
    <row r="1414" spans="24:24">
      <c r="X1414" s="274" t="s">
        <v>3740</v>
      </c>
    </row>
    <row r="1415" spans="24:24">
      <c r="X1415" s="274" t="s">
        <v>3741</v>
      </c>
    </row>
    <row r="1416" spans="24:24">
      <c r="X1416" s="274" t="s">
        <v>3742</v>
      </c>
    </row>
    <row r="1417" spans="24:24">
      <c r="X1417" s="274" t="s">
        <v>3743</v>
      </c>
    </row>
    <row r="1418" spans="24:24">
      <c r="X1418" s="274" t="s">
        <v>3744</v>
      </c>
    </row>
    <row r="1419" spans="24:24">
      <c r="X1419" s="274" t="s">
        <v>3745</v>
      </c>
    </row>
    <row r="1420" spans="24:24">
      <c r="X1420" s="274" t="s">
        <v>3746</v>
      </c>
    </row>
    <row r="1421" spans="24:24">
      <c r="X1421" s="274" t="s">
        <v>3747</v>
      </c>
    </row>
    <row r="1422" spans="24:24">
      <c r="X1422" s="274" t="s">
        <v>3748</v>
      </c>
    </row>
    <row r="1423" spans="24:24">
      <c r="X1423" s="274" t="s">
        <v>3749</v>
      </c>
    </row>
    <row r="1424" spans="24:24">
      <c r="X1424" s="274" t="s">
        <v>3750</v>
      </c>
    </row>
    <row r="1425" spans="24:24">
      <c r="X1425" s="274" t="s">
        <v>3751</v>
      </c>
    </row>
    <row r="1426" spans="24:24">
      <c r="X1426" s="274" t="s">
        <v>3752</v>
      </c>
    </row>
    <row r="1427" spans="24:24">
      <c r="X1427" s="274" t="s">
        <v>3753</v>
      </c>
    </row>
    <row r="1428" spans="24:24">
      <c r="X1428" s="274" t="s">
        <v>3754</v>
      </c>
    </row>
    <row r="1429" spans="24:24">
      <c r="X1429" s="274" t="s">
        <v>3755</v>
      </c>
    </row>
    <row r="1430" spans="24:24">
      <c r="X1430" s="274" t="s">
        <v>3756</v>
      </c>
    </row>
    <row r="1431" spans="24:24">
      <c r="X1431" s="274" t="s">
        <v>3757</v>
      </c>
    </row>
    <row r="1432" spans="24:24">
      <c r="X1432" s="274" t="s">
        <v>1386</v>
      </c>
    </row>
    <row r="1433" spans="24:24">
      <c r="X1433" s="274" t="s">
        <v>3758</v>
      </c>
    </row>
    <row r="1434" spans="24:24">
      <c r="X1434" s="274" t="s">
        <v>1778</v>
      </c>
    </row>
    <row r="1435" spans="24:24">
      <c r="X1435" s="274" t="s">
        <v>3759</v>
      </c>
    </row>
    <row r="1436" spans="24:24">
      <c r="X1436" s="274" t="s">
        <v>3760</v>
      </c>
    </row>
    <row r="1437" spans="24:24">
      <c r="X1437" s="274" t="s">
        <v>3761</v>
      </c>
    </row>
    <row r="1438" spans="24:24">
      <c r="X1438" s="274" t="s">
        <v>3762</v>
      </c>
    </row>
    <row r="1439" spans="24:24">
      <c r="X1439" s="274" t="s">
        <v>3763</v>
      </c>
    </row>
    <row r="1440" spans="24:24">
      <c r="X1440" s="274" t="s">
        <v>3764</v>
      </c>
    </row>
    <row r="1441" spans="24:24">
      <c r="X1441" s="274" t="s">
        <v>3765</v>
      </c>
    </row>
    <row r="1442" spans="24:24">
      <c r="X1442" s="274" t="s">
        <v>3766</v>
      </c>
    </row>
    <row r="1443" spans="24:24">
      <c r="X1443" s="274" t="s">
        <v>3767</v>
      </c>
    </row>
    <row r="1444" spans="24:24">
      <c r="X1444" s="274" t="s">
        <v>3768</v>
      </c>
    </row>
    <row r="1445" spans="24:24">
      <c r="X1445" s="274" t="s">
        <v>3769</v>
      </c>
    </row>
    <row r="1446" spans="24:24">
      <c r="X1446" s="274" t="s">
        <v>3770</v>
      </c>
    </row>
    <row r="1447" spans="24:24">
      <c r="X1447" s="274" t="s">
        <v>3771</v>
      </c>
    </row>
    <row r="1448" spans="24:24">
      <c r="X1448" s="274" t="s">
        <v>3772</v>
      </c>
    </row>
    <row r="1449" spans="24:24">
      <c r="X1449" s="274" t="s">
        <v>3773</v>
      </c>
    </row>
    <row r="1450" spans="24:24">
      <c r="X1450" s="274" t="s">
        <v>3774</v>
      </c>
    </row>
    <row r="1451" spans="24:24">
      <c r="X1451" s="274" t="s">
        <v>3775</v>
      </c>
    </row>
    <row r="1452" spans="24:24">
      <c r="X1452" s="274" t="s">
        <v>3776</v>
      </c>
    </row>
    <row r="1453" spans="24:24">
      <c r="X1453" s="274" t="s">
        <v>3777</v>
      </c>
    </row>
    <row r="1454" spans="24:24">
      <c r="X1454" s="274" t="s">
        <v>3778</v>
      </c>
    </row>
    <row r="1455" spans="24:24">
      <c r="X1455" s="274" t="s">
        <v>3779</v>
      </c>
    </row>
    <row r="1456" spans="24:24">
      <c r="X1456" s="274" t="s">
        <v>1788</v>
      </c>
    </row>
    <row r="1457" spans="24:24">
      <c r="X1457" s="274" t="s">
        <v>3780</v>
      </c>
    </row>
    <row r="1458" spans="24:24">
      <c r="X1458" s="274" t="s">
        <v>3781</v>
      </c>
    </row>
    <row r="1459" spans="24:24">
      <c r="X1459" s="274" t="s">
        <v>3782</v>
      </c>
    </row>
    <row r="1460" spans="24:24">
      <c r="X1460" s="274" t="s">
        <v>3783</v>
      </c>
    </row>
    <row r="1461" spans="24:24">
      <c r="X1461" s="274" t="s">
        <v>3784</v>
      </c>
    </row>
    <row r="1462" spans="24:24">
      <c r="X1462" s="274" t="s">
        <v>3785</v>
      </c>
    </row>
    <row r="1463" spans="24:24">
      <c r="X1463" s="274" t="s">
        <v>589</v>
      </c>
    </row>
    <row r="1464" spans="24:24">
      <c r="X1464" s="274" t="s">
        <v>3786</v>
      </c>
    </row>
    <row r="1465" spans="24:24">
      <c r="X1465" s="274" t="s">
        <v>3787</v>
      </c>
    </row>
    <row r="1466" spans="24:24">
      <c r="X1466" s="274" t="s">
        <v>3788</v>
      </c>
    </row>
    <row r="1467" spans="24:24">
      <c r="X1467" s="274" t="s">
        <v>3789</v>
      </c>
    </row>
    <row r="1468" spans="24:24">
      <c r="X1468" s="274" t="s">
        <v>3790</v>
      </c>
    </row>
    <row r="1469" spans="24:24">
      <c r="X1469" s="274" t="s">
        <v>3791</v>
      </c>
    </row>
    <row r="1470" spans="24:24">
      <c r="X1470" s="274" t="s">
        <v>3792</v>
      </c>
    </row>
    <row r="1471" spans="24:24">
      <c r="X1471" s="274" t="s">
        <v>3793</v>
      </c>
    </row>
    <row r="1472" spans="24:24">
      <c r="X1472" s="274" t="s">
        <v>3794</v>
      </c>
    </row>
    <row r="1473" spans="24:24">
      <c r="X1473" s="274" t="s">
        <v>3795</v>
      </c>
    </row>
    <row r="1474" spans="24:24">
      <c r="X1474" s="274" t="s">
        <v>3796</v>
      </c>
    </row>
    <row r="1475" spans="24:24">
      <c r="X1475" s="274" t="s">
        <v>3797</v>
      </c>
    </row>
    <row r="1476" spans="24:24">
      <c r="X1476" s="274" t="s">
        <v>3798</v>
      </c>
    </row>
    <row r="1477" spans="24:24">
      <c r="X1477" s="274" t="s">
        <v>3799</v>
      </c>
    </row>
    <row r="1478" spans="24:24">
      <c r="X1478" s="274" t="s">
        <v>3800</v>
      </c>
    </row>
    <row r="1479" spans="24:24">
      <c r="X1479" s="274" t="s">
        <v>3801</v>
      </c>
    </row>
    <row r="1480" spans="24:24">
      <c r="X1480" s="274" t="s">
        <v>3802</v>
      </c>
    </row>
    <row r="1481" spans="24:24">
      <c r="X1481" s="274" t="s">
        <v>3803</v>
      </c>
    </row>
    <row r="1482" spans="24:24">
      <c r="X1482" s="274" t="s">
        <v>3804</v>
      </c>
    </row>
    <row r="1483" spans="24:24">
      <c r="X1483" s="274" t="s">
        <v>3805</v>
      </c>
    </row>
    <row r="1484" spans="24:24">
      <c r="X1484" s="274" t="s">
        <v>3806</v>
      </c>
    </row>
    <row r="1485" spans="24:24">
      <c r="X1485" s="274" t="s">
        <v>3807</v>
      </c>
    </row>
    <row r="1486" spans="24:24">
      <c r="X1486" s="274" t="s">
        <v>3808</v>
      </c>
    </row>
    <row r="1487" spans="24:24">
      <c r="X1487" s="274" t="s">
        <v>3809</v>
      </c>
    </row>
    <row r="1488" spans="24:24">
      <c r="X1488" s="274" t="s">
        <v>3810</v>
      </c>
    </row>
    <row r="1489" spans="24:24">
      <c r="X1489" s="274" t="s">
        <v>3811</v>
      </c>
    </row>
    <row r="1490" spans="24:24">
      <c r="X1490" s="274" t="s">
        <v>1143</v>
      </c>
    </row>
    <row r="1491" spans="24:24">
      <c r="X1491" s="274" t="s">
        <v>3812</v>
      </c>
    </row>
    <row r="1492" spans="24:24">
      <c r="X1492" s="274" t="s">
        <v>3813</v>
      </c>
    </row>
    <row r="1493" spans="24:24">
      <c r="X1493" s="274" t="s">
        <v>3814</v>
      </c>
    </row>
    <row r="1494" spans="24:24">
      <c r="X1494" s="274" t="s">
        <v>3815</v>
      </c>
    </row>
    <row r="1495" spans="24:24">
      <c r="X1495" s="274" t="s">
        <v>3816</v>
      </c>
    </row>
    <row r="1496" spans="24:24">
      <c r="X1496" s="274" t="s">
        <v>3817</v>
      </c>
    </row>
    <row r="1497" spans="24:24">
      <c r="X1497" s="274" t="s">
        <v>3818</v>
      </c>
    </row>
    <row r="1498" spans="24:24">
      <c r="X1498" s="274" t="s">
        <v>3819</v>
      </c>
    </row>
    <row r="1499" spans="24:24">
      <c r="X1499" s="274" t="s">
        <v>3820</v>
      </c>
    </row>
    <row r="1500" spans="24:24">
      <c r="X1500" s="274" t="s">
        <v>3821</v>
      </c>
    </row>
    <row r="1501" spans="24:24">
      <c r="X1501" s="274" t="s">
        <v>3822</v>
      </c>
    </row>
    <row r="1502" spans="24:24">
      <c r="X1502" s="274" t="s">
        <v>3823</v>
      </c>
    </row>
    <row r="1503" spans="24:24">
      <c r="X1503" s="274" t="s">
        <v>3824</v>
      </c>
    </row>
    <row r="1504" spans="24:24">
      <c r="X1504" s="274" t="s">
        <v>3825</v>
      </c>
    </row>
    <row r="1505" spans="24:24">
      <c r="X1505" s="274" t="s">
        <v>3826</v>
      </c>
    </row>
    <row r="1506" spans="24:24">
      <c r="X1506" s="274" t="s">
        <v>3827</v>
      </c>
    </row>
    <row r="1507" spans="24:24">
      <c r="X1507" s="274" t="s">
        <v>3828</v>
      </c>
    </row>
    <row r="1508" spans="24:24">
      <c r="X1508" s="274" t="s">
        <v>3829</v>
      </c>
    </row>
    <row r="1509" spans="24:24">
      <c r="X1509" s="274" t="s">
        <v>3830</v>
      </c>
    </row>
    <row r="1510" spans="24:24">
      <c r="X1510" s="274" t="s">
        <v>3831</v>
      </c>
    </row>
    <row r="1511" spans="24:24">
      <c r="X1511" s="274" t="s">
        <v>3832</v>
      </c>
    </row>
    <row r="1512" spans="24:24">
      <c r="X1512" s="274" t="s">
        <v>3833</v>
      </c>
    </row>
    <row r="1513" spans="24:24">
      <c r="X1513" s="274" t="s">
        <v>3834</v>
      </c>
    </row>
    <row r="1514" spans="24:24">
      <c r="X1514" s="274" t="s">
        <v>3835</v>
      </c>
    </row>
    <row r="1515" spans="24:24">
      <c r="X1515" s="274" t="s">
        <v>3836</v>
      </c>
    </row>
    <row r="1516" spans="24:24">
      <c r="X1516" s="274" t="s">
        <v>3837</v>
      </c>
    </row>
    <row r="1517" spans="24:24">
      <c r="X1517" s="274" t="s">
        <v>3838</v>
      </c>
    </row>
    <row r="1518" spans="24:24">
      <c r="X1518" s="274" t="s">
        <v>3839</v>
      </c>
    </row>
    <row r="1519" spans="24:24">
      <c r="X1519" s="274" t="s">
        <v>3840</v>
      </c>
    </row>
    <row r="1520" spans="24:24">
      <c r="X1520" s="274" t="s">
        <v>3841</v>
      </c>
    </row>
    <row r="1521" spans="24:24">
      <c r="X1521" s="274" t="s">
        <v>1149</v>
      </c>
    </row>
    <row r="1522" spans="24:24">
      <c r="X1522" s="274" t="s">
        <v>3842</v>
      </c>
    </row>
    <row r="1523" spans="24:24">
      <c r="X1523" s="274" t="s">
        <v>3843</v>
      </c>
    </row>
    <row r="1524" spans="24:24">
      <c r="X1524" s="274" t="s">
        <v>3844</v>
      </c>
    </row>
    <row r="1525" spans="24:24">
      <c r="X1525" s="274" t="s">
        <v>3845</v>
      </c>
    </row>
    <row r="1526" spans="24:24">
      <c r="X1526" s="274" t="s">
        <v>3846</v>
      </c>
    </row>
    <row r="1527" spans="24:24">
      <c r="X1527" s="274" t="s">
        <v>3847</v>
      </c>
    </row>
    <row r="1528" spans="24:24">
      <c r="X1528" s="274" t="s">
        <v>3848</v>
      </c>
    </row>
    <row r="1529" spans="24:24">
      <c r="X1529" s="274" t="s">
        <v>3849</v>
      </c>
    </row>
    <row r="1530" spans="24:24">
      <c r="X1530" s="274" t="s">
        <v>3850</v>
      </c>
    </row>
    <row r="1531" spans="24:24">
      <c r="X1531" s="274" t="s">
        <v>3851</v>
      </c>
    </row>
    <row r="1532" spans="24:24">
      <c r="X1532" s="274" t="s">
        <v>3852</v>
      </c>
    </row>
    <row r="1533" spans="24:24">
      <c r="X1533" s="274" t="s">
        <v>3853</v>
      </c>
    </row>
    <row r="1534" spans="24:24">
      <c r="X1534" s="274" t="s">
        <v>3854</v>
      </c>
    </row>
    <row r="1535" spans="24:24">
      <c r="X1535" s="274" t="s">
        <v>3855</v>
      </c>
    </row>
    <row r="1536" spans="24:24">
      <c r="X1536" s="274" t="s">
        <v>3856</v>
      </c>
    </row>
    <row r="1537" spans="24:24">
      <c r="X1537" s="274" t="s">
        <v>3857</v>
      </c>
    </row>
    <row r="1538" spans="24:24">
      <c r="X1538" s="274" t="s">
        <v>3858</v>
      </c>
    </row>
    <row r="1539" spans="24:24">
      <c r="X1539" s="274" t="s">
        <v>3859</v>
      </c>
    </row>
    <row r="1540" spans="24:24">
      <c r="X1540" s="274" t="s">
        <v>3860</v>
      </c>
    </row>
    <row r="1541" spans="24:24">
      <c r="X1541" s="274" t="s">
        <v>3861</v>
      </c>
    </row>
    <row r="1542" spans="24:24">
      <c r="X1542" s="274" t="s">
        <v>3862</v>
      </c>
    </row>
    <row r="1543" spans="24:24">
      <c r="X1543" s="274" t="s">
        <v>3863</v>
      </c>
    </row>
    <row r="1544" spans="24:24">
      <c r="X1544" s="274" t="s">
        <v>3864</v>
      </c>
    </row>
    <row r="1545" spans="24:24">
      <c r="X1545" s="274" t="s">
        <v>3865</v>
      </c>
    </row>
    <row r="1546" spans="24:24">
      <c r="X1546" s="274" t="s">
        <v>3866</v>
      </c>
    </row>
    <row r="1547" spans="24:24">
      <c r="X1547" s="274" t="s">
        <v>3867</v>
      </c>
    </row>
    <row r="1548" spans="24:24">
      <c r="X1548" s="274" t="s">
        <v>3868</v>
      </c>
    </row>
    <row r="1549" spans="24:24">
      <c r="X1549" s="274" t="s">
        <v>3869</v>
      </c>
    </row>
    <row r="1550" spans="24:24">
      <c r="X1550" s="274" t="s">
        <v>3870</v>
      </c>
    </row>
    <row r="1551" spans="24:24">
      <c r="X1551" s="274" t="s">
        <v>3871</v>
      </c>
    </row>
    <row r="1552" spans="24:24">
      <c r="X1552" s="274" t="s">
        <v>3872</v>
      </c>
    </row>
    <row r="1553" spans="24:24">
      <c r="X1553" s="274" t="s">
        <v>3873</v>
      </c>
    </row>
    <row r="1554" spans="24:24">
      <c r="X1554" s="274" t="s">
        <v>3874</v>
      </c>
    </row>
    <row r="1555" spans="24:24">
      <c r="X1555" s="274" t="s">
        <v>3875</v>
      </c>
    </row>
    <row r="1556" spans="24:24">
      <c r="X1556" s="274" t="s">
        <v>3876</v>
      </c>
    </row>
    <row r="1557" spans="24:24">
      <c r="X1557" s="274" t="s">
        <v>3877</v>
      </c>
    </row>
    <row r="1558" spans="24:24">
      <c r="X1558" s="274" t="s">
        <v>3878</v>
      </c>
    </row>
    <row r="1559" spans="24:24">
      <c r="X1559" s="274" t="s">
        <v>3879</v>
      </c>
    </row>
    <row r="1560" spans="24:24">
      <c r="X1560" s="274" t="s">
        <v>3880</v>
      </c>
    </row>
    <row r="1561" spans="24:24">
      <c r="X1561" s="274" t="s">
        <v>3881</v>
      </c>
    </row>
    <row r="1562" spans="24:24">
      <c r="X1562" s="274" t="s">
        <v>3882</v>
      </c>
    </row>
    <row r="1563" spans="24:24">
      <c r="X1563" s="274" t="s">
        <v>3883</v>
      </c>
    </row>
    <row r="1564" spans="24:24">
      <c r="X1564" s="274" t="s">
        <v>3884</v>
      </c>
    </row>
    <row r="1565" spans="24:24">
      <c r="X1565" s="274" t="s">
        <v>3885</v>
      </c>
    </row>
    <row r="1566" spans="24:24">
      <c r="X1566" s="274" t="s">
        <v>3886</v>
      </c>
    </row>
    <row r="1567" spans="24:24">
      <c r="X1567" s="274" t="s">
        <v>3887</v>
      </c>
    </row>
    <row r="1568" spans="24:24">
      <c r="X1568" s="274" t="s">
        <v>668</v>
      </c>
    </row>
    <row r="1569" spans="24:24">
      <c r="X1569" s="274" t="s">
        <v>3888</v>
      </c>
    </row>
    <row r="1570" spans="24:24">
      <c r="X1570" s="274" t="s">
        <v>3889</v>
      </c>
    </row>
    <row r="1571" spans="24:24">
      <c r="X1571" s="274" t="s">
        <v>3890</v>
      </c>
    </row>
    <row r="1572" spans="24:24">
      <c r="X1572" s="274" t="s">
        <v>3891</v>
      </c>
    </row>
    <row r="1573" spans="24:24">
      <c r="X1573" s="274" t="s">
        <v>3892</v>
      </c>
    </row>
    <row r="1574" spans="24:24">
      <c r="X1574" s="274" t="s">
        <v>3893</v>
      </c>
    </row>
    <row r="1575" spans="24:24">
      <c r="X1575" s="274" t="s">
        <v>3894</v>
      </c>
    </row>
    <row r="1576" spans="24:24">
      <c r="X1576" s="274" t="s">
        <v>3895</v>
      </c>
    </row>
    <row r="1577" spans="24:24">
      <c r="X1577" s="274" t="s">
        <v>3896</v>
      </c>
    </row>
    <row r="1578" spans="24:24">
      <c r="X1578" s="274" t="s">
        <v>3897</v>
      </c>
    </row>
    <row r="1579" spans="24:24">
      <c r="X1579" s="274" t="s">
        <v>3898</v>
      </c>
    </row>
    <row r="1580" spans="24:24">
      <c r="X1580" s="274" t="s">
        <v>3899</v>
      </c>
    </row>
    <row r="1581" spans="24:24">
      <c r="X1581" s="274" t="s">
        <v>3900</v>
      </c>
    </row>
    <row r="1582" spans="24:24">
      <c r="X1582" s="274" t="s">
        <v>3901</v>
      </c>
    </row>
    <row r="1583" spans="24:24">
      <c r="X1583" s="274" t="s">
        <v>3902</v>
      </c>
    </row>
    <row r="1584" spans="24:24">
      <c r="X1584" s="274" t="s">
        <v>3903</v>
      </c>
    </row>
    <row r="1585" spans="24:24">
      <c r="X1585" s="274" t="s">
        <v>3904</v>
      </c>
    </row>
    <row r="1586" spans="24:24">
      <c r="X1586" s="274" t="s">
        <v>3905</v>
      </c>
    </row>
    <row r="1587" spans="24:24">
      <c r="X1587" s="274" t="s">
        <v>3906</v>
      </c>
    </row>
    <row r="1588" spans="24:24">
      <c r="X1588" s="274" t="s">
        <v>3907</v>
      </c>
    </row>
    <row r="1589" spans="24:24">
      <c r="X1589" s="274" t="s">
        <v>3908</v>
      </c>
    </row>
    <row r="1590" spans="24:24">
      <c r="X1590" s="274" t="s">
        <v>3909</v>
      </c>
    </row>
    <row r="1591" spans="24:24">
      <c r="X1591" s="274" t="s">
        <v>3910</v>
      </c>
    </row>
    <row r="1592" spans="24:24">
      <c r="X1592" s="274" t="s">
        <v>3911</v>
      </c>
    </row>
    <row r="1593" spans="24:24">
      <c r="X1593" s="274" t="s">
        <v>3912</v>
      </c>
    </row>
    <row r="1594" spans="24:24">
      <c r="X1594" s="274" t="s">
        <v>3913</v>
      </c>
    </row>
    <row r="1595" spans="24:24">
      <c r="X1595" s="274" t="s">
        <v>3914</v>
      </c>
    </row>
    <row r="1596" spans="24:24">
      <c r="X1596" s="274" t="s">
        <v>3915</v>
      </c>
    </row>
    <row r="1597" spans="24:24">
      <c r="X1597" s="274" t="s">
        <v>3916</v>
      </c>
    </row>
    <row r="1598" spans="24:24">
      <c r="X1598" s="274" t="s">
        <v>3917</v>
      </c>
    </row>
    <row r="1599" spans="24:24">
      <c r="X1599" s="274" t="s">
        <v>3918</v>
      </c>
    </row>
    <row r="1600" spans="24:24">
      <c r="X1600" s="274" t="s">
        <v>3919</v>
      </c>
    </row>
    <row r="1601" spans="24:24">
      <c r="X1601" s="274" t="s">
        <v>3920</v>
      </c>
    </row>
    <row r="1602" spans="24:24">
      <c r="X1602" s="274" t="s">
        <v>3921</v>
      </c>
    </row>
    <row r="1603" spans="24:24">
      <c r="X1603" s="274" t="s">
        <v>3922</v>
      </c>
    </row>
    <row r="1604" spans="24:24">
      <c r="X1604" s="274" t="s">
        <v>3923</v>
      </c>
    </row>
    <row r="1605" spans="24:24">
      <c r="X1605" s="274" t="s">
        <v>3924</v>
      </c>
    </row>
    <row r="1606" spans="24:24">
      <c r="X1606" s="274" t="s">
        <v>3925</v>
      </c>
    </row>
    <row r="1607" spans="24:24">
      <c r="X1607" s="274" t="s">
        <v>3926</v>
      </c>
    </row>
    <row r="1608" spans="24:24">
      <c r="X1608" s="274" t="s">
        <v>3927</v>
      </c>
    </row>
    <row r="1609" spans="24:24">
      <c r="X1609" s="274" t="s">
        <v>3928</v>
      </c>
    </row>
    <row r="1610" spans="24:24">
      <c r="X1610" s="274" t="s">
        <v>3929</v>
      </c>
    </row>
    <row r="1611" spans="24:24">
      <c r="X1611" s="274" t="s">
        <v>3930</v>
      </c>
    </row>
    <row r="1612" spans="24:24">
      <c r="X1612" s="274" t="s">
        <v>3931</v>
      </c>
    </row>
    <row r="1613" spans="24:24">
      <c r="X1613" s="274" t="s">
        <v>3932</v>
      </c>
    </row>
    <row r="1614" spans="24:24">
      <c r="X1614" s="274" t="s">
        <v>3933</v>
      </c>
    </row>
    <row r="1615" spans="24:24">
      <c r="X1615" s="274" t="s">
        <v>3934</v>
      </c>
    </row>
    <row r="1616" spans="24:24">
      <c r="X1616" s="274" t="s">
        <v>3935</v>
      </c>
    </row>
    <row r="1617" spans="24:24">
      <c r="X1617" s="274" t="s">
        <v>3936</v>
      </c>
    </row>
    <row r="1618" spans="24:24">
      <c r="X1618" s="274" t="s">
        <v>3937</v>
      </c>
    </row>
    <row r="1619" spans="24:24">
      <c r="X1619" s="274" t="s">
        <v>3938</v>
      </c>
    </row>
    <row r="1620" spans="24:24">
      <c r="X1620" s="274" t="s">
        <v>3939</v>
      </c>
    </row>
    <row r="1621" spans="24:24">
      <c r="X1621" s="274" t="s">
        <v>3940</v>
      </c>
    </row>
    <row r="1622" spans="24:24">
      <c r="X1622" s="274" t="s">
        <v>3941</v>
      </c>
    </row>
    <row r="1623" spans="24:24">
      <c r="X1623" s="274" t="s">
        <v>3942</v>
      </c>
    </row>
    <row r="1624" spans="24:24">
      <c r="X1624" s="274" t="s">
        <v>3943</v>
      </c>
    </row>
    <row r="1625" spans="24:24">
      <c r="X1625" s="274" t="s">
        <v>3944</v>
      </c>
    </row>
    <row r="1626" spans="24:24">
      <c r="X1626" s="274" t="s">
        <v>3945</v>
      </c>
    </row>
    <row r="1627" spans="24:24">
      <c r="X1627" s="274" t="s">
        <v>3946</v>
      </c>
    </row>
    <row r="1628" spans="24:24">
      <c r="X1628" s="274" t="s">
        <v>3947</v>
      </c>
    </row>
    <row r="1629" spans="24:24">
      <c r="X1629" s="274" t="s">
        <v>3948</v>
      </c>
    </row>
    <row r="1630" spans="24:24">
      <c r="X1630" s="274" t="s">
        <v>3949</v>
      </c>
    </row>
    <row r="1631" spans="24:24">
      <c r="X1631" s="274" t="s">
        <v>3950</v>
      </c>
    </row>
    <row r="1632" spans="24:24">
      <c r="X1632" s="274" t="s">
        <v>3951</v>
      </c>
    </row>
    <row r="1633" spans="24:24">
      <c r="X1633" s="274" t="s">
        <v>3952</v>
      </c>
    </row>
    <row r="1634" spans="24:24">
      <c r="X1634" s="274" t="s">
        <v>3953</v>
      </c>
    </row>
    <row r="1635" spans="24:24">
      <c r="X1635" s="274" t="s">
        <v>3954</v>
      </c>
    </row>
    <row r="1636" spans="24:24">
      <c r="X1636" s="274" t="s">
        <v>3955</v>
      </c>
    </row>
    <row r="1637" spans="24:24">
      <c r="X1637" s="274" t="s">
        <v>771</v>
      </c>
    </row>
    <row r="1638" spans="24:24">
      <c r="X1638" s="274" t="s">
        <v>3956</v>
      </c>
    </row>
    <row r="1639" spans="24:24">
      <c r="X1639" s="274" t="s">
        <v>3957</v>
      </c>
    </row>
    <row r="1640" spans="24:24">
      <c r="X1640" s="274" t="s">
        <v>3958</v>
      </c>
    </row>
    <row r="1641" spans="24:24">
      <c r="X1641" s="274" t="s">
        <v>3959</v>
      </c>
    </row>
    <row r="1642" spans="24:24">
      <c r="X1642" s="274" t="s">
        <v>3960</v>
      </c>
    </row>
    <row r="1643" spans="24:24">
      <c r="X1643" s="274" t="s">
        <v>3961</v>
      </c>
    </row>
    <row r="1644" spans="24:24">
      <c r="X1644" s="274" t="s">
        <v>3962</v>
      </c>
    </row>
    <row r="1645" spans="24:24">
      <c r="X1645" s="274" t="s">
        <v>3963</v>
      </c>
    </row>
    <row r="1646" spans="24:24">
      <c r="X1646" s="274" t="s">
        <v>3964</v>
      </c>
    </row>
    <row r="1647" spans="24:24">
      <c r="X1647" s="274" t="s">
        <v>3965</v>
      </c>
    </row>
    <row r="1648" spans="24:24">
      <c r="X1648" s="274" t="s">
        <v>3966</v>
      </c>
    </row>
    <row r="1649" spans="24:24">
      <c r="X1649" s="274" t="s">
        <v>3967</v>
      </c>
    </row>
    <row r="1650" spans="24:24">
      <c r="X1650" s="274" t="s">
        <v>3968</v>
      </c>
    </row>
    <row r="1651" spans="24:24">
      <c r="X1651" s="274" t="s">
        <v>3969</v>
      </c>
    </row>
    <row r="1652" spans="24:24">
      <c r="X1652" s="274" t="s">
        <v>3970</v>
      </c>
    </row>
    <row r="1653" spans="24:24">
      <c r="X1653" s="274" t="s">
        <v>3971</v>
      </c>
    </row>
    <row r="1654" spans="24:24">
      <c r="X1654" s="274" t="s">
        <v>3972</v>
      </c>
    </row>
    <row r="1655" spans="24:24">
      <c r="X1655" s="274" t="s">
        <v>3973</v>
      </c>
    </row>
    <row r="1656" spans="24:24">
      <c r="X1656" s="274" t="s">
        <v>3974</v>
      </c>
    </row>
    <row r="1657" spans="24:24">
      <c r="X1657" s="274" t="s">
        <v>3975</v>
      </c>
    </row>
    <row r="1658" spans="24:24">
      <c r="X1658" s="274" t="s">
        <v>3976</v>
      </c>
    </row>
    <row r="1659" spans="24:24">
      <c r="X1659" s="274" t="s">
        <v>3977</v>
      </c>
    </row>
    <row r="1660" spans="24:24">
      <c r="X1660" s="274" t="s">
        <v>3978</v>
      </c>
    </row>
    <row r="1661" spans="24:24">
      <c r="X1661" s="274" t="s">
        <v>3979</v>
      </c>
    </row>
    <row r="1662" spans="24:24">
      <c r="X1662" s="274" t="s">
        <v>3980</v>
      </c>
    </row>
    <row r="1663" spans="24:24">
      <c r="X1663" s="274" t="s">
        <v>3981</v>
      </c>
    </row>
    <row r="1664" spans="24:24">
      <c r="X1664" s="274" t="s">
        <v>3982</v>
      </c>
    </row>
    <row r="1665" spans="24:24">
      <c r="X1665" s="274" t="s">
        <v>3983</v>
      </c>
    </row>
    <row r="1666" spans="24:24">
      <c r="X1666" s="274" t="s">
        <v>3984</v>
      </c>
    </row>
    <row r="1667" spans="24:24">
      <c r="X1667" s="274" t="s">
        <v>3985</v>
      </c>
    </row>
    <row r="1668" spans="24:24">
      <c r="X1668" s="274" t="s">
        <v>3986</v>
      </c>
    </row>
    <row r="1669" spans="24:24">
      <c r="X1669" s="274" t="s">
        <v>3987</v>
      </c>
    </row>
    <row r="1670" spans="24:24">
      <c r="X1670" s="274" t="s">
        <v>3988</v>
      </c>
    </row>
    <row r="1671" spans="24:24">
      <c r="X1671" s="274" t="s">
        <v>3989</v>
      </c>
    </row>
    <row r="1672" spans="24:24">
      <c r="X1672" s="274" t="s">
        <v>3990</v>
      </c>
    </row>
    <row r="1673" spans="24:24">
      <c r="X1673" s="274" t="s">
        <v>3991</v>
      </c>
    </row>
    <row r="1674" spans="24:24">
      <c r="X1674" s="274" t="s">
        <v>3992</v>
      </c>
    </row>
    <row r="1675" spans="24:24">
      <c r="X1675" s="274" t="s">
        <v>3993</v>
      </c>
    </row>
    <row r="1676" spans="24:24">
      <c r="X1676" s="274" t="s">
        <v>3994</v>
      </c>
    </row>
    <row r="1677" spans="24:24">
      <c r="X1677" s="274" t="s">
        <v>3995</v>
      </c>
    </row>
    <row r="1678" spans="24:24">
      <c r="X1678" s="274" t="s">
        <v>3996</v>
      </c>
    </row>
    <row r="1679" spans="24:24">
      <c r="X1679" s="274" t="s">
        <v>3997</v>
      </c>
    </row>
    <row r="1680" spans="24:24">
      <c r="X1680" s="274" t="s">
        <v>3998</v>
      </c>
    </row>
    <row r="1681" spans="24:24">
      <c r="X1681" s="274" t="s">
        <v>3999</v>
      </c>
    </row>
    <row r="1682" spans="24:24">
      <c r="X1682" s="274" t="s">
        <v>4000</v>
      </c>
    </row>
    <row r="1683" spans="24:24">
      <c r="X1683" s="274" t="s">
        <v>4001</v>
      </c>
    </row>
    <row r="1684" spans="24:24">
      <c r="X1684" s="274" t="s">
        <v>4002</v>
      </c>
    </row>
    <row r="1685" spans="24:24">
      <c r="X1685" s="274" t="s">
        <v>4003</v>
      </c>
    </row>
    <row r="1686" spans="24:24">
      <c r="X1686" s="274" t="s">
        <v>4004</v>
      </c>
    </row>
    <row r="1687" spans="24:24">
      <c r="X1687" s="274" t="s">
        <v>4005</v>
      </c>
    </row>
    <row r="1688" spans="24:24">
      <c r="X1688" s="274" t="s">
        <v>4006</v>
      </c>
    </row>
    <row r="1689" spans="24:24">
      <c r="X1689" s="274" t="s">
        <v>4007</v>
      </c>
    </row>
    <row r="1690" spans="24:24">
      <c r="X1690" s="274" t="s">
        <v>4008</v>
      </c>
    </row>
    <row r="1691" spans="24:24">
      <c r="X1691" s="274" t="s">
        <v>4009</v>
      </c>
    </row>
    <row r="1692" spans="24:24">
      <c r="X1692" s="274" t="s">
        <v>4010</v>
      </c>
    </row>
    <row r="1693" spans="24:24">
      <c r="X1693" s="274" t="s">
        <v>4011</v>
      </c>
    </row>
    <row r="1694" spans="24:24">
      <c r="X1694" s="274" t="s">
        <v>4012</v>
      </c>
    </row>
    <row r="1695" spans="24:24">
      <c r="X1695" s="274" t="s">
        <v>4013</v>
      </c>
    </row>
    <row r="1696" spans="24:24">
      <c r="X1696" s="274" t="s">
        <v>4014</v>
      </c>
    </row>
    <row r="1697" spans="24:24">
      <c r="X1697" s="274" t="s">
        <v>4015</v>
      </c>
    </row>
    <row r="1698" spans="24:24">
      <c r="X1698" s="274" t="s">
        <v>4016</v>
      </c>
    </row>
    <row r="1699" spans="24:24">
      <c r="X1699" s="274" t="s">
        <v>4017</v>
      </c>
    </row>
    <row r="1700" spans="24:24">
      <c r="X1700" s="274" t="s">
        <v>4018</v>
      </c>
    </row>
    <row r="1701" spans="24:24">
      <c r="X1701" s="274" t="s">
        <v>4019</v>
      </c>
    </row>
    <row r="1702" spans="24:24">
      <c r="X1702" s="274" t="s">
        <v>4020</v>
      </c>
    </row>
    <row r="1703" spans="24:24">
      <c r="X1703" s="274" t="s">
        <v>4021</v>
      </c>
    </row>
    <row r="1704" spans="24:24">
      <c r="X1704" s="274" t="s">
        <v>4022</v>
      </c>
    </row>
    <row r="1705" spans="24:24">
      <c r="X1705" s="274" t="s">
        <v>4023</v>
      </c>
    </row>
    <row r="1706" spans="24:24">
      <c r="X1706" s="274" t="s">
        <v>4024</v>
      </c>
    </row>
    <row r="1707" spans="24:24">
      <c r="X1707" s="274" t="s">
        <v>4025</v>
      </c>
    </row>
    <row r="1708" spans="24:24">
      <c r="X1708" s="274" t="s">
        <v>4026</v>
      </c>
    </row>
    <row r="1709" spans="24:24">
      <c r="X1709" s="274" t="s">
        <v>4027</v>
      </c>
    </row>
    <row r="1710" spans="24:24">
      <c r="X1710" s="274" t="s">
        <v>4028</v>
      </c>
    </row>
    <row r="1711" spans="24:24">
      <c r="X1711" s="274" t="s">
        <v>4029</v>
      </c>
    </row>
    <row r="1712" spans="24:24">
      <c r="X1712" s="274" t="s">
        <v>4030</v>
      </c>
    </row>
    <row r="1713" spans="24:24">
      <c r="X1713" s="274" t="s">
        <v>4031</v>
      </c>
    </row>
    <row r="1714" spans="24:24">
      <c r="X1714" s="274" t="s">
        <v>4032</v>
      </c>
    </row>
    <row r="1715" spans="24:24">
      <c r="X1715" s="274" t="s">
        <v>4033</v>
      </c>
    </row>
    <row r="1716" spans="24:24">
      <c r="X1716" s="274" t="s">
        <v>4034</v>
      </c>
    </row>
    <row r="1717" spans="24:24">
      <c r="X1717" s="274" t="s">
        <v>4035</v>
      </c>
    </row>
    <row r="1718" spans="24:24">
      <c r="X1718" s="274" t="s">
        <v>4036</v>
      </c>
    </row>
    <row r="1719" spans="24:24">
      <c r="X1719" s="274" t="s">
        <v>4037</v>
      </c>
    </row>
    <row r="1720" spans="24:24">
      <c r="X1720" s="274" t="s">
        <v>4038</v>
      </c>
    </row>
    <row r="1721" spans="24:24">
      <c r="X1721" s="274" t="s">
        <v>4039</v>
      </c>
    </row>
    <row r="1722" spans="24:24">
      <c r="X1722" s="274" t="s">
        <v>4040</v>
      </c>
    </row>
    <row r="1723" spans="24:24">
      <c r="X1723" s="274" t="s">
        <v>4041</v>
      </c>
    </row>
    <row r="1724" spans="24:24">
      <c r="X1724" s="274" t="s">
        <v>4042</v>
      </c>
    </row>
    <row r="1725" spans="24:24">
      <c r="X1725" s="274" t="s">
        <v>4043</v>
      </c>
    </row>
    <row r="1726" spans="24:24">
      <c r="X1726" s="274" t="s">
        <v>4044</v>
      </c>
    </row>
    <row r="1727" spans="24:24">
      <c r="X1727" s="274" t="s">
        <v>4045</v>
      </c>
    </row>
    <row r="1728" spans="24:24">
      <c r="X1728" s="274" t="s">
        <v>4046</v>
      </c>
    </row>
    <row r="1729" spans="24:24">
      <c r="X1729" s="274" t="s">
        <v>4047</v>
      </c>
    </row>
    <row r="1730" spans="24:24">
      <c r="X1730" s="274" t="s">
        <v>4048</v>
      </c>
    </row>
    <row r="1731" spans="24:24">
      <c r="X1731" s="274" t="s">
        <v>4049</v>
      </c>
    </row>
    <row r="1732" spans="24:24">
      <c r="X1732" s="274" t="s">
        <v>4050</v>
      </c>
    </row>
    <row r="1733" spans="24:24">
      <c r="X1733" s="274" t="s">
        <v>4051</v>
      </c>
    </row>
    <row r="1734" spans="24:24">
      <c r="X1734" s="274" t="s">
        <v>4052</v>
      </c>
    </row>
    <row r="1735" spans="24:24">
      <c r="X1735" s="274" t="s">
        <v>4053</v>
      </c>
    </row>
    <row r="1736" spans="24:24">
      <c r="X1736" s="274" t="s">
        <v>4054</v>
      </c>
    </row>
    <row r="1737" spans="24:24">
      <c r="X1737" s="274" t="s">
        <v>4055</v>
      </c>
    </row>
    <row r="1738" spans="24:24">
      <c r="X1738" s="274" t="s">
        <v>4056</v>
      </c>
    </row>
    <row r="1739" spans="24:24">
      <c r="X1739" s="274" t="s">
        <v>4057</v>
      </c>
    </row>
    <row r="1740" spans="24:24">
      <c r="X1740" s="274" t="s">
        <v>4058</v>
      </c>
    </row>
    <row r="1741" spans="24:24">
      <c r="X1741" s="274" t="s">
        <v>4059</v>
      </c>
    </row>
    <row r="1742" spans="24:24">
      <c r="X1742" s="274" t="s">
        <v>4060</v>
      </c>
    </row>
    <row r="1743" spans="24:24">
      <c r="X1743" s="274" t="s">
        <v>4061</v>
      </c>
    </row>
    <row r="1744" spans="24:24">
      <c r="X1744" s="274" t="s">
        <v>4062</v>
      </c>
    </row>
    <row r="1745" spans="24:24">
      <c r="X1745" s="274" t="s">
        <v>4063</v>
      </c>
    </row>
    <row r="1746" spans="24:24">
      <c r="X1746" s="274" t="s">
        <v>4064</v>
      </c>
    </row>
    <row r="1747" spans="24:24">
      <c r="X1747" s="274" t="s">
        <v>4065</v>
      </c>
    </row>
    <row r="1748" spans="24:24">
      <c r="X1748" s="274" t="s">
        <v>4066</v>
      </c>
    </row>
    <row r="1749" spans="24:24">
      <c r="X1749" s="274" t="s">
        <v>4067</v>
      </c>
    </row>
    <row r="1750" spans="24:24">
      <c r="X1750" s="274" t="s">
        <v>4068</v>
      </c>
    </row>
    <row r="1751" spans="24:24">
      <c r="X1751" s="274" t="s">
        <v>4069</v>
      </c>
    </row>
    <row r="1752" spans="24:24">
      <c r="X1752" s="274" t="s">
        <v>4070</v>
      </c>
    </row>
    <row r="1753" spans="24:24">
      <c r="X1753" s="274" t="s">
        <v>4071</v>
      </c>
    </row>
    <row r="1754" spans="24:24">
      <c r="X1754" s="274" t="s">
        <v>4072</v>
      </c>
    </row>
    <row r="1755" spans="24:24">
      <c r="X1755" s="274" t="s">
        <v>4073</v>
      </c>
    </row>
    <row r="1756" spans="24:24">
      <c r="X1756" s="274" t="s">
        <v>4074</v>
      </c>
    </row>
    <row r="1757" spans="24:24">
      <c r="X1757" s="274" t="s">
        <v>4075</v>
      </c>
    </row>
    <row r="1758" spans="24:24">
      <c r="X1758" s="274" t="s">
        <v>4076</v>
      </c>
    </row>
    <row r="1759" spans="24:24">
      <c r="X1759" s="274" t="s">
        <v>4077</v>
      </c>
    </row>
    <row r="1760" spans="24:24">
      <c r="X1760" s="274" t="s">
        <v>4078</v>
      </c>
    </row>
    <row r="1761" spans="24:24">
      <c r="X1761" s="274" t="s">
        <v>4079</v>
      </c>
    </row>
    <row r="1762" spans="24:24">
      <c r="X1762" s="274" t="s">
        <v>4080</v>
      </c>
    </row>
    <row r="1763" spans="24:24">
      <c r="X1763" s="274" t="s">
        <v>4081</v>
      </c>
    </row>
    <row r="1764" spans="24:24">
      <c r="X1764" s="274" t="s">
        <v>4082</v>
      </c>
    </row>
    <row r="1765" spans="24:24">
      <c r="X1765" s="274" t="s">
        <v>4083</v>
      </c>
    </row>
    <row r="1766" spans="24:24">
      <c r="X1766" s="274" t="s">
        <v>4084</v>
      </c>
    </row>
    <row r="1767" spans="24:24">
      <c r="X1767" s="274" t="s">
        <v>4085</v>
      </c>
    </row>
    <row r="1768" spans="24:24">
      <c r="X1768" s="274" t="s">
        <v>4086</v>
      </c>
    </row>
    <row r="1769" spans="24:24">
      <c r="X1769" s="274" t="s">
        <v>4087</v>
      </c>
    </row>
    <row r="1770" spans="24:24">
      <c r="X1770" s="274" t="s">
        <v>4088</v>
      </c>
    </row>
    <row r="1771" spans="24:24">
      <c r="X1771" s="274" t="s">
        <v>4089</v>
      </c>
    </row>
    <row r="1772" spans="24:24">
      <c r="X1772" s="274" t="s">
        <v>4090</v>
      </c>
    </row>
    <row r="1773" spans="24:24">
      <c r="X1773" s="274" t="s">
        <v>4091</v>
      </c>
    </row>
    <row r="1774" spans="24:24">
      <c r="X1774" s="274" t="s">
        <v>4092</v>
      </c>
    </row>
    <row r="1775" spans="24:24">
      <c r="X1775" s="274" t="s">
        <v>4093</v>
      </c>
    </row>
    <row r="1776" spans="24:24">
      <c r="X1776" s="274" t="s">
        <v>4094</v>
      </c>
    </row>
    <row r="1777" spans="24:24">
      <c r="X1777" s="274" t="s">
        <v>4095</v>
      </c>
    </row>
    <row r="1778" spans="24:24">
      <c r="X1778" s="274" t="s">
        <v>4096</v>
      </c>
    </row>
    <row r="1779" spans="24:24">
      <c r="X1779" s="274" t="s">
        <v>4097</v>
      </c>
    </row>
    <row r="1780" spans="24:24">
      <c r="X1780" s="274" t="s">
        <v>4098</v>
      </c>
    </row>
    <row r="1781" spans="24:24">
      <c r="X1781" s="274" t="s">
        <v>4099</v>
      </c>
    </row>
    <row r="1782" spans="24:24">
      <c r="X1782" s="274" t="s">
        <v>4100</v>
      </c>
    </row>
    <row r="1783" spans="24:24">
      <c r="X1783" s="274" t="s">
        <v>4101</v>
      </c>
    </row>
    <row r="1784" spans="24:24">
      <c r="X1784" s="274" t="s">
        <v>4102</v>
      </c>
    </row>
    <row r="1785" spans="24:24">
      <c r="X1785" s="274" t="s">
        <v>4103</v>
      </c>
    </row>
    <row r="1786" spans="24:24">
      <c r="X1786" s="274" t="s">
        <v>4104</v>
      </c>
    </row>
    <row r="1787" spans="24:24">
      <c r="X1787" s="274" t="s">
        <v>4105</v>
      </c>
    </row>
    <row r="1788" spans="24:24">
      <c r="X1788" s="274" t="s">
        <v>4106</v>
      </c>
    </row>
    <row r="1789" spans="24:24">
      <c r="X1789" s="274" t="s">
        <v>4107</v>
      </c>
    </row>
    <row r="1790" spans="24:24">
      <c r="X1790" s="274" t="s">
        <v>4108</v>
      </c>
    </row>
    <row r="1791" spans="24:24">
      <c r="X1791" s="274" t="s">
        <v>4109</v>
      </c>
    </row>
    <row r="1792" spans="24:24">
      <c r="X1792" s="274" t="s">
        <v>4110</v>
      </c>
    </row>
    <row r="1793" spans="24:24">
      <c r="X1793" s="274" t="s">
        <v>4111</v>
      </c>
    </row>
    <row r="1794" spans="24:24">
      <c r="X1794" s="274" t="s">
        <v>4112</v>
      </c>
    </row>
    <row r="1795" spans="24:24">
      <c r="X1795" s="274" t="s">
        <v>4113</v>
      </c>
    </row>
    <row r="1796" spans="24:24">
      <c r="X1796" s="274" t="s">
        <v>4114</v>
      </c>
    </row>
    <row r="1797" spans="24:24">
      <c r="X1797" s="274" t="s">
        <v>4115</v>
      </c>
    </row>
    <row r="1798" spans="24:24">
      <c r="X1798" s="274" t="s">
        <v>4116</v>
      </c>
    </row>
    <row r="1799" spans="24:24">
      <c r="X1799" s="274" t="s">
        <v>4117</v>
      </c>
    </row>
    <row r="1800" spans="24:24">
      <c r="X1800" s="274" t="s">
        <v>4118</v>
      </c>
    </row>
    <row r="1801" spans="24:24">
      <c r="X1801" s="274" t="s">
        <v>4119</v>
      </c>
    </row>
    <row r="1802" spans="24:24">
      <c r="X1802" s="274" t="s">
        <v>4120</v>
      </c>
    </row>
    <row r="1803" spans="24:24">
      <c r="X1803" s="274" t="s">
        <v>4121</v>
      </c>
    </row>
    <row r="1804" spans="24:24">
      <c r="X1804" s="274" t="s">
        <v>4122</v>
      </c>
    </row>
    <row r="1805" spans="24:24">
      <c r="X1805" s="274" t="s">
        <v>4123</v>
      </c>
    </row>
    <row r="1806" spans="24:24">
      <c r="X1806" s="274" t="s">
        <v>4124</v>
      </c>
    </row>
    <row r="1807" spans="24:24">
      <c r="X1807" s="274" t="s">
        <v>4125</v>
      </c>
    </row>
    <row r="1808" spans="24:24">
      <c r="X1808" s="274" t="s">
        <v>4126</v>
      </c>
    </row>
    <row r="1809" spans="24:24">
      <c r="X1809" s="274" t="s">
        <v>4127</v>
      </c>
    </row>
    <row r="1810" spans="24:24">
      <c r="X1810" s="274" t="s">
        <v>4128</v>
      </c>
    </row>
    <row r="1811" spans="24:24">
      <c r="X1811" s="274" t="s">
        <v>4129</v>
      </c>
    </row>
    <row r="1812" spans="24:24">
      <c r="X1812" s="274" t="s">
        <v>4130</v>
      </c>
    </row>
    <row r="1813" spans="24:24">
      <c r="X1813" s="274" t="s">
        <v>4131</v>
      </c>
    </row>
    <row r="1814" spans="24:24">
      <c r="X1814" s="274" t="s">
        <v>4132</v>
      </c>
    </row>
    <row r="1815" spans="24:24">
      <c r="X1815" s="274" t="s">
        <v>4133</v>
      </c>
    </row>
    <row r="1816" spans="24:24">
      <c r="X1816" s="274" t="s">
        <v>4134</v>
      </c>
    </row>
    <row r="1817" spans="24:24">
      <c r="X1817" s="274" t="s">
        <v>4135</v>
      </c>
    </row>
    <row r="1818" spans="24:24">
      <c r="X1818" s="274" t="s">
        <v>4136</v>
      </c>
    </row>
    <row r="1819" spans="24:24">
      <c r="X1819" s="274" t="s">
        <v>4137</v>
      </c>
    </row>
    <row r="1820" spans="24:24">
      <c r="X1820" s="274" t="s">
        <v>4138</v>
      </c>
    </row>
    <row r="1821" spans="24:24">
      <c r="X1821" s="274" t="s">
        <v>4139</v>
      </c>
    </row>
    <row r="1822" spans="24:24">
      <c r="X1822" s="274" t="s">
        <v>4140</v>
      </c>
    </row>
    <row r="1823" spans="24:24">
      <c r="X1823" s="274" t="s">
        <v>4141</v>
      </c>
    </row>
    <row r="1824" spans="24:24">
      <c r="X1824" s="274" t="s">
        <v>4142</v>
      </c>
    </row>
    <row r="1825" spans="24:24">
      <c r="X1825" s="274" t="s">
        <v>4143</v>
      </c>
    </row>
    <row r="1826" spans="24:24">
      <c r="X1826" s="274" t="s">
        <v>4144</v>
      </c>
    </row>
    <row r="1827" spans="24:24">
      <c r="X1827" s="274" t="s">
        <v>4145</v>
      </c>
    </row>
    <row r="1828" spans="24:24">
      <c r="X1828" s="274" t="s">
        <v>4146</v>
      </c>
    </row>
    <row r="1829" spans="24:24">
      <c r="X1829" s="274" t="s">
        <v>4147</v>
      </c>
    </row>
    <row r="1830" spans="24:24">
      <c r="X1830" s="274" t="s">
        <v>4148</v>
      </c>
    </row>
    <row r="1831" spans="24:24">
      <c r="X1831" s="274" t="s">
        <v>4149</v>
      </c>
    </row>
    <row r="1832" spans="24:24">
      <c r="X1832" s="274" t="s">
        <v>4150</v>
      </c>
    </row>
    <row r="1833" spans="24:24">
      <c r="X1833" s="274" t="s">
        <v>4151</v>
      </c>
    </row>
    <row r="1834" spans="24:24">
      <c r="X1834" s="274" t="s">
        <v>4152</v>
      </c>
    </row>
    <row r="1835" spans="24:24">
      <c r="X1835" s="274" t="s">
        <v>4153</v>
      </c>
    </row>
    <row r="1836" spans="24:24">
      <c r="X1836" s="274" t="s">
        <v>4154</v>
      </c>
    </row>
    <row r="1837" spans="24:24">
      <c r="X1837" s="274" t="s">
        <v>4155</v>
      </c>
    </row>
    <row r="1838" spans="24:24">
      <c r="X1838" s="274" t="s">
        <v>4156</v>
      </c>
    </row>
    <row r="1839" spans="24:24">
      <c r="X1839" s="274" t="s">
        <v>4157</v>
      </c>
    </row>
    <row r="1840" spans="24:24">
      <c r="X1840" s="274" t="s">
        <v>4158</v>
      </c>
    </row>
    <row r="1841" spans="24:24">
      <c r="X1841" s="274" t="s">
        <v>4159</v>
      </c>
    </row>
    <row r="1842" spans="24:24">
      <c r="X1842" s="274" t="s">
        <v>4160</v>
      </c>
    </row>
    <row r="1843" spans="24:24">
      <c r="X1843" s="274" t="s">
        <v>4161</v>
      </c>
    </row>
    <row r="1844" spans="24:24">
      <c r="X1844" s="274" t="s">
        <v>1048</v>
      </c>
    </row>
    <row r="1845" spans="24:24">
      <c r="X1845" s="274" t="s">
        <v>4162</v>
      </c>
    </row>
    <row r="1846" spans="24:24">
      <c r="X1846" s="274" t="s">
        <v>4163</v>
      </c>
    </row>
    <row r="1847" spans="24:24">
      <c r="X1847" s="274" t="s">
        <v>4164</v>
      </c>
    </row>
    <row r="1848" spans="24:24">
      <c r="X1848" s="274" t="s">
        <v>4165</v>
      </c>
    </row>
    <row r="1849" spans="24:24">
      <c r="X1849" s="274" t="s">
        <v>4166</v>
      </c>
    </row>
    <row r="1850" spans="24:24">
      <c r="X1850" s="274" t="s">
        <v>4167</v>
      </c>
    </row>
    <row r="1851" spans="24:24">
      <c r="X1851" s="274" t="s">
        <v>4168</v>
      </c>
    </row>
    <row r="1852" spans="24:24">
      <c r="X1852" s="274" t="s">
        <v>4169</v>
      </c>
    </row>
    <row r="1853" spans="24:24">
      <c r="X1853" s="274" t="s">
        <v>4170</v>
      </c>
    </row>
    <row r="1854" spans="24:24">
      <c r="X1854" s="274" t="s">
        <v>4171</v>
      </c>
    </row>
    <row r="1855" spans="24:24">
      <c r="X1855" s="274" t="s">
        <v>4172</v>
      </c>
    </row>
    <row r="1856" spans="24:24">
      <c r="X1856" s="274" t="s">
        <v>4173</v>
      </c>
    </row>
    <row r="1857" spans="24:24">
      <c r="X1857" s="274" t="s">
        <v>4174</v>
      </c>
    </row>
    <row r="1858" spans="24:24">
      <c r="X1858" s="274" t="s">
        <v>4175</v>
      </c>
    </row>
    <row r="1859" spans="24:24">
      <c r="X1859" s="274" t="s">
        <v>4176</v>
      </c>
    </row>
    <row r="1860" spans="24:24">
      <c r="X1860" s="274" t="s">
        <v>4177</v>
      </c>
    </row>
    <row r="1861" spans="24:24">
      <c r="X1861" s="274" t="s">
        <v>4178</v>
      </c>
    </row>
    <row r="1862" spans="24:24">
      <c r="X1862" s="274" t="s">
        <v>4179</v>
      </c>
    </row>
    <row r="1863" spans="24:24">
      <c r="X1863" s="274" t="s">
        <v>4180</v>
      </c>
    </row>
    <row r="1864" spans="24:24">
      <c r="X1864" s="274" t="s">
        <v>4181</v>
      </c>
    </row>
    <row r="1865" spans="24:24">
      <c r="X1865" s="274" t="s">
        <v>4182</v>
      </c>
    </row>
    <row r="1866" spans="24:24">
      <c r="X1866" s="274" t="s">
        <v>4183</v>
      </c>
    </row>
    <row r="1867" spans="24:24">
      <c r="X1867" s="274" t="s">
        <v>4184</v>
      </c>
    </row>
    <row r="1868" spans="24:24">
      <c r="X1868" s="274" t="s">
        <v>432</v>
      </c>
    </row>
    <row r="1869" spans="24:24">
      <c r="X1869" s="274" t="s">
        <v>4185</v>
      </c>
    </row>
    <row r="1870" spans="24:24">
      <c r="X1870" s="274" t="s">
        <v>4186</v>
      </c>
    </row>
    <row r="1871" spans="24:24">
      <c r="X1871" s="274" t="s">
        <v>4187</v>
      </c>
    </row>
    <row r="1872" spans="24:24">
      <c r="X1872" s="274" t="s">
        <v>4188</v>
      </c>
    </row>
    <row r="1873" spans="24:24">
      <c r="X1873" s="274" t="s">
        <v>4189</v>
      </c>
    </row>
    <row r="1874" spans="24:24">
      <c r="X1874" s="274" t="s">
        <v>4190</v>
      </c>
    </row>
    <row r="1875" spans="24:24">
      <c r="X1875" s="274" t="s">
        <v>4191</v>
      </c>
    </row>
    <row r="1876" spans="24:24">
      <c r="X1876" s="274" t="s">
        <v>4192</v>
      </c>
    </row>
    <row r="1877" spans="24:24">
      <c r="X1877" s="274" t="s">
        <v>4193</v>
      </c>
    </row>
    <row r="1878" spans="24:24">
      <c r="X1878" s="274" t="s">
        <v>4194</v>
      </c>
    </row>
    <row r="1879" spans="24:24">
      <c r="X1879" s="274" t="s">
        <v>4195</v>
      </c>
    </row>
    <row r="1880" spans="24:24">
      <c r="X1880" s="274" t="s">
        <v>4196</v>
      </c>
    </row>
    <row r="1881" spans="24:24">
      <c r="X1881" s="274" t="s">
        <v>4197</v>
      </c>
    </row>
    <row r="1882" spans="24:24">
      <c r="X1882" s="274" t="s">
        <v>4198</v>
      </c>
    </row>
    <row r="1883" spans="24:24">
      <c r="X1883" s="274" t="s">
        <v>4199</v>
      </c>
    </row>
    <row r="1884" spans="24:24">
      <c r="X1884" s="274" t="s">
        <v>4200</v>
      </c>
    </row>
    <row r="1885" spans="24:24">
      <c r="X1885" s="274" t="s">
        <v>4201</v>
      </c>
    </row>
    <row r="1886" spans="24:24">
      <c r="X1886" s="274" t="s">
        <v>4202</v>
      </c>
    </row>
    <row r="1887" spans="24:24">
      <c r="X1887" s="274" t="s">
        <v>4203</v>
      </c>
    </row>
    <row r="1888" spans="24:24">
      <c r="X1888" s="274" t="s">
        <v>4204</v>
      </c>
    </row>
    <row r="1889" spans="24:24">
      <c r="X1889" s="274" t="s">
        <v>4205</v>
      </c>
    </row>
    <row r="1890" spans="24:24">
      <c r="X1890" s="274" t="s">
        <v>4206</v>
      </c>
    </row>
    <row r="1891" spans="24:24">
      <c r="X1891" s="274" t="s">
        <v>4207</v>
      </c>
    </row>
    <row r="1892" spans="24:24">
      <c r="X1892" s="274" t="s">
        <v>4208</v>
      </c>
    </row>
    <row r="1893" spans="24:24">
      <c r="X1893" s="274" t="s">
        <v>4209</v>
      </c>
    </row>
    <row r="1894" spans="24:24">
      <c r="X1894" s="274" t="s">
        <v>4210</v>
      </c>
    </row>
    <row r="1895" spans="24:24">
      <c r="X1895" s="274" t="s">
        <v>4211</v>
      </c>
    </row>
    <row r="1896" spans="24:24">
      <c r="X1896" s="274" t="s">
        <v>4212</v>
      </c>
    </row>
    <row r="1897" spans="24:24">
      <c r="X1897" s="274" t="s">
        <v>4213</v>
      </c>
    </row>
    <row r="1898" spans="24:24">
      <c r="X1898" s="274" t="s">
        <v>4214</v>
      </c>
    </row>
    <row r="1899" spans="24:24">
      <c r="X1899" s="274" t="s">
        <v>4215</v>
      </c>
    </row>
    <row r="1900" spans="24:24">
      <c r="X1900" s="274" t="s">
        <v>4216</v>
      </c>
    </row>
    <row r="1901" spans="24:24">
      <c r="X1901" s="274" t="s">
        <v>4217</v>
      </c>
    </row>
    <row r="1902" spans="24:24">
      <c r="X1902" s="274" t="s">
        <v>4218</v>
      </c>
    </row>
    <row r="1903" spans="24:24">
      <c r="X1903" s="274" t="s">
        <v>4219</v>
      </c>
    </row>
    <row r="1904" spans="24:24">
      <c r="X1904" s="274" t="s">
        <v>4220</v>
      </c>
    </row>
    <row r="1905" spans="24:24">
      <c r="X1905" s="274" t="s">
        <v>4221</v>
      </c>
    </row>
    <row r="1906" spans="24:24">
      <c r="X1906" s="274" t="s">
        <v>4222</v>
      </c>
    </row>
    <row r="1907" spans="24:24">
      <c r="X1907" s="274" t="s">
        <v>4223</v>
      </c>
    </row>
    <row r="1908" spans="24:24">
      <c r="X1908" s="274" t="s">
        <v>4224</v>
      </c>
    </row>
    <row r="1909" spans="24:24">
      <c r="X1909" s="274" t="s">
        <v>4225</v>
      </c>
    </row>
    <row r="1910" spans="24:24">
      <c r="X1910" s="274" t="s">
        <v>4226</v>
      </c>
    </row>
    <row r="1911" spans="24:24">
      <c r="X1911" s="274" t="s">
        <v>4227</v>
      </c>
    </row>
    <row r="1912" spans="24:24">
      <c r="X1912" s="274" t="s">
        <v>4228</v>
      </c>
    </row>
    <row r="1913" spans="24:24">
      <c r="X1913" s="274" t="s">
        <v>4229</v>
      </c>
    </row>
    <row r="1914" spans="24:24">
      <c r="X1914" s="274" t="s">
        <v>4230</v>
      </c>
    </row>
    <row r="1915" spans="24:24">
      <c r="X1915" s="274" t="s">
        <v>4231</v>
      </c>
    </row>
    <row r="1916" spans="24:24">
      <c r="X1916" s="274" t="s">
        <v>4232</v>
      </c>
    </row>
    <row r="1917" spans="24:24">
      <c r="X1917" s="274" t="s">
        <v>4233</v>
      </c>
    </row>
    <row r="1918" spans="24:24">
      <c r="X1918" s="274" t="s">
        <v>4234</v>
      </c>
    </row>
    <row r="1919" spans="24:24">
      <c r="X1919" s="274" t="s">
        <v>4235</v>
      </c>
    </row>
    <row r="1920" spans="24:24">
      <c r="X1920" s="274" t="s">
        <v>4236</v>
      </c>
    </row>
    <row r="1921" spans="24:24">
      <c r="X1921" s="274" t="s">
        <v>4237</v>
      </c>
    </row>
    <row r="1922" spans="24:24">
      <c r="X1922" s="274" t="s">
        <v>4238</v>
      </c>
    </row>
    <row r="1923" spans="24:24">
      <c r="X1923" s="274" t="s">
        <v>4239</v>
      </c>
    </row>
    <row r="1924" spans="24:24">
      <c r="X1924" s="274" t="s">
        <v>4240</v>
      </c>
    </row>
    <row r="1925" spans="24:24">
      <c r="X1925" s="274" t="s">
        <v>4241</v>
      </c>
    </row>
    <row r="1926" spans="24:24">
      <c r="X1926" s="274" t="s">
        <v>4242</v>
      </c>
    </row>
    <row r="1927" spans="24:24">
      <c r="X1927" s="274" t="s">
        <v>4243</v>
      </c>
    </row>
    <row r="1928" spans="24:24">
      <c r="X1928" s="274" t="s">
        <v>4244</v>
      </c>
    </row>
    <row r="1929" spans="24:24">
      <c r="X1929" s="274" t="s">
        <v>4245</v>
      </c>
    </row>
    <row r="1930" spans="24:24">
      <c r="X1930" s="274" t="s">
        <v>4246</v>
      </c>
    </row>
    <row r="1931" spans="24:24">
      <c r="X1931" s="274" t="s">
        <v>4247</v>
      </c>
    </row>
    <row r="1932" spans="24:24">
      <c r="X1932" s="274" t="s">
        <v>4248</v>
      </c>
    </row>
    <row r="1933" spans="24:24">
      <c r="X1933" s="274" t="s">
        <v>4249</v>
      </c>
    </row>
    <row r="1934" spans="24:24">
      <c r="X1934" s="274" t="s">
        <v>4250</v>
      </c>
    </row>
    <row r="1935" spans="24:24">
      <c r="X1935" s="274" t="s">
        <v>4251</v>
      </c>
    </row>
    <row r="1936" spans="24:24">
      <c r="X1936" s="274" t="s">
        <v>4252</v>
      </c>
    </row>
    <row r="1937" spans="24:24">
      <c r="X1937" s="274" t="s">
        <v>4253</v>
      </c>
    </row>
    <row r="1938" spans="24:24">
      <c r="X1938" s="274" t="s">
        <v>4254</v>
      </c>
    </row>
    <row r="1939" spans="24:24">
      <c r="X1939" s="274" t="s">
        <v>766</v>
      </c>
    </row>
    <row r="1940" spans="24:24">
      <c r="X1940" s="274" t="s">
        <v>4255</v>
      </c>
    </row>
    <row r="1941" spans="24:24">
      <c r="X1941" s="274" t="s">
        <v>4256</v>
      </c>
    </row>
    <row r="1942" spans="24:24">
      <c r="X1942" s="274" t="s">
        <v>4257</v>
      </c>
    </row>
    <row r="1943" spans="24:24">
      <c r="X1943" s="274" t="s">
        <v>4258</v>
      </c>
    </row>
    <row r="1944" spans="24:24">
      <c r="X1944" s="274" t="s">
        <v>4259</v>
      </c>
    </row>
    <row r="1945" spans="24:24">
      <c r="X1945" s="274" t="s">
        <v>4260</v>
      </c>
    </row>
    <row r="1946" spans="24:24">
      <c r="X1946" s="274" t="s">
        <v>4261</v>
      </c>
    </row>
    <row r="1947" spans="24:24">
      <c r="X1947" s="274" t="s">
        <v>4262</v>
      </c>
    </row>
    <row r="1948" spans="24:24">
      <c r="X1948" s="274" t="s">
        <v>4263</v>
      </c>
    </row>
    <row r="1949" spans="24:24">
      <c r="X1949" s="274" t="s">
        <v>4264</v>
      </c>
    </row>
    <row r="1950" spans="24:24">
      <c r="X1950" s="274" t="s">
        <v>4265</v>
      </c>
    </row>
    <row r="1951" spans="24:24">
      <c r="X1951" s="274" t="s">
        <v>4266</v>
      </c>
    </row>
    <row r="1952" spans="24:24">
      <c r="X1952" s="274" t="s">
        <v>4267</v>
      </c>
    </row>
    <row r="1953" spans="24:24">
      <c r="X1953" s="274" t="s">
        <v>4268</v>
      </c>
    </row>
    <row r="1954" spans="24:24">
      <c r="X1954" s="274" t="s">
        <v>4269</v>
      </c>
    </row>
    <row r="1955" spans="24:24">
      <c r="X1955" s="274" t="s">
        <v>4270</v>
      </c>
    </row>
    <row r="1956" spans="24:24">
      <c r="X1956" s="274" t="s">
        <v>4271</v>
      </c>
    </row>
    <row r="1957" spans="24:24">
      <c r="X1957" s="274" t="s">
        <v>4272</v>
      </c>
    </row>
    <row r="1958" spans="24:24">
      <c r="X1958" s="274" t="s">
        <v>4273</v>
      </c>
    </row>
    <row r="1959" spans="24:24">
      <c r="X1959" s="274" t="s">
        <v>4274</v>
      </c>
    </row>
    <row r="1960" spans="24:24">
      <c r="X1960" s="274" t="s">
        <v>4275</v>
      </c>
    </row>
    <row r="1961" spans="24:24">
      <c r="X1961" s="274" t="s">
        <v>4276</v>
      </c>
    </row>
    <row r="1962" spans="24:24">
      <c r="X1962" s="274" t="s">
        <v>4277</v>
      </c>
    </row>
    <row r="1963" spans="24:24">
      <c r="X1963" s="274" t="s">
        <v>4278</v>
      </c>
    </row>
    <row r="1964" spans="24:24">
      <c r="X1964" s="274" t="s">
        <v>4279</v>
      </c>
    </row>
    <row r="1965" spans="24:24">
      <c r="X1965" s="274" t="s">
        <v>4280</v>
      </c>
    </row>
    <row r="1966" spans="24:24">
      <c r="X1966" s="274" t="s">
        <v>4281</v>
      </c>
    </row>
    <row r="1967" spans="24:24">
      <c r="X1967" s="274" t="s">
        <v>4282</v>
      </c>
    </row>
    <row r="1968" spans="24:24">
      <c r="X1968" s="274" t="s">
        <v>4283</v>
      </c>
    </row>
    <row r="1969" spans="24:24">
      <c r="X1969" s="274" t="s">
        <v>4284</v>
      </c>
    </row>
    <row r="1970" spans="24:24">
      <c r="X1970" s="274" t="s">
        <v>4285</v>
      </c>
    </row>
    <row r="1971" spans="24:24">
      <c r="X1971" s="274" t="s">
        <v>4286</v>
      </c>
    </row>
    <row r="1972" spans="24:24">
      <c r="X1972" s="274" t="s">
        <v>4287</v>
      </c>
    </row>
    <row r="1973" spans="24:24">
      <c r="X1973" s="274" t="s">
        <v>4288</v>
      </c>
    </row>
    <row r="1974" spans="24:24">
      <c r="X1974" s="274" t="s">
        <v>4289</v>
      </c>
    </row>
    <row r="1975" spans="24:24">
      <c r="X1975" s="274" t="s">
        <v>3043</v>
      </c>
    </row>
    <row r="1976" spans="24:24">
      <c r="X1976" s="274" t="s">
        <v>4290</v>
      </c>
    </row>
    <row r="1977" spans="24:24">
      <c r="X1977" s="274" t="s">
        <v>4291</v>
      </c>
    </row>
    <row r="1978" spans="24:24">
      <c r="X1978" s="274" t="s">
        <v>4292</v>
      </c>
    </row>
    <row r="1979" spans="24:24">
      <c r="X1979" s="274" t="s">
        <v>4293</v>
      </c>
    </row>
    <row r="1980" spans="24:24">
      <c r="X1980" s="274" t="s">
        <v>4294</v>
      </c>
    </row>
    <row r="1981" spans="24:24">
      <c r="X1981" s="274" t="s">
        <v>4295</v>
      </c>
    </row>
    <row r="1982" spans="24:24">
      <c r="X1982" s="274" t="s">
        <v>4296</v>
      </c>
    </row>
    <row r="1983" spans="24:24">
      <c r="X1983" s="274" t="s">
        <v>4297</v>
      </c>
    </row>
    <row r="1984" spans="24:24">
      <c r="X1984" s="274" t="s">
        <v>380</v>
      </c>
    </row>
    <row r="1985" spans="24:24">
      <c r="X1985" s="274" t="s">
        <v>4298</v>
      </c>
    </row>
    <row r="1986" spans="24:24">
      <c r="X1986" s="274" t="s">
        <v>4299</v>
      </c>
    </row>
    <row r="1987" spans="24:24">
      <c r="X1987" s="274" t="s">
        <v>4300</v>
      </c>
    </row>
    <row r="1988" spans="24:24">
      <c r="X1988" s="274" t="s">
        <v>4301</v>
      </c>
    </row>
    <row r="1989" spans="24:24">
      <c r="X1989" s="274" t="s">
        <v>4302</v>
      </c>
    </row>
    <row r="1990" spans="24:24">
      <c r="X1990" s="274" t="s">
        <v>4303</v>
      </c>
    </row>
    <row r="1991" spans="24:24">
      <c r="X1991" s="274" t="s">
        <v>4304</v>
      </c>
    </row>
    <row r="1992" spans="24:24">
      <c r="X1992" s="274" t="s">
        <v>4305</v>
      </c>
    </row>
    <row r="1993" spans="24:24">
      <c r="X1993" s="274" t="s">
        <v>4306</v>
      </c>
    </row>
    <row r="1994" spans="24:24">
      <c r="X1994" s="274" t="s">
        <v>4307</v>
      </c>
    </row>
    <row r="1995" spans="24:24">
      <c r="X1995" s="274" t="s">
        <v>4308</v>
      </c>
    </row>
    <row r="1996" spans="24:24">
      <c r="X1996" s="274" t="s">
        <v>4309</v>
      </c>
    </row>
    <row r="1997" spans="24:24">
      <c r="X1997" s="274" t="s">
        <v>4310</v>
      </c>
    </row>
    <row r="1998" spans="24:24">
      <c r="X1998" s="274" t="s">
        <v>4311</v>
      </c>
    </row>
    <row r="1999" spans="24:24">
      <c r="X1999" s="274" t="s">
        <v>4312</v>
      </c>
    </row>
    <row r="2000" spans="24:24">
      <c r="X2000" s="274" t="s">
        <v>4313</v>
      </c>
    </row>
    <row r="2001" spans="24:24">
      <c r="X2001" s="274" t="s">
        <v>4314</v>
      </c>
    </row>
    <row r="2002" spans="24:24">
      <c r="X2002" s="274" t="s">
        <v>4315</v>
      </c>
    </row>
    <row r="2003" spans="24:24">
      <c r="X2003" s="274" t="s">
        <v>4316</v>
      </c>
    </row>
    <row r="2004" spans="24:24">
      <c r="X2004" s="274" t="s">
        <v>4317</v>
      </c>
    </row>
    <row r="2005" spans="24:24">
      <c r="X2005" s="274" t="s">
        <v>4318</v>
      </c>
    </row>
    <row r="2006" spans="24:24">
      <c r="X2006" s="274" t="s">
        <v>4319</v>
      </c>
    </row>
    <row r="2007" spans="24:24">
      <c r="X2007" s="274" t="s">
        <v>4320</v>
      </c>
    </row>
    <row r="2008" spans="24:24">
      <c r="X2008" s="274" t="s">
        <v>4321</v>
      </c>
    </row>
    <row r="2009" spans="24:24">
      <c r="X2009" s="274" t="s">
        <v>4322</v>
      </c>
    </row>
    <row r="2010" spans="24:24">
      <c r="X2010" s="274" t="s">
        <v>4323</v>
      </c>
    </row>
    <row r="2011" spans="24:24">
      <c r="X2011" s="274" t="s">
        <v>4324</v>
      </c>
    </row>
    <row r="2012" spans="24:24">
      <c r="X2012" s="274" t="s">
        <v>4325</v>
      </c>
    </row>
    <row r="2013" spans="24:24">
      <c r="X2013" s="274" t="s">
        <v>4326</v>
      </c>
    </row>
    <row r="2014" spans="24:24">
      <c r="X2014" s="274" t="s">
        <v>4327</v>
      </c>
    </row>
    <row r="2015" spans="24:24">
      <c r="X2015" s="274" t="s">
        <v>4328</v>
      </c>
    </row>
    <row r="2016" spans="24:24">
      <c r="X2016" s="274" t="s">
        <v>4329</v>
      </c>
    </row>
    <row r="2017" spans="24:24">
      <c r="X2017" s="274" t="s">
        <v>4330</v>
      </c>
    </row>
    <row r="2018" spans="24:24">
      <c r="X2018" s="274" t="s">
        <v>4331</v>
      </c>
    </row>
    <row r="2019" spans="24:24">
      <c r="X2019" s="274" t="s">
        <v>4332</v>
      </c>
    </row>
    <row r="2020" spans="24:24">
      <c r="X2020" s="274" t="s">
        <v>4333</v>
      </c>
    </row>
    <row r="2021" spans="24:24">
      <c r="X2021" s="274" t="s">
        <v>4334</v>
      </c>
    </row>
    <row r="2022" spans="24:24">
      <c r="X2022" s="274" t="s">
        <v>4335</v>
      </c>
    </row>
    <row r="2023" spans="24:24">
      <c r="X2023" s="274" t="s">
        <v>4336</v>
      </c>
    </row>
    <row r="2024" spans="24:24">
      <c r="X2024" s="274" t="s">
        <v>4337</v>
      </c>
    </row>
    <row r="2025" spans="24:24">
      <c r="X2025" s="274" t="s">
        <v>4338</v>
      </c>
    </row>
    <row r="2026" spans="24:24">
      <c r="X2026" s="274" t="s">
        <v>4339</v>
      </c>
    </row>
    <row r="2027" spans="24:24">
      <c r="X2027" s="274" t="s">
        <v>4340</v>
      </c>
    </row>
    <row r="2028" spans="24:24">
      <c r="X2028" s="274" t="s">
        <v>4341</v>
      </c>
    </row>
    <row r="2029" spans="24:24">
      <c r="X2029" s="274" t="s">
        <v>4342</v>
      </c>
    </row>
    <row r="2030" spans="24:24">
      <c r="X2030" s="274" t="s">
        <v>452</v>
      </c>
    </row>
    <row r="2031" spans="24:24">
      <c r="X2031" s="274" t="s">
        <v>4343</v>
      </c>
    </row>
    <row r="2032" spans="24:24">
      <c r="X2032" s="274" t="s">
        <v>4344</v>
      </c>
    </row>
    <row r="2033" spans="24:24">
      <c r="X2033" s="274" t="s">
        <v>1652</v>
      </c>
    </row>
    <row r="2034" spans="24:24">
      <c r="X2034" s="274" t="s">
        <v>4345</v>
      </c>
    </row>
    <row r="2035" spans="24:24">
      <c r="X2035" s="274" t="s">
        <v>4346</v>
      </c>
    </row>
    <row r="2036" spans="24:24">
      <c r="X2036" s="274" t="s">
        <v>4347</v>
      </c>
    </row>
    <row r="2037" spans="24:24">
      <c r="X2037" s="274" t="s">
        <v>4348</v>
      </c>
    </row>
    <row r="2038" spans="24:24">
      <c r="X2038" s="274" t="s">
        <v>4349</v>
      </c>
    </row>
    <row r="2039" spans="24:24">
      <c r="X2039" s="274" t="s">
        <v>4350</v>
      </c>
    </row>
    <row r="2040" spans="24:24">
      <c r="X2040" s="274" t="s">
        <v>4351</v>
      </c>
    </row>
    <row r="2041" spans="24:24">
      <c r="X2041" s="274" t="s">
        <v>4352</v>
      </c>
    </row>
    <row r="2042" spans="24:24">
      <c r="X2042" s="274" t="s">
        <v>4353</v>
      </c>
    </row>
    <row r="2043" spans="24:24">
      <c r="X2043" s="274" t="s">
        <v>4354</v>
      </c>
    </row>
    <row r="2044" spans="24:24">
      <c r="X2044" s="274" t="s">
        <v>4355</v>
      </c>
    </row>
    <row r="2045" spans="24:24">
      <c r="X2045" s="274" t="s">
        <v>4356</v>
      </c>
    </row>
    <row r="2046" spans="24:24">
      <c r="X2046" s="274" t="s">
        <v>4357</v>
      </c>
    </row>
    <row r="2047" spans="24:24">
      <c r="X2047" s="274" t="s">
        <v>4358</v>
      </c>
    </row>
    <row r="2048" spans="24:24">
      <c r="X2048" s="274" t="s">
        <v>4359</v>
      </c>
    </row>
    <row r="2049" spans="24:24">
      <c r="X2049" s="274" t="s">
        <v>4360</v>
      </c>
    </row>
    <row r="2050" spans="24:24">
      <c r="X2050" s="274" t="s">
        <v>4361</v>
      </c>
    </row>
    <row r="2051" spans="24:24">
      <c r="X2051" s="274" t="s">
        <v>4362</v>
      </c>
    </row>
    <row r="2052" spans="24:24">
      <c r="X2052" s="274" t="s">
        <v>4363</v>
      </c>
    </row>
    <row r="2053" spans="24:24">
      <c r="X2053" s="274" t="s">
        <v>4364</v>
      </c>
    </row>
    <row r="2054" spans="24:24">
      <c r="X2054" s="274" t="s">
        <v>4365</v>
      </c>
    </row>
    <row r="2055" spans="24:24">
      <c r="X2055" s="274" t="s">
        <v>4366</v>
      </c>
    </row>
    <row r="2056" spans="24:24">
      <c r="X2056" s="274" t="s">
        <v>4367</v>
      </c>
    </row>
    <row r="2057" spans="24:24">
      <c r="X2057" s="274" t="s">
        <v>4368</v>
      </c>
    </row>
    <row r="2058" spans="24:24">
      <c r="X2058" s="274" t="s">
        <v>4369</v>
      </c>
    </row>
    <row r="2059" spans="24:24">
      <c r="X2059" s="274" t="s">
        <v>4370</v>
      </c>
    </row>
    <row r="2060" spans="24:24">
      <c r="X2060" s="274" t="s">
        <v>4371</v>
      </c>
    </row>
    <row r="2061" spans="24:24">
      <c r="X2061" s="274" t="s">
        <v>4372</v>
      </c>
    </row>
    <row r="2062" spans="24:24">
      <c r="X2062" s="274" t="s">
        <v>4373</v>
      </c>
    </row>
    <row r="2063" spans="24:24">
      <c r="X2063" s="274" t="s">
        <v>4374</v>
      </c>
    </row>
    <row r="2064" spans="24:24">
      <c r="X2064" s="274" t="s">
        <v>4375</v>
      </c>
    </row>
    <row r="2065" spans="24:24">
      <c r="X2065" s="274" t="s">
        <v>4376</v>
      </c>
    </row>
    <row r="2066" spans="24:24">
      <c r="X2066" s="274" t="s">
        <v>4377</v>
      </c>
    </row>
    <row r="2067" spans="24:24">
      <c r="X2067" s="274" t="s">
        <v>4378</v>
      </c>
    </row>
    <row r="2068" spans="24:24">
      <c r="X2068" s="274" t="s">
        <v>4379</v>
      </c>
    </row>
    <row r="2069" spans="24:24">
      <c r="X2069" s="274" t="s">
        <v>4380</v>
      </c>
    </row>
    <row r="2070" spans="24:24">
      <c r="X2070" s="274" t="s">
        <v>4381</v>
      </c>
    </row>
    <row r="2071" spans="24:24">
      <c r="X2071" s="274" t="s">
        <v>4382</v>
      </c>
    </row>
    <row r="2072" spans="24:24">
      <c r="X2072" s="274" t="s">
        <v>4383</v>
      </c>
    </row>
    <row r="2073" spans="24:24">
      <c r="X2073" s="274" t="s">
        <v>4384</v>
      </c>
    </row>
    <row r="2074" spans="24:24">
      <c r="X2074" s="274" t="s">
        <v>4385</v>
      </c>
    </row>
    <row r="2075" spans="24:24">
      <c r="X2075" s="274" t="s">
        <v>4386</v>
      </c>
    </row>
    <row r="2076" spans="24:24">
      <c r="X2076" s="274" t="s">
        <v>4387</v>
      </c>
    </row>
    <row r="2077" spans="24:24">
      <c r="X2077" s="274" t="s">
        <v>4388</v>
      </c>
    </row>
    <row r="2078" spans="24:24">
      <c r="X2078" s="274" t="s">
        <v>4389</v>
      </c>
    </row>
    <row r="2079" spans="24:24">
      <c r="X2079" s="274" t="s">
        <v>4390</v>
      </c>
    </row>
    <row r="2080" spans="24:24">
      <c r="X2080" s="274" t="s">
        <v>4391</v>
      </c>
    </row>
    <row r="2081" spans="24:24">
      <c r="X2081" s="274" t="s">
        <v>4392</v>
      </c>
    </row>
    <row r="2082" spans="24:24">
      <c r="X2082" s="274" t="s">
        <v>4393</v>
      </c>
    </row>
    <row r="2083" spans="24:24">
      <c r="X2083" s="274" t="s">
        <v>315</v>
      </c>
    </row>
    <row r="2084" spans="24:24">
      <c r="X2084" s="274" t="s">
        <v>4394</v>
      </c>
    </row>
    <row r="2085" spans="24:24">
      <c r="X2085" s="274" t="s">
        <v>4395</v>
      </c>
    </row>
    <row r="2086" spans="24:24">
      <c r="X2086" s="274" t="s">
        <v>4396</v>
      </c>
    </row>
    <row r="2087" spans="24:24">
      <c r="X2087" s="274" t="s">
        <v>4397</v>
      </c>
    </row>
    <row r="2088" spans="24:24">
      <c r="X2088" s="274" t="s">
        <v>4398</v>
      </c>
    </row>
    <row r="2089" spans="24:24">
      <c r="X2089" s="274" t="s">
        <v>4399</v>
      </c>
    </row>
    <row r="2090" spans="24:24">
      <c r="X2090" s="274" t="s">
        <v>4400</v>
      </c>
    </row>
    <row r="2091" spans="24:24">
      <c r="X2091" s="274" t="s">
        <v>4401</v>
      </c>
    </row>
    <row r="2092" spans="24:24">
      <c r="X2092" s="274" t="s">
        <v>4402</v>
      </c>
    </row>
    <row r="2093" spans="24:24">
      <c r="X2093" s="274" t="s">
        <v>4403</v>
      </c>
    </row>
    <row r="2094" spans="24:24">
      <c r="X2094" s="274" t="s">
        <v>4404</v>
      </c>
    </row>
    <row r="2095" spans="24:24">
      <c r="X2095" s="274" t="s">
        <v>4405</v>
      </c>
    </row>
    <row r="2096" spans="24:24">
      <c r="X2096" s="274" t="s">
        <v>4406</v>
      </c>
    </row>
    <row r="2097" spans="24:24">
      <c r="X2097" s="274" t="s">
        <v>4407</v>
      </c>
    </row>
    <row r="2098" spans="24:24">
      <c r="X2098" s="274" t="s">
        <v>4408</v>
      </c>
    </row>
    <row r="2099" spans="24:24">
      <c r="X2099" s="274" t="s">
        <v>4409</v>
      </c>
    </row>
    <row r="2100" spans="24:24">
      <c r="X2100" s="274" t="s">
        <v>4410</v>
      </c>
    </row>
    <row r="2101" spans="24:24">
      <c r="X2101" s="274" t="s">
        <v>4411</v>
      </c>
    </row>
    <row r="2102" spans="24:24">
      <c r="X2102" s="274" t="s">
        <v>4412</v>
      </c>
    </row>
    <row r="2103" spans="24:24">
      <c r="X2103" s="274" t="s">
        <v>4413</v>
      </c>
    </row>
    <row r="2104" spans="24:24">
      <c r="X2104" s="274" t="s">
        <v>4414</v>
      </c>
    </row>
    <row r="2105" spans="24:24">
      <c r="X2105" s="274" t="s">
        <v>4415</v>
      </c>
    </row>
    <row r="2106" spans="24:24">
      <c r="X2106" s="274" t="s">
        <v>4416</v>
      </c>
    </row>
    <row r="2107" spans="24:24">
      <c r="X2107" s="274" t="s">
        <v>4417</v>
      </c>
    </row>
    <row r="2108" spans="24:24">
      <c r="X2108" s="274" t="s">
        <v>4418</v>
      </c>
    </row>
    <row r="2109" spans="24:24">
      <c r="X2109" s="274" t="s">
        <v>4419</v>
      </c>
    </row>
    <row r="2110" spans="24:24">
      <c r="X2110" s="274" t="s">
        <v>4420</v>
      </c>
    </row>
    <row r="2111" spans="24:24">
      <c r="X2111" s="274" t="s">
        <v>4421</v>
      </c>
    </row>
    <row r="2112" spans="24:24">
      <c r="X2112" s="274" t="s">
        <v>4422</v>
      </c>
    </row>
    <row r="2113" spans="24:24">
      <c r="X2113" s="274" t="s">
        <v>4423</v>
      </c>
    </row>
    <row r="2114" spans="24:24">
      <c r="X2114" s="274" t="s">
        <v>4424</v>
      </c>
    </row>
    <row r="2115" spans="24:24">
      <c r="X2115" s="274" t="s">
        <v>4425</v>
      </c>
    </row>
    <row r="2116" spans="24:24">
      <c r="X2116" s="274" t="s">
        <v>4426</v>
      </c>
    </row>
    <row r="2117" spans="24:24">
      <c r="X2117" s="274" t="s">
        <v>4427</v>
      </c>
    </row>
    <row r="2118" spans="24:24">
      <c r="X2118" s="274" t="s">
        <v>4428</v>
      </c>
    </row>
    <row r="2119" spans="24:24">
      <c r="X2119" s="274" t="s">
        <v>4429</v>
      </c>
    </row>
    <row r="2120" spans="24:24">
      <c r="X2120" s="274" t="s">
        <v>4430</v>
      </c>
    </row>
    <row r="2121" spans="24:24">
      <c r="X2121" s="274" t="s">
        <v>4431</v>
      </c>
    </row>
    <row r="2122" spans="24:24">
      <c r="X2122" s="274" t="s">
        <v>4432</v>
      </c>
    </row>
    <row r="2123" spans="24:24">
      <c r="X2123" s="274" t="s">
        <v>4433</v>
      </c>
    </row>
    <row r="2124" spans="24:24">
      <c r="X2124" s="274" t="s">
        <v>4434</v>
      </c>
    </row>
    <row r="2125" spans="24:24">
      <c r="X2125" s="274" t="s">
        <v>4435</v>
      </c>
    </row>
    <row r="2126" spans="24:24">
      <c r="X2126" s="274" t="s">
        <v>4436</v>
      </c>
    </row>
    <row r="2127" spans="24:24">
      <c r="X2127" s="274" t="s">
        <v>4437</v>
      </c>
    </row>
    <row r="2128" spans="24:24">
      <c r="X2128" s="274" t="s">
        <v>4438</v>
      </c>
    </row>
    <row r="2129" spans="24:24">
      <c r="X2129" s="274" t="s">
        <v>4439</v>
      </c>
    </row>
    <row r="2130" spans="24:24">
      <c r="X2130" s="274" t="s">
        <v>4440</v>
      </c>
    </row>
    <row r="2131" spans="24:24">
      <c r="X2131" s="274" t="s">
        <v>4441</v>
      </c>
    </row>
    <row r="2132" spans="24:24">
      <c r="X2132" s="274" t="s">
        <v>4442</v>
      </c>
    </row>
    <row r="2133" spans="24:24">
      <c r="X2133" s="274" t="s">
        <v>4443</v>
      </c>
    </row>
    <row r="2134" spans="24:24">
      <c r="X2134" s="274" t="s">
        <v>4444</v>
      </c>
    </row>
    <row r="2135" spans="24:24">
      <c r="X2135" s="274" t="s">
        <v>4445</v>
      </c>
    </row>
    <row r="2136" spans="24:24">
      <c r="X2136" s="274" t="s">
        <v>4446</v>
      </c>
    </row>
    <row r="2137" spans="24:24">
      <c r="X2137" s="274" t="s">
        <v>4447</v>
      </c>
    </row>
    <row r="2138" spans="24:24">
      <c r="X2138" s="274" t="s">
        <v>4448</v>
      </c>
    </row>
    <row r="2139" spans="24:24">
      <c r="X2139" s="274" t="s">
        <v>4449</v>
      </c>
    </row>
    <row r="2140" spans="24:24">
      <c r="X2140" s="274" t="s">
        <v>4450</v>
      </c>
    </row>
    <row r="2141" spans="24:24">
      <c r="X2141" s="274" t="s">
        <v>4451</v>
      </c>
    </row>
    <row r="2142" spans="24:24">
      <c r="X2142" s="274" t="s">
        <v>4452</v>
      </c>
    </row>
    <row r="2143" spans="24:24">
      <c r="X2143" s="274" t="s">
        <v>4453</v>
      </c>
    </row>
    <row r="2144" spans="24:24">
      <c r="X2144" s="274" t="s">
        <v>4454</v>
      </c>
    </row>
    <row r="2145" spans="24:24">
      <c r="X2145" s="274" t="s">
        <v>4455</v>
      </c>
    </row>
    <row r="2146" spans="24:24">
      <c r="X2146" s="274" t="s">
        <v>4456</v>
      </c>
    </row>
    <row r="2147" spans="24:24">
      <c r="X2147" s="274" t="s">
        <v>4457</v>
      </c>
    </row>
    <row r="2148" spans="24:24">
      <c r="X2148" s="274" t="s">
        <v>4458</v>
      </c>
    </row>
    <row r="2149" spans="24:24">
      <c r="X2149" s="274" t="s">
        <v>4459</v>
      </c>
    </row>
    <row r="2150" spans="24:24">
      <c r="X2150" s="274" t="s">
        <v>4460</v>
      </c>
    </row>
    <row r="2151" spans="24:24">
      <c r="X2151" s="274" t="s">
        <v>4461</v>
      </c>
    </row>
    <row r="2152" spans="24:24">
      <c r="X2152" s="274" t="s">
        <v>4462</v>
      </c>
    </row>
    <row r="2153" spans="24:24">
      <c r="X2153" s="274" t="s">
        <v>4463</v>
      </c>
    </row>
    <row r="2154" spans="24:24">
      <c r="X2154" s="274" t="s">
        <v>4464</v>
      </c>
    </row>
    <row r="2155" spans="24:24">
      <c r="X2155" s="274" t="s">
        <v>4465</v>
      </c>
    </row>
    <row r="2156" spans="24:24">
      <c r="X2156" s="274" t="s">
        <v>4466</v>
      </c>
    </row>
    <row r="2157" spans="24:24">
      <c r="X2157" s="274" t="s">
        <v>1910</v>
      </c>
    </row>
    <row r="2158" spans="24:24">
      <c r="X2158" s="274" t="s">
        <v>4467</v>
      </c>
    </row>
    <row r="2159" spans="24:24">
      <c r="X2159" s="274" t="s">
        <v>4468</v>
      </c>
    </row>
    <row r="2160" spans="24:24">
      <c r="X2160" s="274" t="s">
        <v>4469</v>
      </c>
    </row>
    <row r="2161" spans="24:24">
      <c r="X2161" s="274" t="s">
        <v>4470</v>
      </c>
    </row>
    <row r="2162" spans="24:24">
      <c r="X2162" s="274" t="s">
        <v>4471</v>
      </c>
    </row>
    <row r="2163" spans="24:24">
      <c r="X2163" s="274" t="s">
        <v>4472</v>
      </c>
    </row>
    <row r="2164" spans="24:24">
      <c r="X2164" s="274" t="s">
        <v>4473</v>
      </c>
    </row>
    <row r="2165" spans="24:24">
      <c r="X2165" s="274" t="s">
        <v>4474</v>
      </c>
    </row>
    <row r="2166" spans="24:24">
      <c r="X2166" s="274" t="s">
        <v>4475</v>
      </c>
    </row>
    <row r="2167" spans="24:24">
      <c r="X2167" s="274" t="s">
        <v>4476</v>
      </c>
    </row>
    <row r="2168" spans="24:24">
      <c r="X2168" s="274" t="s">
        <v>4477</v>
      </c>
    </row>
    <row r="2169" spans="24:24">
      <c r="X2169" s="274" t="s">
        <v>4478</v>
      </c>
    </row>
    <row r="2170" spans="24:24">
      <c r="X2170" s="274" t="s">
        <v>4479</v>
      </c>
    </row>
    <row r="2171" spans="24:24">
      <c r="X2171" s="274" t="s">
        <v>4480</v>
      </c>
    </row>
    <row r="2172" spans="24:24">
      <c r="X2172" s="274" t="s">
        <v>4481</v>
      </c>
    </row>
    <row r="2173" spans="24:24">
      <c r="X2173" s="274" t="s">
        <v>4482</v>
      </c>
    </row>
    <row r="2174" spans="24:24">
      <c r="X2174" s="274" t="s">
        <v>4483</v>
      </c>
    </row>
    <row r="2175" spans="24:24">
      <c r="X2175" s="274" t="s">
        <v>4484</v>
      </c>
    </row>
    <row r="2176" spans="24:24">
      <c r="X2176" s="274" t="s">
        <v>4485</v>
      </c>
    </row>
    <row r="2177" spans="24:24">
      <c r="X2177" s="274" t="s">
        <v>4486</v>
      </c>
    </row>
    <row r="2178" spans="24:24">
      <c r="X2178" s="274" t="s">
        <v>4487</v>
      </c>
    </row>
    <row r="2179" spans="24:24">
      <c r="X2179" s="274" t="s">
        <v>4488</v>
      </c>
    </row>
    <row r="2180" spans="24:24">
      <c r="X2180" s="274" t="s">
        <v>4489</v>
      </c>
    </row>
    <row r="2181" spans="24:24">
      <c r="X2181" s="274" t="s">
        <v>4490</v>
      </c>
    </row>
    <row r="2182" spans="24:24">
      <c r="X2182" s="274" t="s">
        <v>4491</v>
      </c>
    </row>
    <row r="2183" spans="24:24">
      <c r="X2183" s="274" t="s">
        <v>4492</v>
      </c>
    </row>
    <row r="2184" spans="24:24">
      <c r="X2184" s="274" t="s">
        <v>4493</v>
      </c>
    </row>
    <row r="2185" spans="24:24">
      <c r="X2185" s="274" t="s">
        <v>4494</v>
      </c>
    </row>
    <row r="2186" spans="24:24">
      <c r="X2186" s="274" t="s">
        <v>4495</v>
      </c>
    </row>
    <row r="2187" spans="24:24">
      <c r="X2187" s="274" t="s">
        <v>4496</v>
      </c>
    </row>
    <row r="2188" spans="24:24">
      <c r="X2188" s="274" t="s">
        <v>4497</v>
      </c>
    </row>
    <row r="2189" spans="24:24">
      <c r="X2189" s="274" t="s">
        <v>4498</v>
      </c>
    </row>
    <row r="2190" spans="24:24">
      <c r="X2190" s="274" t="s">
        <v>4499</v>
      </c>
    </row>
    <row r="2191" spans="24:24">
      <c r="X2191" s="274" t="s">
        <v>4500</v>
      </c>
    </row>
    <row r="2192" spans="24:24">
      <c r="X2192" s="274" t="s">
        <v>4501</v>
      </c>
    </row>
    <row r="2193" spans="24:24">
      <c r="X2193" s="274" t="s">
        <v>4502</v>
      </c>
    </row>
    <row r="2194" spans="24:24">
      <c r="X2194" s="274" t="s">
        <v>4503</v>
      </c>
    </row>
    <row r="2195" spans="24:24">
      <c r="X2195" s="274" t="s">
        <v>4504</v>
      </c>
    </row>
    <row r="2196" spans="24:24">
      <c r="X2196" s="274" t="s">
        <v>4505</v>
      </c>
    </row>
    <row r="2197" spans="24:24">
      <c r="X2197" s="274" t="s">
        <v>293</v>
      </c>
    </row>
    <row r="2198" spans="24:24">
      <c r="X2198" s="274" t="s">
        <v>4506</v>
      </c>
    </row>
    <row r="2199" spans="24:24">
      <c r="X2199" s="274" t="s">
        <v>4507</v>
      </c>
    </row>
    <row r="2200" spans="24:24">
      <c r="X2200" s="274" t="s">
        <v>4508</v>
      </c>
    </row>
    <row r="2201" spans="24:24">
      <c r="X2201" s="274" t="s">
        <v>4509</v>
      </c>
    </row>
    <row r="2202" spans="24:24">
      <c r="X2202" s="274" t="s">
        <v>4510</v>
      </c>
    </row>
    <row r="2203" spans="24:24">
      <c r="X2203" s="274" t="s">
        <v>4511</v>
      </c>
    </row>
    <row r="2204" spans="24:24">
      <c r="X2204" s="274" t="s">
        <v>4512</v>
      </c>
    </row>
    <row r="2205" spans="24:24">
      <c r="X2205" s="274" t="s">
        <v>4513</v>
      </c>
    </row>
    <row r="2206" spans="24:24">
      <c r="X2206" s="274" t="s">
        <v>4514</v>
      </c>
    </row>
    <row r="2207" spans="24:24">
      <c r="X2207" s="274" t="s">
        <v>4515</v>
      </c>
    </row>
    <row r="2208" spans="24:24">
      <c r="X2208" s="274" t="s">
        <v>4516</v>
      </c>
    </row>
    <row r="2209" spans="24:24">
      <c r="X2209" s="274" t="s">
        <v>4517</v>
      </c>
    </row>
    <row r="2210" spans="24:24">
      <c r="X2210" s="274" t="s">
        <v>4518</v>
      </c>
    </row>
    <row r="2211" spans="24:24">
      <c r="X2211" s="274" t="s">
        <v>4519</v>
      </c>
    </row>
    <row r="2212" spans="24:24">
      <c r="X2212" s="274" t="s">
        <v>4520</v>
      </c>
    </row>
    <row r="2213" spans="24:24">
      <c r="X2213" s="274" t="s">
        <v>4521</v>
      </c>
    </row>
    <row r="2214" spans="24:24">
      <c r="X2214" s="274" t="s">
        <v>4522</v>
      </c>
    </row>
    <row r="2215" spans="24:24">
      <c r="X2215" s="274" t="s">
        <v>4523</v>
      </c>
    </row>
    <row r="2216" spans="24:24">
      <c r="X2216" s="274" t="s">
        <v>4524</v>
      </c>
    </row>
    <row r="2217" spans="24:24">
      <c r="X2217" s="274" t="s">
        <v>4525</v>
      </c>
    </row>
    <row r="2218" spans="24:24">
      <c r="X2218" s="274" t="s">
        <v>4526</v>
      </c>
    </row>
    <row r="2219" spans="24:24">
      <c r="X2219" s="274" t="s">
        <v>4527</v>
      </c>
    </row>
    <row r="2220" spans="24:24">
      <c r="X2220" s="274" t="s">
        <v>1947</v>
      </c>
    </row>
    <row r="2221" spans="24:24">
      <c r="X2221" s="274" t="s">
        <v>4528</v>
      </c>
    </row>
    <row r="2222" spans="24:24">
      <c r="X2222" s="274" t="s">
        <v>4529</v>
      </c>
    </row>
    <row r="2223" spans="24:24">
      <c r="X2223" s="274" t="s">
        <v>4530</v>
      </c>
    </row>
    <row r="2224" spans="24:24">
      <c r="X2224" s="274" t="s">
        <v>4531</v>
      </c>
    </row>
    <row r="2225" spans="24:24">
      <c r="X2225" s="274" t="s">
        <v>4532</v>
      </c>
    </row>
    <row r="2226" spans="24:24">
      <c r="X2226" s="274" t="s">
        <v>4533</v>
      </c>
    </row>
    <row r="2227" spans="24:24">
      <c r="X2227" s="274" t="s">
        <v>4534</v>
      </c>
    </row>
    <row r="2228" spans="24:24">
      <c r="X2228" s="274" t="s">
        <v>4535</v>
      </c>
    </row>
    <row r="2229" spans="24:24">
      <c r="X2229" s="274" t="s">
        <v>4536</v>
      </c>
    </row>
    <row r="2230" spans="24:24">
      <c r="X2230" s="274" t="s">
        <v>4537</v>
      </c>
    </row>
    <row r="2231" spans="24:24">
      <c r="X2231" s="274" t="s">
        <v>4538</v>
      </c>
    </row>
    <row r="2232" spans="24:24">
      <c r="X2232" s="274" t="s">
        <v>4539</v>
      </c>
    </row>
    <row r="2233" spans="24:24">
      <c r="X2233" s="274" t="s">
        <v>4540</v>
      </c>
    </row>
    <row r="2234" spans="24:24">
      <c r="X2234" s="274" t="s">
        <v>4541</v>
      </c>
    </row>
    <row r="2235" spans="24:24">
      <c r="X2235" s="274" t="s">
        <v>4542</v>
      </c>
    </row>
    <row r="2236" spans="24:24">
      <c r="X2236" s="274" t="s">
        <v>4543</v>
      </c>
    </row>
    <row r="2237" spans="24:24">
      <c r="X2237" s="274" t="s">
        <v>4544</v>
      </c>
    </row>
    <row r="2238" spans="24:24">
      <c r="X2238" s="274" t="s">
        <v>4545</v>
      </c>
    </row>
    <row r="2239" spans="24:24">
      <c r="X2239" s="274" t="s">
        <v>4546</v>
      </c>
    </row>
    <row r="2240" spans="24:24">
      <c r="X2240" s="274" t="s">
        <v>1325</v>
      </c>
    </row>
    <row r="2241" spans="24:24">
      <c r="X2241" s="274" t="s">
        <v>4547</v>
      </c>
    </row>
    <row r="2242" spans="24:24">
      <c r="X2242" s="274" t="s">
        <v>4548</v>
      </c>
    </row>
    <row r="2243" spans="24:24">
      <c r="X2243" s="274" t="s">
        <v>4549</v>
      </c>
    </row>
    <row r="2244" spans="24:24">
      <c r="X2244" s="274" t="s">
        <v>4550</v>
      </c>
    </row>
    <row r="2245" spans="24:24">
      <c r="X2245" s="274" t="s">
        <v>4551</v>
      </c>
    </row>
    <row r="2246" spans="24:24">
      <c r="X2246" s="274" t="s">
        <v>4552</v>
      </c>
    </row>
    <row r="2247" spans="24:24">
      <c r="X2247" s="274" t="s">
        <v>4553</v>
      </c>
    </row>
    <row r="2248" spans="24:24">
      <c r="X2248" s="274" t="s">
        <v>4554</v>
      </c>
    </row>
    <row r="2249" spans="24:24">
      <c r="X2249" s="274" t="s">
        <v>4555</v>
      </c>
    </row>
    <row r="2250" spans="24:24">
      <c r="X2250" s="274" t="s">
        <v>4556</v>
      </c>
    </row>
    <row r="2251" spans="24:24">
      <c r="X2251" s="274" t="s">
        <v>4557</v>
      </c>
    </row>
    <row r="2252" spans="24:24">
      <c r="X2252" s="274" t="s">
        <v>4558</v>
      </c>
    </row>
    <row r="2253" spans="24:24">
      <c r="X2253" s="274" t="s">
        <v>4559</v>
      </c>
    </row>
    <row r="2254" spans="24:24">
      <c r="X2254" s="274" t="s">
        <v>4560</v>
      </c>
    </row>
    <row r="2255" spans="24:24">
      <c r="X2255" s="274" t="s">
        <v>4561</v>
      </c>
    </row>
    <row r="2256" spans="24:24">
      <c r="X2256" s="274" t="s">
        <v>4562</v>
      </c>
    </row>
    <row r="2257" spans="24:24">
      <c r="X2257" s="274" t="s">
        <v>4563</v>
      </c>
    </row>
    <row r="2258" spans="24:24">
      <c r="X2258" s="274" t="s">
        <v>4564</v>
      </c>
    </row>
    <row r="2259" spans="24:24">
      <c r="X2259" s="274" t="s">
        <v>4565</v>
      </c>
    </row>
    <row r="2260" spans="24:24">
      <c r="X2260" s="274" t="s">
        <v>4566</v>
      </c>
    </row>
    <row r="2261" spans="24:24">
      <c r="X2261" s="274" t="s">
        <v>4567</v>
      </c>
    </row>
    <row r="2262" spans="24:24">
      <c r="X2262" s="274" t="s">
        <v>4568</v>
      </c>
    </row>
    <row r="2263" spans="24:24">
      <c r="X2263" s="274" t="s">
        <v>4569</v>
      </c>
    </row>
    <row r="2264" spans="24:24">
      <c r="X2264" s="274" t="s">
        <v>4570</v>
      </c>
    </row>
    <row r="2265" spans="24:24">
      <c r="X2265" s="274" t="s">
        <v>4571</v>
      </c>
    </row>
    <row r="2266" spans="24:24">
      <c r="X2266" s="274" t="s">
        <v>4572</v>
      </c>
    </row>
    <row r="2267" spans="24:24">
      <c r="X2267" s="274" t="s">
        <v>4573</v>
      </c>
    </row>
    <row r="2268" spans="24:24">
      <c r="X2268" s="274" t="s">
        <v>4574</v>
      </c>
    </row>
    <row r="2269" spans="24:24">
      <c r="X2269" s="274" t="s">
        <v>4575</v>
      </c>
    </row>
    <row r="2270" spans="24:24">
      <c r="X2270" s="274" t="s">
        <v>4576</v>
      </c>
    </row>
    <row r="2271" spans="24:24">
      <c r="X2271" s="274" t="s">
        <v>4577</v>
      </c>
    </row>
    <row r="2272" spans="24:24">
      <c r="X2272" s="274" t="s">
        <v>4578</v>
      </c>
    </row>
    <row r="2273" spans="24:24">
      <c r="X2273" s="274" t="s">
        <v>4579</v>
      </c>
    </row>
    <row r="2274" spans="24:24">
      <c r="X2274" s="274" t="s">
        <v>4580</v>
      </c>
    </row>
    <row r="2275" spans="24:24">
      <c r="X2275" s="274" t="s">
        <v>4581</v>
      </c>
    </row>
    <row r="2276" spans="24:24">
      <c r="X2276" s="274" t="s">
        <v>4582</v>
      </c>
    </row>
    <row r="2277" spans="24:24">
      <c r="X2277" s="274" t="s">
        <v>4583</v>
      </c>
    </row>
    <row r="2278" spans="24:24">
      <c r="X2278" s="274" t="s">
        <v>4584</v>
      </c>
    </row>
    <row r="2279" spans="24:24">
      <c r="X2279" s="274" t="s">
        <v>4585</v>
      </c>
    </row>
    <row r="2280" spans="24:24">
      <c r="X2280" s="274" t="s">
        <v>4586</v>
      </c>
    </row>
    <row r="2281" spans="24:24">
      <c r="X2281" s="274" t="s">
        <v>4587</v>
      </c>
    </row>
    <row r="2282" spans="24:24">
      <c r="X2282" s="274" t="s">
        <v>4588</v>
      </c>
    </row>
    <row r="2283" spans="24:24">
      <c r="X2283" s="274" t="s">
        <v>4589</v>
      </c>
    </row>
    <row r="2284" spans="24:24">
      <c r="X2284" s="274" t="s">
        <v>4590</v>
      </c>
    </row>
    <row r="2285" spans="24:24">
      <c r="X2285" s="274" t="s">
        <v>4591</v>
      </c>
    </row>
    <row r="2286" spans="24:24">
      <c r="X2286" s="274" t="s">
        <v>4592</v>
      </c>
    </row>
    <row r="2287" spans="24:24">
      <c r="X2287" s="274" t="s">
        <v>4593</v>
      </c>
    </row>
    <row r="2288" spans="24:24">
      <c r="X2288" s="274" t="s">
        <v>4594</v>
      </c>
    </row>
    <row r="2289" spans="24:24">
      <c r="X2289" s="274" t="s">
        <v>4595</v>
      </c>
    </row>
    <row r="2290" spans="24:24">
      <c r="X2290" s="274" t="s">
        <v>4596</v>
      </c>
    </row>
    <row r="2291" spans="24:24">
      <c r="X2291" s="274" t="s">
        <v>4597</v>
      </c>
    </row>
    <row r="2292" spans="24:24">
      <c r="X2292" s="274" t="s">
        <v>4598</v>
      </c>
    </row>
    <row r="2293" spans="24:24">
      <c r="X2293" s="274" t="s">
        <v>4599</v>
      </c>
    </row>
    <row r="2294" spans="24:24">
      <c r="X2294" s="274" t="s">
        <v>4600</v>
      </c>
    </row>
    <row r="2295" spans="24:24">
      <c r="X2295" s="274" t="s">
        <v>4601</v>
      </c>
    </row>
    <row r="2296" spans="24:24">
      <c r="X2296" s="274" t="s">
        <v>4602</v>
      </c>
    </row>
    <row r="2297" spans="24:24">
      <c r="X2297" s="274" t="s">
        <v>4603</v>
      </c>
    </row>
    <row r="2298" spans="24:24">
      <c r="X2298" s="274" t="s">
        <v>1753</v>
      </c>
    </row>
    <row r="2299" spans="24:24">
      <c r="X2299" s="274" t="s">
        <v>4604</v>
      </c>
    </row>
    <row r="2300" spans="24:24">
      <c r="X2300" s="274" t="s">
        <v>4605</v>
      </c>
    </row>
    <row r="2301" spans="24:24">
      <c r="X2301" s="274" t="s">
        <v>4606</v>
      </c>
    </row>
    <row r="2302" spans="24:24">
      <c r="X2302" s="274" t="s">
        <v>4607</v>
      </c>
    </row>
    <row r="2303" spans="24:24">
      <c r="X2303" s="274" t="s">
        <v>4608</v>
      </c>
    </row>
    <row r="2304" spans="24:24">
      <c r="X2304" s="274" t="s">
        <v>4609</v>
      </c>
    </row>
    <row r="2305" spans="24:24">
      <c r="X2305" s="274" t="s">
        <v>4610</v>
      </c>
    </row>
    <row r="2306" spans="24:24">
      <c r="X2306" s="274" t="s">
        <v>4611</v>
      </c>
    </row>
    <row r="2307" spans="24:24">
      <c r="X2307" s="274" t="s">
        <v>4612</v>
      </c>
    </row>
    <row r="2308" spans="24:24">
      <c r="X2308" s="274" t="s">
        <v>4613</v>
      </c>
    </row>
    <row r="2309" spans="24:24">
      <c r="X2309" s="274" t="s">
        <v>4614</v>
      </c>
    </row>
    <row r="2310" spans="24:24">
      <c r="X2310" s="274" t="s">
        <v>4615</v>
      </c>
    </row>
    <row r="2311" spans="24:24">
      <c r="X2311" s="274" t="s">
        <v>4616</v>
      </c>
    </row>
    <row r="2312" spans="24:24">
      <c r="X2312" s="274" t="s">
        <v>4617</v>
      </c>
    </row>
    <row r="2313" spans="24:24">
      <c r="X2313" s="274" t="s">
        <v>4618</v>
      </c>
    </row>
    <row r="2314" spans="24:24">
      <c r="X2314" s="274" t="s">
        <v>4619</v>
      </c>
    </row>
    <row r="2315" spans="24:24">
      <c r="X2315" s="274" t="s">
        <v>4620</v>
      </c>
    </row>
    <row r="2316" spans="24:24">
      <c r="X2316" s="274" t="s">
        <v>4621</v>
      </c>
    </row>
    <row r="2317" spans="24:24">
      <c r="X2317" s="274" t="s">
        <v>4622</v>
      </c>
    </row>
    <row r="2318" spans="24:24">
      <c r="X2318" s="274" t="s">
        <v>4623</v>
      </c>
    </row>
    <row r="2319" spans="24:24">
      <c r="X2319" s="274" t="s">
        <v>4624</v>
      </c>
    </row>
    <row r="2320" spans="24:24">
      <c r="X2320" s="274" t="s">
        <v>4625</v>
      </c>
    </row>
    <row r="2321" spans="24:24">
      <c r="X2321" s="274" t="s">
        <v>4626</v>
      </c>
    </row>
    <row r="2322" spans="24:24">
      <c r="X2322" s="274" t="s">
        <v>4627</v>
      </c>
    </row>
    <row r="2323" spans="24:24">
      <c r="X2323" s="274" t="s">
        <v>4628</v>
      </c>
    </row>
    <row r="2324" spans="24:24">
      <c r="X2324" s="274" t="s">
        <v>4629</v>
      </c>
    </row>
    <row r="2325" spans="24:24">
      <c r="X2325" s="274" t="s">
        <v>4630</v>
      </c>
    </row>
    <row r="2326" spans="24:24">
      <c r="X2326" s="274" t="s">
        <v>4631</v>
      </c>
    </row>
    <row r="2327" spans="24:24">
      <c r="X2327" s="274" t="s">
        <v>4632</v>
      </c>
    </row>
    <row r="2328" spans="24:24">
      <c r="X2328" s="274" t="s">
        <v>4633</v>
      </c>
    </row>
    <row r="2329" spans="24:24">
      <c r="X2329" s="274" t="s">
        <v>4634</v>
      </c>
    </row>
    <row r="2330" spans="24:24">
      <c r="X2330" s="274" t="s">
        <v>4635</v>
      </c>
    </row>
    <row r="2331" spans="24:24">
      <c r="X2331" s="274" t="s">
        <v>4636</v>
      </c>
    </row>
    <row r="2332" spans="24:24">
      <c r="X2332" s="274" t="s">
        <v>4637</v>
      </c>
    </row>
    <row r="2333" spans="24:24">
      <c r="X2333" s="274" t="s">
        <v>4638</v>
      </c>
    </row>
    <row r="2334" spans="24:24">
      <c r="X2334" s="274" t="s">
        <v>4639</v>
      </c>
    </row>
    <row r="2335" spans="24:24">
      <c r="X2335" s="274" t="s">
        <v>4640</v>
      </c>
    </row>
    <row r="2336" spans="24:24">
      <c r="X2336" s="274" t="s">
        <v>4641</v>
      </c>
    </row>
    <row r="2337" spans="24:24">
      <c r="X2337" s="274" t="s">
        <v>4642</v>
      </c>
    </row>
    <row r="2338" spans="24:24">
      <c r="X2338" s="274" t="s">
        <v>4643</v>
      </c>
    </row>
    <row r="2339" spans="24:24">
      <c r="X2339" s="274" t="s">
        <v>4644</v>
      </c>
    </row>
    <row r="2340" spans="24:24">
      <c r="X2340" s="274" t="s">
        <v>4645</v>
      </c>
    </row>
    <row r="2341" spans="24:24">
      <c r="X2341" s="274" t="s">
        <v>4646</v>
      </c>
    </row>
    <row r="2342" spans="24:24">
      <c r="X2342" s="274" t="s">
        <v>4647</v>
      </c>
    </row>
    <row r="2343" spans="24:24">
      <c r="X2343" s="274" t="s">
        <v>4648</v>
      </c>
    </row>
    <row r="2344" spans="24:24">
      <c r="X2344" s="274" t="s">
        <v>4649</v>
      </c>
    </row>
    <row r="2345" spans="24:24">
      <c r="X2345" s="274" t="s">
        <v>4650</v>
      </c>
    </row>
    <row r="2346" spans="24:24">
      <c r="X2346" s="274" t="s">
        <v>4651</v>
      </c>
    </row>
    <row r="2347" spans="24:24">
      <c r="X2347" s="274" t="s">
        <v>4652</v>
      </c>
    </row>
    <row r="2348" spans="24:24">
      <c r="X2348" s="274" t="s">
        <v>4653</v>
      </c>
    </row>
    <row r="2349" spans="24:24">
      <c r="X2349" s="274" t="s">
        <v>4654</v>
      </c>
    </row>
    <row r="2350" spans="24:24">
      <c r="X2350" s="274" t="s">
        <v>774</v>
      </c>
    </row>
    <row r="2351" spans="24:24">
      <c r="X2351" s="274" t="s">
        <v>4655</v>
      </c>
    </row>
    <row r="2352" spans="24:24">
      <c r="X2352" s="274" t="s">
        <v>4656</v>
      </c>
    </row>
    <row r="2353" spans="24:24">
      <c r="X2353" s="274" t="s">
        <v>4657</v>
      </c>
    </row>
    <row r="2354" spans="24:24">
      <c r="X2354" s="274" t="s">
        <v>4658</v>
      </c>
    </row>
    <row r="2355" spans="24:24">
      <c r="X2355" s="274" t="s">
        <v>4659</v>
      </c>
    </row>
    <row r="2356" spans="24:24">
      <c r="X2356" s="274" t="s">
        <v>3172</v>
      </c>
    </row>
    <row r="2357" spans="24:24">
      <c r="X2357" s="274" t="s">
        <v>4660</v>
      </c>
    </row>
    <row r="2358" spans="24:24">
      <c r="X2358" s="274" t="s">
        <v>4661</v>
      </c>
    </row>
    <row r="2359" spans="24:24">
      <c r="X2359" s="274" t="s">
        <v>4662</v>
      </c>
    </row>
    <row r="2360" spans="24:24">
      <c r="X2360" s="274" t="s">
        <v>4663</v>
      </c>
    </row>
    <row r="2361" spans="24:24">
      <c r="X2361" s="274" t="s">
        <v>4664</v>
      </c>
    </row>
    <row r="2362" spans="24:24">
      <c r="X2362" s="274" t="s">
        <v>4665</v>
      </c>
    </row>
    <row r="2363" spans="24:24">
      <c r="X2363" s="274" t="s">
        <v>4666</v>
      </c>
    </row>
    <row r="2364" spans="24:24">
      <c r="X2364" s="274" t="s">
        <v>4667</v>
      </c>
    </row>
    <row r="2365" spans="24:24">
      <c r="X2365" s="274" t="s">
        <v>4668</v>
      </c>
    </row>
    <row r="2366" spans="24:24">
      <c r="X2366" s="274" t="s">
        <v>4669</v>
      </c>
    </row>
    <row r="2367" spans="24:24">
      <c r="X2367" s="274" t="s">
        <v>4670</v>
      </c>
    </row>
    <row r="2368" spans="24:24">
      <c r="X2368" s="274" t="s">
        <v>4671</v>
      </c>
    </row>
    <row r="2369" spans="24:24">
      <c r="X2369" s="274" t="s">
        <v>4672</v>
      </c>
    </row>
    <row r="2370" spans="24:24">
      <c r="X2370" s="274" t="s">
        <v>4673</v>
      </c>
    </row>
    <row r="2371" spans="24:24">
      <c r="X2371" s="274" t="s">
        <v>4674</v>
      </c>
    </row>
    <row r="2372" spans="24:24">
      <c r="X2372" s="274" t="s">
        <v>4675</v>
      </c>
    </row>
    <row r="2373" spans="24:24">
      <c r="X2373" s="274" t="s">
        <v>4676</v>
      </c>
    </row>
    <row r="2374" spans="24:24">
      <c r="X2374" s="274" t="s">
        <v>4677</v>
      </c>
    </row>
    <row r="2375" spans="24:24">
      <c r="X2375" s="274" t="s">
        <v>4678</v>
      </c>
    </row>
    <row r="2376" spans="24:24">
      <c r="X2376" s="274" t="s">
        <v>4679</v>
      </c>
    </row>
    <row r="2377" spans="24:24">
      <c r="X2377" s="274" t="s">
        <v>4680</v>
      </c>
    </row>
    <row r="2378" spans="24:24">
      <c r="X2378" s="274" t="s">
        <v>4681</v>
      </c>
    </row>
    <row r="2379" spans="24:24">
      <c r="X2379" s="274" t="s">
        <v>4682</v>
      </c>
    </row>
    <row r="2380" spans="24:24">
      <c r="X2380" s="274" t="s">
        <v>4683</v>
      </c>
    </row>
    <row r="2381" spans="24:24">
      <c r="X2381" s="274" t="s">
        <v>4684</v>
      </c>
    </row>
    <row r="2382" spans="24:24">
      <c r="X2382" s="274" t="s">
        <v>4685</v>
      </c>
    </row>
    <row r="2383" spans="24:24">
      <c r="X2383" s="274" t="s">
        <v>4686</v>
      </c>
    </row>
    <row r="2384" spans="24:24">
      <c r="X2384" s="274" t="s">
        <v>4687</v>
      </c>
    </row>
    <row r="2385" spans="24:24">
      <c r="X2385" s="274" t="s">
        <v>4688</v>
      </c>
    </row>
    <row r="2386" spans="24:24">
      <c r="X2386" s="274" t="s">
        <v>4689</v>
      </c>
    </row>
    <row r="2387" spans="24:24">
      <c r="X2387" s="274" t="s">
        <v>3013</v>
      </c>
    </row>
    <row r="2388" spans="24:24">
      <c r="X2388" s="274" t="s">
        <v>4690</v>
      </c>
    </row>
    <row r="2389" spans="24:24">
      <c r="X2389" s="274" t="s">
        <v>4691</v>
      </c>
    </row>
    <row r="2390" spans="24:24">
      <c r="X2390" s="274" t="s">
        <v>4692</v>
      </c>
    </row>
    <row r="2391" spans="24:24">
      <c r="X2391" s="274" t="s">
        <v>4693</v>
      </c>
    </row>
    <row r="2392" spans="24:24">
      <c r="X2392" s="274" t="s">
        <v>4694</v>
      </c>
    </row>
    <row r="2393" spans="24:24">
      <c r="X2393" s="274" t="s">
        <v>4695</v>
      </c>
    </row>
    <row r="2394" spans="24:24">
      <c r="X2394" s="274" t="s">
        <v>4696</v>
      </c>
    </row>
    <row r="2395" spans="24:24">
      <c r="X2395" s="274" t="s">
        <v>4697</v>
      </c>
    </row>
    <row r="2396" spans="24:24">
      <c r="X2396" s="274" t="s">
        <v>4698</v>
      </c>
    </row>
    <row r="2397" spans="24:24">
      <c r="X2397" s="274" t="s">
        <v>4699</v>
      </c>
    </row>
    <row r="2398" spans="24:24">
      <c r="X2398" s="274" t="s">
        <v>4700</v>
      </c>
    </row>
    <row r="2399" spans="24:24">
      <c r="X2399" s="274" t="s">
        <v>4701</v>
      </c>
    </row>
    <row r="2400" spans="24:24">
      <c r="X2400" s="274" t="s">
        <v>4702</v>
      </c>
    </row>
    <row r="2401" spans="24:24">
      <c r="X2401" s="274" t="s">
        <v>4703</v>
      </c>
    </row>
    <row r="2402" spans="24:24">
      <c r="X2402" s="274" t="s">
        <v>4704</v>
      </c>
    </row>
    <row r="2403" spans="24:24">
      <c r="X2403" s="274" t="s">
        <v>4705</v>
      </c>
    </row>
    <row r="2404" spans="24:24">
      <c r="X2404" s="274" t="s">
        <v>4706</v>
      </c>
    </row>
    <row r="2405" spans="24:24">
      <c r="X2405" s="274" t="s">
        <v>4707</v>
      </c>
    </row>
    <row r="2406" spans="24:24">
      <c r="X2406" s="274" t="s">
        <v>4708</v>
      </c>
    </row>
    <row r="2407" spans="24:24">
      <c r="X2407" s="274" t="s">
        <v>4709</v>
      </c>
    </row>
    <row r="2408" spans="24:24">
      <c r="X2408" s="274" t="s">
        <v>4710</v>
      </c>
    </row>
    <row r="2409" spans="24:24">
      <c r="X2409" s="274" t="s">
        <v>4711</v>
      </c>
    </row>
    <row r="2410" spans="24:24">
      <c r="X2410" s="274" t="s">
        <v>4712</v>
      </c>
    </row>
    <row r="2411" spans="24:24">
      <c r="X2411" s="274" t="s">
        <v>4713</v>
      </c>
    </row>
    <row r="2412" spans="24:24">
      <c r="X2412" s="274" t="s">
        <v>4714</v>
      </c>
    </row>
    <row r="2413" spans="24:24">
      <c r="X2413" s="274" t="s">
        <v>4715</v>
      </c>
    </row>
    <row r="2414" spans="24:24">
      <c r="X2414" s="274" t="s">
        <v>4716</v>
      </c>
    </row>
    <row r="2415" spans="24:24">
      <c r="X2415" s="274" t="s">
        <v>4717</v>
      </c>
    </row>
    <row r="2416" spans="24:24">
      <c r="X2416" s="274" t="s">
        <v>4718</v>
      </c>
    </row>
    <row r="2417" spans="24:24">
      <c r="X2417" s="274" t="s">
        <v>4719</v>
      </c>
    </row>
    <row r="2418" spans="24:24">
      <c r="X2418" s="274" t="s">
        <v>4720</v>
      </c>
    </row>
    <row r="2419" spans="24:24">
      <c r="X2419" s="274" t="s">
        <v>4721</v>
      </c>
    </row>
    <row r="2420" spans="24:24">
      <c r="X2420" s="274" t="s">
        <v>4722</v>
      </c>
    </row>
    <row r="2421" spans="24:24">
      <c r="X2421" s="274" t="s">
        <v>4723</v>
      </c>
    </row>
    <row r="2422" spans="24:24">
      <c r="X2422" s="274" t="s">
        <v>4724</v>
      </c>
    </row>
    <row r="2423" spans="24:24">
      <c r="X2423" s="274" t="s">
        <v>4725</v>
      </c>
    </row>
    <row r="2424" spans="24:24">
      <c r="X2424" s="274" t="s">
        <v>4726</v>
      </c>
    </row>
    <row r="2425" spans="24:24">
      <c r="X2425" s="274" t="s">
        <v>4727</v>
      </c>
    </row>
    <row r="2426" spans="24:24">
      <c r="X2426" s="274" t="s">
        <v>4728</v>
      </c>
    </row>
    <row r="2427" spans="24:24">
      <c r="X2427" s="274" t="s">
        <v>4729</v>
      </c>
    </row>
    <row r="2428" spans="24:24">
      <c r="X2428" s="274" t="s">
        <v>4730</v>
      </c>
    </row>
    <row r="2429" spans="24:24">
      <c r="X2429" s="274" t="s">
        <v>4731</v>
      </c>
    </row>
    <row r="2430" spans="24:24">
      <c r="X2430" s="274" t="s">
        <v>735</v>
      </c>
    </row>
    <row r="2431" spans="24:24">
      <c r="X2431" s="274" t="s">
        <v>4732</v>
      </c>
    </row>
    <row r="2432" spans="24:24">
      <c r="X2432" s="274" t="s">
        <v>4733</v>
      </c>
    </row>
    <row r="2433" spans="24:24">
      <c r="X2433" s="274" t="s">
        <v>3123</v>
      </c>
    </row>
    <row r="2434" spans="24:24">
      <c r="X2434" s="274" t="s">
        <v>4734</v>
      </c>
    </row>
    <row r="2435" spans="24:24">
      <c r="X2435" s="274" t="s">
        <v>4735</v>
      </c>
    </row>
    <row r="2436" spans="24:24">
      <c r="X2436" s="274" t="s">
        <v>4736</v>
      </c>
    </row>
    <row r="2437" spans="24:24">
      <c r="X2437" s="274" t="s">
        <v>4737</v>
      </c>
    </row>
    <row r="2438" spans="24:24">
      <c r="X2438" s="274" t="s">
        <v>4738</v>
      </c>
    </row>
    <row r="2439" spans="24:24">
      <c r="X2439" s="274" t="s">
        <v>4739</v>
      </c>
    </row>
    <row r="2440" spans="24:24">
      <c r="X2440" s="274" t="s">
        <v>4740</v>
      </c>
    </row>
    <row r="2441" spans="24:24">
      <c r="X2441" s="274" t="s">
        <v>4741</v>
      </c>
    </row>
    <row r="2442" spans="24:24">
      <c r="X2442" s="274" t="s">
        <v>1133</v>
      </c>
    </row>
    <row r="2443" spans="24:24">
      <c r="X2443" s="274" t="s">
        <v>4742</v>
      </c>
    </row>
    <row r="2444" spans="24:24">
      <c r="X2444" s="274" t="s">
        <v>4743</v>
      </c>
    </row>
    <row r="2445" spans="24:24">
      <c r="X2445" s="274" t="s">
        <v>4744</v>
      </c>
    </row>
    <row r="2446" spans="24:24">
      <c r="X2446" s="274" t="s">
        <v>4745</v>
      </c>
    </row>
    <row r="2447" spans="24:24">
      <c r="X2447" s="274" t="s">
        <v>4746</v>
      </c>
    </row>
    <row r="2448" spans="24:24">
      <c r="X2448" s="274" t="s">
        <v>4747</v>
      </c>
    </row>
    <row r="2449" spans="24:24">
      <c r="X2449" s="274" t="s">
        <v>4748</v>
      </c>
    </row>
    <row r="2450" spans="24:24">
      <c r="X2450" s="274" t="s">
        <v>4749</v>
      </c>
    </row>
    <row r="2451" spans="24:24">
      <c r="X2451" s="274" t="s">
        <v>4750</v>
      </c>
    </row>
    <row r="2452" spans="24:24">
      <c r="X2452" s="274" t="s">
        <v>4751</v>
      </c>
    </row>
    <row r="2453" spans="24:24">
      <c r="X2453" s="274" t="s">
        <v>4752</v>
      </c>
    </row>
    <row r="2454" spans="24:24">
      <c r="X2454" s="274" t="s">
        <v>4753</v>
      </c>
    </row>
    <row r="2455" spans="24:24">
      <c r="X2455" s="274" t="s">
        <v>4754</v>
      </c>
    </row>
    <row r="2456" spans="24:24">
      <c r="X2456" s="274" t="s">
        <v>4755</v>
      </c>
    </row>
    <row r="2457" spans="24:24">
      <c r="X2457" s="274" t="s">
        <v>4756</v>
      </c>
    </row>
    <row r="2458" spans="24:24">
      <c r="X2458" s="274" t="s">
        <v>4757</v>
      </c>
    </row>
    <row r="2459" spans="24:24">
      <c r="X2459" s="274" t="s">
        <v>4758</v>
      </c>
    </row>
    <row r="2460" spans="24:24">
      <c r="X2460" s="274" t="s">
        <v>4759</v>
      </c>
    </row>
    <row r="2461" spans="24:24">
      <c r="X2461" s="274" t="s">
        <v>4760</v>
      </c>
    </row>
    <row r="2462" spans="24:24">
      <c r="X2462" s="274" t="s">
        <v>4761</v>
      </c>
    </row>
    <row r="2463" spans="24:24">
      <c r="X2463" s="274" t="s">
        <v>4762</v>
      </c>
    </row>
    <row r="2464" spans="24:24">
      <c r="X2464" s="274" t="s">
        <v>4763</v>
      </c>
    </row>
    <row r="2465" spans="24:24">
      <c r="X2465" s="274" t="s">
        <v>4764</v>
      </c>
    </row>
    <row r="2466" spans="24:24">
      <c r="X2466" s="274" t="s">
        <v>4765</v>
      </c>
    </row>
    <row r="2467" spans="24:24">
      <c r="X2467" s="274" t="s">
        <v>4766</v>
      </c>
    </row>
    <row r="2468" spans="24:24">
      <c r="X2468" s="274" t="s">
        <v>2654</v>
      </c>
    </row>
    <row r="2469" spans="24:24">
      <c r="X2469" s="274" t="s">
        <v>4767</v>
      </c>
    </row>
    <row r="2470" spans="24:24">
      <c r="X2470" s="274" t="s">
        <v>4768</v>
      </c>
    </row>
    <row r="2471" spans="24:24">
      <c r="X2471" s="274" t="s">
        <v>4769</v>
      </c>
    </row>
    <row r="2472" spans="24:24">
      <c r="X2472" s="274" t="s">
        <v>4770</v>
      </c>
    </row>
    <row r="2473" spans="24:24">
      <c r="X2473" s="274" t="s">
        <v>4771</v>
      </c>
    </row>
    <row r="2474" spans="24:24">
      <c r="X2474" s="274" t="s">
        <v>4772</v>
      </c>
    </row>
    <row r="2475" spans="24:24">
      <c r="X2475" s="274" t="s">
        <v>4773</v>
      </c>
    </row>
    <row r="2476" spans="24:24">
      <c r="X2476" s="274" t="s">
        <v>4774</v>
      </c>
    </row>
    <row r="2477" spans="24:24">
      <c r="X2477" s="274" t="s">
        <v>4775</v>
      </c>
    </row>
    <row r="2478" spans="24:24">
      <c r="X2478" s="274" t="s">
        <v>1997</v>
      </c>
    </row>
    <row r="2479" spans="24:24">
      <c r="X2479" s="274" t="s">
        <v>4776</v>
      </c>
    </row>
    <row r="2480" spans="24:24">
      <c r="X2480" s="274" t="s">
        <v>4777</v>
      </c>
    </row>
    <row r="2481" spans="24:24">
      <c r="X2481" s="274" t="s">
        <v>4778</v>
      </c>
    </row>
    <row r="2482" spans="24:24">
      <c r="X2482" s="274" t="s">
        <v>4779</v>
      </c>
    </row>
    <row r="2483" spans="24:24">
      <c r="X2483" s="274" t="s">
        <v>4780</v>
      </c>
    </row>
    <row r="2484" spans="24:24">
      <c r="X2484" s="274" t="s">
        <v>4781</v>
      </c>
    </row>
    <row r="2485" spans="24:24">
      <c r="X2485" s="274" t="s">
        <v>4782</v>
      </c>
    </row>
    <row r="2486" spans="24:24">
      <c r="X2486" s="274" t="s">
        <v>4783</v>
      </c>
    </row>
    <row r="2487" spans="24:24">
      <c r="X2487" s="274" t="s">
        <v>4784</v>
      </c>
    </row>
    <row r="2488" spans="24:24">
      <c r="X2488" s="274" t="s">
        <v>4785</v>
      </c>
    </row>
    <row r="2489" spans="24:24">
      <c r="X2489" s="274" t="s">
        <v>4786</v>
      </c>
    </row>
    <row r="2490" spans="24:24">
      <c r="X2490" s="274" t="s">
        <v>4787</v>
      </c>
    </row>
    <row r="2491" spans="24:24">
      <c r="X2491" s="274" t="s">
        <v>4788</v>
      </c>
    </row>
    <row r="2492" spans="24:24">
      <c r="X2492" s="274" t="s">
        <v>4789</v>
      </c>
    </row>
    <row r="2493" spans="24:24">
      <c r="X2493" s="274" t="s">
        <v>4790</v>
      </c>
    </row>
    <row r="2494" spans="24:24">
      <c r="X2494" s="274" t="s">
        <v>4791</v>
      </c>
    </row>
    <row r="2495" spans="24:24">
      <c r="X2495" s="274" t="s">
        <v>4792</v>
      </c>
    </row>
    <row r="2496" spans="24:24">
      <c r="X2496" s="274" t="s">
        <v>4793</v>
      </c>
    </row>
    <row r="2497" spans="24:24">
      <c r="X2497" s="274" t="s">
        <v>4794</v>
      </c>
    </row>
    <row r="2498" spans="24:24">
      <c r="X2498" s="274" t="s">
        <v>4795</v>
      </c>
    </row>
    <row r="2499" spans="24:24">
      <c r="X2499" s="274" t="s">
        <v>4796</v>
      </c>
    </row>
    <row r="2500" spans="24:24">
      <c r="X2500" s="274" t="s">
        <v>4797</v>
      </c>
    </row>
    <row r="2501" spans="24:24">
      <c r="X2501" s="274" t="s">
        <v>4798</v>
      </c>
    </row>
    <row r="2502" spans="24:24">
      <c r="X2502" s="274" t="s">
        <v>4799</v>
      </c>
    </row>
    <row r="2503" spans="24:24">
      <c r="X2503" s="274" t="s">
        <v>4800</v>
      </c>
    </row>
    <row r="2504" spans="24:24">
      <c r="X2504" s="274" t="s">
        <v>4801</v>
      </c>
    </row>
    <row r="2505" spans="24:24">
      <c r="X2505" s="274" t="s">
        <v>4802</v>
      </c>
    </row>
    <row r="2506" spans="24:24">
      <c r="X2506" s="274" t="s">
        <v>4803</v>
      </c>
    </row>
    <row r="2507" spans="24:24">
      <c r="X2507" s="274" t="s">
        <v>4804</v>
      </c>
    </row>
    <row r="2508" spans="24:24">
      <c r="X2508" s="274" t="s">
        <v>4805</v>
      </c>
    </row>
    <row r="2509" spans="24:24">
      <c r="X2509" s="274" t="s">
        <v>4806</v>
      </c>
    </row>
    <row r="2510" spans="24:24">
      <c r="X2510" s="274" t="s">
        <v>4807</v>
      </c>
    </row>
    <row r="2511" spans="24:24">
      <c r="X2511" s="274" t="s">
        <v>4808</v>
      </c>
    </row>
    <row r="2512" spans="24:24">
      <c r="X2512" s="274" t="s">
        <v>4809</v>
      </c>
    </row>
    <row r="2513" spans="24:24">
      <c r="X2513" s="274" t="s">
        <v>4810</v>
      </c>
    </row>
    <row r="2514" spans="24:24">
      <c r="X2514" s="274" t="s">
        <v>4811</v>
      </c>
    </row>
    <row r="2515" spans="24:24">
      <c r="X2515" s="274" t="s">
        <v>4812</v>
      </c>
    </row>
    <row r="2516" spans="24:24">
      <c r="X2516" s="274" t="s">
        <v>4813</v>
      </c>
    </row>
    <row r="2517" spans="24:24">
      <c r="X2517" s="274" t="s">
        <v>4814</v>
      </c>
    </row>
    <row r="2518" spans="24:24">
      <c r="X2518" s="274" t="s">
        <v>4815</v>
      </c>
    </row>
    <row r="2519" spans="24:24">
      <c r="X2519" s="274" t="s">
        <v>4816</v>
      </c>
    </row>
    <row r="2520" spans="24:24">
      <c r="X2520" s="274" t="s">
        <v>4817</v>
      </c>
    </row>
    <row r="2521" spans="24:24">
      <c r="X2521" s="274" t="s">
        <v>4818</v>
      </c>
    </row>
    <row r="2522" spans="24:24">
      <c r="X2522" s="274" t="s">
        <v>4819</v>
      </c>
    </row>
    <row r="2523" spans="24:24">
      <c r="X2523" s="274" t="s">
        <v>4820</v>
      </c>
    </row>
    <row r="2524" spans="24:24">
      <c r="X2524" s="274" t="s">
        <v>4821</v>
      </c>
    </row>
    <row r="2525" spans="24:24">
      <c r="X2525" s="274" t="s">
        <v>4822</v>
      </c>
    </row>
    <row r="2526" spans="24:24">
      <c r="X2526" s="274" t="s">
        <v>4823</v>
      </c>
    </row>
    <row r="2527" spans="24:24">
      <c r="X2527" s="274" t="s">
        <v>4824</v>
      </c>
    </row>
    <row r="2528" spans="24:24">
      <c r="X2528" s="274" t="s">
        <v>4825</v>
      </c>
    </row>
    <row r="2529" spans="24:24">
      <c r="X2529" s="274" t="s">
        <v>4826</v>
      </c>
    </row>
    <row r="2530" spans="24:24">
      <c r="X2530" s="274" t="s">
        <v>4827</v>
      </c>
    </row>
    <row r="2531" spans="24:24">
      <c r="X2531" s="274" t="s">
        <v>4828</v>
      </c>
    </row>
    <row r="2532" spans="24:24">
      <c r="X2532" s="274" t="s">
        <v>4829</v>
      </c>
    </row>
    <row r="2533" spans="24:24">
      <c r="X2533" s="274" t="s">
        <v>4830</v>
      </c>
    </row>
    <row r="2534" spans="24:24">
      <c r="X2534" s="274" t="s">
        <v>4831</v>
      </c>
    </row>
    <row r="2535" spans="24:24">
      <c r="X2535" s="274" t="s">
        <v>4832</v>
      </c>
    </row>
    <row r="2536" spans="24:24">
      <c r="X2536" s="274" t="s">
        <v>4833</v>
      </c>
    </row>
    <row r="2537" spans="24:24">
      <c r="X2537" s="274" t="s">
        <v>4834</v>
      </c>
    </row>
    <row r="2538" spans="24:24">
      <c r="X2538" s="274" t="s">
        <v>4835</v>
      </c>
    </row>
    <row r="2539" spans="24:24">
      <c r="X2539" s="274" t="s">
        <v>4836</v>
      </c>
    </row>
    <row r="2540" spans="24:24">
      <c r="X2540" s="274" t="s">
        <v>4837</v>
      </c>
    </row>
    <row r="2541" spans="24:24">
      <c r="X2541" s="274" t="s">
        <v>4838</v>
      </c>
    </row>
    <row r="2542" spans="24:24">
      <c r="X2542" s="274" t="s">
        <v>4839</v>
      </c>
    </row>
    <row r="2543" spans="24:24">
      <c r="X2543" s="274" t="s">
        <v>4840</v>
      </c>
    </row>
    <row r="2544" spans="24:24">
      <c r="X2544" s="274" t="s">
        <v>4841</v>
      </c>
    </row>
    <row r="2545" spans="24:24">
      <c r="X2545" s="274" t="s">
        <v>4842</v>
      </c>
    </row>
    <row r="2546" spans="24:24">
      <c r="X2546" s="274" t="s">
        <v>4843</v>
      </c>
    </row>
    <row r="2547" spans="24:24">
      <c r="X2547" s="274" t="s">
        <v>4844</v>
      </c>
    </row>
    <row r="2548" spans="24:24">
      <c r="X2548" s="274" t="s">
        <v>4845</v>
      </c>
    </row>
    <row r="2549" spans="24:24">
      <c r="X2549" s="274" t="s">
        <v>4846</v>
      </c>
    </row>
    <row r="2550" spans="24:24">
      <c r="X2550" s="274" t="s">
        <v>4847</v>
      </c>
    </row>
    <row r="2551" spans="24:24">
      <c r="X2551" s="274" t="s">
        <v>4848</v>
      </c>
    </row>
    <row r="2552" spans="24:24">
      <c r="X2552" s="274" t="s">
        <v>4849</v>
      </c>
    </row>
    <row r="2553" spans="24:24">
      <c r="X2553" s="274" t="s">
        <v>4850</v>
      </c>
    </row>
    <row r="2554" spans="24:24">
      <c r="X2554" s="274" t="s">
        <v>4851</v>
      </c>
    </row>
    <row r="2555" spans="24:24">
      <c r="X2555" s="274" t="s">
        <v>4852</v>
      </c>
    </row>
    <row r="2556" spans="24:24">
      <c r="X2556" s="274" t="s">
        <v>4853</v>
      </c>
    </row>
    <row r="2557" spans="24:24">
      <c r="X2557" s="274" t="s">
        <v>4854</v>
      </c>
    </row>
    <row r="2558" spans="24:24">
      <c r="X2558" s="274" t="s">
        <v>4855</v>
      </c>
    </row>
    <row r="2559" spans="24:24">
      <c r="X2559" s="274" t="s">
        <v>4856</v>
      </c>
    </row>
    <row r="2560" spans="24:24">
      <c r="X2560" s="274" t="s">
        <v>4857</v>
      </c>
    </row>
    <row r="2561" spans="24:24">
      <c r="X2561" s="274" t="s">
        <v>4858</v>
      </c>
    </row>
    <row r="2562" spans="24:24">
      <c r="X2562" s="274" t="s">
        <v>4859</v>
      </c>
    </row>
    <row r="2563" spans="24:24">
      <c r="X2563" s="274" t="s">
        <v>4860</v>
      </c>
    </row>
    <row r="2564" spans="24:24">
      <c r="X2564" s="274" t="s">
        <v>4861</v>
      </c>
    </row>
    <row r="2565" spans="24:24">
      <c r="X2565" s="274" t="s">
        <v>4862</v>
      </c>
    </row>
    <row r="2566" spans="24:24">
      <c r="X2566" s="274" t="s">
        <v>4863</v>
      </c>
    </row>
    <row r="2567" spans="24:24">
      <c r="X2567" s="274" t="s">
        <v>4864</v>
      </c>
    </row>
    <row r="2568" spans="24:24">
      <c r="X2568" s="274" t="s">
        <v>4865</v>
      </c>
    </row>
    <row r="2569" spans="24:24">
      <c r="X2569" s="274" t="s">
        <v>4866</v>
      </c>
    </row>
    <row r="2570" spans="24:24">
      <c r="X2570" s="274" t="s">
        <v>4867</v>
      </c>
    </row>
    <row r="2571" spans="24:24">
      <c r="X2571" s="274" t="s">
        <v>4868</v>
      </c>
    </row>
    <row r="2572" spans="24:24">
      <c r="X2572" s="274" t="s">
        <v>4869</v>
      </c>
    </row>
    <row r="2573" spans="24:24">
      <c r="X2573" s="274" t="s">
        <v>4870</v>
      </c>
    </row>
    <row r="2574" spans="24:24">
      <c r="X2574" s="274" t="s">
        <v>4871</v>
      </c>
    </row>
    <row r="2575" spans="24:24">
      <c r="X2575" s="274" t="s">
        <v>4872</v>
      </c>
    </row>
    <row r="2576" spans="24:24">
      <c r="X2576" s="274" t="s">
        <v>4873</v>
      </c>
    </row>
    <row r="2577" spans="24:24">
      <c r="X2577" s="274" t="s">
        <v>4874</v>
      </c>
    </row>
    <row r="2578" spans="24:24">
      <c r="X2578" s="274" t="s">
        <v>4875</v>
      </c>
    </row>
    <row r="2579" spans="24:24">
      <c r="X2579" s="274" t="s">
        <v>4876</v>
      </c>
    </row>
    <row r="2580" spans="24:24">
      <c r="X2580" s="274" t="s">
        <v>4877</v>
      </c>
    </row>
    <row r="2581" spans="24:24">
      <c r="X2581" s="274" t="s">
        <v>4878</v>
      </c>
    </row>
    <row r="2582" spans="24:24">
      <c r="X2582" s="274" t="s">
        <v>4879</v>
      </c>
    </row>
    <row r="2583" spans="24:24">
      <c r="X2583" s="274" t="s">
        <v>4880</v>
      </c>
    </row>
    <row r="2584" spans="24:24">
      <c r="X2584" s="274" t="s">
        <v>4881</v>
      </c>
    </row>
    <row r="2585" spans="24:24">
      <c r="X2585" s="274" t="s">
        <v>4882</v>
      </c>
    </row>
    <row r="2586" spans="24:24">
      <c r="X2586" s="274" t="s">
        <v>4883</v>
      </c>
    </row>
    <row r="2587" spans="24:24">
      <c r="X2587" s="274" t="s">
        <v>4884</v>
      </c>
    </row>
    <row r="2588" spans="24:24">
      <c r="X2588" s="274" t="s">
        <v>4885</v>
      </c>
    </row>
    <row r="2589" spans="24:24">
      <c r="X2589" s="274" t="s">
        <v>4886</v>
      </c>
    </row>
    <row r="2590" spans="24:24">
      <c r="X2590" s="274" t="s">
        <v>4887</v>
      </c>
    </row>
    <row r="2591" spans="24:24">
      <c r="X2591" s="274" t="s">
        <v>4888</v>
      </c>
    </row>
    <row r="2592" spans="24:24">
      <c r="X2592" s="274" t="s">
        <v>4889</v>
      </c>
    </row>
    <row r="2593" spans="24:24">
      <c r="X2593" s="274" t="s">
        <v>4890</v>
      </c>
    </row>
    <row r="2594" spans="24:24">
      <c r="X2594" s="274" t="s">
        <v>4891</v>
      </c>
    </row>
    <row r="2595" spans="24:24">
      <c r="X2595" s="274" t="s">
        <v>4892</v>
      </c>
    </row>
    <row r="2596" spans="24:24">
      <c r="X2596" s="274" t="s">
        <v>4893</v>
      </c>
    </row>
    <row r="2597" spans="24:24">
      <c r="X2597" s="274" t="s">
        <v>4894</v>
      </c>
    </row>
    <row r="2598" spans="24:24">
      <c r="X2598" s="274" t="s">
        <v>4895</v>
      </c>
    </row>
    <row r="2599" spans="24:24">
      <c r="X2599" s="274" t="s">
        <v>4896</v>
      </c>
    </row>
    <row r="2600" spans="24:24">
      <c r="X2600" s="274" t="s">
        <v>4897</v>
      </c>
    </row>
    <row r="2601" spans="24:24">
      <c r="X2601" s="274" t="s">
        <v>4898</v>
      </c>
    </row>
    <row r="2602" spans="24:24">
      <c r="X2602" s="274" t="s">
        <v>4899</v>
      </c>
    </row>
    <row r="2603" spans="24:24">
      <c r="X2603" s="274" t="s">
        <v>4900</v>
      </c>
    </row>
    <row r="2604" spans="24:24">
      <c r="X2604" s="274" t="s">
        <v>4901</v>
      </c>
    </row>
    <row r="2605" spans="24:24">
      <c r="X2605" s="274" t="s">
        <v>4902</v>
      </c>
    </row>
    <row r="2606" spans="24:24">
      <c r="X2606" s="274" t="s">
        <v>4903</v>
      </c>
    </row>
    <row r="2607" spans="24:24">
      <c r="X2607" s="274" t="s">
        <v>4904</v>
      </c>
    </row>
    <row r="2608" spans="24:24">
      <c r="X2608" s="274" t="s">
        <v>4905</v>
      </c>
    </row>
    <row r="2609" spans="24:24">
      <c r="X2609" s="274" t="s">
        <v>4906</v>
      </c>
    </row>
    <row r="2610" spans="24:24">
      <c r="X2610" s="274" t="s">
        <v>4907</v>
      </c>
    </row>
    <row r="2611" spans="24:24">
      <c r="X2611" s="274" t="s">
        <v>4908</v>
      </c>
    </row>
    <row r="2612" spans="24:24">
      <c r="X2612" s="274" t="s">
        <v>4909</v>
      </c>
    </row>
    <row r="2613" spans="24:24">
      <c r="X2613" s="274" t="s">
        <v>4910</v>
      </c>
    </row>
    <row r="2614" spans="24:24">
      <c r="X2614" s="274" t="s">
        <v>4911</v>
      </c>
    </row>
    <row r="2615" spans="24:24">
      <c r="X2615" s="274" t="s">
        <v>4912</v>
      </c>
    </row>
    <row r="2616" spans="24:24">
      <c r="X2616" s="274" t="s">
        <v>4913</v>
      </c>
    </row>
    <row r="2617" spans="24:24">
      <c r="X2617" s="274" t="s">
        <v>4914</v>
      </c>
    </row>
    <row r="2618" spans="24:24">
      <c r="X2618" s="274" t="s">
        <v>4915</v>
      </c>
    </row>
    <row r="2619" spans="24:24">
      <c r="X2619" s="274" t="s">
        <v>4916</v>
      </c>
    </row>
    <row r="2620" spans="24:24">
      <c r="X2620" s="274" t="s">
        <v>4917</v>
      </c>
    </row>
    <row r="2621" spans="24:24">
      <c r="X2621" s="274" t="s">
        <v>4918</v>
      </c>
    </row>
    <row r="2622" spans="24:24">
      <c r="X2622" s="274" t="s">
        <v>4919</v>
      </c>
    </row>
    <row r="2623" spans="24:24">
      <c r="X2623" s="274" t="s">
        <v>4920</v>
      </c>
    </row>
    <row r="2624" spans="24:24">
      <c r="X2624" s="274" t="s">
        <v>4921</v>
      </c>
    </row>
    <row r="2625" spans="24:24">
      <c r="X2625" s="274" t="s">
        <v>4922</v>
      </c>
    </row>
    <row r="2626" spans="24:24">
      <c r="X2626" s="274" t="s">
        <v>4923</v>
      </c>
    </row>
    <row r="2627" spans="24:24">
      <c r="X2627" s="274" t="s">
        <v>4924</v>
      </c>
    </row>
    <row r="2628" spans="24:24">
      <c r="X2628" s="274" t="s">
        <v>4925</v>
      </c>
    </row>
    <row r="2629" spans="24:24">
      <c r="X2629" s="274" t="s">
        <v>4926</v>
      </c>
    </row>
    <row r="2630" spans="24:24">
      <c r="X2630" s="274" t="s">
        <v>4927</v>
      </c>
    </row>
    <row r="2631" spans="24:24">
      <c r="X2631" s="274" t="s">
        <v>4928</v>
      </c>
    </row>
    <row r="2632" spans="24:24">
      <c r="X2632" s="274" t="s">
        <v>4929</v>
      </c>
    </row>
    <row r="2633" spans="24:24">
      <c r="X2633" s="274" t="s">
        <v>4930</v>
      </c>
    </row>
    <row r="2634" spans="24:24">
      <c r="X2634" s="274" t="s">
        <v>4931</v>
      </c>
    </row>
    <row r="2635" spans="24:24">
      <c r="X2635" s="274" t="s">
        <v>4932</v>
      </c>
    </row>
    <row r="2636" spans="24:24">
      <c r="X2636" s="274" t="s">
        <v>4933</v>
      </c>
    </row>
    <row r="2637" spans="24:24">
      <c r="X2637" s="274" t="s">
        <v>1668</v>
      </c>
    </row>
    <row r="2638" spans="24:24">
      <c r="X2638" s="274" t="s">
        <v>4934</v>
      </c>
    </row>
    <row r="2639" spans="24:24">
      <c r="X2639" s="274" t="s">
        <v>4935</v>
      </c>
    </row>
    <row r="2640" spans="24:24">
      <c r="X2640" s="274" t="s">
        <v>4936</v>
      </c>
    </row>
    <row r="2641" spans="24:24">
      <c r="X2641" s="274" t="s">
        <v>4937</v>
      </c>
    </row>
    <row r="2642" spans="24:24">
      <c r="X2642" s="274" t="s">
        <v>4938</v>
      </c>
    </row>
    <row r="2643" spans="24:24">
      <c r="X2643" s="274" t="s">
        <v>4939</v>
      </c>
    </row>
    <row r="2644" spans="24:24">
      <c r="X2644" s="274" t="s">
        <v>4940</v>
      </c>
    </row>
    <row r="2645" spans="24:24">
      <c r="X2645" s="274" t="s">
        <v>4941</v>
      </c>
    </row>
    <row r="2646" spans="24:24">
      <c r="X2646" s="274" t="s">
        <v>4942</v>
      </c>
    </row>
    <row r="2647" spans="24:24">
      <c r="X2647" s="274" t="s">
        <v>4943</v>
      </c>
    </row>
    <row r="2648" spans="24:24">
      <c r="X2648" s="274" t="s">
        <v>4944</v>
      </c>
    </row>
    <row r="2649" spans="24:24">
      <c r="X2649" s="274" t="s">
        <v>4945</v>
      </c>
    </row>
    <row r="2650" spans="24:24">
      <c r="X2650" s="274" t="s">
        <v>4946</v>
      </c>
    </row>
    <row r="2651" spans="24:24">
      <c r="X2651" s="274" t="s">
        <v>4947</v>
      </c>
    </row>
    <row r="2652" spans="24:24">
      <c r="X2652" s="274" t="s">
        <v>4948</v>
      </c>
    </row>
    <row r="2653" spans="24:24">
      <c r="X2653" s="274" t="s">
        <v>4949</v>
      </c>
    </row>
    <row r="2654" spans="24:24">
      <c r="X2654" s="274" t="s">
        <v>4950</v>
      </c>
    </row>
    <row r="2655" spans="24:24">
      <c r="X2655" s="274" t="s">
        <v>4951</v>
      </c>
    </row>
    <row r="2656" spans="24:24">
      <c r="X2656" s="274" t="s">
        <v>4952</v>
      </c>
    </row>
    <row r="2657" spans="24:24">
      <c r="X2657" s="274" t="s">
        <v>4953</v>
      </c>
    </row>
    <row r="2658" spans="24:24">
      <c r="X2658" s="274" t="s">
        <v>4954</v>
      </c>
    </row>
    <row r="2659" spans="24:24">
      <c r="X2659" s="274" t="s">
        <v>4955</v>
      </c>
    </row>
    <row r="2660" spans="24:24">
      <c r="X2660" s="274" t="s">
        <v>4956</v>
      </c>
    </row>
    <row r="2661" spans="24:24">
      <c r="X2661" s="274" t="s">
        <v>4957</v>
      </c>
    </row>
    <row r="2662" spans="24:24">
      <c r="X2662" s="274" t="s">
        <v>4958</v>
      </c>
    </row>
    <row r="2663" spans="24:24">
      <c r="X2663" s="274" t="s">
        <v>4959</v>
      </c>
    </row>
    <row r="2664" spans="24:24">
      <c r="X2664" s="274" t="s">
        <v>4960</v>
      </c>
    </row>
    <row r="2665" spans="24:24">
      <c r="X2665" s="274" t="s">
        <v>706</v>
      </c>
    </row>
    <row r="2666" spans="24:24">
      <c r="X2666" s="274" t="s">
        <v>4961</v>
      </c>
    </row>
    <row r="2667" spans="24:24">
      <c r="X2667" s="274" t="s">
        <v>4962</v>
      </c>
    </row>
    <row r="2668" spans="24:24">
      <c r="X2668" s="274" t="s">
        <v>4963</v>
      </c>
    </row>
    <row r="2669" spans="24:24">
      <c r="X2669" s="274" t="s">
        <v>4964</v>
      </c>
    </row>
    <row r="2670" spans="24:24">
      <c r="X2670" s="274" t="s">
        <v>4965</v>
      </c>
    </row>
    <row r="2671" spans="24:24">
      <c r="X2671" s="274" t="s">
        <v>4966</v>
      </c>
    </row>
    <row r="2672" spans="24:24">
      <c r="X2672" s="274" t="s">
        <v>4967</v>
      </c>
    </row>
    <row r="2673" spans="24:24">
      <c r="X2673" s="274" t="s">
        <v>4968</v>
      </c>
    </row>
    <row r="2674" spans="24:24">
      <c r="X2674" s="274" t="s">
        <v>4969</v>
      </c>
    </row>
    <row r="2675" spans="24:24">
      <c r="X2675" s="274" t="s">
        <v>4970</v>
      </c>
    </row>
    <row r="2676" spans="24:24">
      <c r="X2676" s="274" t="s">
        <v>4971</v>
      </c>
    </row>
    <row r="2677" spans="24:24">
      <c r="X2677" s="274" t="s">
        <v>4972</v>
      </c>
    </row>
    <row r="2678" spans="24:24">
      <c r="X2678" s="274" t="s">
        <v>4973</v>
      </c>
    </row>
    <row r="2679" spans="24:24">
      <c r="X2679" s="274" t="s">
        <v>4974</v>
      </c>
    </row>
    <row r="2680" spans="24:24">
      <c r="X2680" s="274" t="s">
        <v>4975</v>
      </c>
    </row>
    <row r="2681" spans="24:24">
      <c r="X2681" s="274" t="s">
        <v>4976</v>
      </c>
    </row>
    <row r="2682" spans="24:24">
      <c r="X2682" s="274" t="s">
        <v>4977</v>
      </c>
    </row>
    <row r="2683" spans="24:24">
      <c r="X2683" s="274" t="s">
        <v>4978</v>
      </c>
    </row>
    <row r="2684" spans="24:24">
      <c r="X2684" s="274" t="s">
        <v>4979</v>
      </c>
    </row>
    <row r="2685" spans="24:24">
      <c r="X2685" s="274" t="s">
        <v>4980</v>
      </c>
    </row>
    <row r="2686" spans="24:24">
      <c r="X2686" s="274" t="s">
        <v>4981</v>
      </c>
    </row>
    <row r="2687" spans="24:24">
      <c r="X2687" s="274" t="s">
        <v>4982</v>
      </c>
    </row>
    <row r="2688" spans="24:24">
      <c r="X2688" s="274" t="s">
        <v>4983</v>
      </c>
    </row>
    <row r="2689" spans="24:24">
      <c r="X2689" s="274" t="s">
        <v>4984</v>
      </c>
    </row>
    <row r="2690" spans="24:24">
      <c r="X2690" s="274" t="s">
        <v>4985</v>
      </c>
    </row>
    <row r="2691" spans="24:24">
      <c r="X2691" s="274" t="s">
        <v>4986</v>
      </c>
    </row>
    <row r="2692" spans="24:24">
      <c r="X2692" s="274" t="s">
        <v>4987</v>
      </c>
    </row>
    <row r="2693" spans="24:24">
      <c r="X2693" s="274" t="s">
        <v>4988</v>
      </c>
    </row>
    <row r="2694" spans="24:24">
      <c r="X2694" s="274" t="s">
        <v>4989</v>
      </c>
    </row>
    <row r="2695" spans="24:24">
      <c r="X2695" s="274" t="s">
        <v>4990</v>
      </c>
    </row>
    <row r="2696" spans="24:24">
      <c r="X2696" s="274" t="s">
        <v>518</v>
      </c>
    </row>
    <row r="2697" spans="24:24">
      <c r="X2697" s="274" t="s">
        <v>4991</v>
      </c>
    </row>
    <row r="2698" spans="24:24">
      <c r="X2698" s="274" t="s">
        <v>4992</v>
      </c>
    </row>
    <row r="2699" spans="24:24">
      <c r="X2699" s="274" t="s">
        <v>4993</v>
      </c>
    </row>
    <row r="2700" spans="24:24">
      <c r="X2700" s="274" t="s">
        <v>4994</v>
      </c>
    </row>
    <row r="2701" spans="24:24">
      <c r="X2701" s="274" t="s">
        <v>4995</v>
      </c>
    </row>
    <row r="2702" spans="24:24">
      <c r="X2702" s="274" t="s">
        <v>4996</v>
      </c>
    </row>
    <row r="2703" spans="24:24">
      <c r="X2703" s="274" t="s">
        <v>4997</v>
      </c>
    </row>
    <row r="2704" spans="24:24">
      <c r="X2704" s="274" t="s">
        <v>4998</v>
      </c>
    </row>
    <row r="2705" spans="24:24">
      <c r="X2705" s="274" t="s">
        <v>4999</v>
      </c>
    </row>
    <row r="2706" spans="24:24">
      <c r="X2706" s="274" t="s">
        <v>5000</v>
      </c>
    </row>
    <row r="2707" spans="24:24">
      <c r="X2707" s="274" t="s">
        <v>5001</v>
      </c>
    </row>
    <row r="2708" spans="24:24">
      <c r="X2708" s="274" t="s">
        <v>5002</v>
      </c>
    </row>
    <row r="2709" spans="24:24">
      <c r="X2709" s="274" t="s">
        <v>5003</v>
      </c>
    </row>
    <row r="2710" spans="24:24">
      <c r="X2710" s="274" t="s">
        <v>5004</v>
      </c>
    </row>
    <row r="2711" spans="24:24">
      <c r="X2711" s="274" t="s">
        <v>5005</v>
      </c>
    </row>
    <row r="2712" spans="24:24">
      <c r="X2712" s="274" t="s">
        <v>5006</v>
      </c>
    </row>
    <row r="2713" spans="24:24">
      <c r="X2713" s="274" t="s">
        <v>5007</v>
      </c>
    </row>
    <row r="2714" spans="24:24">
      <c r="X2714" s="274" t="s">
        <v>5008</v>
      </c>
    </row>
    <row r="2715" spans="24:24">
      <c r="X2715" s="274" t="s">
        <v>5009</v>
      </c>
    </row>
    <row r="2716" spans="24:24">
      <c r="X2716" s="274" t="s">
        <v>5010</v>
      </c>
    </row>
    <row r="2717" spans="24:24">
      <c r="X2717" s="274" t="s">
        <v>5011</v>
      </c>
    </row>
    <row r="2718" spans="24:24">
      <c r="X2718" s="274" t="s">
        <v>5012</v>
      </c>
    </row>
    <row r="2719" spans="24:24">
      <c r="X2719" s="274" t="s">
        <v>5013</v>
      </c>
    </row>
    <row r="2720" spans="24:24">
      <c r="X2720" s="274" t="s">
        <v>5014</v>
      </c>
    </row>
    <row r="2721" spans="24:24">
      <c r="X2721" s="274" t="s">
        <v>5015</v>
      </c>
    </row>
    <row r="2722" spans="24:24">
      <c r="X2722" s="274" t="s">
        <v>5016</v>
      </c>
    </row>
    <row r="2723" spans="24:24">
      <c r="X2723" s="274" t="s">
        <v>5017</v>
      </c>
    </row>
    <row r="2724" spans="24:24">
      <c r="X2724" s="274" t="s">
        <v>5018</v>
      </c>
    </row>
    <row r="2725" spans="24:24">
      <c r="X2725" s="274" t="s">
        <v>5019</v>
      </c>
    </row>
    <row r="2726" spans="24:24">
      <c r="X2726" s="274" t="s">
        <v>5020</v>
      </c>
    </row>
    <row r="2727" spans="24:24">
      <c r="X2727" s="274" t="s">
        <v>5021</v>
      </c>
    </row>
    <row r="2728" spans="24:24">
      <c r="X2728" s="274" t="s">
        <v>5022</v>
      </c>
    </row>
    <row r="2729" spans="24:24">
      <c r="X2729" s="274" t="s">
        <v>5023</v>
      </c>
    </row>
    <row r="2730" spans="24:24">
      <c r="X2730" s="274" t="s">
        <v>5024</v>
      </c>
    </row>
    <row r="2731" spans="24:24">
      <c r="X2731" s="274" t="s">
        <v>5025</v>
      </c>
    </row>
    <row r="2732" spans="24:24">
      <c r="X2732" s="274" t="s">
        <v>5026</v>
      </c>
    </row>
    <row r="2733" spans="24:24">
      <c r="X2733" s="274" t="s">
        <v>5027</v>
      </c>
    </row>
    <row r="2734" spans="24:24">
      <c r="X2734" s="274" t="s">
        <v>5028</v>
      </c>
    </row>
    <row r="2735" spans="24:24">
      <c r="X2735" s="274" t="s">
        <v>5029</v>
      </c>
    </row>
    <row r="2736" spans="24:24">
      <c r="X2736" s="274" t="s">
        <v>5030</v>
      </c>
    </row>
    <row r="2737" spans="24:24">
      <c r="X2737" s="274" t="s">
        <v>5031</v>
      </c>
    </row>
    <row r="2738" spans="24:24">
      <c r="X2738" s="274" t="s">
        <v>5032</v>
      </c>
    </row>
    <row r="2739" spans="24:24">
      <c r="X2739" s="274" t="s">
        <v>5033</v>
      </c>
    </row>
    <row r="2740" spans="24:24">
      <c r="X2740" s="274" t="s">
        <v>5034</v>
      </c>
    </row>
    <row r="2741" spans="24:24">
      <c r="X2741" s="274" t="s">
        <v>5035</v>
      </c>
    </row>
    <row r="2742" spans="24:24">
      <c r="X2742" s="274" t="s">
        <v>5036</v>
      </c>
    </row>
    <row r="2743" spans="24:24">
      <c r="X2743" s="274" t="s">
        <v>5037</v>
      </c>
    </row>
    <row r="2744" spans="24:24">
      <c r="X2744" s="274" t="s">
        <v>5038</v>
      </c>
    </row>
    <row r="2745" spans="24:24">
      <c r="X2745" s="274" t="s">
        <v>5039</v>
      </c>
    </row>
    <row r="2746" spans="24:24">
      <c r="X2746" s="274" t="s">
        <v>5040</v>
      </c>
    </row>
    <row r="2747" spans="24:24">
      <c r="X2747" s="274" t="s">
        <v>5041</v>
      </c>
    </row>
    <row r="2748" spans="24:24">
      <c r="X2748" s="274" t="s">
        <v>5042</v>
      </c>
    </row>
    <row r="2749" spans="24:24">
      <c r="X2749" s="274" t="s">
        <v>5043</v>
      </c>
    </row>
    <row r="2750" spans="24:24">
      <c r="X2750" s="274" t="s">
        <v>5044</v>
      </c>
    </row>
    <row r="2751" spans="24:24">
      <c r="X2751" s="274" t="s">
        <v>5045</v>
      </c>
    </row>
    <row r="2752" spans="24:24">
      <c r="X2752" s="274" t="s">
        <v>5046</v>
      </c>
    </row>
    <row r="2753" spans="24:24">
      <c r="X2753" s="274" t="s">
        <v>5047</v>
      </c>
    </row>
    <row r="2754" spans="24:24">
      <c r="X2754" s="274" t="s">
        <v>5048</v>
      </c>
    </row>
    <row r="2755" spans="24:24">
      <c r="X2755" s="274" t="s">
        <v>5049</v>
      </c>
    </row>
    <row r="2756" spans="24:24">
      <c r="X2756" s="274" t="s">
        <v>5050</v>
      </c>
    </row>
    <row r="2757" spans="24:24">
      <c r="X2757" s="274" t="s">
        <v>5051</v>
      </c>
    </row>
    <row r="2758" spans="24:24">
      <c r="X2758" s="274" t="s">
        <v>5052</v>
      </c>
    </row>
    <row r="2759" spans="24:24">
      <c r="X2759" s="274" t="s">
        <v>5053</v>
      </c>
    </row>
    <row r="2760" spans="24:24">
      <c r="X2760" s="274" t="s">
        <v>5054</v>
      </c>
    </row>
    <row r="2761" spans="24:24">
      <c r="X2761" s="274" t="s">
        <v>5055</v>
      </c>
    </row>
    <row r="2762" spans="24:24">
      <c r="X2762" s="274" t="s">
        <v>5056</v>
      </c>
    </row>
    <row r="2763" spans="24:24">
      <c r="X2763" s="274" t="s">
        <v>5057</v>
      </c>
    </row>
    <row r="2764" spans="24:24">
      <c r="X2764" s="274" t="s">
        <v>5058</v>
      </c>
    </row>
    <row r="2765" spans="24:24">
      <c r="X2765" s="274" t="s">
        <v>5059</v>
      </c>
    </row>
    <row r="2766" spans="24:24">
      <c r="X2766" s="274" t="s">
        <v>5060</v>
      </c>
    </row>
    <row r="2767" spans="24:24">
      <c r="X2767" s="274" t="s">
        <v>5061</v>
      </c>
    </row>
    <row r="2768" spans="24:24">
      <c r="X2768" s="274" t="s">
        <v>5062</v>
      </c>
    </row>
    <row r="2769" spans="24:24">
      <c r="X2769" s="274" t="s">
        <v>5063</v>
      </c>
    </row>
    <row r="2770" spans="24:24">
      <c r="X2770" s="274" t="s">
        <v>5064</v>
      </c>
    </row>
    <row r="2771" spans="24:24">
      <c r="X2771" s="274" t="s">
        <v>5065</v>
      </c>
    </row>
    <row r="2772" spans="24:24">
      <c r="X2772" s="274" t="s">
        <v>5066</v>
      </c>
    </row>
    <row r="2773" spans="24:24">
      <c r="X2773" s="274" t="s">
        <v>781</v>
      </c>
    </row>
    <row r="2774" spans="24:24">
      <c r="X2774" s="274" t="s">
        <v>5067</v>
      </c>
    </row>
    <row r="2775" spans="24:24">
      <c r="X2775" s="274" t="s">
        <v>5068</v>
      </c>
    </row>
    <row r="2776" spans="24:24">
      <c r="X2776" s="274" t="s">
        <v>5069</v>
      </c>
    </row>
    <row r="2777" spans="24:24">
      <c r="X2777" s="274" t="s">
        <v>5070</v>
      </c>
    </row>
    <row r="2778" spans="24:24">
      <c r="X2778" s="274" t="s">
        <v>5071</v>
      </c>
    </row>
    <row r="2779" spans="24:24">
      <c r="X2779" s="274" t="s">
        <v>5072</v>
      </c>
    </row>
    <row r="2780" spans="24:24">
      <c r="X2780" s="274" t="s">
        <v>1728</v>
      </c>
    </row>
    <row r="2781" spans="24:24">
      <c r="X2781" s="274" t="s">
        <v>5073</v>
      </c>
    </row>
    <row r="2782" spans="24:24">
      <c r="X2782" s="274" t="s">
        <v>5074</v>
      </c>
    </row>
    <row r="2783" spans="24:24">
      <c r="X2783" s="274" t="s">
        <v>5075</v>
      </c>
    </row>
    <row r="2784" spans="24:24">
      <c r="X2784" s="274" t="s">
        <v>5076</v>
      </c>
    </row>
    <row r="2785" spans="24:24">
      <c r="X2785" s="274" t="s">
        <v>5077</v>
      </c>
    </row>
    <row r="2786" spans="24:24">
      <c r="X2786" s="274" t="s">
        <v>5078</v>
      </c>
    </row>
    <row r="2787" spans="24:24">
      <c r="X2787" s="274" t="s">
        <v>5079</v>
      </c>
    </row>
    <row r="2788" spans="24:24">
      <c r="X2788" s="274" t="s">
        <v>5080</v>
      </c>
    </row>
    <row r="2789" spans="24:24">
      <c r="X2789" s="274" t="s">
        <v>5081</v>
      </c>
    </row>
    <row r="2790" spans="24:24">
      <c r="X2790" s="274" t="s">
        <v>5082</v>
      </c>
    </row>
    <row r="2791" spans="24:24">
      <c r="X2791" s="274" t="s">
        <v>5083</v>
      </c>
    </row>
    <row r="2792" spans="24:24">
      <c r="X2792" s="274" t="s">
        <v>5084</v>
      </c>
    </row>
    <row r="2793" spans="24:24">
      <c r="X2793" s="274" t="s">
        <v>5085</v>
      </c>
    </row>
    <row r="2794" spans="24:24">
      <c r="X2794" s="274" t="s">
        <v>5086</v>
      </c>
    </row>
    <row r="2795" spans="24:24">
      <c r="X2795" s="274" t="s">
        <v>5087</v>
      </c>
    </row>
    <row r="2796" spans="24:24">
      <c r="X2796" s="274" t="s">
        <v>5088</v>
      </c>
    </row>
    <row r="2797" spans="24:24">
      <c r="X2797" s="274" t="s">
        <v>5089</v>
      </c>
    </row>
    <row r="2798" spans="24:24">
      <c r="X2798" s="274" t="s">
        <v>5090</v>
      </c>
    </row>
    <row r="2799" spans="24:24">
      <c r="X2799" s="274" t="s">
        <v>5091</v>
      </c>
    </row>
    <row r="2800" spans="24:24">
      <c r="X2800" s="274" t="s">
        <v>5092</v>
      </c>
    </row>
    <row r="2801" spans="24:24">
      <c r="X2801" s="274" t="s">
        <v>5093</v>
      </c>
    </row>
    <row r="2802" spans="24:24">
      <c r="X2802" s="274" t="s">
        <v>5094</v>
      </c>
    </row>
    <row r="2803" spans="24:24">
      <c r="X2803" s="274" t="s">
        <v>5095</v>
      </c>
    </row>
    <row r="2804" spans="24:24">
      <c r="X2804" s="274" t="s">
        <v>1566</v>
      </c>
    </row>
    <row r="2805" spans="24:24">
      <c r="X2805" s="274" t="s">
        <v>5096</v>
      </c>
    </row>
    <row r="2806" spans="24:24">
      <c r="X2806" s="274" t="s">
        <v>5097</v>
      </c>
    </row>
    <row r="2807" spans="24:24">
      <c r="X2807" s="274" t="s">
        <v>5098</v>
      </c>
    </row>
    <row r="2808" spans="24:24">
      <c r="X2808" s="274" t="s">
        <v>5099</v>
      </c>
    </row>
    <row r="2809" spans="24:24">
      <c r="X2809" s="274" t="s">
        <v>5100</v>
      </c>
    </row>
    <row r="2810" spans="24:24">
      <c r="X2810" s="274" t="s">
        <v>5101</v>
      </c>
    </row>
    <row r="2811" spans="24:24">
      <c r="X2811" s="274" t="s">
        <v>5102</v>
      </c>
    </row>
    <row r="2812" spans="24:24">
      <c r="X2812" s="274" t="s">
        <v>5103</v>
      </c>
    </row>
    <row r="2813" spans="24:24">
      <c r="X2813" s="274" t="s">
        <v>5104</v>
      </c>
    </row>
    <row r="2814" spans="24:24">
      <c r="X2814" s="274" t="s">
        <v>3116</v>
      </c>
    </row>
    <row r="2815" spans="24:24">
      <c r="X2815" s="274" t="s">
        <v>5105</v>
      </c>
    </row>
    <row r="2816" spans="24:24">
      <c r="X2816" s="274" t="s">
        <v>5106</v>
      </c>
    </row>
    <row r="2817" spans="24:24">
      <c r="X2817" s="274" t="s">
        <v>5107</v>
      </c>
    </row>
    <row r="2818" spans="24:24">
      <c r="X2818" s="274" t="s">
        <v>5108</v>
      </c>
    </row>
    <row r="2819" spans="24:24">
      <c r="X2819" s="274" t="s">
        <v>5109</v>
      </c>
    </row>
    <row r="2820" spans="24:24">
      <c r="X2820" s="274" t="s">
        <v>5110</v>
      </c>
    </row>
    <row r="2821" spans="24:24">
      <c r="X2821" s="274" t="s">
        <v>5111</v>
      </c>
    </row>
    <row r="2822" spans="24:24">
      <c r="X2822" s="274" t="s">
        <v>5112</v>
      </c>
    </row>
    <row r="2823" spans="24:24">
      <c r="X2823" s="274" t="s">
        <v>5113</v>
      </c>
    </row>
    <row r="2824" spans="24:24">
      <c r="X2824" s="274" t="s">
        <v>5114</v>
      </c>
    </row>
    <row r="2825" spans="24:24">
      <c r="X2825" s="274" t="s">
        <v>5115</v>
      </c>
    </row>
    <row r="2826" spans="24:24">
      <c r="X2826" s="274" t="s">
        <v>5116</v>
      </c>
    </row>
    <row r="2827" spans="24:24">
      <c r="X2827" s="274" t="s">
        <v>5117</v>
      </c>
    </row>
    <row r="2828" spans="24:24">
      <c r="X2828" s="274" t="s">
        <v>5118</v>
      </c>
    </row>
    <row r="2829" spans="24:24">
      <c r="X2829" s="274" t="s">
        <v>5119</v>
      </c>
    </row>
    <row r="2830" spans="24:24">
      <c r="X2830" s="274" t="s">
        <v>5120</v>
      </c>
    </row>
    <row r="2831" spans="24:24">
      <c r="X2831" s="274" t="s">
        <v>5121</v>
      </c>
    </row>
    <row r="2832" spans="24:24">
      <c r="X2832" s="274" t="s">
        <v>5122</v>
      </c>
    </row>
    <row r="2833" spans="24:24">
      <c r="X2833" s="274" t="s">
        <v>5123</v>
      </c>
    </row>
    <row r="2834" spans="24:24">
      <c r="X2834" s="274" t="s">
        <v>5124</v>
      </c>
    </row>
    <row r="2835" spans="24:24">
      <c r="X2835" s="274" t="s">
        <v>5125</v>
      </c>
    </row>
    <row r="2836" spans="24:24">
      <c r="X2836" s="274" t="s">
        <v>5126</v>
      </c>
    </row>
    <row r="2837" spans="24:24">
      <c r="X2837" s="274" t="s">
        <v>5127</v>
      </c>
    </row>
    <row r="2838" spans="24:24">
      <c r="X2838" s="274" t="s">
        <v>5128</v>
      </c>
    </row>
    <row r="2839" spans="24:24">
      <c r="X2839" s="274" t="s">
        <v>5129</v>
      </c>
    </row>
    <row r="2840" spans="24:24">
      <c r="X2840" s="274" t="s">
        <v>5130</v>
      </c>
    </row>
    <row r="2841" spans="24:24">
      <c r="X2841" s="274" t="s">
        <v>5131</v>
      </c>
    </row>
    <row r="2842" spans="24:24">
      <c r="X2842" s="274" t="s">
        <v>5132</v>
      </c>
    </row>
    <row r="2843" spans="24:24">
      <c r="X2843" s="274" t="s">
        <v>5133</v>
      </c>
    </row>
    <row r="2844" spans="24:24">
      <c r="X2844" s="274" t="s">
        <v>5134</v>
      </c>
    </row>
    <row r="2845" spans="24:24">
      <c r="X2845" s="274" t="s">
        <v>5135</v>
      </c>
    </row>
    <row r="2846" spans="24:24">
      <c r="X2846" s="274" t="s">
        <v>5136</v>
      </c>
    </row>
    <row r="2847" spans="24:24">
      <c r="X2847" s="274" t="s">
        <v>5137</v>
      </c>
    </row>
    <row r="2848" spans="24:24">
      <c r="X2848" s="274" t="s">
        <v>5138</v>
      </c>
    </row>
    <row r="2849" spans="24:24">
      <c r="X2849" s="274" t="s">
        <v>5139</v>
      </c>
    </row>
    <row r="2850" spans="24:24">
      <c r="X2850" s="274" t="s">
        <v>5140</v>
      </c>
    </row>
    <row r="2851" spans="24:24">
      <c r="X2851" s="274" t="s">
        <v>5141</v>
      </c>
    </row>
    <row r="2852" spans="24:24">
      <c r="X2852" s="274" t="s">
        <v>5142</v>
      </c>
    </row>
    <row r="2853" spans="24:24">
      <c r="X2853" s="274" t="s">
        <v>5143</v>
      </c>
    </row>
    <row r="2854" spans="24:24">
      <c r="X2854" s="274" t="s">
        <v>5144</v>
      </c>
    </row>
    <row r="2855" spans="24:24">
      <c r="X2855" s="274" t="s">
        <v>5145</v>
      </c>
    </row>
    <row r="2856" spans="24:24">
      <c r="X2856" s="274" t="s">
        <v>5146</v>
      </c>
    </row>
    <row r="2857" spans="24:24">
      <c r="X2857" s="274" t="s">
        <v>5147</v>
      </c>
    </row>
    <row r="2858" spans="24:24">
      <c r="X2858" s="274" t="s">
        <v>5148</v>
      </c>
    </row>
    <row r="2859" spans="24:24">
      <c r="X2859" s="274" t="s">
        <v>5149</v>
      </c>
    </row>
    <row r="2860" spans="24:24">
      <c r="X2860" s="274" t="s">
        <v>5150</v>
      </c>
    </row>
    <row r="2861" spans="24:24">
      <c r="X2861" s="274" t="s">
        <v>5151</v>
      </c>
    </row>
    <row r="2862" spans="24:24">
      <c r="X2862" s="274" t="s">
        <v>5152</v>
      </c>
    </row>
    <row r="2863" spans="24:24">
      <c r="X2863" s="274" t="s">
        <v>5153</v>
      </c>
    </row>
    <row r="2864" spans="24:24">
      <c r="X2864" s="274" t="s">
        <v>5154</v>
      </c>
    </row>
    <row r="2865" spans="24:24">
      <c r="X2865" s="274" t="s">
        <v>5155</v>
      </c>
    </row>
    <row r="2866" spans="24:24">
      <c r="X2866" s="274" t="s">
        <v>5156</v>
      </c>
    </row>
    <row r="2867" spans="24:24">
      <c r="X2867" s="274" t="s">
        <v>5157</v>
      </c>
    </row>
    <row r="2868" spans="24:24">
      <c r="X2868" s="274" t="s">
        <v>5158</v>
      </c>
    </row>
    <row r="2869" spans="24:24">
      <c r="X2869" s="274" t="s">
        <v>5159</v>
      </c>
    </row>
    <row r="2870" spans="24:24">
      <c r="X2870" s="274" t="s">
        <v>5160</v>
      </c>
    </row>
    <row r="2871" spans="24:24">
      <c r="X2871" s="274" t="s">
        <v>5161</v>
      </c>
    </row>
    <row r="2872" spans="24:24">
      <c r="X2872" s="274" t="s">
        <v>5162</v>
      </c>
    </row>
    <row r="2873" spans="24:24">
      <c r="X2873" s="274" t="s">
        <v>5163</v>
      </c>
    </row>
    <row r="2874" spans="24:24">
      <c r="X2874" s="274" t="s">
        <v>5164</v>
      </c>
    </row>
    <row r="2875" spans="24:24">
      <c r="X2875" s="274" t="s">
        <v>5165</v>
      </c>
    </row>
    <row r="2876" spans="24:24">
      <c r="X2876" s="274" t="s">
        <v>5166</v>
      </c>
    </row>
    <row r="2877" spans="24:24">
      <c r="X2877" s="274" t="s">
        <v>5167</v>
      </c>
    </row>
    <row r="2878" spans="24:24">
      <c r="X2878" s="274" t="s">
        <v>5168</v>
      </c>
    </row>
    <row r="2879" spans="24:24">
      <c r="X2879" s="274" t="s">
        <v>5169</v>
      </c>
    </row>
    <row r="2880" spans="24:24">
      <c r="X2880" s="274" t="s">
        <v>5170</v>
      </c>
    </row>
    <row r="2881" spans="24:24">
      <c r="X2881" s="274" t="s">
        <v>5171</v>
      </c>
    </row>
    <row r="2882" spans="24:24">
      <c r="X2882" s="274" t="s">
        <v>5172</v>
      </c>
    </row>
    <row r="2883" spans="24:24">
      <c r="X2883" s="274" t="s">
        <v>5173</v>
      </c>
    </row>
    <row r="2884" spans="24:24">
      <c r="X2884" s="274" t="s">
        <v>5174</v>
      </c>
    </row>
    <row r="2885" spans="24:24">
      <c r="X2885" s="274" t="s">
        <v>5175</v>
      </c>
    </row>
    <row r="2886" spans="24:24">
      <c r="X2886" s="274" t="s">
        <v>5176</v>
      </c>
    </row>
    <row r="2887" spans="24:24">
      <c r="X2887" s="274" t="s">
        <v>5177</v>
      </c>
    </row>
    <row r="2888" spans="24:24">
      <c r="X2888" s="274" t="s">
        <v>5178</v>
      </c>
    </row>
    <row r="2889" spans="24:24">
      <c r="X2889" s="274" t="s">
        <v>5179</v>
      </c>
    </row>
    <row r="2890" spans="24:24">
      <c r="X2890" s="274" t="s">
        <v>5180</v>
      </c>
    </row>
    <row r="2891" spans="24:24">
      <c r="X2891" s="274" t="s">
        <v>5181</v>
      </c>
    </row>
    <row r="2892" spans="24:24">
      <c r="X2892" s="274" t="s">
        <v>5182</v>
      </c>
    </row>
    <row r="2893" spans="24:24">
      <c r="X2893" s="274" t="s">
        <v>5183</v>
      </c>
    </row>
    <row r="2894" spans="24:24">
      <c r="X2894" s="274" t="s">
        <v>5184</v>
      </c>
    </row>
    <row r="2895" spans="24:24">
      <c r="X2895" s="274" t="s">
        <v>5185</v>
      </c>
    </row>
    <row r="2896" spans="24:24">
      <c r="X2896" s="274" t="s">
        <v>5186</v>
      </c>
    </row>
    <row r="2897" spans="24:24">
      <c r="X2897" s="274" t="s">
        <v>5187</v>
      </c>
    </row>
    <row r="2898" spans="24:24">
      <c r="X2898" s="274" t="s">
        <v>5188</v>
      </c>
    </row>
    <row r="2899" spans="24:24">
      <c r="X2899" s="274" t="s">
        <v>5189</v>
      </c>
    </row>
    <row r="2900" spans="24:24">
      <c r="X2900" s="274" t="s">
        <v>5190</v>
      </c>
    </row>
    <row r="2901" spans="24:24">
      <c r="X2901" s="274" t="s">
        <v>5191</v>
      </c>
    </row>
    <row r="2902" spans="24:24">
      <c r="X2902" s="274" t="s">
        <v>5192</v>
      </c>
    </row>
    <row r="2903" spans="24:24">
      <c r="X2903" s="274" t="s">
        <v>5193</v>
      </c>
    </row>
    <row r="2904" spans="24:24">
      <c r="X2904" s="274" t="s">
        <v>5194</v>
      </c>
    </row>
    <row r="2905" spans="24:24">
      <c r="X2905" s="274" t="s">
        <v>5195</v>
      </c>
    </row>
    <row r="2906" spans="24:24">
      <c r="X2906" s="274" t="s">
        <v>5196</v>
      </c>
    </row>
    <row r="2907" spans="24:24">
      <c r="X2907" s="274" t="s">
        <v>5197</v>
      </c>
    </row>
    <row r="2908" spans="24:24">
      <c r="X2908" s="274" t="s">
        <v>5198</v>
      </c>
    </row>
    <row r="2909" spans="24:24">
      <c r="X2909" s="274" t="s">
        <v>5199</v>
      </c>
    </row>
    <row r="2910" spans="24:24">
      <c r="X2910" s="274" t="s">
        <v>5200</v>
      </c>
    </row>
    <row r="2911" spans="24:24">
      <c r="X2911" s="274" t="s">
        <v>5201</v>
      </c>
    </row>
    <row r="2912" spans="24:24">
      <c r="X2912" s="274" t="s">
        <v>5202</v>
      </c>
    </row>
    <row r="2913" spans="24:24">
      <c r="X2913" s="274" t="s">
        <v>1086</v>
      </c>
    </row>
    <row r="2914" spans="24:24">
      <c r="X2914" s="274" t="s">
        <v>5203</v>
      </c>
    </row>
    <row r="2915" spans="24:24">
      <c r="X2915" s="274" t="s">
        <v>5204</v>
      </c>
    </row>
    <row r="2916" spans="24:24">
      <c r="X2916" s="274" t="s">
        <v>5205</v>
      </c>
    </row>
    <row r="2917" spans="24:24">
      <c r="X2917" s="274" t="s">
        <v>5206</v>
      </c>
    </row>
    <row r="2918" spans="24:24">
      <c r="X2918" s="274" t="s">
        <v>5207</v>
      </c>
    </row>
    <row r="2919" spans="24:24">
      <c r="X2919" s="274" t="s">
        <v>5208</v>
      </c>
    </row>
    <row r="2920" spans="24:24">
      <c r="X2920" s="274" t="s">
        <v>5209</v>
      </c>
    </row>
    <row r="2921" spans="24:24">
      <c r="X2921" s="274" t="s">
        <v>5210</v>
      </c>
    </row>
    <row r="2922" spans="24:24">
      <c r="X2922" s="274" t="s">
        <v>1344</v>
      </c>
    </row>
    <row r="2923" spans="24:24">
      <c r="X2923" s="274" t="s">
        <v>5211</v>
      </c>
    </row>
    <row r="2924" spans="24:24">
      <c r="X2924" s="274" t="s">
        <v>5212</v>
      </c>
    </row>
    <row r="2925" spans="24:24">
      <c r="X2925" s="274" t="s">
        <v>5213</v>
      </c>
    </row>
    <row r="2926" spans="24:24">
      <c r="X2926" s="274" t="s">
        <v>5214</v>
      </c>
    </row>
    <row r="2927" spans="24:24">
      <c r="X2927" s="274" t="s">
        <v>5215</v>
      </c>
    </row>
    <row r="2928" spans="24:24">
      <c r="X2928" s="274" t="s">
        <v>5216</v>
      </c>
    </row>
    <row r="2929" spans="24:24">
      <c r="X2929" s="274" t="s">
        <v>5217</v>
      </c>
    </row>
    <row r="2930" spans="24:24">
      <c r="X2930" s="274" t="s">
        <v>5218</v>
      </c>
    </row>
    <row r="2931" spans="24:24">
      <c r="X2931" s="274" t="s">
        <v>5219</v>
      </c>
    </row>
    <row r="2932" spans="24:24">
      <c r="X2932" s="274" t="s">
        <v>5220</v>
      </c>
    </row>
    <row r="2933" spans="24:24">
      <c r="X2933" s="274" t="s">
        <v>5221</v>
      </c>
    </row>
    <row r="2934" spans="24:24">
      <c r="X2934" s="274" t="s">
        <v>5222</v>
      </c>
    </row>
    <row r="2935" spans="24:24">
      <c r="X2935" s="274" t="s">
        <v>5223</v>
      </c>
    </row>
    <row r="2936" spans="24:24">
      <c r="X2936" s="274" t="s">
        <v>5224</v>
      </c>
    </row>
    <row r="2937" spans="24:24">
      <c r="X2937" s="274" t="s">
        <v>5225</v>
      </c>
    </row>
    <row r="2938" spans="24:24">
      <c r="X2938" s="274" t="s">
        <v>5226</v>
      </c>
    </row>
    <row r="2939" spans="24:24">
      <c r="X2939" s="274" t="s">
        <v>5227</v>
      </c>
    </row>
    <row r="2940" spans="24:24">
      <c r="X2940" s="274" t="s">
        <v>5228</v>
      </c>
    </row>
    <row r="2941" spans="24:24">
      <c r="X2941" s="274" t="s">
        <v>5229</v>
      </c>
    </row>
    <row r="2942" spans="24:24">
      <c r="X2942" s="274" t="s">
        <v>5230</v>
      </c>
    </row>
    <row r="2943" spans="24:24">
      <c r="X2943" s="274" t="s">
        <v>5231</v>
      </c>
    </row>
    <row r="2944" spans="24:24">
      <c r="X2944" s="274" t="s">
        <v>5232</v>
      </c>
    </row>
    <row r="2945" spans="24:24">
      <c r="X2945" s="274" t="s">
        <v>5233</v>
      </c>
    </row>
    <row r="2946" spans="24:24">
      <c r="X2946" s="274" t="s">
        <v>5234</v>
      </c>
    </row>
    <row r="2947" spans="24:24">
      <c r="X2947" s="274" t="s">
        <v>5235</v>
      </c>
    </row>
    <row r="2948" spans="24:24">
      <c r="X2948" s="274" t="s">
        <v>5236</v>
      </c>
    </row>
    <row r="2949" spans="24:24">
      <c r="X2949" s="274" t="s">
        <v>5237</v>
      </c>
    </row>
    <row r="2950" spans="24:24">
      <c r="X2950" s="274" t="s">
        <v>5238</v>
      </c>
    </row>
    <row r="2951" spans="24:24">
      <c r="X2951" s="274" t="s">
        <v>5239</v>
      </c>
    </row>
    <row r="2952" spans="24:24">
      <c r="X2952" s="274" t="s">
        <v>5240</v>
      </c>
    </row>
    <row r="2953" spans="24:24">
      <c r="X2953" s="274" t="s">
        <v>5241</v>
      </c>
    </row>
    <row r="2954" spans="24:24">
      <c r="X2954" s="274" t="s">
        <v>5242</v>
      </c>
    </row>
    <row r="2955" spans="24:24">
      <c r="X2955" s="274" t="s">
        <v>5243</v>
      </c>
    </row>
    <row r="2956" spans="24:24">
      <c r="X2956" s="274" t="s">
        <v>5244</v>
      </c>
    </row>
    <row r="2957" spans="24:24">
      <c r="X2957" s="274" t="s">
        <v>5245</v>
      </c>
    </row>
    <row r="2958" spans="24:24">
      <c r="X2958" s="274" t="s">
        <v>5246</v>
      </c>
    </row>
    <row r="2959" spans="24:24">
      <c r="X2959" s="274" t="s">
        <v>5247</v>
      </c>
    </row>
    <row r="2960" spans="24:24">
      <c r="X2960" s="274" t="s">
        <v>5248</v>
      </c>
    </row>
    <row r="2961" spans="24:24">
      <c r="X2961" s="274" t="s">
        <v>5249</v>
      </c>
    </row>
    <row r="2962" spans="24:24">
      <c r="X2962" s="274" t="s">
        <v>5250</v>
      </c>
    </row>
    <row r="2963" spans="24:24">
      <c r="X2963" s="274" t="s">
        <v>5251</v>
      </c>
    </row>
    <row r="2964" spans="24:24">
      <c r="X2964" s="274" t="s">
        <v>5252</v>
      </c>
    </row>
    <row r="2965" spans="24:24">
      <c r="X2965" s="274" t="s">
        <v>5253</v>
      </c>
    </row>
    <row r="2966" spans="24:24">
      <c r="X2966" s="274" t="s">
        <v>5254</v>
      </c>
    </row>
    <row r="2967" spans="24:24">
      <c r="X2967" s="274" t="s">
        <v>5255</v>
      </c>
    </row>
    <row r="2968" spans="24:24">
      <c r="X2968" s="274" t="s">
        <v>5256</v>
      </c>
    </row>
    <row r="2969" spans="24:24">
      <c r="X2969" s="274" t="s">
        <v>5257</v>
      </c>
    </row>
    <row r="2970" spans="24:24">
      <c r="X2970" s="274" t="s">
        <v>5258</v>
      </c>
    </row>
    <row r="2971" spans="24:24">
      <c r="X2971" s="274" t="s">
        <v>5259</v>
      </c>
    </row>
    <row r="2972" spans="24:24">
      <c r="X2972" s="274" t="s">
        <v>5260</v>
      </c>
    </row>
    <row r="2973" spans="24:24">
      <c r="X2973" s="274" t="s">
        <v>5261</v>
      </c>
    </row>
    <row r="2974" spans="24:24">
      <c r="X2974" s="274" t="s">
        <v>5262</v>
      </c>
    </row>
    <row r="2975" spans="24:24">
      <c r="X2975" s="274" t="s">
        <v>5263</v>
      </c>
    </row>
    <row r="2976" spans="24:24">
      <c r="X2976" s="274" t="s">
        <v>5264</v>
      </c>
    </row>
    <row r="2977" spans="24:24">
      <c r="X2977" s="274" t="s">
        <v>5265</v>
      </c>
    </row>
    <row r="2978" spans="24:24">
      <c r="X2978" s="274" t="s">
        <v>5266</v>
      </c>
    </row>
    <row r="2979" spans="24:24">
      <c r="X2979" s="274" t="s">
        <v>5267</v>
      </c>
    </row>
    <row r="2980" spans="24:24">
      <c r="X2980" s="274" t="s">
        <v>5268</v>
      </c>
    </row>
    <row r="2981" spans="24:24">
      <c r="X2981" s="274" t="s">
        <v>5269</v>
      </c>
    </row>
    <row r="2982" spans="24:24">
      <c r="X2982" s="274" t="s">
        <v>5270</v>
      </c>
    </row>
    <row r="2983" spans="24:24">
      <c r="X2983" s="274" t="s">
        <v>5271</v>
      </c>
    </row>
    <row r="2984" spans="24:24">
      <c r="X2984" s="274" t="s">
        <v>5272</v>
      </c>
    </row>
    <row r="2985" spans="24:24">
      <c r="X2985" s="274" t="s">
        <v>5273</v>
      </c>
    </row>
    <row r="2986" spans="24:24">
      <c r="X2986" s="274" t="s">
        <v>5274</v>
      </c>
    </row>
    <row r="2987" spans="24:24">
      <c r="X2987" s="274" t="s">
        <v>5275</v>
      </c>
    </row>
    <row r="2988" spans="24:24">
      <c r="X2988" s="274" t="s">
        <v>5276</v>
      </c>
    </row>
    <row r="2989" spans="24:24">
      <c r="X2989" s="274" t="s">
        <v>5277</v>
      </c>
    </row>
    <row r="2990" spans="24:24">
      <c r="X2990" s="274" t="s">
        <v>5278</v>
      </c>
    </row>
    <row r="2991" spans="24:24">
      <c r="X2991" s="274" t="s">
        <v>5279</v>
      </c>
    </row>
    <row r="2992" spans="24:24">
      <c r="X2992" s="274" t="s">
        <v>5280</v>
      </c>
    </row>
    <row r="2993" spans="24:24">
      <c r="X2993" s="274" t="s">
        <v>5281</v>
      </c>
    </row>
    <row r="2994" spans="24:24">
      <c r="X2994" s="274" t="s">
        <v>5282</v>
      </c>
    </row>
    <row r="2995" spans="24:24">
      <c r="X2995" s="274" t="s">
        <v>5283</v>
      </c>
    </row>
    <row r="2996" spans="24:24">
      <c r="X2996" s="274" t="s">
        <v>746</v>
      </c>
    </row>
    <row r="2997" spans="24:24">
      <c r="X2997" s="274" t="s">
        <v>5284</v>
      </c>
    </row>
    <row r="2998" spans="24:24">
      <c r="X2998" s="274" t="s">
        <v>5285</v>
      </c>
    </row>
    <row r="2999" spans="24:24">
      <c r="X2999" s="274" t="s">
        <v>5286</v>
      </c>
    </row>
    <row r="3000" spans="24:24">
      <c r="X3000" s="274" t="s">
        <v>5287</v>
      </c>
    </row>
    <row r="3001" spans="24:24">
      <c r="X3001" s="274" t="s">
        <v>5288</v>
      </c>
    </row>
    <row r="3002" spans="24:24">
      <c r="X3002" s="274" t="s">
        <v>5289</v>
      </c>
    </row>
    <row r="3003" spans="24:24">
      <c r="X3003" s="274" t="s">
        <v>5290</v>
      </c>
    </row>
    <row r="3004" spans="24:24">
      <c r="X3004" s="274" t="s">
        <v>5291</v>
      </c>
    </row>
    <row r="3005" spans="24:24">
      <c r="X3005" s="274" t="s">
        <v>5292</v>
      </c>
    </row>
    <row r="3006" spans="24:24">
      <c r="X3006" s="274" t="s">
        <v>5293</v>
      </c>
    </row>
    <row r="3007" spans="24:24">
      <c r="X3007" s="274" t="s">
        <v>5294</v>
      </c>
    </row>
    <row r="3008" spans="24:24">
      <c r="X3008" s="274" t="s">
        <v>5295</v>
      </c>
    </row>
    <row r="3009" spans="24:24">
      <c r="X3009" s="274" t="s">
        <v>5296</v>
      </c>
    </row>
    <row r="3010" spans="24:24">
      <c r="X3010" s="274" t="s">
        <v>5297</v>
      </c>
    </row>
    <row r="3011" spans="24:24">
      <c r="X3011" s="274" t="s">
        <v>5298</v>
      </c>
    </row>
    <row r="3012" spans="24:24">
      <c r="X3012" s="274" t="s">
        <v>5299</v>
      </c>
    </row>
    <row r="3013" spans="24:24">
      <c r="X3013" s="274" t="s">
        <v>5300</v>
      </c>
    </row>
    <row r="3014" spans="24:24">
      <c r="X3014" s="274" t="s">
        <v>5301</v>
      </c>
    </row>
    <row r="3015" spans="24:24">
      <c r="X3015" s="274" t="s">
        <v>5302</v>
      </c>
    </row>
    <row r="3016" spans="24:24">
      <c r="X3016" s="274" t="s">
        <v>5303</v>
      </c>
    </row>
    <row r="3017" spans="24:24">
      <c r="X3017" s="274" t="s">
        <v>5304</v>
      </c>
    </row>
    <row r="3018" spans="24:24">
      <c r="X3018" s="274" t="s">
        <v>5305</v>
      </c>
    </row>
    <row r="3019" spans="24:24">
      <c r="X3019" s="274" t="s">
        <v>5306</v>
      </c>
    </row>
    <row r="3020" spans="24:24">
      <c r="X3020" s="274" t="s">
        <v>5307</v>
      </c>
    </row>
    <row r="3021" spans="24:24">
      <c r="X3021" s="274" t="s">
        <v>5308</v>
      </c>
    </row>
    <row r="3022" spans="24:24">
      <c r="X3022" s="274" t="s">
        <v>5309</v>
      </c>
    </row>
    <row r="3023" spans="24:24">
      <c r="X3023" s="274" t="s">
        <v>5310</v>
      </c>
    </row>
    <row r="3024" spans="24:24">
      <c r="X3024" s="274" t="s">
        <v>5311</v>
      </c>
    </row>
    <row r="3025" spans="24:24">
      <c r="X3025" s="274" t="s">
        <v>5312</v>
      </c>
    </row>
    <row r="3026" spans="24:24">
      <c r="X3026" s="274" t="s">
        <v>5313</v>
      </c>
    </row>
    <row r="3027" spans="24:24">
      <c r="X3027" s="274" t="s">
        <v>5314</v>
      </c>
    </row>
    <row r="3028" spans="24:24">
      <c r="X3028" s="274" t="s">
        <v>5315</v>
      </c>
    </row>
    <row r="3029" spans="24:24">
      <c r="X3029" s="274" t="s">
        <v>5316</v>
      </c>
    </row>
    <row r="3030" spans="24:24">
      <c r="X3030" s="274" t="s">
        <v>5317</v>
      </c>
    </row>
    <row r="3031" spans="24:24">
      <c r="X3031" s="274" t="s">
        <v>5318</v>
      </c>
    </row>
    <row r="3032" spans="24:24">
      <c r="X3032" s="274" t="s">
        <v>5319</v>
      </c>
    </row>
    <row r="3033" spans="24:24">
      <c r="X3033" s="274" t="s">
        <v>5320</v>
      </c>
    </row>
    <row r="3034" spans="24:24">
      <c r="X3034" s="274" t="s">
        <v>5321</v>
      </c>
    </row>
    <row r="3035" spans="24:24">
      <c r="X3035" s="274" t="s">
        <v>5322</v>
      </c>
    </row>
    <row r="3036" spans="24:24">
      <c r="X3036" s="274" t="s">
        <v>5323</v>
      </c>
    </row>
    <row r="3037" spans="24:24">
      <c r="X3037" s="274" t="s">
        <v>5324</v>
      </c>
    </row>
    <row r="3038" spans="24:24">
      <c r="X3038" s="274" t="s">
        <v>5325</v>
      </c>
    </row>
    <row r="3039" spans="24:24">
      <c r="X3039" s="274" t="s">
        <v>5326</v>
      </c>
    </row>
    <row r="3040" spans="24:24">
      <c r="X3040" s="274" t="s">
        <v>5327</v>
      </c>
    </row>
    <row r="3041" spans="24:24">
      <c r="X3041" s="274" t="s">
        <v>5328</v>
      </c>
    </row>
    <row r="3042" spans="24:24">
      <c r="X3042" s="274" t="s">
        <v>5329</v>
      </c>
    </row>
    <row r="3043" spans="24:24">
      <c r="X3043" s="274" t="s">
        <v>5330</v>
      </c>
    </row>
    <row r="3044" spans="24:24">
      <c r="X3044" s="274" t="s">
        <v>5331</v>
      </c>
    </row>
    <row r="3045" spans="24:24">
      <c r="X3045" s="274" t="s">
        <v>5332</v>
      </c>
    </row>
    <row r="3046" spans="24:24">
      <c r="X3046" s="274" t="s">
        <v>5333</v>
      </c>
    </row>
    <row r="3047" spans="24:24">
      <c r="X3047" s="274" t="s">
        <v>5334</v>
      </c>
    </row>
    <row r="3048" spans="24:24">
      <c r="X3048" s="274" t="s">
        <v>3112</v>
      </c>
    </row>
    <row r="3049" spans="24:24">
      <c r="X3049" s="274" t="s">
        <v>5335</v>
      </c>
    </row>
    <row r="3050" spans="24:24">
      <c r="X3050" s="274" t="s">
        <v>5336</v>
      </c>
    </row>
    <row r="3051" spans="24:24">
      <c r="X3051" s="274" t="s">
        <v>5337</v>
      </c>
    </row>
    <row r="3052" spans="24:24">
      <c r="X3052" s="274" t="s">
        <v>5338</v>
      </c>
    </row>
    <row r="3053" spans="24:24">
      <c r="X3053" s="274" t="s">
        <v>5339</v>
      </c>
    </row>
    <row r="3054" spans="24:24">
      <c r="X3054" s="274" t="s">
        <v>5340</v>
      </c>
    </row>
    <row r="3055" spans="24:24">
      <c r="X3055" s="274" t="s">
        <v>5341</v>
      </c>
    </row>
    <row r="3056" spans="24:24">
      <c r="X3056" s="274" t="s">
        <v>5342</v>
      </c>
    </row>
    <row r="3057" spans="24:24">
      <c r="X3057" s="274" t="s">
        <v>5343</v>
      </c>
    </row>
    <row r="3058" spans="24:24">
      <c r="X3058" s="274" t="s">
        <v>5344</v>
      </c>
    </row>
    <row r="3059" spans="24:24">
      <c r="X3059" s="274" t="s">
        <v>5345</v>
      </c>
    </row>
    <row r="3060" spans="24:24">
      <c r="X3060" s="274" t="s">
        <v>5346</v>
      </c>
    </row>
    <row r="3061" spans="24:24">
      <c r="X3061" s="274" t="s">
        <v>5347</v>
      </c>
    </row>
    <row r="3062" spans="24:24">
      <c r="X3062" s="274" t="s">
        <v>5348</v>
      </c>
    </row>
    <row r="3063" spans="24:24">
      <c r="X3063" s="274" t="s">
        <v>5349</v>
      </c>
    </row>
    <row r="3064" spans="24:24">
      <c r="X3064" s="274" t="s">
        <v>5350</v>
      </c>
    </row>
    <row r="3065" spans="24:24">
      <c r="X3065" s="274" t="s">
        <v>5351</v>
      </c>
    </row>
    <row r="3066" spans="24:24">
      <c r="X3066" s="274" t="s">
        <v>5352</v>
      </c>
    </row>
    <row r="3067" spans="24:24">
      <c r="X3067" s="274" t="s">
        <v>5353</v>
      </c>
    </row>
    <row r="3068" spans="24:24">
      <c r="X3068" s="274" t="s">
        <v>5354</v>
      </c>
    </row>
    <row r="3069" spans="24:24">
      <c r="X3069" s="274" t="s">
        <v>5355</v>
      </c>
    </row>
    <row r="3070" spans="24:24">
      <c r="X3070" s="274" t="s">
        <v>5356</v>
      </c>
    </row>
    <row r="3071" spans="24:24">
      <c r="X3071" s="274" t="s">
        <v>5357</v>
      </c>
    </row>
    <row r="3072" spans="24:24">
      <c r="X3072" s="274" t="s">
        <v>5358</v>
      </c>
    </row>
    <row r="3073" spans="24:24">
      <c r="X3073" s="274" t="s">
        <v>5359</v>
      </c>
    </row>
    <row r="3074" spans="24:24">
      <c r="X3074" s="274" t="s">
        <v>5360</v>
      </c>
    </row>
    <row r="3075" spans="24:24">
      <c r="X3075" s="274" t="s">
        <v>5361</v>
      </c>
    </row>
    <row r="3076" spans="24:24">
      <c r="X3076" s="274" t="s">
        <v>5362</v>
      </c>
    </row>
    <row r="3077" spans="24:24">
      <c r="X3077" s="274" t="s">
        <v>5363</v>
      </c>
    </row>
    <row r="3078" spans="24:24">
      <c r="X3078" s="274" t="s">
        <v>5364</v>
      </c>
    </row>
    <row r="3079" spans="24:24">
      <c r="X3079" s="274" t="s">
        <v>5365</v>
      </c>
    </row>
    <row r="3080" spans="24:24">
      <c r="X3080" s="274" t="s">
        <v>5366</v>
      </c>
    </row>
    <row r="3081" spans="24:24">
      <c r="X3081" s="274" t="s">
        <v>5367</v>
      </c>
    </row>
    <row r="3082" spans="24:24">
      <c r="X3082" s="274" t="s">
        <v>5368</v>
      </c>
    </row>
    <row r="3083" spans="24:24">
      <c r="X3083" s="274" t="s">
        <v>5369</v>
      </c>
    </row>
    <row r="3084" spans="24:24">
      <c r="X3084" s="274" t="s">
        <v>5370</v>
      </c>
    </row>
    <row r="3085" spans="24:24">
      <c r="X3085" s="274" t="s">
        <v>5371</v>
      </c>
    </row>
    <row r="3086" spans="24:24">
      <c r="X3086" s="274" t="s">
        <v>5372</v>
      </c>
    </row>
    <row r="3087" spans="24:24">
      <c r="X3087" s="274" t="s">
        <v>5373</v>
      </c>
    </row>
    <row r="3088" spans="24:24">
      <c r="X3088" s="274" t="s">
        <v>5374</v>
      </c>
    </row>
    <row r="3089" spans="24:24">
      <c r="X3089" s="274" t="s">
        <v>5375</v>
      </c>
    </row>
    <row r="3090" spans="24:24">
      <c r="X3090" s="274" t="s">
        <v>5376</v>
      </c>
    </row>
    <row r="3091" spans="24:24">
      <c r="X3091" s="274" t="s">
        <v>5377</v>
      </c>
    </row>
    <row r="3092" spans="24:24">
      <c r="X3092" s="274" t="s">
        <v>5378</v>
      </c>
    </row>
    <row r="3093" spans="24:24">
      <c r="X3093" s="274" t="s">
        <v>2471</v>
      </c>
    </row>
    <row r="3094" spans="24:24">
      <c r="X3094" s="274" t="s">
        <v>5379</v>
      </c>
    </row>
    <row r="3095" spans="24:24">
      <c r="X3095" s="274" t="s">
        <v>5380</v>
      </c>
    </row>
    <row r="3096" spans="24:24">
      <c r="X3096" s="274" t="s">
        <v>5381</v>
      </c>
    </row>
    <row r="3097" spans="24:24">
      <c r="X3097" s="274" t="s">
        <v>5382</v>
      </c>
    </row>
    <row r="3098" spans="24:24">
      <c r="X3098" s="274" t="s">
        <v>5383</v>
      </c>
    </row>
    <row r="3099" spans="24:24">
      <c r="X3099" s="274" t="s">
        <v>5384</v>
      </c>
    </row>
    <row r="3100" spans="24:24">
      <c r="X3100" s="274" t="s">
        <v>5385</v>
      </c>
    </row>
    <row r="3101" spans="24:24">
      <c r="X3101" s="274" t="s">
        <v>5386</v>
      </c>
    </row>
    <row r="3102" spans="24:24">
      <c r="X3102" s="274" t="s">
        <v>5387</v>
      </c>
    </row>
    <row r="3103" spans="24:24">
      <c r="X3103" s="274" t="s">
        <v>5388</v>
      </c>
    </row>
    <row r="3104" spans="24:24">
      <c r="X3104" s="274" t="s">
        <v>5389</v>
      </c>
    </row>
    <row r="3105" spans="24:24">
      <c r="X3105" s="274" t="s">
        <v>5390</v>
      </c>
    </row>
    <row r="3106" spans="24:24">
      <c r="X3106" s="274" t="s">
        <v>5391</v>
      </c>
    </row>
    <row r="3107" spans="24:24">
      <c r="X3107" s="274" t="s">
        <v>5392</v>
      </c>
    </row>
    <row r="3108" spans="24:24">
      <c r="X3108" s="274" t="s">
        <v>5393</v>
      </c>
    </row>
    <row r="3109" spans="24:24">
      <c r="X3109" s="274" t="s">
        <v>5394</v>
      </c>
    </row>
    <row r="3110" spans="24:24">
      <c r="X3110" s="274" t="s">
        <v>5395</v>
      </c>
    </row>
    <row r="3111" spans="24:24">
      <c r="X3111" s="274" t="s">
        <v>5396</v>
      </c>
    </row>
    <row r="3112" spans="24:24">
      <c r="X3112" s="274" t="s">
        <v>5397</v>
      </c>
    </row>
    <row r="3113" spans="24:24">
      <c r="X3113" s="274" t="s">
        <v>5398</v>
      </c>
    </row>
    <row r="3114" spans="24:24">
      <c r="X3114" s="274" t="s">
        <v>5399</v>
      </c>
    </row>
    <row r="3115" spans="24:24">
      <c r="X3115" s="274" t="s">
        <v>5400</v>
      </c>
    </row>
    <row r="3116" spans="24:24">
      <c r="X3116" s="274" t="s">
        <v>5401</v>
      </c>
    </row>
    <row r="3117" spans="24:24">
      <c r="X3117" s="274" t="s">
        <v>5402</v>
      </c>
    </row>
    <row r="3118" spans="24:24">
      <c r="X3118" s="274" t="s">
        <v>5403</v>
      </c>
    </row>
    <row r="3119" spans="24:24">
      <c r="X3119" s="274" t="s">
        <v>5404</v>
      </c>
    </row>
    <row r="3120" spans="24:24">
      <c r="X3120" s="274" t="s">
        <v>5405</v>
      </c>
    </row>
    <row r="3121" spans="24:24">
      <c r="X3121" s="274" t="s">
        <v>5406</v>
      </c>
    </row>
    <row r="3122" spans="24:24">
      <c r="X3122" s="274" t="s">
        <v>5407</v>
      </c>
    </row>
    <row r="3123" spans="24:24">
      <c r="X3123" s="274" t="s">
        <v>5408</v>
      </c>
    </row>
    <row r="3124" spans="24:24">
      <c r="X3124" s="274" t="s">
        <v>5409</v>
      </c>
    </row>
    <row r="3125" spans="24:24">
      <c r="X3125" s="274" t="s">
        <v>5410</v>
      </c>
    </row>
    <row r="3126" spans="24:24">
      <c r="X3126" s="274" t="s">
        <v>5411</v>
      </c>
    </row>
    <row r="3127" spans="24:24">
      <c r="X3127" s="274" t="s">
        <v>5412</v>
      </c>
    </row>
    <row r="3128" spans="24:24">
      <c r="X3128" s="274" t="s">
        <v>5413</v>
      </c>
    </row>
    <row r="3129" spans="24:24">
      <c r="X3129" s="274" t="s">
        <v>5414</v>
      </c>
    </row>
    <row r="3130" spans="24:24">
      <c r="X3130" s="274" t="s">
        <v>5415</v>
      </c>
    </row>
    <row r="3131" spans="24:24">
      <c r="X3131" s="274" t="s">
        <v>5416</v>
      </c>
    </row>
    <row r="3132" spans="24:24">
      <c r="X3132" s="274" t="s">
        <v>5417</v>
      </c>
    </row>
    <row r="3133" spans="24:24">
      <c r="X3133" s="274" t="s">
        <v>5418</v>
      </c>
    </row>
    <row r="3134" spans="24:24">
      <c r="X3134" s="274" t="s">
        <v>5419</v>
      </c>
    </row>
    <row r="3135" spans="24:24">
      <c r="X3135" s="274" t="s">
        <v>5420</v>
      </c>
    </row>
    <row r="3136" spans="24:24">
      <c r="X3136" s="274" t="s">
        <v>5421</v>
      </c>
    </row>
    <row r="3137" spans="24:24">
      <c r="X3137" s="274" t="s">
        <v>5422</v>
      </c>
    </row>
    <row r="3138" spans="24:24">
      <c r="X3138" s="274" t="s">
        <v>5423</v>
      </c>
    </row>
    <row r="3139" spans="24:24">
      <c r="X3139" s="274" t="s">
        <v>5424</v>
      </c>
    </row>
    <row r="3140" spans="24:24">
      <c r="X3140" s="274" t="s">
        <v>5425</v>
      </c>
    </row>
    <row r="3141" spans="24:24">
      <c r="X3141" s="274" t="s">
        <v>5426</v>
      </c>
    </row>
    <row r="3142" spans="24:24">
      <c r="X3142" s="274" t="s">
        <v>5427</v>
      </c>
    </row>
    <row r="3143" spans="24:24">
      <c r="X3143" s="274" t="s">
        <v>5428</v>
      </c>
    </row>
    <row r="3144" spans="24:24">
      <c r="X3144" s="274" t="s">
        <v>5429</v>
      </c>
    </row>
    <row r="3145" spans="24:24">
      <c r="X3145" s="274" t="s">
        <v>5430</v>
      </c>
    </row>
    <row r="3146" spans="24:24">
      <c r="X3146" s="274" t="s">
        <v>1978</v>
      </c>
    </row>
    <row r="3147" spans="24:24">
      <c r="X3147" s="274" t="s">
        <v>5431</v>
      </c>
    </row>
    <row r="3148" spans="24:24">
      <c r="X3148" s="274" t="s">
        <v>2692</v>
      </c>
    </row>
    <row r="3149" spans="24:24">
      <c r="X3149" s="274" t="s">
        <v>5432</v>
      </c>
    </row>
    <row r="3150" spans="24:24">
      <c r="X3150" s="274" t="s">
        <v>5433</v>
      </c>
    </row>
    <row r="3151" spans="24:24">
      <c r="X3151" s="274" t="s">
        <v>5434</v>
      </c>
    </row>
    <row r="3152" spans="24:24">
      <c r="X3152" s="274" t="s">
        <v>5435</v>
      </c>
    </row>
    <row r="3153" spans="24:24">
      <c r="X3153" s="274" t="s">
        <v>5436</v>
      </c>
    </row>
    <row r="3154" spans="24:24">
      <c r="X3154" s="274" t="s">
        <v>1959</v>
      </c>
    </row>
    <row r="3155" spans="24:24">
      <c r="X3155" s="274" t="s">
        <v>5437</v>
      </c>
    </row>
    <row r="3156" spans="24:24">
      <c r="X3156" s="274" t="s">
        <v>5438</v>
      </c>
    </row>
    <row r="3157" spans="24:24">
      <c r="X3157" s="274" t="s">
        <v>5439</v>
      </c>
    </row>
    <row r="3158" spans="24:24">
      <c r="X3158" s="274" t="s">
        <v>5440</v>
      </c>
    </row>
    <row r="3159" spans="24:24">
      <c r="X3159" s="274" t="s">
        <v>5441</v>
      </c>
    </row>
    <row r="3160" spans="24:24">
      <c r="X3160" s="274" t="s">
        <v>1749</v>
      </c>
    </row>
    <row r="3161" spans="24:24">
      <c r="X3161" s="274" t="s">
        <v>5442</v>
      </c>
    </row>
    <row r="3162" spans="24:24">
      <c r="X3162" s="274" t="s">
        <v>5443</v>
      </c>
    </row>
    <row r="3163" spans="24:24">
      <c r="X3163" s="274" t="s">
        <v>5444</v>
      </c>
    </row>
    <row r="3164" spans="24:24">
      <c r="X3164" s="274" t="s">
        <v>5445</v>
      </c>
    </row>
    <row r="3165" spans="24:24">
      <c r="X3165" s="274" t="s">
        <v>5446</v>
      </c>
    </row>
    <row r="3166" spans="24:24">
      <c r="X3166" s="274" t="s">
        <v>1770</v>
      </c>
    </row>
    <row r="3167" spans="24:24">
      <c r="X3167" s="274" t="s">
        <v>5447</v>
      </c>
    </row>
    <row r="3168" spans="24:24">
      <c r="X3168" s="274" t="s">
        <v>5448</v>
      </c>
    </row>
    <row r="3169" spans="24:24">
      <c r="X3169" s="274" t="s">
        <v>5449</v>
      </c>
    </row>
    <row r="3170" spans="24:24">
      <c r="X3170" s="274" t="s">
        <v>5450</v>
      </c>
    </row>
    <row r="3171" spans="24:24">
      <c r="X3171" s="274" t="s">
        <v>5451</v>
      </c>
    </row>
    <row r="3172" spans="24:24">
      <c r="X3172" s="274" t="s">
        <v>5452</v>
      </c>
    </row>
    <row r="3173" spans="24:24">
      <c r="X3173" s="274" t="s">
        <v>5453</v>
      </c>
    </row>
    <row r="3174" spans="24:24">
      <c r="X3174" s="274" t="s">
        <v>5454</v>
      </c>
    </row>
    <row r="3175" spans="24:24">
      <c r="X3175" s="274" t="s">
        <v>5455</v>
      </c>
    </row>
    <row r="3176" spans="24:24">
      <c r="X3176" s="274" t="s">
        <v>5456</v>
      </c>
    </row>
    <row r="3177" spans="24:24">
      <c r="X3177" s="274" t="s">
        <v>2686</v>
      </c>
    </row>
    <row r="3178" spans="24:24">
      <c r="X3178" s="274" t="s">
        <v>5457</v>
      </c>
    </row>
    <row r="3179" spans="24:24">
      <c r="X3179" s="274" t="s">
        <v>3047</v>
      </c>
    </row>
    <row r="3180" spans="24:24">
      <c r="X3180" s="274" t="s">
        <v>5458</v>
      </c>
    </row>
    <row r="3181" spans="24:24">
      <c r="X3181" s="274" t="s">
        <v>5459</v>
      </c>
    </row>
    <row r="3182" spans="24:24">
      <c r="X3182" s="274" t="s">
        <v>5460</v>
      </c>
    </row>
    <row r="3183" spans="24:24">
      <c r="X3183" s="274" t="s">
        <v>5461</v>
      </c>
    </row>
    <row r="3184" spans="24:24">
      <c r="X3184" s="274" t="s">
        <v>5462</v>
      </c>
    </row>
    <row r="3185" spans="24:24">
      <c r="X3185" s="274" t="s">
        <v>5463</v>
      </c>
    </row>
    <row r="3186" spans="24:24">
      <c r="X3186" s="274" t="s">
        <v>607</v>
      </c>
    </row>
    <row r="3187" spans="24:24">
      <c r="X3187" s="274" t="s">
        <v>5464</v>
      </c>
    </row>
    <row r="3188" spans="24:24">
      <c r="X3188" s="274" t="s">
        <v>5465</v>
      </c>
    </row>
    <row r="3189" spans="24:24">
      <c r="X3189" s="274" t="s">
        <v>5466</v>
      </c>
    </row>
    <row r="3190" spans="24:24">
      <c r="X3190" s="274" t="s">
        <v>5467</v>
      </c>
    </row>
    <row r="3191" spans="24:24">
      <c r="X3191" s="274" t="s">
        <v>1655</v>
      </c>
    </row>
    <row r="3192" spans="24:24">
      <c r="X3192" s="274" t="s">
        <v>5468</v>
      </c>
    </row>
    <row r="3193" spans="24:24">
      <c r="X3193" s="274" t="s">
        <v>5469</v>
      </c>
    </row>
    <row r="3194" spans="24:24">
      <c r="X3194" s="274" t="s">
        <v>5470</v>
      </c>
    </row>
    <row r="3195" spans="24:24">
      <c r="X3195" s="274" t="s">
        <v>5471</v>
      </c>
    </row>
    <row r="3196" spans="24:24">
      <c r="X3196" s="274" t="s">
        <v>5472</v>
      </c>
    </row>
    <row r="3197" spans="24:24">
      <c r="X3197" s="274" t="s">
        <v>5473</v>
      </c>
    </row>
    <row r="3198" spans="24:24">
      <c r="X3198" s="274" t="s">
        <v>5474</v>
      </c>
    </row>
    <row r="3199" spans="24:24">
      <c r="X3199" s="274" t="s">
        <v>5475</v>
      </c>
    </row>
    <row r="3200" spans="24:24">
      <c r="X3200" s="274" t="s">
        <v>5476</v>
      </c>
    </row>
    <row r="3201" spans="24:24">
      <c r="X3201" s="274" t="s">
        <v>5477</v>
      </c>
    </row>
    <row r="3202" spans="24:24">
      <c r="X3202" s="274" t="s">
        <v>5478</v>
      </c>
    </row>
    <row r="3203" spans="24:24">
      <c r="X3203" s="274" t="s">
        <v>5479</v>
      </c>
    </row>
    <row r="3204" spans="24:24">
      <c r="X3204" s="274" t="s">
        <v>377</v>
      </c>
    </row>
    <row r="3205" spans="24:24">
      <c r="X3205" s="274" t="s">
        <v>5480</v>
      </c>
    </row>
    <row r="3206" spans="24:24">
      <c r="X3206" s="274" t="s">
        <v>5481</v>
      </c>
    </row>
    <row r="3207" spans="24:24">
      <c r="X3207" s="274" t="s">
        <v>5482</v>
      </c>
    </row>
    <row r="3208" spans="24:24">
      <c r="X3208" s="274" t="s">
        <v>5483</v>
      </c>
    </row>
    <row r="3209" spans="24:24">
      <c r="X3209" s="274" t="s">
        <v>5484</v>
      </c>
    </row>
    <row r="3210" spans="24:24">
      <c r="X3210" s="274" t="s">
        <v>2514</v>
      </c>
    </row>
    <row r="3211" spans="24:24">
      <c r="X3211" s="274" t="s">
        <v>5485</v>
      </c>
    </row>
    <row r="3212" spans="24:24">
      <c r="X3212" s="274" t="s">
        <v>5486</v>
      </c>
    </row>
    <row r="3213" spans="24:24">
      <c r="X3213" s="274" t="s">
        <v>5487</v>
      </c>
    </row>
    <row r="3214" spans="24:24">
      <c r="X3214" s="274" t="s">
        <v>5488</v>
      </c>
    </row>
    <row r="3215" spans="24:24">
      <c r="X3215" s="274" t="s">
        <v>5489</v>
      </c>
    </row>
    <row r="3216" spans="24:24">
      <c r="X3216" s="274" t="s">
        <v>5490</v>
      </c>
    </row>
    <row r="3217" spans="24:24">
      <c r="X3217" s="274" t="s">
        <v>5491</v>
      </c>
    </row>
    <row r="3218" spans="24:24">
      <c r="X3218" s="274" t="s">
        <v>5492</v>
      </c>
    </row>
    <row r="3219" spans="24:24">
      <c r="X3219" s="274" t="s">
        <v>5493</v>
      </c>
    </row>
    <row r="3220" spans="24:24">
      <c r="X3220" s="274" t="s">
        <v>5494</v>
      </c>
    </row>
    <row r="3221" spans="24:24">
      <c r="X3221" s="274" t="s">
        <v>5495</v>
      </c>
    </row>
    <row r="3222" spans="24:24">
      <c r="X3222" s="274" t="s">
        <v>5496</v>
      </c>
    </row>
    <row r="3223" spans="24:24">
      <c r="X3223" s="274" t="s">
        <v>5497</v>
      </c>
    </row>
    <row r="3224" spans="24:24">
      <c r="X3224" s="274" t="s">
        <v>5498</v>
      </c>
    </row>
    <row r="3225" spans="24:24">
      <c r="X3225" s="274" t="s">
        <v>5499</v>
      </c>
    </row>
    <row r="3226" spans="24:24">
      <c r="X3226" s="274" t="s">
        <v>5500</v>
      </c>
    </row>
    <row r="3227" spans="24:24">
      <c r="X3227" s="274" t="s">
        <v>5501</v>
      </c>
    </row>
    <row r="3228" spans="24:24">
      <c r="X3228" s="274" t="s">
        <v>5502</v>
      </c>
    </row>
    <row r="3229" spans="24:24">
      <c r="X3229" s="274" t="s">
        <v>5503</v>
      </c>
    </row>
    <row r="3230" spans="24:24">
      <c r="X3230" s="274" t="s">
        <v>5504</v>
      </c>
    </row>
    <row r="3231" spans="24:24">
      <c r="X3231" s="274" t="s">
        <v>5505</v>
      </c>
    </row>
    <row r="3232" spans="24:24">
      <c r="X3232" s="274" t="s">
        <v>5506</v>
      </c>
    </row>
    <row r="3233" spans="24:24">
      <c r="X3233" s="274" t="s">
        <v>5507</v>
      </c>
    </row>
    <row r="3234" spans="24:24">
      <c r="X3234" s="274" t="s">
        <v>5508</v>
      </c>
    </row>
    <row r="3235" spans="24:24">
      <c r="X3235" s="274" t="s">
        <v>5509</v>
      </c>
    </row>
    <row r="3236" spans="24:24">
      <c r="X3236" s="274" t="s">
        <v>5510</v>
      </c>
    </row>
    <row r="3237" spans="24:24">
      <c r="X3237" s="274" t="s">
        <v>5511</v>
      </c>
    </row>
    <row r="3238" spans="24:24">
      <c r="X3238" s="274" t="s">
        <v>1159</v>
      </c>
    </row>
    <row r="3239" spans="24:24">
      <c r="X3239" s="274" t="s">
        <v>5512</v>
      </c>
    </row>
    <row r="3240" spans="24:24">
      <c r="X3240" s="274" t="s">
        <v>5513</v>
      </c>
    </row>
    <row r="3241" spans="24:24">
      <c r="X3241" s="274" t="s">
        <v>5514</v>
      </c>
    </row>
    <row r="3242" spans="24:24">
      <c r="X3242" s="274" t="s">
        <v>5515</v>
      </c>
    </row>
    <row r="3243" spans="24:24">
      <c r="X3243" s="274" t="s">
        <v>5516</v>
      </c>
    </row>
    <row r="3244" spans="24:24">
      <c r="X3244" s="274" t="s">
        <v>5517</v>
      </c>
    </row>
    <row r="3245" spans="24:24">
      <c r="X3245" s="274" t="s">
        <v>5518</v>
      </c>
    </row>
    <row r="3246" spans="24:24">
      <c r="X3246" s="274" t="s">
        <v>5519</v>
      </c>
    </row>
    <row r="3247" spans="24:24">
      <c r="X3247" s="274" t="s">
        <v>5520</v>
      </c>
    </row>
    <row r="3248" spans="24:24">
      <c r="X3248" s="274" t="s">
        <v>5521</v>
      </c>
    </row>
    <row r="3249" spans="24:24">
      <c r="X3249" s="274" t="s">
        <v>5522</v>
      </c>
    </row>
    <row r="3250" spans="24:24">
      <c r="X3250" s="274" t="s">
        <v>5523</v>
      </c>
    </row>
    <row r="3251" spans="24:24">
      <c r="X3251" s="274" t="s">
        <v>5524</v>
      </c>
    </row>
    <row r="3252" spans="24:24">
      <c r="X3252" s="274" t="s">
        <v>5525</v>
      </c>
    </row>
    <row r="3253" spans="24:24">
      <c r="X3253" s="274" t="s">
        <v>5526</v>
      </c>
    </row>
    <row r="3254" spans="24:24">
      <c r="X3254" s="274" t="s">
        <v>5527</v>
      </c>
    </row>
    <row r="3255" spans="24:24">
      <c r="X3255" s="274" t="s">
        <v>5528</v>
      </c>
    </row>
    <row r="3256" spans="24:24">
      <c r="X3256" s="274" t="s">
        <v>5529</v>
      </c>
    </row>
    <row r="3257" spans="24:24">
      <c r="X3257" s="274" t="s">
        <v>5530</v>
      </c>
    </row>
    <row r="3258" spans="24:24">
      <c r="X3258" s="274" t="s">
        <v>5531</v>
      </c>
    </row>
    <row r="3259" spans="24:24">
      <c r="X3259" s="274" t="s">
        <v>5532</v>
      </c>
    </row>
    <row r="3260" spans="24:24">
      <c r="X3260" s="274" t="s">
        <v>5533</v>
      </c>
    </row>
    <row r="3261" spans="24:24">
      <c r="X3261" s="274" t="s">
        <v>5534</v>
      </c>
    </row>
    <row r="3262" spans="24:24">
      <c r="X3262" s="274" t="s">
        <v>5535</v>
      </c>
    </row>
    <row r="3263" spans="24:24">
      <c r="X3263" s="274" t="s">
        <v>5536</v>
      </c>
    </row>
    <row r="3264" spans="24:24">
      <c r="X3264" s="274" t="s">
        <v>5537</v>
      </c>
    </row>
    <row r="3265" spans="24:24">
      <c r="X3265" s="274" t="s">
        <v>5538</v>
      </c>
    </row>
    <row r="3266" spans="24:24">
      <c r="X3266" s="274" t="s">
        <v>5539</v>
      </c>
    </row>
    <row r="3267" spans="24:24">
      <c r="X3267" s="274" t="s">
        <v>5540</v>
      </c>
    </row>
    <row r="3268" spans="24:24">
      <c r="X3268" s="274" t="s">
        <v>5541</v>
      </c>
    </row>
    <row r="3269" spans="24:24">
      <c r="X3269" s="274" t="s">
        <v>5542</v>
      </c>
    </row>
    <row r="3270" spans="24:24">
      <c r="X3270" s="274" t="s">
        <v>5543</v>
      </c>
    </row>
    <row r="3271" spans="24:24">
      <c r="X3271" s="274" t="s">
        <v>5544</v>
      </c>
    </row>
    <row r="3272" spans="24:24">
      <c r="X3272" s="274" t="s">
        <v>5545</v>
      </c>
    </row>
    <row r="3273" spans="24:24">
      <c r="X3273" s="274" t="s">
        <v>5546</v>
      </c>
    </row>
    <row r="3274" spans="24:24">
      <c r="X3274" s="274" t="s">
        <v>5547</v>
      </c>
    </row>
    <row r="3275" spans="24:24">
      <c r="X3275" s="274" t="s">
        <v>5548</v>
      </c>
    </row>
    <row r="3276" spans="24:24">
      <c r="X3276" s="274" t="s">
        <v>5549</v>
      </c>
    </row>
    <row r="3277" spans="24:24">
      <c r="X3277" s="274" t="s">
        <v>5550</v>
      </c>
    </row>
    <row r="3278" spans="24:24">
      <c r="X3278" s="274" t="s">
        <v>5551</v>
      </c>
    </row>
    <row r="3279" spans="24:24">
      <c r="X3279" s="274" t="s">
        <v>5552</v>
      </c>
    </row>
    <row r="3280" spans="24:24">
      <c r="X3280" s="274" t="s">
        <v>5553</v>
      </c>
    </row>
    <row r="3281" spans="24:24">
      <c r="X3281" s="274" t="s">
        <v>5554</v>
      </c>
    </row>
    <row r="3282" spans="24:24">
      <c r="X3282" s="274" t="s">
        <v>5555</v>
      </c>
    </row>
    <row r="3283" spans="24:24">
      <c r="X3283" s="274" t="s">
        <v>5556</v>
      </c>
    </row>
    <row r="3284" spans="24:24">
      <c r="X3284" s="274" t="s">
        <v>5557</v>
      </c>
    </row>
    <row r="3285" spans="24:24">
      <c r="X3285" s="274" t="s">
        <v>5558</v>
      </c>
    </row>
    <row r="3286" spans="24:24">
      <c r="X3286" s="274" t="s">
        <v>5559</v>
      </c>
    </row>
    <row r="3287" spans="24:24">
      <c r="X3287" s="274" t="s">
        <v>5560</v>
      </c>
    </row>
    <row r="3288" spans="24:24">
      <c r="X3288" s="274" t="s">
        <v>5561</v>
      </c>
    </row>
    <row r="3289" spans="24:24">
      <c r="X3289" s="274" t="s">
        <v>5562</v>
      </c>
    </row>
    <row r="3290" spans="24:24">
      <c r="X3290" s="274" t="s">
        <v>5563</v>
      </c>
    </row>
    <row r="3291" spans="24:24">
      <c r="X3291" s="274" t="s">
        <v>5564</v>
      </c>
    </row>
    <row r="3292" spans="24:24">
      <c r="X3292" s="274" t="s">
        <v>5565</v>
      </c>
    </row>
    <row r="3293" spans="24:24">
      <c r="X3293" s="274" t="s">
        <v>5566</v>
      </c>
    </row>
    <row r="3294" spans="24:24">
      <c r="X3294" s="274" t="s">
        <v>5567</v>
      </c>
    </row>
    <row r="3295" spans="24:24">
      <c r="X3295" s="274" t="s">
        <v>5568</v>
      </c>
    </row>
    <row r="3296" spans="24:24">
      <c r="X3296" s="274" t="s">
        <v>5569</v>
      </c>
    </row>
    <row r="3297" spans="24:24">
      <c r="X3297" s="274" t="s">
        <v>5570</v>
      </c>
    </row>
    <row r="3298" spans="24:24">
      <c r="X3298" s="274" t="s">
        <v>5571</v>
      </c>
    </row>
    <row r="3299" spans="24:24">
      <c r="X3299" s="274" t="s">
        <v>5572</v>
      </c>
    </row>
    <row r="3300" spans="24:24">
      <c r="X3300" s="274" t="s">
        <v>5573</v>
      </c>
    </row>
    <row r="3301" spans="24:24">
      <c r="X3301" s="274" t="s">
        <v>5574</v>
      </c>
    </row>
    <row r="3302" spans="24:24">
      <c r="X3302" s="274" t="s">
        <v>5575</v>
      </c>
    </row>
    <row r="3303" spans="24:24">
      <c r="X3303" s="274" t="s">
        <v>5576</v>
      </c>
    </row>
    <row r="3304" spans="24:24">
      <c r="X3304" s="274" t="s">
        <v>5577</v>
      </c>
    </row>
    <row r="3305" spans="24:24">
      <c r="X3305" s="274" t="s">
        <v>5578</v>
      </c>
    </row>
    <row r="3306" spans="24:24">
      <c r="X3306" s="274" t="s">
        <v>5579</v>
      </c>
    </row>
    <row r="3307" spans="24:24">
      <c r="X3307" s="274" t="s">
        <v>5580</v>
      </c>
    </row>
    <row r="3308" spans="24:24">
      <c r="X3308" s="274" t="s">
        <v>5581</v>
      </c>
    </row>
    <row r="3309" spans="24:24">
      <c r="X3309" s="274" t="s">
        <v>2024</v>
      </c>
    </row>
    <row r="3310" spans="24:24">
      <c r="X3310" s="274" t="s">
        <v>2143</v>
      </c>
    </row>
    <row r="3311" spans="24:24">
      <c r="X3311" s="274" t="s">
        <v>5582</v>
      </c>
    </row>
    <row r="3312" spans="24:24">
      <c r="X3312" s="274" t="s">
        <v>5583</v>
      </c>
    </row>
    <row r="3313" spans="24:24">
      <c r="X3313" s="274" t="s">
        <v>5584</v>
      </c>
    </row>
    <row r="3314" spans="24:24">
      <c r="X3314" s="274" t="s">
        <v>5585</v>
      </c>
    </row>
    <row r="3315" spans="24:24">
      <c r="X3315" s="274" t="s">
        <v>5586</v>
      </c>
    </row>
    <row r="3316" spans="24:24">
      <c r="X3316" s="274" t="s">
        <v>5587</v>
      </c>
    </row>
    <row r="3317" spans="24:24">
      <c r="X3317" s="274" t="s">
        <v>5588</v>
      </c>
    </row>
    <row r="3318" spans="24:24">
      <c r="X3318" s="274" t="s">
        <v>5589</v>
      </c>
    </row>
    <row r="3319" spans="24:24">
      <c r="X3319" s="274" t="s">
        <v>1465</v>
      </c>
    </row>
    <row r="3320" spans="24:24">
      <c r="X3320" s="274" t="s">
        <v>5590</v>
      </c>
    </row>
    <row r="3321" spans="24:24">
      <c r="X3321" s="274" t="s">
        <v>5591</v>
      </c>
    </row>
    <row r="3322" spans="24:24">
      <c r="X3322" s="274" t="s">
        <v>5592</v>
      </c>
    </row>
    <row r="3323" spans="24:24">
      <c r="X3323" s="274" t="s">
        <v>5593</v>
      </c>
    </row>
    <row r="3324" spans="24:24">
      <c r="X3324" s="274" t="s">
        <v>5594</v>
      </c>
    </row>
    <row r="3325" spans="24:24">
      <c r="X3325" s="274" t="s">
        <v>5595</v>
      </c>
    </row>
    <row r="3326" spans="24:24">
      <c r="X3326" s="274" t="s">
        <v>5596</v>
      </c>
    </row>
    <row r="3327" spans="24:24">
      <c r="X3327" s="274" t="s">
        <v>5597</v>
      </c>
    </row>
    <row r="3328" spans="24:24">
      <c r="X3328" s="274" t="s">
        <v>2017</v>
      </c>
    </row>
    <row r="3329" spans="24:24">
      <c r="X3329" s="274" t="s">
        <v>5598</v>
      </c>
    </row>
    <row r="3330" spans="24:24">
      <c r="X3330" s="274" t="s">
        <v>5599</v>
      </c>
    </row>
    <row r="3331" spans="24:24">
      <c r="X3331" s="274" t="s">
        <v>5600</v>
      </c>
    </row>
    <row r="3332" spans="24:24">
      <c r="X3332" s="274" t="s">
        <v>5601</v>
      </c>
    </row>
    <row r="3333" spans="24:24">
      <c r="X3333" s="274" t="s">
        <v>5602</v>
      </c>
    </row>
    <row r="3334" spans="24:24">
      <c r="X3334" s="274" t="s">
        <v>5603</v>
      </c>
    </row>
    <row r="3335" spans="24:24">
      <c r="X3335" s="274" t="s">
        <v>5604</v>
      </c>
    </row>
    <row r="3336" spans="24:24">
      <c r="X3336" s="274" t="s">
        <v>5605</v>
      </c>
    </row>
    <row r="3337" spans="24:24">
      <c r="X3337" s="274" t="s">
        <v>5606</v>
      </c>
    </row>
    <row r="3338" spans="24:24">
      <c r="X3338" s="274" t="s">
        <v>5607</v>
      </c>
    </row>
    <row r="3339" spans="24:24">
      <c r="X3339" s="274" t="s">
        <v>5608</v>
      </c>
    </row>
    <row r="3340" spans="24:24">
      <c r="X3340" s="274" t="s">
        <v>5609</v>
      </c>
    </row>
    <row r="3341" spans="24:24">
      <c r="X3341" s="274" t="s">
        <v>5610</v>
      </c>
    </row>
    <row r="3342" spans="24:24">
      <c r="X3342" s="274" t="s">
        <v>5611</v>
      </c>
    </row>
    <row r="3343" spans="24:24">
      <c r="X3343" s="274" t="s">
        <v>5612</v>
      </c>
    </row>
    <row r="3344" spans="24:24">
      <c r="X3344" s="274" t="s">
        <v>5613</v>
      </c>
    </row>
    <row r="3345" spans="24:24">
      <c r="X3345" s="274" t="s">
        <v>5614</v>
      </c>
    </row>
    <row r="3346" spans="24:24">
      <c r="X3346" s="274" t="s">
        <v>5615</v>
      </c>
    </row>
    <row r="3347" spans="24:24">
      <c r="X3347" s="274" t="s">
        <v>5616</v>
      </c>
    </row>
    <row r="3348" spans="24:24">
      <c r="X3348" s="274" t="s">
        <v>5617</v>
      </c>
    </row>
    <row r="3349" spans="24:24">
      <c r="X3349" s="274" t="s">
        <v>5618</v>
      </c>
    </row>
    <row r="3350" spans="24:24">
      <c r="X3350" s="274" t="s">
        <v>5619</v>
      </c>
    </row>
    <row r="3351" spans="24:24">
      <c r="X3351" s="274" t="s">
        <v>5620</v>
      </c>
    </row>
    <row r="3352" spans="24:24">
      <c r="X3352" s="274" t="s">
        <v>5621</v>
      </c>
    </row>
    <row r="3353" spans="24:24">
      <c r="X3353" s="274" t="s">
        <v>5622</v>
      </c>
    </row>
    <row r="3354" spans="24:24">
      <c r="X3354" s="274" t="s">
        <v>5623</v>
      </c>
    </row>
    <row r="3355" spans="24:24">
      <c r="X3355" s="274" t="s">
        <v>5624</v>
      </c>
    </row>
    <row r="3356" spans="24:24">
      <c r="X3356" s="274" t="s">
        <v>5625</v>
      </c>
    </row>
    <row r="3357" spans="24:24">
      <c r="X3357" s="274" t="s">
        <v>5626</v>
      </c>
    </row>
    <row r="3358" spans="24:24">
      <c r="X3358" s="274" t="s">
        <v>5627</v>
      </c>
    </row>
    <row r="3359" spans="24:24">
      <c r="X3359" s="274" t="s">
        <v>5628</v>
      </c>
    </row>
    <row r="3360" spans="24:24">
      <c r="X3360" s="274" t="s">
        <v>5629</v>
      </c>
    </row>
    <row r="3361" spans="24:24">
      <c r="X3361" s="274" t="s">
        <v>5630</v>
      </c>
    </row>
    <row r="3362" spans="24:24">
      <c r="X3362" s="274" t="s">
        <v>5631</v>
      </c>
    </row>
    <row r="3363" spans="24:24">
      <c r="X3363" s="274" t="s">
        <v>5632</v>
      </c>
    </row>
    <row r="3364" spans="24:24">
      <c r="X3364" s="274" t="s">
        <v>1586</v>
      </c>
    </row>
    <row r="3365" spans="24:24">
      <c r="X3365" s="274" t="s">
        <v>5633</v>
      </c>
    </row>
    <row r="3366" spans="24:24">
      <c r="X3366" s="274" t="s">
        <v>5634</v>
      </c>
    </row>
    <row r="3367" spans="24:24">
      <c r="X3367" s="274" t="s">
        <v>5635</v>
      </c>
    </row>
    <row r="3368" spans="24:24">
      <c r="X3368" s="274" t="s">
        <v>5636</v>
      </c>
    </row>
    <row r="3369" spans="24:24">
      <c r="X3369" s="274" t="s">
        <v>5637</v>
      </c>
    </row>
    <row r="3370" spans="24:24">
      <c r="X3370" s="274" t="s">
        <v>5638</v>
      </c>
    </row>
    <row r="3371" spans="24:24">
      <c r="X3371" s="274" t="s">
        <v>5639</v>
      </c>
    </row>
    <row r="3372" spans="24:24">
      <c r="X3372" s="274" t="s">
        <v>2207</v>
      </c>
    </row>
    <row r="3373" spans="24:24">
      <c r="X3373" s="274" t="s">
        <v>5640</v>
      </c>
    </row>
    <row r="3374" spans="24:24">
      <c r="X3374" s="274" t="s">
        <v>5641</v>
      </c>
    </row>
    <row r="3375" spans="24:24">
      <c r="X3375" s="274" t="s">
        <v>5642</v>
      </c>
    </row>
    <row r="3376" spans="24:24">
      <c r="X3376" s="274" t="s">
        <v>5643</v>
      </c>
    </row>
    <row r="3377" spans="24:24">
      <c r="X3377" s="274" t="s">
        <v>5644</v>
      </c>
    </row>
    <row r="3378" spans="24:24">
      <c r="X3378" s="274" t="s">
        <v>1213</v>
      </c>
    </row>
    <row r="3379" spans="24:24">
      <c r="X3379" s="274" t="s">
        <v>5645</v>
      </c>
    </row>
    <row r="3380" spans="24:24">
      <c r="X3380" s="274" t="s">
        <v>5646</v>
      </c>
    </row>
    <row r="3381" spans="24:24">
      <c r="X3381" s="274" t="s">
        <v>5647</v>
      </c>
    </row>
    <row r="3382" spans="24:24">
      <c r="X3382" s="274" t="s">
        <v>5648</v>
      </c>
    </row>
    <row r="3383" spans="24:24">
      <c r="X3383" s="274" t="s">
        <v>5649</v>
      </c>
    </row>
    <row r="3384" spans="24:24">
      <c r="X3384" s="274" t="s">
        <v>1695</v>
      </c>
    </row>
    <row r="3385" spans="24:24">
      <c r="X3385" s="274" t="s">
        <v>5650</v>
      </c>
    </row>
    <row r="3386" spans="24:24">
      <c r="X3386" s="274" t="s">
        <v>5651</v>
      </c>
    </row>
    <row r="3387" spans="24:24">
      <c r="X3387" s="274" t="s">
        <v>5652</v>
      </c>
    </row>
    <row r="3388" spans="24:24">
      <c r="X3388" s="274" t="s">
        <v>5653</v>
      </c>
    </row>
    <row r="3389" spans="24:24">
      <c r="X3389" s="274" t="s">
        <v>5654</v>
      </c>
    </row>
    <row r="3390" spans="24:24">
      <c r="X3390" s="274" t="s">
        <v>5655</v>
      </c>
    </row>
    <row r="3391" spans="24:24">
      <c r="X3391" s="274" t="s">
        <v>1382</v>
      </c>
    </row>
    <row r="3392" spans="24:24">
      <c r="X3392" s="274" t="s">
        <v>5656</v>
      </c>
    </row>
    <row r="3393" spans="24:24">
      <c r="X3393" s="274" t="s">
        <v>5657</v>
      </c>
    </row>
    <row r="3394" spans="24:24">
      <c r="X3394" s="274" t="s">
        <v>5658</v>
      </c>
    </row>
    <row r="3395" spans="24:24">
      <c r="X3395" s="274" t="s">
        <v>5659</v>
      </c>
    </row>
    <row r="3396" spans="24:24">
      <c r="X3396" s="274" t="s">
        <v>5660</v>
      </c>
    </row>
    <row r="3397" spans="24:24">
      <c r="X3397" s="274" t="s">
        <v>5661</v>
      </c>
    </row>
    <row r="3398" spans="24:24">
      <c r="X3398" s="274" t="s">
        <v>5662</v>
      </c>
    </row>
    <row r="3399" spans="24:24">
      <c r="X3399" s="274" t="s">
        <v>5663</v>
      </c>
    </row>
    <row r="3400" spans="24:24">
      <c r="X3400" s="274" t="s">
        <v>5664</v>
      </c>
    </row>
    <row r="3401" spans="24:24">
      <c r="X3401" s="274" t="s">
        <v>5665</v>
      </c>
    </row>
    <row r="3402" spans="24:24">
      <c r="X3402" s="274" t="s">
        <v>5666</v>
      </c>
    </row>
    <row r="3403" spans="24:24">
      <c r="X3403" s="274" t="s">
        <v>5667</v>
      </c>
    </row>
    <row r="3404" spans="24:24">
      <c r="X3404" s="274" t="s">
        <v>5668</v>
      </c>
    </row>
    <row r="3405" spans="24:24">
      <c r="X3405" s="274" t="s">
        <v>5669</v>
      </c>
    </row>
    <row r="3406" spans="24:24">
      <c r="X3406" s="274" t="s">
        <v>5670</v>
      </c>
    </row>
    <row r="3407" spans="24:24">
      <c r="X3407" s="274" t="s">
        <v>5671</v>
      </c>
    </row>
    <row r="3408" spans="24:24">
      <c r="X3408" s="274" t="s">
        <v>5672</v>
      </c>
    </row>
    <row r="3409" spans="24:24">
      <c r="X3409" s="274" t="s">
        <v>5673</v>
      </c>
    </row>
    <row r="3410" spans="24:24">
      <c r="X3410" s="274" t="s">
        <v>5674</v>
      </c>
    </row>
    <row r="3411" spans="24:24">
      <c r="X3411" s="274" t="s">
        <v>5675</v>
      </c>
    </row>
    <row r="3412" spans="24:24">
      <c r="X3412" s="274" t="s">
        <v>5676</v>
      </c>
    </row>
    <row r="3413" spans="24:24">
      <c r="X3413" s="274" t="s">
        <v>5677</v>
      </c>
    </row>
    <row r="3414" spans="24:24">
      <c r="X3414" s="274" t="s">
        <v>5678</v>
      </c>
    </row>
    <row r="3415" spans="24:24">
      <c r="X3415" s="274" t="s">
        <v>5679</v>
      </c>
    </row>
    <row r="3416" spans="24:24">
      <c r="X3416" s="274" t="s">
        <v>5680</v>
      </c>
    </row>
    <row r="3417" spans="24:24">
      <c r="X3417" s="274" t="s">
        <v>5681</v>
      </c>
    </row>
    <row r="3418" spans="24:24">
      <c r="X3418" s="274" t="s">
        <v>5682</v>
      </c>
    </row>
    <row r="3419" spans="24:24">
      <c r="X3419" s="274" t="s">
        <v>5683</v>
      </c>
    </row>
    <row r="3420" spans="24:24">
      <c r="X3420" s="274" t="s">
        <v>5684</v>
      </c>
    </row>
    <row r="3421" spans="24:24">
      <c r="X3421" s="274" t="s">
        <v>5685</v>
      </c>
    </row>
    <row r="3422" spans="24:24">
      <c r="X3422" s="274" t="s">
        <v>5686</v>
      </c>
    </row>
    <row r="3423" spans="24:24">
      <c r="X3423" s="274" t="s">
        <v>5687</v>
      </c>
    </row>
    <row r="3424" spans="24:24">
      <c r="X3424" s="274" t="s">
        <v>5688</v>
      </c>
    </row>
    <row r="3425" spans="24:24">
      <c r="X3425" s="274" t="s">
        <v>5689</v>
      </c>
    </row>
    <row r="3426" spans="24:24">
      <c r="X3426" s="274" t="s">
        <v>5690</v>
      </c>
    </row>
    <row r="3427" spans="24:24">
      <c r="X3427" s="274" t="s">
        <v>5691</v>
      </c>
    </row>
    <row r="3428" spans="24:24">
      <c r="X3428" s="274" t="s">
        <v>5692</v>
      </c>
    </row>
    <row r="3429" spans="24:24">
      <c r="X3429" s="274" t="s">
        <v>5693</v>
      </c>
    </row>
    <row r="3430" spans="24:24">
      <c r="X3430" s="274" t="s">
        <v>5694</v>
      </c>
    </row>
    <row r="3431" spans="24:24">
      <c r="X3431" s="274" t="s">
        <v>5695</v>
      </c>
    </row>
    <row r="3432" spans="24:24">
      <c r="X3432" s="274" t="s">
        <v>5696</v>
      </c>
    </row>
    <row r="3433" spans="24:24">
      <c r="X3433" s="274" t="s">
        <v>1462</v>
      </c>
    </row>
    <row r="3434" spans="24:24">
      <c r="X3434" s="274" t="s">
        <v>5697</v>
      </c>
    </row>
    <row r="3435" spans="24:24">
      <c r="X3435" s="274" t="s">
        <v>5698</v>
      </c>
    </row>
    <row r="3436" spans="24:24">
      <c r="X3436" s="274" t="s">
        <v>5699</v>
      </c>
    </row>
    <row r="3437" spans="24:24">
      <c r="X3437" s="274" t="s">
        <v>5700</v>
      </c>
    </row>
    <row r="3438" spans="24:24">
      <c r="X3438" s="274" t="s">
        <v>5701</v>
      </c>
    </row>
    <row r="3439" spans="24:24">
      <c r="X3439" s="274" t="s">
        <v>5702</v>
      </c>
    </row>
    <row r="3440" spans="24:24">
      <c r="X3440" s="274" t="s">
        <v>5703</v>
      </c>
    </row>
    <row r="3441" spans="24:24">
      <c r="X3441" s="274" t="s">
        <v>5704</v>
      </c>
    </row>
    <row r="3442" spans="24:24">
      <c r="X3442" s="274" t="s">
        <v>5705</v>
      </c>
    </row>
    <row r="3443" spans="24:24">
      <c r="X3443" s="274" t="s">
        <v>5706</v>
      </c>
    </row>
    <row r="3444" spans="24:24">
      <c r="X3444" s="274" t="s">
        <v>5707</v>
      </c>
    </row>
    <row r="3445" spans="24:24">
      <c r="X3445" s="274" t="s">
        <v>5708</v>
      </c>
    </row>
    <row r="3446" spans="24:24">
      <c r="X3446" s="274" t="s">
        <v>5709</v>
      </c>
    </row>
    <row r="3447" spans="24:24">
      <c r="X3447" s="274" t="s">
        <v>5710</v>
      </c>
    </row>
    <row r="3448" spans="24:24">
      <c r="X3448" s="274" t="s">
        <v>5711</v>
      </c>
    </row>
    <row r="3449" spans="24:24">
      <c r="X3449" s="274" t="s">
        <v>5712</v>
      </c>
    </row>
    <row r="3450" spans="24:24">
      <c r="X3450" s="274" t="s">
        <v>5713</v>
      </c>
    </row>
    <row r="3451" spans="24:24">
      <c r="X3451" s="274" t="s">
        <v>5714</v>
      </c>
    </row>
    <row r="3452" spans="24:24">
      <c r="X3452" s="274" t="s">
        <v>5715</v>
      </c>
    </row>
    <row r="3453" spans="24:24">
      <c r="X3453" s="274" t="s">
        <v>5716</v>
      </c>
    </row>
    <row r="3454" spans="24:24">
      <c r="X3454" s="274" t="s">
        <v>5717</v>
      </c>
    </row>
    <row r="3455" spans="24:24">
      <c r="X3455" s="274" t="s">
        <v>5718</v>
      </c>
    </row>
    <row r="3456" spans="24:24">
      <c r="X3456" s="274" t="s">
        <v>5719</v>
      </c>
    </row>
    <row r="3457" spans="24:24">
      <c r="X3457" s="274" t="s">
        <v>5720</v>
      </c>
    </row>
    <row r="3458" spans="24:24">
      <c r="X3458" s="274" t="s">
        <v>5721</v>
      </c>
    </row>
    <row r="3459" spans="24:24">
      <c r="X3459" s="274" t="s">
        <v>5722</v>
      </c>
    </row>
    <row r="3460" spans="24:24">
      <c r="X3460" s="274" t="s">
        <v>5723</v>
      </c>
    </row>
    <row r="3461" spans="24:24">
      <c r="X3461" s="274" t="s">
        <v>5724</v>
      </c>
    </row>
    <row r="3462" spans="24:24">
      <c r="X3462" s="274" t="s">
        <v>5725</v>
      </c>
    </row>
    <row r="3463" spans="24:24">
      <c r="X3463" s="274" t="s">
        <v>5726</v>
      </c>
    </row>
    <row r="3464" spans="24:24">
      <c r="X3464" s="274" t="s">
        <v>5727</v>
      </c>
    </row>
    <row r="3465" spans="24:24">
      <c r="X3465" s="274" t="s">
        <v>5728</v>
      </c>
    </row>
    <row r="3466" spans="24:24">
      <c r="X3466" s="274" t="s">
        <v>5729</v>
      </c>
    </row>
    <row r="3467" spans="24:24">
      <c r="X3467" s="274" t="s">
        <v>5730</v>
      </c>
    </row>
    <row r="3468" spans="24:24">
      <c r="X3468" s="274" t="s">
        <v>5731</v>
      </c>
    </row>
    <row r="3469" spans="24:24">
      <c r="X3469" s="274" t="s">
        <v>5732</v>
      </c>
    </row>
    <row r="3470" spans="24:24">
      <c r="X3470" s="274" t="s">
        <v>1980</v>
      </c>
    </row>
    <row r="3471" spans="24:24">
      <c r="X3471" s="274" t="s">
        <v>5733</v>
      </c>
    </row>
    <row r="3472" spans="24:24">
      <c r="X3472" s="274" t="s">
        <v>5734</v>
      </c>
    </row>
    <row r="3473" spans="24:24">
      <c r="X3473" s="274" t="s">
        <v>1530</v>
      </c>
    </row>
    <row r="3474" spans="24:24">
      <c r="X3474" s="274" t="s">
        <v>5735</v>
      </c>
    </row>
    <row r="3475" spans="24:24">
      <c r="X3475" s="274" t="s">
        <v>5736</v>
      </c>
    </row>
    <row r="3476" spans="24:24">
      <c r="X3476" s="274" t="s">
        <v>5737</v>
      </c>
    </row>
    <row r="3477" spans="24:24">
      <c r="X3477" s="274" t="s">
        <v>5738</v>
      </c>
    </row>
    <row r="3478" spans="24:24">
      <c r="X3478" s="274" t="s">
        <v>5739</v>
      </c>
    </row>
    <row r="3479" spans="24:24">
      <c r="X3479" s="274" t="s">
        <v>5740</v>
      </c>
    </row>
    <row r="3480" spans="24:24">
      <c r="X3480" s="274" t="s">
        <v>5741</v>
      </c>
    </row>
    <row r="3481" spans="24:24">
      <c r="X3481" s="274" t="s">
        <v>5742</v>
      </c>
    </row>
    <row r="3482" spans="24:24">
      <c r="X3482" s="274" t="s">
        <v>1619</v>
      </c>
    </row>
    <row r="3483" spans="24:24">
      <c r="X3483" s="274" t="s">
        <v>5743</v>
      </c>
    </row>
    <row r="3484" spans="24:24">
      <c r="X3484" s="274" t="s">
        <v>5744</v>
      </c>
    </row>
    <row r="3485" spans="24:24">
      <c r="X3485" s="274" t="s">
        <v>5745</v>
      </c>
    </row>
    <row r="3486" spans="24:24">
      <c r="X3486" s="274" t="s">
        <v>5746</v>
      </c>
    </row>
    <row r="3487" spans="24:24">
      <c r="X3487" s="274" t="s">
        <v>5747</v>
      </c>
    </row>
    <row r="3488" spans="24:24">
      <c r="X3488" s="274" t="s">
        <v>5748</v>
      </c>
    </row>
    <row r="3489" spans="24:24">
      <c r="X3489" s="274" t="s">
        <v>5749</v>
      </c>
    </row>
    <row r="3490" spans="24:24">
      <c r="X3490" s="274" t="s">
        <v>5750</v>
      </c>
    </row>
    <row r="3491" spans="24:24">
      <c r="X3491" s="274" t="s">
        <v>5751</v>
      </c>
    </row>
    <row r="3492" spans="24:24">
      <c r="X3492" s="274" t="s">
        <v>5752</v>
      </c>
    </row>
    <row r="3493" spans="24:24">
      <c r="X3493" s="274" t="s">
        <v>5753</v>
      </c>
    </row>
    <row r="3494" spans="24:24">
      <c r="X3494" s="274" t="s">
        <v>5754</v>
      </c>
    </row>
    <row r="3495" spans="24:24">
      <c r="X3495" s="274" t="s">
        <v>5755</v>
      </c>
    </row>
    <row r="3496" spans="24:24">
      <c r="X3496" s="274" t="s">
        <v>5756</v>
      </c>
    </row>
    <row r="3497" spans="24:24">
      <c r="X3497" s="274" t="s">
        <v>5757</v>
      </c>
    </row>
    <row r="3498" spans="24:24">
      <c r="X3498" s="274" t="s">
        <v>5758</v>
      </c>
    </row>
    <row r="3499" spans="24:24">
      <c r="X3499" s="274" t="s">
        <v>5759</v>
      </c>
    </row>
    <row r="3500" spans="24:24">
      <c r="X3500" s="274" t="s">
        <v>5760</v>
      </c>
    </row>
    <row r="3501" spans="24:24">
      <c r="X3501" s="274" t="s">
        <v>5761</v>
      </c>
    </row>
    <row r="3502" spans="24:24">
      <c r="X3502" s="274" t="s">
        <v>5762</v>
      </c>
    </row>
    <row r="3503" spans="24:24">
      <c r="X3503" s="274" t="s">
        <v>5763</v>
      </c>
    </row>
    <row r="3504" spans="24:24">
      <c r="X3504" s="274" t="s">
        <v>5764</v>
      </c>
    </row>
    <row r="3505" spans="24:24">
      <c r="X3505" s="274" t="s">
        <v>5765</v>
      </c>
    </row>
    <row r="3506" spans="24:24">
      <c r="X3506" s="274" t="s">
        <v>5766</v>
      </c>
    </row>
    <row r="3507" spans="24:24">
      <c r="X3507" s="274" t="s">
        <v>5767</v>
      </c>
    </row>
    <row r="3508" spans="24:24">
      <c r="X3508" s="274" t="s">
        <v>5768</v>
      </c>
    </row>
    <row r="3509" spans="24:24">
      <c r="X3509" s="274" t="s">
        <v>5769</v>
      </c>
    </row>
    <row r="3510" spans="24:24">
      <c r="X3510" s="274" t="s">
        <v>5770</v>
      </c>
    </row>
    <row r="3511" spans="24:24">
      <c r="X3511" s="274" t="s">
        <v>5771</v>
      </c>
    </row>
    <row r="3512" spans="24:24">
      <c r="X3512" s="274" t="s">
        <v>5772</v>
      </c>
    </row>
    <row r="3513" spans="24:24">
      <c r="X3513" s="274" t="s">
        <v>5773</v>
      </c>
    </row>
    <row r="3514" spans="24:24">
      <c r="X3514" s="274" t="s">
        <v>5774</v>
      </c>
    </row>
    <row r="3515" spans="24:24">
      <c r="X3515" s="274" t="s">
        <v>5775</v>
      </c>
    </row>
    <row r="3516" spans="24:24">
      <c r="X3516" s="274" t="s">
        <v>5776</v>
      </c>
    </row>
    <row r="3517" spans="24:24">
      <c r="X3517" s="274" t="s">
        <v>5777</v>
      </c>
    </row>
    <row r="3518" spans="24:24">
      <c r="X3518" s="274" t="s">
        <v>5778</v>
      </c>
    </row>
    <row r="3519" spans="24:24">
      <c r="X3519" s="274" t="s">
        <v>5779</v>
      </c>
    </row>
    <row r="3520" spans="24:24">
      <c r="X3520" s="274" t="s">
        <v>5780</v>
      </c>
    </row>
    <row r="3521" spans="24:24">
      <c r="X3521" s="274" t="s">
        <v>5781</v>
      </c>
    </row>
    <row r="3522" spans="24:24">
      <c r="X3522" s="274" t="s">
        <v>5782</v>
      </c>
    </row>
    <row r="3523" spans="24:24">
      <c r="X3523" s="274" t="s">
        <v>5783</v>
      </c>
    </row>
    <row r="3524" spans="24:24">
      <c r="X3524" s="274" t="s">
        <v>5784</v>
      </c>
    </row>
    <row r="3525" spans="24:24">
      <c r="X3525" s="274" t="s">
        <v>5785</v>
      </c>
    </row>
    <row r="3526" spans="24:24">
      <c r="X3526" s="274" t="s">
        <v>5786</v>
      </c>
    </row>
    <row r="3527" spans="24:24">
      <c r="X3527" s="274" t="s">
        <v>5787</v>
      </c>
    </row>
    <row r="3528" spans="24:24">
      <c r="X3528" s="274" t="s">
        <v>5788</v>
      </c>
    </row>
    <row r="3529" spans="24:24">
      <c r="X3529" s="274" t="s">
        <v>5789</v>
      </c>
    </row>
    <row r="3530" spans="24:24">
      <c r="X3530" s="274" t="s">
        <v>5790</v>
      </c>
    </row>
    <row r="3531" spans="24:24">
      <c r="X3531" s="274" t="s">
        <v>5791</v>
      </c>
    </row>
    <row r="3532" spans="24:24">
      <c r="X3532" s="274" t="s">
        <v>5792</v>
      </c>
    </row>
    <row r="3533" spans="24:24">
      <c r="X3533" s="274" t="s">
        <v>5793</v>
      </c>
    </row>
    <row r="3534" spans="24:24">
      <c r="X3534" s="274" t="s">
        <v>5794</v>
      </c>
    </row>
    <row r="3535" spans="24:24">
      <c r="X3535" s="274" t="s">
        <v>5795</v>
      </c>
    </row>
    <row r="3536" spans="24:24">
      <c r="X3536" s="274" t="s">
        <v>5796</v>
      </c>
    </row>
    <row r="3537" spans="24:24">
      <c r="X3537" s="274" t="s">
        <v>5797</v>
      </c>
    </row>
    <row r="3538" spans="24:24">
      <c r="X3538" s="274" t="s">
        <v>5798</v>
      </c>
    </row>
    <row r="3539" spans="24:24">
      <c r="X3539" s="274" t="s">
        <v>5799</v>
      </c>
    </row>
    <row r="3540" spans="24:24">
      <c r="X3540" s="274" t="s">
        <v>5800</v>
      </c>
    </row>
    <row r="3541" spans="24:24">
      <c r="X3541" s="274" t="s">
        <v>5801</v>
      </c>
    </row>
    <row r="3542" spans="24:24">
      <c r="X3542" s="274" t="s">
        <v>5802</v>
      </c>
    </row>
    <row r="3543" spans="24:24">
      <c r="X3543" s="274" t="s">
        <v>5803</v>
      </c>
    </row>
    <row r="3544" spans="24:24">
      <c r="X3544" s="274" t="s">
        <v>5804</v>
      </c>
    </row>
    <row r="3545" spans="24:24">
      <c r="X3545" s="274" t="s">
        <v>5805</v>
      </c>
    </row>
    <row r="3546" spans="24:24">
      <c r="X3546" s="274" t="s">
        <v>5806</v>
      </c>
    </row>
    <row r="3547" spans="24:24">
      <c r="X3547" s="274" t="s">
        <v>5807</v>
      </c>
    </row>
    <row r="3548" spans="24:24">
      <c r="X3548" s="274" t="s">
        <v>5808</v>
      </c>
    </row>
    <row r="3549" spans="24:24">
      <c r="X3549" s="274" t="s">
        <v>5809</v>
      </c>
    </row>
    <row r="3550" spans="24:24">
      <c r="X3550" s="274" t="s">
        <v>5810</v>
      </c>
    </row>
    <row r="3551" spans="24:24">
      <c r="X3551" s="274" t="s">
        <v>5811</v>
      </c>
    </row>
    <row r="3552" spans="24:24">
      <c r="X3552" s="274" t="s">
        <v>5812</v>
      </c>
    </row>
    <row r="3553" spans="24:24">
      <c r="X3553" s="274" t="s">
        <v>5813</v>
      </c>
    </row>
    <row r="3554" spans="24:24">
      <c r="X3554" s="274" t="s">
        <v>5814</v>
      </c>
    </row>
    <row r="3555" spans="24:24">
      <c r="X3555" s="274" t="s">
        <v>5815</v>
      </c>
    </row>
    <row r="3556" spans="24:24">
      <c r="X3556" s="274" t="s">
        <v>5816</v>
      </c>
    </row>
    <row r="3557" spans="24:24">
      <c r="X3557" s="274" t="s">
        <v>5817</v>
      </c>
    </row>
    <row r="3558" spans="24:24">
      <c r="X3558" s="274" t="s">
        <v>5818</v>
      </c>
    </row>
    <row r="3559" spans="24:24">
      <c r="X3559" s="274" t="s">
        <v>5819</v>
      </c>
    </row>
    <row r="3560" spans="24:24">
      <c r="X3560" s="274" t="s">
        <v>5820</v>
      </c>
    </row>
    <row r="3561" spans="24:24">
      <c r="X3561" s="274" t="s">
        <v>5821</v>
      </c>
    </row>
    <row r="3562" spans="24:24">
      <c r="X3562" s="274" t="s">
        <v>5822</v>
      </c>
    </row>
    <row r="3563" spans="24:24">
      <c r="X3563" s="274" t="s">
        <v>320</v>
      </c>
    </row>
    <row r="3564" spans="24:24">
      <c r="X3564" s="274" t="s">
        <v>5823</v>
      </c>
    </row>
    <row r="3565" spans="24:24">
      <c r="X3565" s="274" t="s">
        <v>5824</v>
      </c>
    </row>
    <row r="3566" spans="24:24">
      <c r="X3566" s="274" t="s">
        <v>5825</v>
      </c>
    </row>
    <row r="3567" spans="24:24">
      <c r="X3567" s="274" t="s">
        <v>5826</v>
      </c>
    </row>
    <row r="3568" spans="24:24">
      <c r="X3568" s="274" t="s">
        <v>5827</v>
      </c>
    </row>
    <row r="3569" spans="24:24">
      <c r="X3569" s="274" t="s">
        <v>5828</v>
      </c>
    </row>
    <row r="3570" spans="24:24">
      <c r="X3570" s="274" t="s">
        <v>3133</v>
      </c>
    </row>
    <row r="3571" spans="24:24">
      <c r="X3571" s="274" t="s">
        <v>5829</v>
      </c>
    </row>
    <row r="3572" spans="24:24">
      <c r="X3572" s="274" t="s">
        <v>2725</v>
      </c>
    </row>
    <row r="3573" spans="24:24">
      <c r="X3573" s="274" t="s">
        <v>2614</v>
      </c>
    </row>
    <row r="3574" spans="24:24">
      <c r="X3574" s="274" t="s">
        <v>5830</v>
      </c>
    </row>
    <row r="3575" spans="24:24">
      <c r="X3575" s="274" t="s">
        <v>5831</v>
      </c>
    </row>
    <row r="3576" spans="24:24">
      <c r="X3576" s="274" t="s">
        <v>5832</v>
      </c>
    </row>
    <row r="3577" spans="24:24">
      <c r="X3577" s="274" t="s">
        <v>991</v>
      </c>
    </row>
    <row r="3578" spans="24:24">
      <c r="X3578" s="274" t="s">
        <v>5833</v>
      </c>
    </row>
    <row r="3579" spans="24:24">
      <c r="X3579" s="274" t="s">
        <v>5834</v>
      </c>
    </row>
    <row r="3580" spans="24:24">
      <c r="X3580" s="274" t="s">
        <v>5835</v>
      </c>
    </row>
    <row r="3581" spans="24:24">
      <c r="X3581" s="274" t="s">
        <v>5836</v>
      </c>
    </row>
    <row r="3582" spans="24:24">
      <c r="X3582" s="274" t="s">
        <v>5837</v>
      </c>
    </row>
    <row r="3583" spans="24:24">
      <c r="X3583" s="274" t="s">
        <v>5838</v>
      </c>
    </row>
    <row r="3584" spans="24:24">
      <c r="X3584" s="274" t="s">
        <v>5839</v>
      </c>
    </row>
    <row r="3585" spans="24:24">
      <c r="X3585" s="274" t="s">
        <v>5840</v>
      </c>
    </row>
    <row r="3586" spans="24:24">
      <c r="X3586" s="274" t="s">
        <v>5841</v>
      </c>
    </row>
    <row r="3587" spans="24:24">
      <c r="X3587" s="274" t="s">
        <v>5842</v>
      </c>
    </row>
    <row r="3588" spans="24:24">
      <c r="X3588" s="274" t="s">
        <v>5843</v>
      </c>
    </row>
    <row r="3589" spans="24:24">
      <c r="X3589" s="274" t="s">
        <v>5844</v>
      </c>
    </row>
    <row r="3590" spans="24:24">
      <c r="X3590" s="274" t="s">
        <v>5845</v>
      </c>
    </row>
    <row r="3591" spans="24:24">
      <c r="X3591" s="274" t="s">
        <v>5846</v>
      </c>
    </row>
    <row r="3592" spans="24:24">
      <c r="X3592" s="274" t="s">
        <v>5847</v>
      </c>
    </row>
    <row r="3593" spans="24:24">
      <c r="X3593" s="274" t="s">
        <v>5848</v>
      </c>
    </row>
    <row r="3594" spans="24:24">
      <c r="X3594" s="274" t="s">
        <v>5849</v>
      </c>
    </row>
    <row r="3595" spans="24:24">
      <c r="X3595" s="274" t="s">
        <v>5850</v>
      </c>
    </row>
    <row r="3596" spans="24:24">
      <c r="X3596" s="274" t="s">
        <v>5851</v>
      </c>
    </row>
    <row r="3597" spans="24:24">
      <c r="X3597" s="274" t="s">
        <v>5852</v>
      </c>
    </row>
    <row r="3598" spans="24:24">
      <c r="X3598" s="274" t="s">
        <v>5853</v>
      </c>
    </row>
    <row r="3599" spans="24:24">
      <c r="X3599" s="274" t="s">
        <v>5854</v>
      </c>
    </row>
    <row r="3600" spans="24:24">
      <c r="X3600" s="274" t="s">
        <v>5855</v>
      </c>
    </row>
    <row r="3601" spans="24:24">
      <c r="X3601" s="274" t="s">
        <v>5856</v>
      </c>
    </row>
    <row r="3602" spans="24:24">
      <c r="X3602" s="274" t="s">
        <v>5857</v>
      </c>
    </row>
    <row r="3603" spans="24:24">
      <c r="X3603" s="274" t="s">
        <v>793</v>
      </c>
    </row>
    <row r="3604" spans="24:24">
      <c r="X3604" s="274" t="s">
        <v>5858</v>
      </c>
    </row>
    <row r="3605" spans="24:24">
      <c r="X3605" s="274" t="s">
        <v>5859</v>
      </c>
    </row>
    <row r="3606" spans="24:24">
      <c r="X3606" s="274" t="s">
        <v>5860</v>
      </c>
    </row>
    <row r="3607" spans="24:24">
      <c r="X3607" s="274" t="s">
        <v>5861</v>
      </c>
    </row>
    <row r="3608" spans="24:24">
      <c r="X3608" s="274" t="s">
        <v>5862</v>
      </c>
    </row>
    <row r="3609" spans="24:24">
      <c r="X3609" s="274" t="s">
        <v>5863</v>
      </c>
    </row>
    <row r="3610" spans="24:24">
      <c r="X3610" s="274" t="s">
        <v>5864</v>
      </c>
    </row>
    <row r="3611" spans="24:24">
      <c r="X3611" s="274" t="s">
        <v>5865</v>
      </c>
    </row>
    <row r="3612" spans="24:24">
      <c r="X3612" s="274" t="s">
        <v>5866</v>
      </c>
    </row>
    <row r="3613" spans="24:24">
      <c r="X3613" s="274" t="s">
        <v>5867</v>
      </c>
    </row>
    <row r="3614" spans="24:24">
      <c r="X3614" s="274" t="s">
        <v>5868</v>
      </c>
    </row>
    <row r="3615" spans="24:24">
      <c r="X3615" s="274" t="s">
        <v>5869</v>
      </c>
    </row>
    <row r="3616" spans="24:24">
      <c r="X3616" s="274" t="s">
        <v>5870</v>
      </c>
    </row>
    <row r="3617" spans="24:24">
      <c r="X3617" s="274" t="s">
        <v>5871</v>
      </c>
    </row>
    <row r="3618" spans="24:24">
      <c r="X3618" s="274" t="s">
        <v>5872</v>
      </c>
    </row>
    <row r="3619" spans="24:24">
      <c r="X3619" s="274" t="s">
        <v>5873</v>
      </c>
    </row>
    <row r="3620" spans="24:24">
      <c r="X3620" s="274" t="s">
        <v>5874</v>
      </c>
    </row>
    <row r="3621" spans="24:24">
      <c r="X3621" s="274" t="s">
        <v>5875</v>
      </c>
    </row>
    <row r="3622" spans="24:24">
      <c r="X3622" s="274" t="s">
        <v>5876</v>
      </c>
    </row>
    <row r="3623" spans="24:24">
      <c r="X3623" s="274" t="s">
        <v>5877</v>
      </c>
    </row>
    <row r="3624" spans="24:24">
      <c r="X3624" s="274" t="s">
        <v>5878</v>
      </c>
    </row>
    <row r="3625" spans="24:24">
      <c r="X3625" s="274" t="s">
        <v>5879</v>
      </c>
    </row>
    <row r="3626" spans="24:24">
      <c r="X3626" s="274" t="s">
        <v>5880</v>
      </c>
    </row>
    <row r="3627" spans="24:24">
      <c r="X3627" s="274" t="s">
        <v>2054</v>
      </c>
    </row>
    <row r="3628" spans="24:24">
      <c r="X3628" s="274" t="s">
        <v>5881</v>
      </c>
    </row>
    <row r="3629" spans="24:24">
      <c r="X3629" s="274" t="s">
        <v>5882</v>
      </c>
    </row>
    <row r="3630" spans="24:24">
      <c r="X3630" s="274" t="s">
        <v>5883</v>
      </c>
    </row>
    <row r="3631" spans="24:24">
      <c r="X3631" s="274" t="s">
        <v>5884</v>
      </c>
    </row>
    <row r="3632" spans="24:24">
      <c r="X3632" s="274" t="s">
        <v>5885</v>
      </c>
    </row>
    <row r="3633" spans="24:24">
      <c r="X3633" s="274" t="s">
        <v>5886</v>
      </c>
    </row>
    <row r="3634" spans="24:24">
      <c r="X3634" s="274" t="s">
        <v>5887</v>
      </c>
    </row>
    <row r="3635" spans="24:24">
      <c r="X3635" s="274" t="s">
        <v>5888</v>
      </c>
    </row>
    <row r="3636" spans="24:24">
      <c r="X3636" s="274" t="s">
        <v>5889</v>
      </c>
    </row>
    <row r="3637" spans="24:24">
      <c r="X3637" s="274" t="s">
        <v>5890</v>
      </c>
    </row>
    <row r="3638" spans="24:24">
      <c r="X3638" s="274" t="s">
        <v>5891</v>
      </c>
    </row>
    <row r="3639" spans="24:24">
      <c r="X3639" s="274" t="s">
        <v>5892</v>
      </c>
    </row>
    <row r="3640" spans="24:24">
      <c r="X3640" s="274" t="s">
        <v>5893</v>
      </c>
    </row>
    <row r="3641" spans="24:24">
      <c r="X3641" s="274" t="s">
        <v>5894</v>
      </c>
    </row>
    <row r="3642" spans="24:24">
      <c r="X3642" s="274" t="s">
        <v>5895</v>
      </c>
    </row>
    <row r="3643" spans="24:24">
      <c r="X3643" s="274" t="s">
        <v>5896</v>
      </c>
    </row>
    <row r="3644" spans="24:24">
      <c r="X3644" s="274" t="s">
        <v>5897</v>
      </c>
    </row>
    <row r="3645" spans="24:24">
      <c r="X3645" s="274" t="s">
        <v>5898</v>
      </c>
    </row>
    <row r="3646" spans="24:24">
      <c r="X3646" s="274" t="s">
        <v>5899</v>
      </c>
    </row>
    <row r="3647" spans="24:24">
      <c r="X3647" s="274" t="s">
        <v>5900</v>
      </c>
    </row>
    <row r="3648" spans="24:24">
      <c r="X3648" s="274" t="s">
        <v>2287</v>
      </c>
    </row>
    <row r="3649" spans="24:24">
      <c r="X3649" s="274" t="s">
        <v>5901</v>
      </c>
    </row>
    <row r="3650" spans="24:24">
      <c r="X3650" s="274" t="s">
        <v>5902</v>
      </c>
    </row>
    <row r="3651" spans="24:24">
      <c r="X3651" s="274" t="s">
        <v>5903</v>
      </c>
    </row>
    <row r="3652" spans="24:24">
      <c r="X3652" s="274" t="s">
        <v>5904</v>
      </c>
    </row>
    <row r="3653" spans="24:24">
      <c r="X3653" s="274" t="s">
        <v>5905</v>
      </c>
    </row>
    <row r="3654" spans="24:24">
      <c r="X3654" s="274" t="s">
        <v>5906</v>
      </c>
    </row>
    <row r="3655" spans="24:24">
      <c r="X3655" s="274" t="s">
        <v>5907</v>
      </c>
    </row>
    <row r="3656" spans="24:24">
      <c r="X3656" s="274" t="s">
        <v>5908</v>
      </c>
    </row>
    <row r="3657" spans="24:24">
      <c r="X3657" s="274" t="s">
        <v>5909</v>
      </c>
    </row>
    <row r="3658" spans="24:24">
      <c r="X3658" s="274" t="s">
        <v>5910</v>
      </c>
    </row>
    <row r="3659" spans="24:24">
      <c r="X3659" s="274" t="s">
        <v>5911</v>
      </c>
    </row>
    <row r="3660" spans="24:24">
      <c r="X3660" s="274" t="s">
        <v>5912</v>
      </c>
    </row>
    <row r="3661" spans="24:24">
      <c r="X3661" s="274" t="s">
        <v>5913</v>
      </c>
    </row>
    <row r="3662" spans="24:24">
      <c r="X3662" s="274" t="s">
        <v>5914</v>
      </c>
    </row>
    <row r="3663" spans="24:24">
      <c r="X3663" s="274" t="s">
        <v>5915</v>
      </c>
    </row>
    <row r="3664" spans="24:24">
      <c r="X3664" s="274" t="s">
        <v>5916</v>
      </c>
    </row>
    <row r="3665" spans="24:24">
      <c r="X3665" s="274" t="s">
        <v>5917</v>
      </c>
    </row>
    <row r="3666" spans="24:24">
      <c r="X3666" s="274" t="s">
        <v>5918</v>
      </c>
    </row>
    <row r="3667" spans="24:24">
      <c r="X3667" s="274" t="s">
        <v>5919</v>
      </c>
    </row>
    <row r="3668" spans="24:24">
      <c r="X3668" s="274" t="s">
        <v>5920</v>
      </c>
    </row>
    <row r="3669" spans="24:24">
      <c r="X3669" s="274" t="s">
        <v>5921</v>
      </c>
    </row>
    <row r="3670" spans="24:24">
      <c r="X3670" s="274" t="s">
        <v>5922</v>
      </c>
    </row>
    <row r="3671" spans="24:24">
      <c r="X3671" s="274" t="s">
        <v>5923</v>
      </c>
    </row>
    <row r="3672" spans="24:24">
      <c r="X3672" s="274" t="s">
        <v>5924</v>
      </c>
    </row>
    <row r="3673" spans="24:24">
      <c r="X3673" s="274" t="s">
        <v>5925</v>
      </c>
    </row>
    <row r="3674" spans="24:24">
      <c r="X3674" s="274" t="s">
        <v>5926</v>
      </c>
    </row>
    <row r="3675" spans="24:24">
      <c r="X3675" s="274" t="s">
        <v>5927</v>
      </c>
    </row>
    <row r="3676" spans="24:24">
      <c r="X3676" s="274" t="s">
        <v>5928</v>
      </c>
    </row>
    <row r="3677" spans="24:24">
      <c r="X3677" s="274" t="s">
        <v>5929</v>
      </c>
    </row>
    <row r="3678" spans="24:24">
      <c r="X3678" s="274" t="s">
        <v>5930</v>
      </c>
    </row>
    <row r="3679" spans="24:24">
      <c r="X3679" s="274" t="s">
        <v>5931</v>
      </c>
    </row>
    <row r="3680" spans="24:24">
      <c r="X3680" s="274" t="s">
        <v>5932</v>
      </c>
    </row>
    <row r="3681" spans="24:24">
      <c r="X3681" s="274" t="s">
        <v>5933</v>
      </c>
    </row>
    <row r="3682" spans="24:24">
      <c r="X3682" s="274" t="s">
        <v>5934</v>
      </c>
    </row>
    <row r="3683" spans="24:24">
      <c r="X3683" s="274" t="s">
        <v>5935</v>
      </c>
    </row>
    <row r="3684" spans="24:24">
      <c r="X3684" s="274" t="s">
        <v>5936</v>
      </c>
    </row>
    <row r="3685" spans="24:24">
      <c r="X3685" s="274" t="s">
        <v>5937</v>
      </c>
    </row>
    <row r="3686" spans="24:24">
      <c r="X3686" s="274" t="s">
        <v>5938</v>
      </c>
    </row>
    <row r="3687" spans="24:24">
      <c r="X3687" s="274" t="s">
        <v>1647</v>
      </c>
    </row>
    <row r="3688" spans="24:24">
      <c r="X3688" s="274" t="s">
        <v>5939</v>
      </c>
    </row>
    <row r="3689" spans="24:24">
      <c r="X3689" s="274" t="s">
        <v>5940</v>
      </c>
    </row>
    <row r="3690" spans="24:24">
      <c r="X3690" s="274" t="s">
        <v>5941</v>
      </c>
    </row>
    <row r="3691" spans="24:24">
      <c r="X3691" s="274" t="s">
        <v>5942</v>
      </c>
    </row>
    <row r="3692" spans="24:24">
      <c r="X3692" s="274" t="s">
        <v>5943</v>
      </c>
    </row>
    <row r="3693" spans="24:24">
      <c r="X3693" s="274" t="s">
        <v>5944</v>
      </c>
    </row>
    <row r="3694" spans="24:24">
      <c r="X3694" s="274" t="s">
        <v>5945</v>
      </c>
    </row>
    <row r="3695" spans="24:24">
      <c r="X3695" s="274" t="s">
        <v>5946</v>
      </c>
    </row>
    <row r="3696" spans="24:24">
      <c r="X3696" s="274" t="s">
        <v>5947</v>
      </c>
    </row>
    <row r="3697" spans="24:24">
      <c r="X3697" s="274" t="s">
        <v>5948</v>
      </c>
    </row>
    <row r="3698" spans="24:24">
      <c r="X3698" s="274" t="s">
        <v>5949</v>
      </c>
    </row>
    <row r="3699" spans="24:24">
      <c r="X3699" s="274" t="s">
        <v>5950</v>
      </c>
    </row>
    <row r="3700" spans="24:24">
      <c r="X3700" s="274" t="s">
        <v>5951</v>
      </c>
    </row>
    <row r="3701" spans="24:24">
      <c r="X3701" s="274" t="s">
        <v>5952</v>
      </c>
    </row>
    <row r="3702" spans="24:24">
      <c r="X3702" s="274" t="s">
        <v>5953</v>
      </c>
    </row>
    <row r="3703" spans="24:24">
      <c r="X3703" s="274" t="s">
        <v>5954</v>
      </c>
    </row>
    <row r="3704" spans="24:24">
      <c r="X3704" s="274" t="s">
        <v>5955</v>
      </c>
    </row>
    <row r="3705" spans="24:24">
      <c r="X3705" s="274" t="s">
        <v>5956</v>
      </c>
    </row>
    <row r="3706" spans="24:24">
      <c r="X3706" s="274" t="s">
        <v>5957</v>
      </c>
    </row>
    <row r="3707" spans="24:24">
      <c r="X3707" s="274" t="s">
        <v>5958</v>
      </c>
    </row>
    <row r="3708" spans="24:24">
      <c r="X3708" s="274" t="s">
        <v>5959</v>
      </c>
    </row>
    <row r="3709" spans="24:24">
      <c r="X3709" s="274" t="s">
        <v>5960</v>
      </c>
    </row>
    <row r="3710" spans="24:24">
      <c r="X3710" s="274" t="s">
        <v>5961</v>
      </c>
    </row>
    <row r="3711" spans="24:24">
      <c r="X3711" s="274" t="s">
        <v>5962</v>
      </c>
    </row>
    <row r="3712" spans="24:24">
      <c r="X3712" s="274" t="s">
        <v>5963</v>
      </c>
    </row>
    <row r="3713" spans="24:24">
      <c r="X3713" s="274" t="s">
        <v>5964</v>
      </c>
    </row>
    <row r="3714" spans="24:24">
      <c r="X3714" s="274" t="s">
        <v>5965</v>
      </c>
    </row>
    <row r="3715" spans="24:24">
      <c r="X3715" s="274" t="s">
        <v>1819</v>
      </c>
    </row>
    <row r="3716" spans="24:24">
      <c r="X3716" s="274" t="s">
        <v>5966</v>
      </c>
    </row>
    <row r="3717" spans="24:24">
      <c r="X3717" s="274" t="s">
        <v>5967</v>
      </c>
    </row>
    <row r="3718" spans="24:24">
      <c r="X3718" s="274" t="s">
        <v>5968</v>
      </c>
    </row>
    <row r="3719" spans="24:24">
      <c r="X3719" s="274" t="s">
        <v>5969</v>
      </c>
    </row>
    <row r="3720" spans="24:24">
      <c r="X3720" s="274" t="s">
        <v>5970</v>
      </c>
    </row>
    <row r="3721" spans="24:24">
      <c r="X3721" s="274" t="s">
        <v>5971</v>
      </c>
    </row>
    <row r="3722" spans="24:24">
      <c r="X3722" s="274" t="s">
        <v>5972</v>
      </c>
    </row>
    <row r="3723" spans="24:24">
      <c r="X3723" s="274" t="s">
        <v>5973</v>
      </c>
    </row>
    <row r="3724" spans="24:24">
      <c r="X3724" s="274" t="s">
        <v>5974</v>
      </c>
    </row>
    <row r="3725" spans="24:24">
      <c r="X3725" s="274" t="s">
        <v>5975</v>
      </c>
    </row>
    <row r="3726" spans="24:24">
      <c r="X3726" s="274" t="s">
        <v>5976</v>
      </c>
    </row>
    <row r="3727" spans="24:24">
      <c r="X3727" s="274" t="s">
        <v>5977</v>
      </c>
    </row>
    <row r="3728" spans="24:24">
      <c r="X3728" s="274" t="s">
        <v>5978</v>
      </c>
    </row>
    <row r="3729" spans="24:24">
      <c r="X3729" s="274" t="s">
        <v>1091</v>
      </c>
    </row>
    <row r="3730" spans="24:24">
      <c r="X3730" s="274" t="s">
        <v>5979</v>
      </c>
    </row>
    <row r="3731" spans="24:24">
      <c r="X3731" s="274" t="s">
        <v>5980</v>
      </c>
    </row>
    <row r="3732" spans="24:24">
      <c r="X3732" s="274" t="s">
        <v>5981</v>
      </c>
    </row>
    <row r="3733" spans="24:24">
      <c r="X3733" s="274" t="s">
        <v>5982</v>
      </c>
    </row>
    <row r="3734" spans="24:24">
      <c r="X3734" s="274" t="s">
        <v>5983</v>
      </c>
    </row>
    <row r="3735" spans="24:24">
      <c r="X3735" s="274" t="s">
        <v>5984</v>
      </c>
    </row>
    <row r="3736" spans="24:24">
      <c r="X3736" s="274" t="s">
        <v>5985</v>
      </c>
    </row>
    <row r="3737" spans="24:24">
      <c r="X3737" s="274" t="s">
        <v>5986</v>
      </c>
    </row>
    <row r="3738" spans="24:24">
      <c r="X3738" s="274" t="s">
        <v>5987</v>
      </c>
    </row>
    <row r="3739" spans="24:24">
      <c r="X3739" s="274" t="s">
        <v>5988</v>
      </c>
    </row>
    <row r="3740" spans="24:24">
      <c r="X3740" s="274" t="s">
        <v>5989</v>
      </c>
    </row>
    <row r="3741" spans="24:24">
      <c r="X3741" s="274" t="s">
        <v>5990</v>
      </c>
    </row>
    <row r="3742" spans="24:24">
      <c r="X3742" s="274" t="s">
        <v>5991</v>
      </c>
    </row>
    <row r="3743" spans="24:24">
      <c r="X3743" s="274" t="s">
        <v>5992</v>
      </c>
    </row>
    <row r="3744" spans="24:24">
      <c r="X3744" s="274" t="s">
        <v>5993</v>
      </c>
    </row>
    <row r="3745" spans="24:24">
      <c r="X3745" s="274" t="s">
        <v>5994</v>
      </c>
    </row>
    <row r="3746" spans="24:24">
      <c r="X3746" s="274" t="s">
        <v>5995</v>
      </c>
    </row>
    <row r="3747" spans="24:24">
      <c r="X3747" s="274" t="s">
        <v>5996</v>
      </c>
    </row>
    <row r="3748" spans="24:24">
      <c r="X3748" s="274" t="s">
        <v>5997</v>
      </c>
    </row>
    <row r="3749" spans="24:24">
      <c r="X3749" s="274" t="s">
        <v>5998</v>
      </c>
    </row>
    <row r="3750" spans="24:24">
      <c r="X3750" s="274" t="s">
        <v>5999</v>
      </c>
    </row>
    <row r="3751" spans="24:24">
      <c r="X3751" s="274" t="s">
        <v>6000</v>
      </c>
    </row>
    <row r="3752" spans="24:24">
      <c r="X3752" s="274" t="s">
        <v>6001</v>
      </c>
    </row>
    <row r="3753" spans="24:24">
      <c r="X3753" s="274" t="s">
        <v>6002</v>
      </c>
    </row>
    <row r="3754" spans="24:24">
      <c r="X3754" s="274" t="s">
        <v>6003</v>
      </c>
    </row>
    <row r="3755" spans="24:24">
      <c r="X3755" s="274" t="s">
        <v>6004</v>
      </c>
    </row>
    <row r="3756" spans="24:24">
      <c r="X3756" s="274" t="s">
        <v>6005</v>
      </c>
    </row>
    <row r="3757" spans="24:24">
      <c r="X3757" s="274" t="s">
        <v>6006</v>
      </c>
    </row>
    <row r="3758" spans="24:24">
      <c r="X3758" s="274" t="s">
        <v>6007</v>
      </c>
    </row>
    <row r="3759" spans="24:24">
      <c r="X3759" s="274" t="s">
        <v>6008</v>
      </c>
    </row>
    <row r="3760" spans="24:24">
      <c r="X3760" s="274" t="s">
        <v>6009</v>
      </c>
    </row>
    <row r="3761" spans="24:24">
      <c r="X3761" s="274" t="s">
        <v>6010</v>
      </c>
    </row>
    <row r="3762" spans="24:24">
      <c r="X3762" s="274" t="s">
        <v>6011</v>
      </c>
    </row>
    <row r="3763" spans="24:24">
      <c r="X3763" s="274" t="s">
        <v>6012</v>
      </c>
    </row>
    <row r="3764" spans="24:24">
      <c r="X3764" s="274" t="s">
        <v>6013</v>
      </c>
    </row>
    <row r="3765" spans="24:24">
      <c r="X3765" s="274" t="s">
        <v>6014</v>
      </c>
    </row>
    <row r="3766" spans="24:24">
      <c r="X3766" s="274" t="s">
        <v>6015</v>
      </c>
    </row>
    <row r="3767" spans="24:24">
      <c r="X3767" s="274" t="s">
        <v>6016</v>
      </c>
    </row>
    <row r="3768" spans="24:24">
      <c r="X3768" s="274" t="s">
        <v>6017</v>
      </c>
    </row>
    <row r="3769" spans="24:24">
      <c r="X3769" s="274" t="s">
        <v>6018</v>
      </c>
    </row>
    <row r="3770" spans="24:24">
      <c r="X3770" s="274" t="s">
        <v>6019</v>
      </c>
    </row>
    <row r="3771" spans="24:24">
      <c r="X3771" s="274" t="s">
        <v>6020</v>
      </c>
    </row>
    <row r="3772" spans="24:24">
      <c r="X3772" s="274" t="s">
        <v>6021</v>
      </c>
    </row>
    <row r="3773" spans="24:24">
      <c r="X3773" s="274" t="s">
        <v>6022</v>
      </c>
    </row>
    <row r="3774" spans="24:24">
      <c r="X3774" s="274" t="s">
        <v>298</v>
      </c>
    </row>
    <row r="3775" spans="24:24">
      <c r="X3775" s="274" t="s">
        <v>6023</v>
      </c>
    </row>
    <row r="3776" spans="24:24">
      <c r="X3776" s="274" t="s">
        <v>6024</v>
      </c>
    </row>
    <row r="3777" spans="24:24">
      <c r="X3777" s="274" t="s">
        <v>6025</v>
      </c>
    </row>
    <row r="3778" spans="24:24">
      <c r="X3778" s="274" t="s">
        <v>6026</v>
      </c>
    </row>
    <row r="3779" spans="24:24">
      <c r="X3779" s="274" t="s">
        <v>6027</v>
      </c>
    </row>
    <row r="3780" spans="24:24">
      <c r="X3780" s="274" t="s">
        <v>6028</v>
      </c>
    </row>
    <row r="3781" spans="24:24">
      <c r="X3781" s="274" t="s">
        <v>6029</v>
      </c>
    </row>
    <row r="3782" spans="24:24">
      <c r="X3782" s="274" t="s">
        <v>6030</v>
      </c>
    </row>
    <row r="3783" spans="24:24">
      <c r="X3783" s="274" t="s">
        <v>6031</v>
      </c>
    </row>
    <row r="3784" spans="24:24">
      <c r="X3784" s="274" t="s">
        <v>6032</v>
      </c>
    </row>
    <row r="3785" spans="24:24">
      <c r="X3785" s="274" t="s">
        <v>6033</v>
      </c>
    </row>
    <row r="3786" spans="24:24">
      <c r="X3786" s="274" t="s">
        <v>6034</v>
      </c>
    </row>
    <row r="3787" spans="24:24">
      <c r="X3787" s="274" t="s">
        <v>6035</v>
      </c>
    </row>
    <row r="3788" spans="24:24">
      <c r="X3788" s="274" t="s">
        <v>6036</v>
      </c>
    </row>
    <row r="3789" spans="24:24">
      <c r="X3789" s="274" t="s">
        <v>6037</v>
      </c>
    </row>
    <row r="3790" spans="24:24">
      <c r="X3790" s="274" t="s">
        <v>6038</v>
      </c>
    </row>
    <row r="3791" spans="24:24">
      <c r="X3791" s="274" t="s">
        <v>6039</v>
      </c>
    </row>
    <row r="3792" spans="24:24">
      <c r="X3792" s="274" t="s">
        <v>6040</v>
      </c>
    </row>
    <row r="3793" spans="24:24">
      <c r="X3793" s="274" t="s">
        <v>6041</v>
      </c>
    </row>
    <row r="3794" spans="24:24">
      <c r="X3794" s="274" t="s">
        <v>6042</v>
      </c>
    </row>
    <row r="3795" spans="24:24">
      <c r="X3795" s="274" t="s">
        <v>6043</v>
      </c>
    </row>
    <row r="3796" spans="24:24">
      <c r="X3796" s="274" t="s">
        <v>1026</v>
      </c>
    </row>
    <row r="3797" spans="24:24">
      <c r="X3797" s="274" t="s">
        <v>6044</v>
      </c>
    </row>
    <row r="3798" spans="24:24">
      <c r="X3798" s="274" t="s">
        <v>6045</v>
      </c>
    </row>
    <row r="3799" spans="24:24">
      <c r="X3799" s="274" t="s">
        <v>6046</v>
      </c>
    </row>
    <row r="3800" spans="24:24">
      <c r="X3800" s="274" t="s">
        <v>6047</v>
      </c>
    </row>
    <row r="3801" spans="24:24">
      <c r="X3801" s="274" t="s">
        <v>6048</v>
      </c>
    </row>
    <row r="3802" spans="24:24">
      <c r="X3802" s="274" t="s">
        <v>6049</v>
      </c>
    </row>
    <row r="3803" spans="24:24">
      <c r="X3803" s="274" t="s">
        <v>6050</v>
      </c>
    </row>
    <row r="3804" spans="24:24">
      <c r="X3804" s="274" t="s">
        <v>6051</v>
      </c>
    </row>
    <row r="3805" spans="24:24">
      <c r="X3805" s="274" t="s">
        <v>6052</v>
      </c>
    </row>
    <row r="3806" spans="24:24">
      <c r="X3806" s="274" t="s">
        <v>6053</v>
      </c>
    </row>
    <row r="3807" spans="24:24">
      <c r="X3807" s="274" t="s">
        <v>6054</v>
      </c>
    </row>
    <row r="3808" spans="24:24">
      <c r="X3808" s="274" t="s">
        <v>6055</v>
      </c>
    </row>
    <row r="3809" spans="24:24">
      <c r="X3809" s="274" t="s">
        <v>6056</v>
      </c>
    </row>
    <row r="3810" spans="24:24">
      <c r="X3810" s="274" t="s">
        <v>6057</v>
      </c>
    </row>
    <row r="3811" spans="24:24">
      <c r="X3811" s="274" t="s">
        <v>6058</v>
      </c>
    </row>
    <row r="3812" spans="24:24">
      <c r="X3812" s="274" t="s">
        <v>6059</v>
      </c>
    </row>
    <row r="3813" spans="24:24">
      <c r="X3813" s="274" t="s">
        <v>6060</v>
      </c>
    </row>
    <row r="3814" spans="24:24">
      <c r="X3814" s="274" t="s">
        <v>6061</v>
      </c>
    </row>
    <row r="3815" spans="24:24">
      <c r="X3815" s="274" t="s">
        <v>6062</v>
      </c>
    </row>
    <row r="3816" spans="24:24">
      <c r="X3816" s="274" t="s">
        <v>2456</v>
      </c>
    </row>
    <row r="3817" spans="24:24">
      <c r="X3817" s="274" t="s">
        <v>6063</v>
      </c>
    </row>
    <row r="3818" spans="24:24">
      <c r="X3818" s="274" t="s">
        <v>6064</v>
      </c>
    </row>
    <row r="3819" spans="24:24">
      <c r="X3819" s="274" t="s">
        <v>6065</v>
      </c>
    </row>
    <row r="3820" spans="24:24">
      <c r="X3820" s="274" t="s">
        <v>6066</v>
      </c>
    </row>
    <row r="3821" spans="24:24">
      <c r="X3821" s="274" t="s">
        <v>6067</v>
      </c>
    </row>
    <row r="3822" spans="24:24">
      <c r="X3822" s="274" t="s">
        <v>6068</v>
      </c>
    </row>
    <row r="3823" spans="24:24">
      <c r="X3823" s="274" t="s">
        <v>6069</v>
      </c>
    </row>
    <row r="3824" spans="24:24">
      <c r="X3824" s="274" t="s">
        <v>6070</v>
      </c>
    </row>
    <row r="3825" spans="24:24">
      <c r="X3825" s="274" t="s">
        <v>6071</v>
      </c>
    </row>
    <row r="3826" spans="24:24">
      <c r="X3826" s="274" t="s">
        <v>6072</v>
      </c>
    </row>
    <row r="3827" spans="24:24">
      <c r="X3827" s="274" t="s">
        <v>6073</v>
      </c>
    </row>
    <row r="3828" spans="24:24">
      <c r="X3828" s="274" t="s">
        <v>6074</v>
      </c>
    </row>
    <row r="3829" spans="24:24">
      <c r="X3829" s="274" t="s">
        <v>6075</v>
      </c>
    </row>
    <row r="3830" spans="24:24">
      <c r="X3830" s="274" t="s">
        <v>6076</v>
      </c>
    </row>
    <row r="3831" spans="24:24">
      <c r="X3831" s="274" t="s">
        <v>6077</v>
      </c>
    </row>
    <row r="3832" spans="24:24">
      <c r="X3832" s="274" t="s">
        <v>6078</v>
      </c>
    </row>
    <row r="3833" spans="24:24">
      <c r="X3833" s="274" t="s">
        <v>6079</v>
      </c>
    </row>
    <row r="3834" spans="24:24">
      <c r="X3834" s="274" t="s">
        <v>6080</v>
      </c>
    </row>
    <row r="3835" spans="24:24">
      <c r="X3835" s="274" t="s">
        <v>6081</v>
      </c>
    </row>
    <row r="3836" spans="24:24">
      <c r="X3836" s="274" t="s">
        <v>6082</v>
      </c>
    </row>
    <row r="3837" spans="24:24">
      <c r="X3837" s="274" t="s">
        <v>6083</v>
      </c>
    </row>
    <row r="3838" spans="24:24">
      <c r="X3838" s="274" t="s">
        <v>6084</v>
      </c>
    </row>
    <row r="3839" spans="24:24">
      <c r="X3839" s="274" t="s">
        <v>6085</v>
      </c>
    </row>
    <row r="3840" spans="24:24">
      <c r="X3840" s="274" t="s">
        <v>6086</v>
      </c>
    </row>
    <row r="3841" spans="24:24">
      <c r="X3841" s="274" t="s">
        <v>796</v>
      </c>
    </row>
    <row r="3842" spans="24:24">
      <c r="X3842" s="274" t="s">
        <v>6087</v>
      </c>
    </row>
    <row r="3843" spans="24:24">
      <c r="X3843" s="274" t="s">
        <v>6088</v>
      </c>
    </row>
    <row r="3844" spans="24:24">
      <c r="X3844" s="274" t="s">
        <v>6089</v>
      </c>
    </row>
    <row r="3845" spans="24:24">
      <c r="X3845" s="274" t="s">
        <v>6090</v>
      </c>
    </row>
    <row r="3846" spans="24:24">
      <c r="X3846" s="274" t="s">
        <v>6091</v>
      </c>
    </row>
    <row r="3847" spans="24:24">
      <c r="X3847" s="274" t="s">
        <v>6092</v>
      </c>
    </row>
    <row r="3848" spans="24:24">
      <c r="X3848" s="274" t="s">
        <v>6093</v>
      </c>
    </row>
    <row r="3849" spans="24:24">
      <c r="X3849" s="274" t="s">
        <v>6094</v>
      </c>
    </row>
    <row r="3850" spans="24:24">
      <c r="X3850" s="274" t="s">
        <v>6095</v>
      </c>
    </row>
    <row r="3851" spans="24:24">
      <c r="X3851" s="274" t="s">
        <v>6096</v>
      </c>
    </row>
    <row r="3852" spans="24:24">
      <c r="X3852" s="274" t="s">
        <v>6097</v>
      </c>
    </row>
    <row r="3853" spans="24:24">
      <c r="X3853" s="274" t="s">
        <v>6098</v>
      </c>
    </row>
    <row r="3854" spans="24:24">
      <c r="X3854" s="274" t="s">
        <v>6099</v>
      </c>
    </row>
    <row r="3855" spans="24:24">
      <c r="X3855" s="274" t="s">
        <v>6100</v>
      </c>
    </row>
    <row r="3856" spans="24:24">
      <c r="X3856" s="274" t="s">
        <v>6101</v>
      </c>
    </row>
    <row r="3857" spans="24:24">
      <c r="X3857" s="274" t="s">
        <v>6102</v>
      </c>
    </row>
    <row r="3858" spans="24:24">
      <c r="X3858" s="274" t="s">
        <v>6103</v>
      </c>
    </row>
    <row r="3859" spans="24:24">
      <c r="X3859" s="274" t="s">
        <v>6104</v>
      </c>
    </row>
    <row r="3860" spans="24:24">
      <c r="X3860" s="274" t="s">
        <v>6105</v>
      </c>
    </row>
    <row r="3861" spans="24:24">
      <c r="X3861" s="274" t="s">
        <v>6106</v>
      </c>
    </row>
    <row r="3862" spans="24:24">
      <c r="X3862" s="274" t="s">
        <v>6107</v>
      </c>
    </row>
    <row r="3863" spans="24:24">
      <c r="X3863" s="274" t="s">
        <v>6108</v>
      </c>
    </row>
    <row r="3864" spans="24:24">
      <c r="X3864" s="274" t="s">
        <v>6109</v>
      </c>
    </row>
    <row r="3865" spans="24:24">
      <c r="X3865" s="274" t="s">
        <v>6110</v>
      </c>
    </row>
    <row r="3866" spans="24:24">
      <c r="X3866" s="274" t="s">
        <v>6111</v>
      </c>
    </row>
    <row r="3867" spans="24:24">
      <c r="X3867" s="274" t="s">
        <v>6112</v>
      </c>
    </row>
    <row r="3868" spans="24:24">
      <c r="X3868" s="274" t="s">
        <v>6113</v>
      </c>
    </row>
    <row r="3869" spans="24:24">
      <c r="X3869" s="274" t="s">
        <v>6114</v>
      </c>
    </row>
    <row r="3870" spans="24:24">
      <c r="X3870" s="274" t="s">
        <v>6115</v>
      </c>
    </row>
    <row r="3871" spans="24:24">
      <c r="X3871" s="274" t="s">
        <v>6116</v>
      </c>
    </row>
    <row r="3872" spans="24:24">
      <c r="X3872" s="274" t="s">
        <v>1933</v>
      </c>
    </row>
    <row r="3873" spans="24:24">
      <c r="X3873" s="274" t="s">
        <v>6117</v>
      </c>
    </row>
    <row r="3874" spans="24:24">
      <c r="X3874" s="274" t="s">
        <v>6118</v>
      </c>
    </row>
    <row r="3875" spans="24:24">
      <c r="X3875" s="274" t="s">
        <v>6119</v>
      </c>
    </row>
    <row r="3876" spans="24:24">
      <c r="X3876" s="274" t="s">
        <v>6120</v>
      </c>
    </row>
    <row r="3877" spans="24:24">
      <c r="X3877" s="274" t="s">
        <v>6121</v>
      </c>
    </row>
    <row r="3878" spans="24:24">
      <c r="X3878" s="274" t="s">
        <v>6122</v>
      </c>
    </row>
    <row r="3879" spans="24:24">
      <c r="X3879" s="274" t="s">
        <v>6123</v>
      </c>
    </row>
    <row r="3880" spans="24:24">
      <c r="X3880" s="274" t="s">
        <v>6124</v>
      </c>
    </row>
    <row r="3881" spans="24:24">
      <c r="X3881" s="274" t="s">
        <v>6125</v>
      </c>
    </row>
    <row r="3882" spans="24:24">
      <c r="X3882" s="274" t="s">
        <v>6126</v>
      </c>
    </row>
    <row r="3883" spans="24:24">
      <c r="X3883" s="274" t="s">
        <v>6127</v>
      </c>
    </row>
    <row r="3884" spans="24:24">
      <c r="X3884" s="274" t="s">
        <v>6128</v>
      </c>
    </row>
    <row r="3885" spans="24:24">
      <c r="X3885" s="274" t="s">
        <v>6129</v>
      </c>
    </row>
    <row r="3886" spans="24:24">
      <c r="X3886" s="274" t="s">
        <v>6130</v>
      </c>
    </row>
    <row r="3887" spans="24:24">
      <c r="X3887" s="274" t="s">
        <v>723</v>
      </c>
    </row>
    <row r="3888" spans="24:24">
      <c r="X3888" s="274" t="s">
        <v>6131</v>
      </c>
    </row>
    <row r="3889" spans="24:24">
      <c r="X3889" s="274" t="s">
        <v>6132</v>
      </c>
    </row>
    <row r="3890" spans="24:24">
      <c r="X3890" s="274" t="s">
        <v>6133</v>
      </c>
    </row>
    <row r="3891" spans="24:24">
      <c r="X3891" s="274" t="s">
        <v>6134</v>
      </c>
    </row>
    <row r="3892" spans="24:24">
      <c r="X3892" s="274" t="s">
        <v>6135</v>
      </c>
    </row>
    <row r="3893" spans="24:24">
      <c r="X3893" s="274" t="s">
        <v>289</v>
      </c>
    </row>
    <row r="3894" spans="24:24">
      <c r="X3894" s="274" t="s">
        <v>6136</v>
      </c>
    </row>
    <row r="3895" spans="24:24">
      <c r="X3895" s="274" t="s">
        <v>6137</v>
      </c>
    </row>
    <row r="3896" spans="24:24">
      <c r="X3896" s="274" t="s">
        <v>6138</v>
      </c>
    </row>
    <row r="3897" spans="24:24">
      <c r="X3897" s="274" t="s">
        <v>6139</v>
      </c>
    </row>
    <row r="3898" spans="24:24">
      <c r="X3898" s="274" t="s">
        <v>6140</v>
      </c>
    </row>
    <row r="3899" spans="24:24">
      <c r="X3899" s="274" t="s">
        <v>6141</v>
      </c>
    </row>
    <row r="3900" spans="24:24">
      <c r="X3900" s="274" t="s">
        <v>6142</v>
      </c>
    </row>
    <row r="3901" spans="24:24">
      <c r="X3901" s="274" t="s">
        <v>6143</v>
      </c>
    </row>
    <row r="3902" spans="24:24">
      <c r="X3902" s="274" t="s">
        <v>6144</v>
      </c>
    </row>
    <row r="3903" spans="24:24">
      <c r="X3903" s="274" t="s">
        <v>6145</v>
      </c>
    </row>
    <row r="3904" spans="24:24">
      <c r="X3904" s="274" t="s">
        <v>6146</v>
      </c>
    </row>
    <row r="3905" spans="24:24">
      <c r="X3905" s="274" t="s">
        <v>6147</v>
      </c>
    </row>
    <row r="3906" spans="24:24">
      <c r="X3906" s="274" t="s">
        <v>6148</v>
      </c>
    </row>
    <row r="3907" spans="24:24">
      <c r="X3907" s="274" t="s">
        <v>6149</v>
      </c>
    </row>
    <row r="3908" spans="24:24">
      <c r="X3908" s="274" t="s">
        <v>6150</v>
      </c>
    </row>
    <row r="3909" spans="24:24">
      <c r="X3909" s="274" t="s">
        <v>6151</v>
      </c>
    </row>
    <row r="3910" spans="24:24">
      <c r="X3910" s="274" t="s">
        <v>6152</v>
      </c>
    </row>
    <row r="3911" spans="24:24">
      <c r="X3911" s="274" t="s">
        <v>6153</v>
      </c>
    </row>
    <row r="3912" spans="24:24">
      <c r="X3912" s="274" t="s">
        <v>6154</v>
      </c>
    </row>
    <row r="3913" spans="24:24">
      <c r="X3913" s="274" t="s">
        <v>6155</v>
      </c>
    </row>
    <row r="3914" spans="24:24">
      <c r="X3914" s="274" t="s">
        <v>1256</v>
      </c>
    </row>
    <row r="3915" spans="24:24">
      <c r="X3915" s="274" t="s">
        <v>6156</v>
      </c>
    </row>
    <row r="3916" spans="24:24">
      <c r="X3916" s="274" t="s">
        <v>6157</v>
      </c>
    </row>
    <row r="3917" spans="24:24">
      <c r="X3917" s="274" t="s">
        <v>6158</v>
      </c>
    </row>
    <row r="3918" spans="24:24">
      <c r="X3918" s="274" t="s">
        <v>6159</v>
      </c>
    </row>
    <row r="3919" spans="24:24">
      <c r="X3919" s="274" t="s">
        <v>6160</v>
      </c>
    </row>
    <row r="3920" spans="24:24">
      <c r="X3920" s="274" t="s">
        <v>6161</v>
      </c>
    </row>
    <row r="3921" spans="24:24">
      <c r="X3921" s="274" t="s">
        <v>6162</v>
      </c>
    </row>
    <row r="3922" spans="24:24">
      <c r="X3922" s="274" t="s">
        <v>6163</v>
      </c>
    </row>
    <row r="3923" spans="24:24">
      <c r="X3923" s="274" t="s">
        <v>6164</v>
      </c>
    </row>
    <row r="3924" spans="24:24">
      <c r="X3924" s="274" t="s">
        <v>6165</v>
      </c>
    </row>
    <row r="3925" spans="24:24">
      <c r="X3925" s="274" t="s">
        <v>6166</v>
      </c>
    </row>
    <row r="3926" spans="24:24">
      <c r="X3926" s="274" t="s">
        <v>6167</v>
      </c>
    </row>
    <row r="3927" spans="24:24">
      <c r="X3927" s="274" t="s">
        <v>6168</v>
      </c>
    </row>
    <row r="3928" spans="24:24">
      <c r="X3928" s="274" t="s">
        <v>6169</v>
      </c>
    </row>
    <row r="3929" spans="24:24">
      <c r="X3929" s="274" t="s">
        <v>6170</v>
      </c>
    </row>
    <row r="3930" spans="24:24">
      <c r="X3930" s="274" t="s">
        <v>6171</v>
      </c>
    </row>
    <row r="3931" spans="24:24">
      <c r="X3931" s="274" t="s">
        <v>6172</v>
      </c>
    </row>
    <row r="3932" spans="24:24">
      <c r="X3932" s="274" t="s">
        <v>6173</v>
      </c>
    </row>
    <row r="3933" spans="24:24">
      <c r="X3933" s="274" t="s">
        <v>6174</v>
      </c>
    </row>
    <row r="3934" spans="24:24">
      <c r="X3934" s="274" t="s">
        <v>6175</v>
      </c>
    </row>
    <row r="3935" spans="24:24">
      <c r="X3935" s="274" t="s">
        <v>6176</v>
      </c>
    </row>
    <row r="3936" spans="24:24">
      <c r="X3936" s="274" t="s">
        <v>6177</v>
      </c>
    </row>
    <row r="3937" spans="24:24">
      <c r="X3937" s="274" t="s">
        <v>6178</v>
      </c>
    </row>
    <row r="3938" spans="24:24">
      <c r="X3938" s="274" t="s">
        <v>6179</v>
      </c>
    </row>
    <row r="3939" spans="24:24">
      <c r="X3939" s="274" t="s">
        <v>6180</v>
      </c>
    </row>
    <row r="3940" spans="24:24">
      <c r="X3940" s="274" t="s">
        <v>6181</v>
      </c>
    </row>
    <row r="3941" spans="24:24">
      <c r="X3941" s="274" t="s">
        <v>6182</v>
      </c>
    </row>
    <row r="3942" spans="24:24">
      <c r="X3942" s="274" t="s">
        <v>6183</v>
      </c>
    </row>
    <row r="3943" spans="24:24">
      <c r="X3943" s="274" t="s">
        <v>6184</v>
      </c>
    </row>
    <row r="3944" spans="24:24">
      <c r="X3944" s="274" t="s">
        <v>6185</v>
      </c>
    </row>
    <row r="3945" spans="24:24">
      <c r="X3945" s="274" t="s">
        <v>6186</v>
      </c>
    </row>
    <row r="3946" spans="24:24">
      <c r="X3946" s="274" t="s">
        <v>6187</v>
      </c>
    </row>
    <row r="3947" spans="24:24">
      <c r="X3947" s="274" t="s">
        <v>6188</v>
      </c>
    </row>
    <row r="3948" spans="24:24">
      <c r="X3948" s="274" t="s">
        <v>6189</v>
      </c>
    </row>
    <row r="3949" spans="24:24">
      <c r="X3949" s="274" t="s">
        <v>6190</v>
      </c>
    </row>
    <row r="3950" spans="24:24">
      <c r="X3950" s="274" t="s">
        <v>6191</v>
      </c>
    </row>
    <row r="3951" spans="24:24">
      <c r="X3951" s="274" t="s">
        <v>6192</v>
      </c>
    </row>
    <row r="3952" spans="24:24">
      <c r="X3952" s="274" t="s">
        <v>6193</v>
      </c>
    </row>
    <row r="3953" spans="24:24">
      <c r="X3953" s="274" t="s">
        <v>6194</v>
      </c>
    </row>
    <row r="3954" spans="24:24">
      <c r="X3954" s="274" t="s">
        <v>6195</v>
      </c>
    </row>
    <row r="3955" spans="24:24">
      <c r="X3955" s="274" t="s">
        <v>6196</v>
      </c>
    </row>
    <row r="3956" spans="24:24">
      <c r="X3956" s="274" t="s">
        <v>6197</v>
      </c>
    </row>
    <row r="3957" spans="24:24">
      <c r="X3957" s="274" t="s">
        <v>6198</v>
      </c>
    </row>
    <row r="3958" spans="24:24">
      <c r="X3958" s="274" t="s">
        <v>6199</v>
      </c>
    </row>
    <row r="3959" spans="24:24">
      <c r="X3959" s="274" t="s">
        <v>6200</v>
      </c>
    </row>
    <row r="3960" spans="24:24">
      <c r="X3960" s="274" t="s">
        <v>6201</v>
      </c>
    </row>
    <row r="3961" spans="24:24">
      <c r="X3961" s="274" t="s">
        <v>6202</v>
      </c>
    </row>
    <row r="3962" spans="24:24">
      <c r="X3962" s="274" t="s">
        <v>6203</v>
      </c>
    </row>
    <row r="3963" spans="24:24">
      <c r="X3963" s="274" t="s">
        <v>6204</v>
      </c>
    </row>
    <row r="3964" spans="24:24">
      <c r="X3964" s="274" t="s">
        <v>6205</v>
      </c>
    </row>
    <row r="3965" spans="24:24">
      <c r="X3965" s="274" t="s">
        <v>6206</v>
      </c>
    </row>
    <row r="3966" spans="24:24">
      <c r="X3966" s="274" t="s">
        <v>6207</v>
      </c>
    </row>
    <row r="3967" spans="24:24">
      <c r="X3967" s="274" t="s">
        <v>6208</v>
      </c>
    </row>
    <row r="3968" spans="24:24">
      <c r="X3968" s="274" t="s">
        <v>6209</v>
      </c>
    </row>
    <row r="3969" spans="24:24">
      <c r="X3969" s="274" t="s">
        <v>6210</v>
      </c>
    </row>
    <row r="3970" spans="24:24">
      <c r="X3970" s="274" t="s">
        <v>6211</v>
      </c>
    </row>
    <row r="3971" spans="24:24">
      <c r="X3971" s="274" t="s">
        <v>6212</v>
      </c>
    </row>
    <row r="3972" spans="24:24">
      <c r="X3972" s="274" t="s">
        <v>6213</v>
      </c>
    </row>
    <row r="3973" spans="24:24">
      <c r="X3973" s="274" t="s">
        <v>2420</v>
      </c>
    </row>
    <row r="3974" spans="24:24">
      <c r="X3974" s="274" t="s">
        <v>6214</v>
      </c>
    </row>
    <row r="3975" spans="24:24">
      <c r="X3975" s="274" t="s">
        <v>6215</v>
      </c>
    </row>
    <row r="3976" spans="24:24">
      <c r="X3976" s="274" t="s">
        <v>6216</v>
      </c>
    </row>
    <row r="3977" spans="24:24">
      <c r="X3977" s="274" t="s">
        <v>772</v>
      </c>
    </row>
    <row r="3978" spans="24:24">
      <c r="X3978" s="274" t="s">
        <v>6217</v>
      </c>
    </row>
    <row r="3979" spans="24:24">
      <c r="X3979" s="274" t="s">
        <v>6218</v>
      </c>
    </row>
    <row r="3980" spans="24:24">
      <c r="X3980" s="274" t="s">
        <v>6219</v>
      </c>
    </row>
    <row r="3981" spans="24:24">
      <c r="X3981" s="274" t="s">
        <v>6220</v>
      </c>
    </row>
    <row r="3982" spans="24:24">
      <c r="X3982" s="274" t="s">
        <v>6221</v>
      </c>
    </row>
    <row r="3983" spans="24:24">
      <c r="X3983" s="274" t="s">
        <v>6222</v>
      </c>
    </row>
    <row r="3984" spans="24:24">
      <c r="X3984" s="274" t="s">
        <v>6223</v>
      </c>
    </row>
    <row r="3985" spans="24:24">
      <c r="X3985" s="274" t="s">
        <v>6224</v>
      </c>
    </row>
    <row r="3986" spans="24:24">
      <c r="X3986" s="274" t="s">
        <v>6225</v>
      </c>
    </row>
    <row r="3987" spans="24:24">
      <c r="X3987" s="274" t="s">
        <v>6226</v>
      </c>
    </row>
    <row r="3988" spans="24:24">
      <c r="X3988" s="274" t="s">
        <v>6227</v>
      </c>
    </row>
    <row r="3989" spans="24:24">
      <c r="X3989" s="274" t="s">
        <v>6228</v>
      </c>
    </row>
    <row r="3990" spans="24:24">
      <c r="X3990" s="274" t="s">
        <v>6229</v>
      </c>
    </row>
    <row r="3991" spans="24:24">
      <c r="X3991" s="274" t="s">
        <v>6230</v>
      </c>
    </row>
    <row r="3992" spans="24:24">
      <c r="X3992" s="274" t="s">
        <v>6231</v>
      </c>
    </row>
    <row r="3993" spans="24:24">
      <c r="X3993" s="274" t="s">
        <v>6232</v>
      </c>
    </row>
    <row r="3994" spans="24:24">
      <c r="X3994" s="274" t="s">
        <v>6233</v>
      </c>
    </row>
    <row r="3995" spans="24:24">
      <c r="X3995" s="274" t="s">
        <v>6234</v>
      </c>
    </row>
    <row r="3996" spans="24:24">
      <c r="X3996" s="274" t="s">
        <v>6235</v>
      </c>
    </row>
    <row r="3997" spans="24:24">
      <c r="X3997" s="274" t="s">
        <v>6236</v>
      </c>
    </row>
    <row r="3998" spans="24:24">
      <c r="X3998" s="274" t="s">
        <v>6237</v>
      </c>
    </row>
    <row r="3999" spans="24:24">
      <c r="X3999" s="274" t="s">
        <v>6238</v>
      </c>
    </row>
    <row r="4000" spans="24:24">
      <c r="X4000" s="274" t="s">
        <v>6239</v>
      </c>
    </row>
    <row r="4001" spans="24:24">
      <c r="X4001" s="274" t="s">
        <v>6240</v>
      </c>
    </row>
    <row r="4002" spans="24:24">
      <c r="X4002" s="274" t="s">
        <v>6241</v>
      </c>
    </row>
    <row r="4003" spans="24:24">
      <c r="X4003" s="274" t="s">
        <v>6242</v>
      </c>
    </row>
    <row r="4004" spans="24:24">
      <c r="X4004" s="274" t="s">
        <v>6243</v>
      </c>
    </row>
    <row r="4005" spans="24:24">
      <c r="X4005" s="274" t="s">
        <v>6244</v>
      </c>
    </row>
    <row r="4006" spans="24:24">
      <c r="X4006" s="274" t="s">
        <v>6245</v>
      </c>
    </row>
    <row r="4007" spans="24:24">
      <c r="X4007" s="274" t="s">
        <v>6246</v>
      </c>
    </row>
    <row r="4008" spans="24:24">
      <c r="X4008" s="274" t="s">
        <v>603</v>
      </c>
    </row>
    <row r="4009" spans="24:24">
      <c r="X4009" s="274" t="s">
        <v>6247</v>
      </c>
    </row>
    <row r="4010" spans="24:24">
      <c r="X4010" s="274" t="s">
        <v>6248</v>
      </c>
    </row>
    <row r="4011" spans="24:24">
      <c r="X4011" s="274" t="s">
        <v>6249</v>
      </c>
    </row>
    <row r="4012" spans="24:24">
      <c r="X4012" s="274" t="s">
        <v>6250</v>
      </c>
    </row>
    <row r="4013" spans="24:24">
      <c r="X4013" s="274" t="s">
        <v>6251</v>
      </c>
    </row>
    <row r="4014" spans="24:24">
      <c r="X4014" s="274" t="s">
        <v>6252</v>
      </c>
    </row>
    <row r="4015" spans="24:24">
      <c r="X4015" s="274" t="s">
        <v>6253</v>
      </c>
    </row>
    <row r="4016" spans="24:24">
      <c r="X4016" s="274" t="s">
        <v>6254</v>
      </c>
    </row>
    <row r="4017" spans="24:24">
      <c r="X4017" s="274" t="s">
        <v>6255</v>
      </c>
    </row>
    <row r="4018" spans="24:24">
      <c r="X4018" s="274" t="s">
        <v>6256</v>
      </c>
    </row>
    <row r="4019" spans="24:24">
      <c r="X4019" s="274" t="s">
        <v>6257</v>
      </c>
    </row>
    <row r="4020" spans="24:24">
      <c r="X4020" s="274" t="s">
        <v>6258</v>
      </c>
    </row>
    <row r="4021" spans="24:24">
      <c r="X4021" s="274" t="s">
        <v>6259</v>
      </c>
    </row>
    <row r="4022" spans="24:24">
      <c r="X4022" s="274" t="s">
        <v>6260</v>
      </c>
    </row>
    <row r="4023" spans="24:24">
      <c r="X4023" s="274" t="s">
        <v>6261</v>
      </c>
    </row>
    <row r="4024" spans="24:24">
      <c r="X4024" s="274" t="s">
        <v>6262</v>
      </c>
    </row>
    <row r="4025" spans="24:24">
      <c r="X4025" s="274" t="s">
        <v>6263</v>
      </c>
    </row>
    <row r="4026" spans="24:24">
      <c r="X4026" s="274" t="s">
        <v>6264</v>
      </c>
    </row>
    <row r="4027" spans="24:24">
      <c r="X4027" s="274" t="s">
        <v>6265</v>
      </c>
    </row>
    <row r="4028" spans="24:24">
      <c r="X4028" s="274" t="s">
        <v>6266</v>
      </c>
    </row>
    <row r="4029" spans="24:24">
      <c r="X4029" s="274" t="s">
        <v>6267</v>
      </c>
    </row>
    <row r="4030" spans="24:24">
      <c r="X4030" s="274" t="s">
        <v>6268</v>
      </c>
    </row>
    <row r="4031" spans="24:24">
      <c r="X4031" s="274" t="s">
        <v>6269</v>
      </c>
    </row>
    <row r="4032" spans="24:24">
      <c r="X4032" s="274" t="s">
        <v>6270</v>
      </c>
    </row>
    <row r="4033" spans="24:24">
      <c r="X4033" s="274" t="s">
        <v>6271</v>
      </c>
    </row>
    <row r="4034" spans="24:24">
      <c r="X4034" s="274" t="s">
        <v>6272</v>
      </c>
    </row>
    <row r="4035" spans="24:24">
      <c r="X4035" s="274" t="s">
        <v>6273</v>
      </c>
    </row>
    <row r="4036" spans="24:24">
      <c r="X4036" s="274" t="s">
        <v>6274</v>
      </c>
    </row>
    <row r="4037" spans="24:24">
      <c r="X4037" s="274" t="s">
        <v>6275</v>
      </c>
    </row>
    <row r="4038" spans="24:24">
      <c r="X4038" s="274" t="s">
        <v>6276</v>
      </c>
    </row>
    <row r="4039" spans="24:24">
      <c r="X4039" s="274" t="s">
        <v>6277</v>
      </c>
    </row>
    <row r="4040" spans="24:24">
      <c r="X4040" s="274" t="s">
        <v>6278</v>
      </c>
    </row>
    <row r="4041" spans="24:24">
      <c r="X4041" s="274" t="s">
        <v>6279</v>
      </c>
    </row>
    <row r="4042" spans="24:24">
      <c r="X4042" s="274" t="s">
        <v>6280</v>
      </c>
    </row>
    <row r="4043" spans="24:24">
      <c r="X4043" s="274" t="s">
        <v>6281</v>
      </c>
    </row>
    <row r="4044" spans="24:24">
      <c r="X4044" s="274" t="s">
        <v>6282</v>
      </c>
    </row>
    <row r="4045" spans="24:24">
      <c r="X4045" s="274" t="s">
        <v>6283</v>
      </c>
    </row>
    <row r="4046" spans="24:24">
      <c r="X4046" s="274" t="s">
        <v>6284</v>
      </c>
    </row>
    <row r="4047" spans="24:24">
      <c r="X4047" s="274" t="s">
        <v>6285</v>
      </c>
    </row>
    <row r="4048" spans="24:24">
      <c r="X4048" s="274" t="s">
        <v>6286</v>
      </c>
    </row>
    <row r="4049" spans="24:24">
      <c r="X4049" s="274" t="s">
        <v>6287</v>
      </c>
    </row>
    <row r="4050" spans="24:24">
      <c r="X4050" s="274" t="s">
        <v>6288</v>
      </c>
    </row>
    <row r="4051" spans="24:24">
      <c r="X4051" s="274" t="s">
        <v>6289</v>
      </c>
    </row>
    <row r="4052" spans="24:24">
      <c r="X4052" s="274" t="s">
        <v>6290</v>
      </c>
    </row>
    <row r="4053" spans="24:24">
      <c r="X4053" s="274" t="s">
        <v>6291</v>
      </c>
    </row>
    <row r="4054" spans="24:24">
      <c r="X4054" s="274" t="s">
        <v>6292</v>
      </c>
    </row>
    <row r="4055" spans="24:24">
      <c r="X4055" s="274" t="s">
        <v>6293</v>
      </c>
    </row>
    <row r="4056" spans="24:24">
      <c r="X4056" s="274" t="s">
        <v>6294</v>
      </c>
    </row>
    <row r="4057" spans="24:24">
      <c r="X4057" s="274" t="s">
        <v>6295</v>
      </c>
    </row>
    <row r="4058" spans="24:24">
      <c r="X4058" s="274" t="s">
        <v>6296</v>
      </c>
    </row>
    <row r="4059" spans="24:24">
      <c r="X4059" s="274" t="s">
        <v>6297</v>
      </c>
    </row>
    <row r="4060" spans="24:24">
      <c r="X4060" s="274" t="s">
        <v>6298</v>
      </c>
    </row>
    <row r="4061" spans="24:24">
      <c r="X4061" s="274" t="s">
        <v>6299</v>
      </c>
    </row>
    <row r="4062" spans="24:24">
      <c r="X4062" s="274" t="s">
        <v>6300</v>
      </c>
    </row>
    <row r="4063" spans="24:24">
      <c r="X4063" s="274" t="s">
        <v>6301</v>
      </c>
    </row>
    <row r="4064" spans="24:24">
      <c r="X4064" s="274" t="s">
        <v>6302</v>
      </c>
    </row>
    <row r="4065" spans="24:24">
      <c r="X4065" s="274" t="s">
        <v>6303</v>
      </c>
    </row>
    <row r="4066" spans="24:24">
      <c r="X4066" s="274" t="s">
        <v>6304</v>
      </c>
    </row>
    <row r="4067" spans="24:24">
      <c r="X4067" s="274" t="s">
        <v>6305</v>
      </c>
    </row>
    <row r="4068" spans="24:24">
      <c r="X4068" s="274" t="s">
        <v>6306</v>
      </c>
    </row>
    <row r="4069" spans="24:24">
      <c r="X4069" s="274" t="s">
        <v>6307</v>
      </c>
    </row>
    <row r="4070" spans="24:24">
      <c r="X4070" s="274" t="s">
        <v>6308</v>
      </c>
    </row>
    <row r="4071" spans="24:24">
      <c r="X4071" s="274" t="s">
        <v>6309</v>
      </c>
    </row>
    <row r="4072" spans="24:24">
      <c r="X4072" s="274" t="s">
        <v>6310</v>
      </c>
    </row>
    <row r="4073" spans="24:24">
      <c r="X4073" s="274" t="s">
        <v>6311</v>
      </c>
    </row>
    <row r="4074" spans="24:24">
      <c r="X4074" s="274" t="s">
        <v>6312</v>
      </c>
    </row>
    <row r="4075" spans="24:24">
      <c r="X4075" s="274" t="s">
        <v>6313</v>
      </c>
    </row>
    <row r="4076" spans="24:24">
      <c r="X4076" s="274" t="s">
        <v>6314</v>
      </c>
    </row>
    <row r="4077" spans="24:24">
      <c r="X4077" s="274" t="s">
        <v>6315</v>
      </c>
    </row>
    <row r="4078" spans="24:24">
      <c r="X4078" s="274" t="s">
        <v>6316</v>
      </c>
    </row>
    <row r="4079" spans="24:24">
      <c r="X4079" s="274" t="s">
        <v>6317</v>
      </c>
    </row>
    <row r="4080" spans="24:24">
      <c r="X4080" s="274" t="s">
        <v>6318</v>
      </c>
    </row>
    <row r="4081" spans="24:24">
      <c r="X4081" s="274" t="s">
        <v>6319</v>
      </c>
    </row>
    <row r="4082" spans="24:24">
      <c r="X4082" s="274" t="s">
        <v>6320</v>
      </c>
    </row>
    <row r="4083" spans="24:24">
      <c r="X4083" s="274" t="s">
        <v>6321</v>
      </c>
    </row>
    <row r="4084" spans="24:24">
      <c r="X4084" s="274" t="s">
        <v>6322</v>
      </c>
    </row>
    <row r="4085" spans="24:24">
      <c r="X4085" s="274" t="s">
        <v>6323</v>
      </c>
    </row>
    <row r="4086" spans="24:24">
      <c r="X4086" s="274" t="s">
        <v>6324</v>
      </c>
    </row>
    <row r="4087" spans="24:24">
      <c r="X4087" s="274" t="s">
        <v>6325</v>
      </c>
    </row>
    <row r="4088" spans="24:24">
      <c r="X4088" s="274" t="s">
        <v>6326</v>
      </c>
    </row>
    <row r="4089" spans="24:24">
      <c r="X4089" s="274" t="s">
        <v>6327</v>
      </c>
    </row>
    <row r="4090" spans="24:24">
      <c r="X4090" s="274" t="s">
        <v>6328</v>
      </c>
    </row>
    <row r="4091" spans="24:24">
      <c r="X4091" s="274" t="s">
        <v>3157</v>
      </c>
    </row>
    <row r="4092" spans="24:24">
      <c r="X4092" s="274" t="s">
        <v>6329</v>
      </c>
    </row>
    <row r="4093" spans="24:24">
      <c r="X4093" s="274" t="s">
        <v>2238</v>
      </c>
    </row>
    <row r="4094" spans="24:24">
      <c r="X4094" s="274" t="s">
        <v>6330</v>
      </c>
    </row>
    <row r="4095" spans="24:24">
      <c r="X4095" s="274" t="s">
        <v>6331</v>
      </c>
    </row>
    <row r="4096" spans="24:24">
      <c r="X4096" s="274" t="s">
        <v>6332</v>
      </c>
    </row>
    <row r="4097" spans="24:24">
      <c r="X4097" s="274" t="s">
        <v>6333</v>
      </c>
    </row>
    <row r="4098" spans="24:24">
      <c r="X4098" s="274" t="s">
        <v>6334</v>
      </c>
    </row>
    <row r="4099" spans="24:24">
      <c r="X4099" s="274" t="s">
        <v>6335</v>
      </c>
    </row>
    <row r="4100" spans="24:24">
      <c r="X4100" s="274" t="s">
        <v>6336</v>
      </c>
    </row>
    <row r="4101" spans="24:24">
      <c r="X4101" s="274" t="s">
        <v>6337</v>
      </c>
    </row>
    <row r="4102" spans="24:24">
      <c r="X4102" s="274" t="s">
        <v>6338</v>
      </c>
    </row>
    <row r="4103" spans="24:24">
      <c r="X4103" s="274" t="s">
        <v>6339</v>
      </c>
    </row>
    <row r="4104" spans="24:24">
      <c r="X4104" s="274" t="s">
        <v>6340</v>
      </c>
    </row>
    <row r="4105" spans="24:24">
      <c r="X4105" s="274" t="s">
        <v>6341</v>
      </c>
    </row>
    <row r="4106" spans="24:24">
      <c r="X4106" s="274" t="s">
        <v>6342</v>
      </c>
    </row>
    <row r="4107" spans="24:24">
      <c r="X4107" s="274" t="s">
        <v>6343</v>
      </c>
    </row>
    <row r="4108" spans="24:24">
      <c r="X4108" s="274" t="s">
        <v>6344</v>
      </c>
    </row>
    <row r="4109" spans="24:24">
      <c r="X4109" s="274" t="s">
        <v>6345</v>
      </c>
    </row>
    <row r="4110" spans="24:24">
      <c r="X4110" s="274" t="s">
        <v>6346</v>
      </c>
    </row>
    <row r="4111" spans="24:24">
      <c r="X4111" s="274" t="s">
        <v>6347</v>
      </c>
    </row>
    <row r="4112" spans="24:24">
      <c r="X4112" s="274" t="s">
        <v>6348</v>
      </c>
    </row>
    <row r="4113" spans="24:24">
      <c r="X4113" s="274" t="s">
        <v>6349</v>
      </c>
    </row>
    <row r="4114" spans="24:24">
      <c r="X4114" s="274" t="s">
        <v>6350</v>
      </c>
    </row>
    <row r="4115" spans="24:24">
      <c r="X4115" s="274" t="s">
        <v>6351</v>
      </c>
    </row>
    <row r="4116" spans="24:24">
      <c r="X4116" s="274" t="s">
        <v>6352</v>
      </c>
    </row>
    <row r="4117" spans="24:24">
      <c r="X4117" s="274" t="s">
        <v>2981</v>
      </c>
    </row>
    <row r="4118" spans="24:24">
      <c r="X4118" s="274" t="s">
        <v>6353</v>
      </c>
    </row>
    <row r="4119" spans="24:24">
      <c r="X4119" s="274" t="s">
        <v>6354</v>
      </c>
    </row>
    <row r="4120" spans="24:24">
      <c r="X4120" s="274" t="s">
        <v>6355</v>
      </c>
    </row>
    <row r="4121" spans="24:24">
      <c r="X4121" s="274" t="s">
        <v>6356</v>
      </c>
    </row>
    <row r="4122" spans="24:24">
      <c r="X4122" s="274" t="s">
        <v>6357</v>
      </c>
    </row>
    <row r="4123" spans="24:24">
      <c r="X4123" s="274" t="s">
        <v>6358</v>
      </c>
    </row>
    <row r="4124" spans="24:24">
      <c r="X4124" s="274" t="s">
        <v>6359</v>
      </c>
    </row>
    <row r="4125" spans="24:24">
      <c r="X4125" s="274" t="s">
        <v>6360</v>
      </c>
    </row>
    <row r="4126" spans="24:24">
      <c r="X4126" s="274" t="s">
        <v>6361</v>
      </c>
    </row>
    <row r="4127" spans="24:24">
      <c r="X4127" s="274" t="s">
        <v>6362</v>
      </c>
    </row>
    <row r="4128" spans="24:24">
      <c r="X4128" s="274" t="s">
        <v>6363</v>
      </c>
    </row>
    <row r="4129" spans="24:24">
      <c r="X4129" s="274" t="s">
        <v>6364</v>
      </c>
    </row>
    <row r="4130" spans="24:24">
      <c r="X4130" s="274" t="s">
        <v>6365</v>
      </c>
    </row>
    <row r="4131" spans="24:24">
      <c r="X4131" s="274" t="s">
        <v>6366</v>
      </c>
    </row>
    <row r="4132" spans="24:24">
      <c r="X4132" s="274" t="s">
        <v>6367</v>
      </c>
    </row>
    <row r="4133" spans="24:24">
      <c r="X4133" s="274" t="s">
        <v>6368</v>
      </c>
    </row>
    <row r="4134" spans="24:24">
      <c r="X4134" s="274" t="s">
        <v>6369</v>
      </c>
    </row>
    <row r="4135" spans="24:24">
      <c r="X4135" s="274" t="s">
        <v>6370</v>
      </c>
    </row>
    <row r="4136" spans="24:24">
      <c r="X4136" s="274" t="s">
        <v>6371</v>
      </c>
    </row>
    <row r="4137" spans="24:24">
      <c r="X4137" s="274" t="s">
        <v>6372</v>
      </c>
    </row>
    <row r="4138" spans="24:24">
      <c r="X4138" s="274" t="s">
        <v>6373</v>
      </c>
    </row>
    <row r="4139" spans="24:24">
      <c r="X4139" s="274" t="s">
        <v>6374</v>
      </c>
    </row>
    <row r="4140" spans="24:24">
      <c r="X4140" s="274" t="s">
        <v>6375</v>
      </c>
    </row>
    <row r="4141" spans="24:24">
      <c r="X4141" s="274" t="s">
        <v>6376</v>
      </c>
    </row>
    <row r="4142" spans="24:24">
      <c r="X4142" s="274" t="s">
        <v>6377</v>
      </c>
    </row>
    <row r="4143" spans="24:24">
      <c r="X4143" s="274" t="s">
        <v>6378</v>
      </c>
    </row>
    <row r="4144" spans="24:24">
      <c r="X4144" s="274" t="s">
        <v>6379</v>
      </c>
    </row>
    <row r="4145" spans="24:24">
      <c r="X4145" s="274" t="s">
        <v>6380</v>
      </c>
    </row>
    <row r="4146" spans="24:24">
      <c r="X4146" s="274" t="s">
        <v>6381</v>
      </c>
    </row>
    <row r="4147" spans="24:24">
      <c r="X4147" s="274" t="s">
        <v>6382</v>
      </c>
    </row>
    <row r="4148" spans="24:24">
      <c r="X4148" s="274" t="s">
        <v>6383</v>
      </c>
    </row>
    <row r="4149" spans="24:24">
      <c r="X4149" s="274" t="s">
        <v>6384</v>
      </c>
    </row>
    <row r="4150" spans="24:24">
      <c r="X4150" s="274" t="s">
        <v>6385</v>
      </c>
    </row>
    <row r="4151" spans="24:24">
      <c r="X4151" s="274" t="s">
        <v>6386</v>
      </c>
    </row>
    <row r="4152" spans="24:24">
      <c r="X4152" s="274" t="s">
        <v>6387</v>
      </c>
    </row>
    <row r="4153" spans="24:24">
      <c r="X4153" s="274" t="s">
        <v>6388</v>
      </c>
    </row>
    <row r="4154" spans="24:24">
      <c r="X4154" s="274" t="s">
        <v>6389</v>
      </c>
    </row>
    <row r="4155" spans="24:24">
      <c r="X4155" s="274" t="s">
        <v>6390</v>
      </c>
    </row>
    <row r="4156" spans="24:24">
      <c r="X4156" s="274" t="s">
        <v>6391</v>
      </c>
    </row>
    <row r="4157" spans="24:24">
      <c r="X4157" s="274" t="s">
        <v>6392</v>
      </c>
    </row>
    <row r="4158" spans="24:24">
      <c r="X4158" s="274" t="s">
        <v>6393</v>
      </c>
    </row>
    <row r="4159" spans="24:24">
      <c r="X4159" s="274" t="s">
        <v>6394</v>
      </c>
    </row>
    <row r="4160" spans="24:24">
      <c r="X4160" s="274" t="s">
        <v>6395</v>
      </c>
    </row>
    <row r="4161" spans="24:24">
      <c r="X4161" s="274" t="s">
        <v>6396</v>
      </c>
    </row>
    <row r="4162" spans="24:24">
      <c r="X4162" s="274" t="s">
        <v>6397</v>
      </c>
    </row>
    <row r="4163" spans="24:24">
      <c r="X4163" s="274" t="s">
        <v>6398</v>
      </c>
    </row>
    <row r="4164" spans="24:24">
      <c r="X4164" s="274" t="s">
        <v>6399</v>
      </c>
    </row>
    <row r="4165" spans="24:24">
      <c r="X4165" s="274" t="s">
        <v>6400</v>
      </c>
    </row>
    <row r="4166" spans="24:24">
      <c r="X4166" s="274" t="s">
        <v>778</v>
      </c>
    </row>
    <row r="4167" spans="24:24">
      <c r="X4167" s="274" t="s">
        <v>6401</v>
      </c>
    </row>
    <row r="4168" spans="24:24">
      <c r="X4168" s="274" t="s">
        <v>6402</v>
      </c>
    </row>
    <row r="4169" spans="24:24">
      <c r="X4169" s="274" t="s">
        <v>6403</v>
      </c>
    </row>
    <row r="4170" spans="24:24">
      <c r="X4170" s="274" t="s">
        <v>6404</v>
      </c>
    </row>
    <row r="4171" spans="24:24">
      <c r="X4171" s="274" t="s">
        <v>6405</v>
      </c>
    </row>
    <row r="4172" spans="24:24">
      <c r="X4172" s="274" t="s">
        <v>6406</v>
      </c>
    </row>
    <row r="4173" spans="24:24">
      <c r="X4173" s="274" t="s">
        <v>6407</v>
      </c>
    </row>
    <row r="4174" spans="24:24">
      <c r="X4174" s="274" t="s">
        <v>6408</v>
      </c>
    </row>
    <row r="4175" spans="24:24">
      <c r="X4175" s="274" t="s">
        <v>6409</v>
      </c>
    </row>
    <row r="4176" spans="24:24">
      <c r="X4176" s="274" t="s">
        <v>6410</v>
      </c>
    </row>
    <row r="4177" spans="24:24">
      <c r="X4177" s="274" t="s">
        <v>6411</v>
      </c>
    </row>
    <row r="4178" spans="24:24">
      <c r="X4178" s="274" t="s">
        <v>6412</v>
      </c>
    </row>
    <row r="4179" spans="24:24">
      <c r="X4179" s="274" t="s">
        <v>6413</v>
      </c>
    </row>
    <row r="4180" spans="24:24">
      <c r="X4180" s="274" t="s">
        <v>1267</v>
      </c>
    </row>
    <row r="4181" spans="24:24">
      <c r="X4181" s="274" t="s">
        <v>6414</v>
      </c>
    </row>
    <row r="4182" spans="24:24">
      <c r="X4182" s="274" t="s">
        <v>6415</v>
      </c>
    </row>
    <row r="4183" spans="24:24">
      <c r="X4183" s="274" t="s">
        <v>6416</v>
      </c>
    </row>
    <row r="4184" spans="24:24">
      <c r="X4184" s="274" t="s">
        <v>6417</v>
      </c>
    </row>
    <row r="4185" spans="24:24">
      <c r="X4185" s="274" t="s">
        <v>6418</v>
      </c>
    </row>
    <row r="4186" spans="24:24">
      <c r="X4186" s="274" t="s">
        <v>6419</v>
      </c>
    </row>
    <row r="4187" spans="24:24">
      <c r="X4187" s="274" t="s">
        <v>6420</v>
      </c>
    </row>
    <row r="4188" spans="24:24">
      <c r="X4188" s="274" t="s">
        <v>6421</v>
      </c>
    </row>
    <row r="4189" spans="24:24">
      <c r="X4189" s="274" t="s">
        <v>6422</v>
      </c>
    </row>
    <row r="4190" spans="24:24">
      <c r="X4190" s="274" t="s">
        <v>6423</v>
      </c>
    </row>
    <row r="4191" spans="24:24">
      <c r="X4191" s="274" t="s">
        <v>6424</v>
      </c>
    </row>
    <row r="4192" spans="24:24">
      <c r="X4192" s="274" t="s">
        <v>6425</v>
      </c>
    </row>
    <row r="4193" spans="24:24">
      <c r="X4193" s="274" t="s">
        <v>6426</v>
      </c>
    </row>
    <row r="4194" spans="24:24">
      <c r="X4194" s="274" t="s">
        <v>6427</v>
      </c>
    </row>
    <row r="4195" spans="24:24">
      <c r="X4195" s="274" t="s">
        <v>6428</v>
      </c>
    </row>
    <row r="4196" spans="24:24">
      <c r="X4196" s="274" t="s">
        <v>6429</v>
      </c>
    </row>
    <row r="4197" spans="24:24">
      <c r="X4197" s="274" t="s">
        <v>6430</v>
      </c>
    </row>
    <row r="4198" spans="24:24">
      <c r="X4198" s="274" t="s">
        <v>6431</v>
      </c>
    </row>
    <row r="4199" spans="24:24">
      <c r="X4199" s="274" t="s">
        <v>6432</v>
      </c>
    </row>
    <row r="4200" spans="24:24">
      <c r="X4200" s="274" t="s">
        <v>2014</v>
      </c>
    </row>
    <row r="4201" spans="24:24">
      <c r="X4201" s="274" t="s">
        <v>6433</v>
      </c>
    </row>
    <row r="4202" spans="24:24">
      <c r="X4202" s="274" t="s">
        <v>6434</v>
      </c>
    </row>
    <row r="4203" spans="24:24">
      <c r="X4203" s="274" t="s">
        <v>6435</v>
      </c>
    </row>
    <row r="4204" spans="24:24">
      <c r="X4204" s="274" t="s">
        <v>6436</v>
      </c>
    </row>
    <row r="4205" spans="24:24">
      <c r="X4205" s="274" t="s">
        <v>6437</v>
      </c>
    </row>
    <row r="4206" spans="24:24">
      <c r="X4206" s="274" t="s">
        <v>6438</v>
      </c>
    </row>
    <row r="4207" spans="24:24">
      <c r="X4207" s="274" t="s">
        <v>6439</v>
      </c>
    </row>
    <row r="4208" spans="24:24">
      <c r="X4208" s="274" t="s">
        <v>6440</v>
      </c>
    </row>
    <row r="4209" spans="24:24">
      <c r="X4209" s="274" t="s">
        <v>6441</v>
      </c>
    </row>
    <row r="4210" spans="24:24">
      <c r="X4210" s="274" t="s">
        <v>6442</v>
      </c>
    </row>
    <row r="4211" spans="24:24">
      <c r="X4211" s="274" t="s">
        <v>6443</v>
      </c>
    </row>
    <row r="4212" spans="24:24">
      <c r="X4212" s="274" t="s">
        <v>6444</v>
      </c>
    </row>
    <row r="4213" spans="24:24">
      <c r="X4213" s="274" t="s">
        <v>6445</v>
      </c>
    </row>
    <row r="4214" spans="24:24">
      <c r="X4214" s="274" t="s">
        <v>6446</v>
      </c>
    </row>
    <row r="4215" spans="24:24">
      <c r="X4215" s="274" t="s">
        <v>6447</v>
      </c>
    </row>
    <row r="4216" spans="24:24">
      <c r="X4216" s="274" t="s">
        <v>6448</v>
      </c>
    </row>
    <row r="4217" spans="24:24">
      <c r="X4217" s="274" t="s">
        <v>6449</v>
      </c>
    </row>
    <row r="4218" spans="24:24">
      <c r="X4218" s="274" t="s">
        <v>6450</v>
      </c>
    </row>
    <row r="4219" spans="24:24">
      <c r="X4219" s="274" t="s">
        <v>6451</v>
      </c>
    </row>
    <row r="4220" spans="24:24">
      <c r="X4220" s="274" t="s">
        <v>6452</v>
      </c>
    </row>
    <row r="4221" spans="24:24">
      <c r="X4221" s="274" t="s">
        <v>6453</v>
      </c>
    </row>
    <row r="4222" spans="24:24">
      <c r="X4222" s="274" t="s">
        <v>6454</v>
      </c>
    </row>
    <row r="4223" spans="24:24">
      <c r="X4223" s="274" t="s">
        <v>6455</v>
      </c>
    </row>
    <row r="4224" spans="24:24">
      <c r="X4224" s="274" t="s">
        <v>6456</v>
      </c>
    </row>
    <row r="4225" spans="24:24">
      <c r="X4225" s="274" t="s">
        <v>6457</v>
      </c>
    </row>
    <row r="4226" spans="24:24">
      <c r="X4226" s="274" t="s">
        <v>6458</v>
      </c>
    </row>
    <row r="4227" spans="24:24">
      <c r="X4227" s="274" t="s">
        <v>6459</v>
      </c>
    </row>
    <row r="4228" spans="24:24">
      <c r="X4228" s="274" t="s">
        <v>6460</v>
      </c>
    </row>
    <row r="4229" spans="24:24">
      <c r="X4229" s="274" t="s">
        <v>6461</v>
      </c>
    </row>
    <row r="4230" spans="24:24">
      <c r="X4230" s="274" t="s">
        <v>6462</v>
      </c>
    </row>
    <row r="4231" spans="24:24">
      <c r="X4231" s="274" t="s">
        <v>6463</v>
      </c>
    </row>
    <row r="4232" spans="24:24">
      <c r="X4232" s="274" t="s">
        <v>6464</v>
      </c>
    </row>
    <row r="4233" spans="24:24">
      <c r="X4233" s="274" t="s">
        <v>6465</v>
      </c>
    </row>
    <row r="4234" spans="24:24">
      <c r="X4234" s="274" t="s">
        <v>6466</v>
      </c>
    </row>
    <row r="4235" spans="24:24">
      <c r="X4235" s="274" t="s">
        <v>6467</v>
      </c>
    </row>
    <row r="4236" spans="24:24">
      <c r="X4236" s="274" t="s">
        <v>6468</v>
      </c>
    </row>
    <row r="4237" spans="24:24">
      <c r="X4237" s="274" t="s">
        <v>6469</v>
      </c>
    </row>
    <row r="4238" spans="24:24">
      <c r="X4238" s="274" t="s">
        <v>1353</v>
      </c>
    </row>
    <row r="4239" spans="24:24">
      <c r="X4239" s="274" t="s">
        <v>6470</v>
      </c>
    </row>
    <row r="4240" spans="24:24">
      <c r="X4240" s="274" t="s">
        <v>6471</v>
      </c>
    </row>
    <row r="4241" spans="24:24">
      <c r="X4241" s="274" t="s">
        <v>6472</v>
      </c>
    </row>
    <row r="4242" spans="24:24">
      <c r="X4242" s="274" t="s">
        <v>6473</v>
      </c>
    </row>
    <row r="4243" spans="24:24">
      <c r="X4243" s="274" t="s">
        <v>6474</v>
      </c>
    </row>
    <row r="4244" spans="24:24">
      <c r="X4244" s="274" t="s">
        <v>2028</v>
      </c>
    </row>
    <row r="4245" spans="24:24">
      <c r="X4245" s="274" t="s">
        <v>6475</v>
      </c>
    </row>
    <row r="4246" spans="24:24">
      <c r="X4246" s="274" t="s">
        <v>6476</v>
      </c>
    </row>
    <row r="4247" spans="24:24">
      <c r="X4247" s="274" t="s">
        <v>6477</v>
      </c>
    </row>
    <row r="4248" spans="24:24">
      <c r="X4248" s="274" t="s">
        <v>6478</v>
      </c>
    </row>
    <row r="4249" spans="24:24">
      <c r="X4249" s="274" t="s">
        <v>6479</v>
      </c>
    </row>
    <row r="4250" spans="24:24">
      <c r="X4250" s="274" t="s">
        <v>6480</v>
      </c>
    </row>
    <row r="4251" spans="24:24">
      <c r="X4251" s="274" t="s">
        <v>6481</v>
      </c>
    </row>
    <row r="4252" spans="24:24">
      <c r="X4252" s="274" t="s">
        <v>6482</v>
      </c>
    </row>
    <row r="4253" spans="24:24">
      <c r="X4253" s="274" t="s">
        <v>6483</v>
      </c>
    </row>
    <row r="4254" spans="24:24">
      <c r="X4254" s="274" t="s">
        <v>6484</v>
      </c>
    </row>
    <row r="4255" spans="24:24">
      <c r="X4255" s="274" t="s">
        <v>682</v>
      </c>
    </row>
    <row r="4256" spans="24:24">
      <c r="X4256" s="274" t="s">
        <v>6485</v>
      </c>
    </row>
    <row r="4257" spans="24:24">
      <c r="X4257" s="274" t="s">
        <v>6486</v>
      </c>
    </row>
    <row r="4258" spans="24:24">
      <c r="X4258" s="274" t="s">
        <v>6487</v>
      </c>
    </row>
    <row r="4259" spans="24:24">
      <c r="X4259" s="274" t="s">
        <v>6488</v>
      </c>
    </row>
    <row r="4260" spans="24:24">
      <c r="X4260" s="274" t="s">
        <v>6489</v>
      </c>
    </row>
    <row r="4261" spans="24:24">
      <c r="X4261" s="274" t="s">
        <v>6490</v>
      </c>
    </row>
    <row r="4262" spans="24:24">
      <c r="X4262" s="274" t="s">
        <v>6491</v>
      </c>
    </row>
    <row r="4263" spans="24:24">
      <c r="X4263" s="274" t="s">
        <v>6492</v>
      </c>
    </row>
    <row r="4264" spans="24:24">
      <c r="X4264" s="274" t="s">
        <v>6493</v>
      </c>
    </row>
    <row r="4265" spans="24:24">
      <c r="X4265" s="274" t="s">
        <v>6494</v>
      </c>
    </row>
    <row r="4266" spans="24:24">
      <c r="X4266" s="274" t="s">
        <v>6495</v>
      </c>
    </row>
    <row r="4267" spans="24:24">
      <c r="X4267" s="274" t="s">
        <v>6496</v>
      </c>
    </row>
    <row r="4268" spans="24:24">
      <c r="X4268" s="274" t="s">
        <v>6497</v>
      </c>
    </row>
    <row r="4269" spans="24:24">
      <c r="X4269" s="274" t="s">
        <v>6498</v>
      </c>
    </row>
    <row r="4270" spans="24:24">
      <c r="X4270" s="274" t="s">
        <v>6499</v>
      </c>
    </row>
    <row r="4271" spans="24:24">
      <c r="X4271" s="274" t="s">
        <v>6500</v>
      </c>
    </row>
    <row r="4272" spans="24:24">
      <c r="X4272" s="274" t="s">
        <v>6501</v>
      </c>
    </row>
    <row r="4273" spans="24:24">
      <c r="X4273" s="274" t="s">
        <v>6502</v>
      </c>
    </row>
    <row r="4274" spans="24:24">
      <c r="X4274" s="274" t="s">
        <v>6503</v>
      </c>
    </row>
    <row r="4275" spans="24:24">
      <c r="X4275" s="274" t="s">
        <v>6504</v>
      </c>
    </row>
    <row r="4276" spans="24:24">
      <c r="X4276" s="274" t="s">
        <v>6505</v>
      </c>
    </row>
    <row r="4277" spans="24:24">
      <c r="X4277" s="274" t="s">
        <v>6506</v>
      </c>
    </row>
    <row r="4278" spans="24:24">
      <c r="X4278" s="274" t="s">
        <v>6507</v>
      </c>
    </row>
    <row r="4279" spans="24:24">
      <c r="X4279" s="274" t="s">
        <v>6508</v>
      </c>
    </row>
    <row r="4280" spans="24:24">
      <c r="X4280" s="274" t="s">
        <v>6509</v>
      </c>
    </row>
    <row r="4281" spans="24:24">
      <c r="X4281" s="274" t="s">
        <v>6510</v>
      </c>
    </row>
    <row r="4282" spans="24:24">
      <c r="X4282" s="274" t="s">
        <v>6511</v>
      </c>
    </row>
    <row r="4283" spans="24:24">
      <c r="X4283" s="274" t="s">
        <v>6512</v>
      </c>
    </row>
    <row r="4284" spans="24:24">
      <c r="X4284" s="274" t="s">
        <v>6513</v>
      </c>
    </row>
    <row r="4285" spans="24:24">
      <c r="X4285" s="274" t="s">
        <v>6514</v>
      </c>
    </row>
    <row r="4286" spans="24:24">
      <c r="X4286" s="274" t="s">
        <v>3147</v>
      </c>
    </row>
    <row r="4287" spans="24:24">
      <c r="X4287" s="274" t="s">
        <v>6515</v>
      </c>
    </row>
    <row r="4288" spans="24:24">
      <c r="X4288" s="274" t="s">
        <v>6516</v>
      </c>
    </row>
    <row r="4289" spans="24:24">
      <c r="X4289" s="274" t="s">
        <v>6517</v>
      </c>
    </row>
    <row r="4290" spans="24:24">
      <c r="X4290" s="274" t="s">
        <v>6518</v>
      </c>
    </row>
    <row r="4291" spans="24:24">
      <c r="X4291" s="274" t="s">
        <v>6519</v>
      </c>
    </row>
    <row r="4292" spans="24:24">
      <c r="X4292" s="274" t="s">
        <v>6520</v>
      </c>
    </row>
    <row r="4293" spans="24:24">
      <c r="X4293" s="274" t="s">
        <v>6521</v>
      </c>
    </row>
    <row r="4294" spans="24:24">
      <c r="X4294" s="274" t="s">
        <v>6522</v>
      </c>
    </row>
    <row r="4295" spans="24:24">
      <c r="X4295" s="274" t="s">
        <v>6523</v>
      </c>
    </row>
    <row r="4296" spans="24:24">
      <c r="X4296" s="274" t="s">
        <v>6524</v>
      </c>
    </row>
    <row r="4297" spans="24:24">
      <c r="X4297" s="274" t="s">
        <v>6525</v>
      </c>
    </row>
    <row r="4298" spans="24:24">
      <c r="X4298" s="274" t="s">
        <v>6526</v>
      </c>
    </row>
    <row r="4299" spans="24:24">
      <c r="X4299" s="274" t="s">
        <v>6527</v>
      </c>
    </row>
    <row r="4300" spans="24:24">
      <c r="X4300" s="274" t="s">
        <v>6528</v>
      </c>
    </row>
    <row r="4301" spans="24:24">
      <c r="X4301" s="274" t="s">
        <v>6529</v>
      </c>
    </row>
    <row r="4302" spans="24:24">
      <c r="X4302" s="274" t="s">
        <v>6530</v>
      </c>
    </row>
    <row r="4303" spans="24:24">
      <c r="X4303" s="274" t="s">
        <v>6531</v>
      </c>
    </row>
    <row r="4304" spans="24:24">
      <c r="X4304" s="274" t="s">
        <v>6532</v>
      </c>
    </row>
    <row r="4305" spans="24:24">
      <c r="X4305" s="274" t="s">
        <v>6533</v>
      </c>
    </row>
    <row r="4306" spans="24:24">
      <c r="X4306" s="274" t="s">
        <v>6534</v>
      </c>
    </row>
    <row r="4307" spans="24:24">
      <c r="X4307" s="274" t="s">
        <v>6535</v>
      </c>
    </row>
    <row r="4308" spans="24:24">
      <c r="X4308" s="274" t="s">
        <v>6536</v>
      </c>
    </row>
    <row r="4309" spans="24:24">
      <c r="X4309" s="274" t="s">
        <v>6537</v>
      </c>
    </row>
    <row r="4310" spans="24:24">
      <c r="X4310" s="274" t="s">
        <v>6538</v>
      </c>
    </row>
    <row r="4311" spans="24:24">
      <c r="X4311" s="274" t="s">
        <v>6539</v>
      </c>
    </row>
    <row r="4312" spans="24:24">
      <c r="X4312" s="274" t="s">
        <v>6540</v>
      </c>
    </row>
    <row r="4313" spans="24:24">
      <c r="X4313" s="274" t="s">
        <v>6541</v>
      </c>
    </row>
    <row r="4314" spans="24:24">
      <c r="X4314" s="274" t="s">
        <v>6542</v>
      </c>
    </row>
    <row r="4315" spans="24:24">
      <c r="X4315" s="274" t="s">
        <v>6543</v>
      </c>
    </row>
    <row r="4316" spans="24:24">
      <c r="X4316" s="274" t="s">
        <v>6544</v>
      </c>
    </row>
    <row r="4317" spans="24:24">
      <c r="X4317" s="274" t="s">
        <v>6545</v>
      </c>
    </row>
    <row r="4318" spans="24:24">
      <c r="X4318" s="274" t="s">
        <v>6546</v>
      </c>
    </row>
    <row r="4319" spans="24:24">
      <c r="X4319" s="274" t="s">
        <v>1907</v>
      </c>
    </row>
    <row r="4320" spans="24:24">
      <c r="X4320" s="274" t="s">
        <v>6547</v>
      </c>
    </row>
    <row r="4321" spans="24:24">
      <c r="X4321" s="274" t="s">
        <v>6548</v>
      </c>
    </row>
    <row r="4322" spans="24:24">
      <c r="X4322" s="274" t="s">
        <v>6549</v>
      </c>
    </row>
    <row r="4323" spans="24:24">
      <c r="X4323" s="274" t="s">
        <v>6550</v>
      </c>
    </row>
    <row r="4324" spans="24:24">
      <c r="X4324" s="274" t="s">
        <v>6551</v>
      </c>
    </row>
    <row r="4325" spans="24:24">
      <c r="X4325" s="274" t="s">
        <v>6552</v>
      </c>
    </row>
    <row r="4326" spans="24:24">
      <c r="X4326" s="274" t="s">
        <v>6553</v>
      </c>
    </row>
    <row r="4327" spans="24:24">
      <c r="X4327" s="274" t="s">
        <v>6554</v>
      </c>
    </row>
    <row r="4328" spans="24:24">
      <c r="X4328" s="274" t="s">
        <v>6555</v>
      </c>
    </row>
    <row r="4329" spans="24:24">
      <c r="X4329" s="274" t="s">
        <v>6556</v>
      </c>
    </row>
    <row r="4330" spans="24:24">
      <c r="X4330" s="274" t="s">
        <v>6557</v>
      </c>
    </row>
    <row r="4331" spans="24:24">
      <c r="X4331" s="274" t="s">
        <v>6558</v>
      </c>
    </row>
    <row r="4332" spans="24:24">
      <c r="X4332" s="274" t="s">
        <v>6559</v>
      </c>
    </row>
    <row r="4333" spans="24:24">
      <c r="X4333" s="274" t="s">
        <v>6560</v>
      </c>
    </row>
    <row r="4334" spans="24:24">
      <c r="X4334" s="274" t="s">
        <v>6561</v>
      </c>
    </row>
    <row r="4335" spans="24:24">
      <c r="X4335" s="274" t="s">
        <v>6562</v>
      </c>
    </row>
    <row r="4336" spans="24:24">
      <c r="X4336" s="274" t="s">
        <v>6563</v>
      </c>
    </row>
    <row r="4337" spans="24:24">
      <c r="X4337" s="274" t="s">
        <v>6564</v>
      </c>
    </row>
    <row r="4338" spans="24:24">
      <c r="X4338" s="274" t="s">
        <v>6565</v>
      </c>
    </row>
    <row r="4339" spans="24:24">
      <c r="X4339" s="274" t="s">
        <v>6566</v>
      </c>
    </row>
    <row r="4340" spans="24:24">
      <c r="X4340" s="274" t="s">
        <v>6567</v>
      </c>
    </row>
    <row r="4341" spans="24:24">
      <c r="X4341" s="274" t="s">
        <v>6568</v>
      </c>
    </row>
    <row r="4342" spans="24:24">
      <c r="X4342" s="274" t="s">
        <v>6569</v>
      </c>
    </row>
    <row r="4343" spans="24:24">
      <c r="X4343" s="274" t="s">
        <v>6570</v>
      </c>
    </row>
    <row r="4344" spans="24:24">
      <c r="X4344" s="274" t="s">
        <v>6571</v>
      </c>
    </row>
    <row r="4345" spans="24:24">
      <c r="X4345" s="274" t="s">
        <v>6572</v>
      </c>
    </row>
    <row r="4346" spans="24:24">
      <c r="X4346" s="274" t="s">
        <v>6573</v>
      </c>
    </row>
    <row r="4347" spans="24:24">
      <c r="X4347" s="274" t="s">
        <v>6574</v>
      </c>
    </row>
    <row r="4348" spans="24:24">
      <c r="X4348" s="274" t="s">
        <v>6575</v>
      </c>
    </row>
    <row r="4349" spans="24:24">
      <c r="X4349" s="274" t="s">
        <v>6576</v>
      </c>
    </row>
    <row r="4350" spans="24:24">
      <c r="X4350" s="274" t="s">
        <v>6577</v>
      </c>
    </row>
    <row r="4351" spans="24:24">
      <c r="X4351" s="274" t="s">
        <v>6578</v>
      </c>
    </row>
    <row r="4352" spans="24:24">
      <c r="X4352" s="274" t="s">
        <v>6579</v>
      </c>
    </row>
    <row r="4353" spans="24:24">
      <c r="X4353" s="274" t="s">
        <v>6580</v>
      </c>
    </row>
    <row r="4354" spans="24:24">
      <c r="X4354" s="274" t="s">
        <v>6581</v>
      </c>
    </row>
    <row r="4355" spans="24:24">
      <c r="X4355" s="274" t="s">
        <v>6582</v>
      </c>
    </row>
    <row r="4356" spans="24:24">
      <c r="X4356" s="274" t="s">
        <v>6583</v>
      </c>
    </row>
    <row r="4357" spans="24:24">
      <c r="X4357" s="274" t="s">
        <v>6584</v>
      </c>
    </row>
    <row r="4358" spans="24:24">
      <c r="X4358" s="274" t="s">
        <v>3025</v>
      </c>
    </row>
    <row r="4359" spans="24:24">
      <c r="X4359" s="274" t="s">
        <v>6585</v>
      </c>
    </row>
    <row r="4360" spans="24:24">
      <c r="X4360" s="274" t="s">
        <v>6586</v>
      </c>
    </row>
    <row r="4361" spans="24:24">
      <c r="X4361" s="274" t="s">
        <v>6587</v>
      </c>
    </row>
    <row r="4362" spans="24:24">
      <c r="X4362" s="274" t="s">
        <v>6588</v>
      </c>
    </row>
    <row r="4363" spans="24:24">
      <c r="X4363" s="274" t="s">
        <v>6589</v>
      </c>
    </row>
    <row r="4364" spans="24:24">
      <c r="X4364" s="274" t="s">
        <v>6590</v>
      </c>
    </row>
    <row r="4365" spans="24:24">
      <c r="X4365" s="274" t="s">
        <v>6591</v>
      </c>
    </row>
    <row r="4366" spans="24:24">
      <c r="X4366" s="274" t="s">
        <v>6592</v>
      </c>
    </row>
    <row r="4367" spans="24:24">
      <c r="X4367" s="274" t="s">
        <v>6593</v>
      </c>
    </row>
    <row r="4368" spans="24:24">
      <c r="X4368" s="274" t="s">
        <v>6594</v>
      </c>
    </row>
    <row r="4369" spans="24:24">
      <c r="X4369" s="274" t="s">
        <v>6595</v>
      </c>
    </row>
    <row r="4370" spans="24:24">
      <c r="X4370" s="274" t="s">
        <v>6596</v>
      </c>
    </row>
    <row r="4371" spans="24:24">
      <c r="X4371" s="274" t="s">
        <v>6597</v>
      </c>
    </row>
    <row r="4372" spans="24:24">
      <c r="X4372" s="274" t="s">
        <v>6598</v>
      </c>
    </row>
    <row r="4373" spans="24:24">
      <c r="X4373" s="274" t="s">
        <v>6599</v>
      </c>
    </row>
    <row r="4374" spans="24:24">
      <c r="X4374" s="274" t="s">
        <v>6600</v>
      </c>
    </row>
    <row r="4375" spans="24:24">
      <c r="X4375" s="274" t="s">
        <v>6601</v>
      </c>
    </row>
    <row r="4376" spans="24:24">
      <c r="X4376" s="274" t="s">
        <v>6602</v>
      </c>
    </row>
    <row r="4377" spans="24:24">
      <c r="X4377" s="274" t="s">
        <v>6603</v>
      </c>
    </row>
    <row r="4378" spans="24:24">
      <c r="X4378" s="274" t="s">
        <v>6604</v>
      </c>
    </row>
    <row r="4379" spans="24:24">
      <c r="X4379" s="274" t="s">
        <v>6605</v>
      </c>
    </row>
    <row r="4380" spans="24:24">
      <c r="X4380" s="274" t="s">
        <v>6606</v>
      </c>
    </row>
    <row r="4381" spans="24:24">
      <c r="X4381" s="274" t="s">
        <v>6607</v>
      </c>
    </row>
    <row r="4382" spans="24:24">
      <c r="X4382" s="274" t="s">
        <v>6608</v>
      </c>
    </row>
    <row r="4383" spans="24:24">
      <c r="X4383" s="274" t="s">
        <v>6609</v>
      </c>
    </row>
    <row r="4384" spans="24:24">
      <c r="X4384" s="274" t="s">
        <v>6610</v>
      </c>
    </row>
    <row r="4385" spans="24:24">
      <c r="X4385" s="274" t="s">
        <v>6611</v>
      </c>
    </row>
    <row r="4386" spans="24:24">
      <c r="X4386" s="274" t="s">
        <v>6612</v>
      </c>
    </row>
    <row r="4387" spans="24:24">
      <c r="X4387" s="274" t="s">
        <v>6613</v>
      </c>
    </row>
    <row r="4388" spans="24:24">
      <c r="X4388" s="274" t="s">
        <v>6614</v>
      </c>
    </row>
    <row r="4389" spans="24:24">
      <c r="X4389" s="274" t="s">
        <v>6615</v>
      </c>
    </row>
    <row r="4390" spans="24:24">
      <c r="X4390" s="274" t="s">
        <v>6616</v>
      </c>
    </row>
    <row r="4391" spans="24:24">
      <c r="X4391" s="274" t="s">
        <v>6617</v>
      </c>
    </row>
    <row r="4392" spans="24:24">
      <c r="X4392" s="274" t="s">
        <v>6618</v>
      </c>
    </row>
    <row r="4393" spans="24:24">
      <c r="X4393" s="274" t="s">
        <v>6619</v>
      </c>
    </row>
    <row r="4394" spans="24:24">
      <c r="X4394" s="274" t="s">
        <v>6620</v>
      </c>
    </row>
    <row r="4395" spans="24:24">
      <c r="X4395" s="274" t="s">
        <v>6621</v>
      </c>
    </row>
    <row r="4396" spans="24:24">
      <c r="X4396" s="274" t="s">
        <v>6622</v>
      </c>
    </row>
    <row r="4397" spans="24:24">
      <c r="X4397" s="274" t="s">
        <v>6623</v>
      </c>
    </row>
    <row r="4398" spans="24:24">
      <c r="X4398" s="274" t="s">
        <v>6624</v>
      </c>
    </row>
    <row r="4399" spans="24:24">
      <c r="X4399" s="274" t="s">
        <v>6625</v>
      </c>
    </row>
    <row r="4400" spans="24:24">
      <c r="X4400" s="274" t="s">
        <v>6626</v>
      </c>
    </row>
    <row r="4401" spans="24:24">
      <c r="X4401" s="274" t="s">
        <v>6627</v>
      </c>
    </row>
    <row r="4402" spans="24:24">
      <c r="X4402" s="274" t="s">
        <v>6628</v>
      </c>
    </row>
    <row r="4403" spans="24:24">
      <c r="X4403" s="274" t="s">
        <v>6629</v>
      </c>
    </row>
    <row r="4404" spans="24:24">
      <c r="X4404" s="274" t="s">
        <v>6630</v>
      </c>
    </row>
    <row r="4405" spans="24:24">
      <c r="X4405" s="274" t="s">
        <v>6631</v>
      </c>
    </row>
    <row r="4406" spans="24:24">
      <c r="X4406" s="274" t="s">
        <v>6632</v>
      </c>
    </row>
    <row r="4407" spans="24:24">
      <c r="X4407" s="274" t="s">
        <v>6633</v>
      </c>
    </row>
    <row r="4408" spans="24:24">
      <c r="X4408" s="274" t="s">
        <v>6634</v>
      </c>
    </row>
    <row r="4409" spans="24:24">
      <c r="X4409" s="274" t="s">
        <v>6635</v>
      </c>
    </row>
    <row r="4410" spans="24:24">
      <c r="X4410" s="274" t="s">
        <v>6636</v>
      </c>
    </row>
    <row r="4411" spans="24:24">
      <c r="X4411" s="274" t="s">
        <v>6637</v>
      </c>
    </row>
    <row r="4412" spans="24:24">
      <c r="X4412" s="274" t="s">
        <v>6638</v>
      </c>
    </row>
    <row r="4413" spans="24:24">
      <c r="X4413" s="274" t="s">
        <v>6639</v>
      </c>
    </row>
    <row r="4414" spans="24:24">
      <c r="X4414" s="274" t="s">
        <v>6640</v>
      </c>
    </row>
    <row r="4415" spans="24:24">
      <c r="X4415" s="274" t="s">
        <v>6641</v>
      </c>
    </row>
    <row r="4416" spans="24:24">
      <c r="X4416" s="274" t="s">
        <v>6642</v>
      </c>
    </row>
    <row r="4417" spans="24:24">
      <c r="X4417" s="274" t="s">
        <v>6643</v>
      </c>
    </row>
    <row r="4418" spans="24:24">
      <c r="X4418" s="274" t="s">
        <v>6644</v>
      </c>
    </row>
    <row r="4419" spans="24:24">
      <c r="X4419" s="274" t="s">
        <v>6645</v>
      </c>
    </row>
    <row r="4420" spans="24:24">
      <c r="X4420" s="274" t="s">
        <v>6646</v>
      </c>
    </row>
    <row r="4421" spans="24:24">
      <c r="X4421" s="274" t="s">
        <v>6647</v>
      </c>
    </row>
    <row r="4422" spans="24:24">
      <c r="X4422" s="274" t="s">
        <v>6648</v>
      </c>
    </row>
    <row r="4423" spans="24:24">
      <c r="X4423" s="274" t="s">
        <v>6649</v>
      </c>
    </row>
    <row r="4424" spans="24:24">
      <c r="X4424" s="274" t="s">
        <v>6650</v>
      </c>
    </row>
    <row r="4425" spans="24:24">
      <c r="X4425" s="274" t="s">
        <v>6651</v>
      </c>
    </row>
    <row r="4426" spans="24:24">
      <c r="X4426" s="274" t="s">
        <v>6652</v>
      </c>
    </row>
    <row r="4427" spans="24:24">
      <c r="X4427" s="274" t="s">
        <v>6653</v>
      </c>
    </row>
    <row r="4428" spans="24:24">
      <c r="X4428" s="274" t="s">
        <v>6654</v>
      </c>
    </row>
    <row r="4429" spans="24:24">
      <c r="X4429" s="274" t="s">
        <v>6655</v>
      </c>
    </row>
    <row r="4430" spans="24:24">
      <c r="X4430" s="274" t="s">
        <v>6656</v>
      </c>
    </row>
    <row r="4431" spans="24:24">
      <c r="X4431" s="274" t="s">
        <v>6657</v>
      </c>
    </row>
    <row r="4432" spans="24:24">
      <c r="X4432" s="274" t="s">
        <v>6658</v>
      </c>
    </row>
    <row r="4433" spans="24:24">
      <c r="X4433" s="274" t="s">
        <v>6659</v>
      </c>
    </row>
    <row r="4434" spans="24:24">
      <c r="X4434" s="274" t="s">
        <v>6660</v>
      </c>
    </row>
    <row r="4435" spans="24:24">
      <c r="X4435" s="274" t="s">
        <v>6661</v>
      </c>
    </row>
    <row r="4436" spans="24:24">
      <c r="X4436" s="274" t="s">
        <v>6662</v>
      </c>
    </row>
    <row r="4437" spans="24:24">
      <c r="X4437" s="274" t="s">
        <v>6663</v>
      </c>
    </row>
    <row r="4438" spans="24:24">
      <c r="X4438" s="274" t="s">
        <v>6664</v>
      </c>
    </row>
    <row r="4439" spans="24:24">
      <c r="X4439" s="274" t="s">
        <v>6665</v>
      </c>
    </row>
    <row r="4440" spans="24:24">
      <c r="X4440" s="274" t="s">
        <v>6666</v>
      </c>
    </row>
    <row r="4441" spans="24:24">
      <c r="X4441" s="274" t="s">
        <v>6667</v>
      </c>
    </row>
    <row r="4442" spans="24:24">
      <c r="X4442" s="274" t="s">
        <v>6668</v>
      </c>
    </row>
    <row r="4443" spans="24:24">
      <c r="X4443" s="274" t="s">
        <v>6669</v>
      </c>
    </row>
    <row r="4444" spans="24:24">
      <c r="X4444" s="274" t="s">
        <v>6670</v>
      </c>
    </row>
    <row r="4445" spans="24:24">
      <c r="X4445" s="274" t="s">
        <v>6671</v>
      </c>
    </row>
    <row r="4446" spans="24:24">
      <c r="X4446" s="274" t="s">
        <v>6672</v>
      </c>
    </row>
    <row r="4447" spans="24:24">
      <c r="X4447" s="274" t="s">
        <v>6673</v>
      </c>
    </row>
    <row r="4448" spans="24:24">
      <c r="X4448" s="274" t="s">
        <v>6674</v>
      </c>
    </row>
    <row r="4449" spans="24:24">
      <c r="X4449" s="274" t="s">
        <v>6675</v>
      </c>
    </row>
    <row r="4450" spans="24:24">
      <c r="X4450" s="274" t="s">
        <v>6676</v>
      </c>
    </row>
    <row r="4451" spans="24:24">
      <c r="X4451" s="274" t="s">
        <v>525</v>
      </c>
    </row>
    <row r="4452" spans="24:24">
      <c r="X4452" s="274" t="s">
        <v>6677</v>
      </c>
    </row>
    <row r="4453" spans="24:24">
      <c r="X4453" s="274" t="s">
        <v>6678</v>
      </c>
    </row>
    <row r="4454" spans="24:24">
      <c r="X4454" s="274" t="s">
        <v>6679</v>
      </c>
    </row>
    <row r="4455" spans="24:24">
      <c r="X4455" s="274" t="s">
        <v>6680</v>
      </c>
    </row>
    <row r="4456" spans="24:24">
      <c r="X4456" s="274" t="s">
        <v>6681</v>
      </c>
    </row>
    <row r="4457" spans="24:24">
      <c r="X4457" s="274" t="s">
        <v>6682</v>
      </c>
    </row>
    <row r="4458" spans="24:24">
      <c r="X4458" s="274" t="s">
        <v>6683</v>
      </c>
    </row>
    <row r="4459" spans="24:24">
      <c r="X4459" s="274" t="s">
        <v>6684</v>
      </c>
    </row>
    <row r="4460" spans="24:24">
      <c r="X4460" s="274" t="s">
        <v>6685</v>
      </c>
    </row>
    <row r="4461" spans="24:24">
      <c r="X4461" s="274" t="s">
        <v>6686</v>
      </c>
    </row>
    <row r="4462" spans="24:24">
      <c r="X4462" s="274" t="s">
        <v>6687</v>
      </c>
    </row>
    <row r="4463" spans="24:24">
      <c r="X4463" s="274" t="s">
        <v>6688</v>
      </c>
    </row>
    <row r="4464" spans="24:24">
      <c r="X4464" s="274" t="s">
        <v>6689</v>
      </c>
    </row>
    <row r="4465" spans="24:24">
      <c r="X4465" s="274" t="s">
        <v>6690</v>
      </c>
    </row>
    <row r="4466" spans="24:24">
      <c r="X4466" s="274" t="s">
        <v>6691</v>
      </c>
    </row>
    <row r="4467" spans="24:24">
      <c r="X4467" s="274" t="s">
        <v>6692</v>
      </c>
    </row>
    <row r="4468" spans="24:24">
      <c r="X4468" s="274" t="s">
        <v>6693</v>
      </c>
    </row>
    <row r="4469" spans="24:24">
      <c r="X4469" s="274" t="s">
        <v>6694</v>
      </c>
    </row>
    <row r="4470" spans="24:24">
      <c r="X4470" s="274" t="s">
        <v>6695</v>
      </c>
    </row>
    <row r="4471" spans="24:24">
      <c r="X4471" s="274" t="s">
        <v>6696</v>
      </c>
    </row>
    <row r="4472" spans="24:24">
      <c r="X4472" s="274" t="s">
        <v>6697</v>
      </c>
    </row>
    <row r="4473" spans="24:24">
      <c r="X4473" s="274" t="s">
        <v>6698</v>
      </c>
    </row>
    <row r="4474" spans="24:24">
      <c r="X4474" s="274" t="s">
        <v>6699</v>
      </c>
    </row>
    <row r="4475" spans="24:24">
      <c r="X4475" s="274" t="s">
        <v>6700</v>
      </c>
    </row>
    <row r="4476" spans="24:24">
      <c r="X4476" s="274" t="s">
        <v>6701</v>
      </c>
    </row>
    <row r="4477" spans="24:24">
      <c r="X4477" s="274" t="s">
        <v>6702</v>
      </c>
    </row>
    <row r="4478" spans="24:24">
      <c r="X4478" s="274" t="s">
        <v>6703</v>
      </c>
    </row>
    <row r="4479" spans="24:24">
      <c r="X4479" s="274" t="s">
        <v>6704</v>
      </c>
    </row>
    <row r="4480" spans="24:24">
      <c r="X4480" s="274" t="s">
        <v>6705</v>
      </c>
    </row>
    <row r="4481" spans="24:24">
      <c r="X4481" s="274" t="s">
        <v>6706</v>
      </c>
    </row>
    <row r="4482" spans="24:24">
      <c r="X4482" s="274" t="s">
        <v>6707</v>
      </c>
    </row>
    <row r="4483" spans="24:24">
      <c r="X4483" s="274" t="s">
        <v>6708</v>
      </c>
    </row>
    <row r="4484" spans="24:24">
      <c r="X4484" s="274" t="s">
        <v>6709</v>
      </c>
    </row>
    <row r="4485" spans="24:24">
      <c r="X4485" s="274" t="s">
        <v>6710</v>
      </c>
    </row>
    <row r="4486" spans="24:24">
      <c r="X4486" s="274" t="s">
        <v>6711</v>
      </c>
    </row>
    <row r="4487" spans="24:24">
      <c r="X4487" s="274" t="s">
        <v>6712</v>
      </c>
    </row>
    <row r="4488" spans="24:24">
      <c r="X4488" s="274" t="s">
        <v>6713</v>
      </c>
    </row>
    <row r="4489" spans="24:24">
      <c r="X4489" s="274" t="s">
        <v>6714</v>
      </c>
    </row>
    <row r="4490" spans="24:24">
      <c r="X4490" s="274" t="s">
        <v>6715</v>
      </c>
    </row>
    <row r="4491" spans="24:24">
      <c r="X4491" s="274" t="s">
        <v>6716</v>
      </c>
    </row>
    <row r="4492" spans="24:24">
      <c r="X4492" s="274" t="s">
        <v>6717</v>
      </c>
    </row>
    <row r="4493" spans="24:24">
      <c r="X4493" s="274" t="s">
        <v>6718</v>
      </c>
    </row>
    <row r="4494" spans="24:24">
      <c r="X4494" s="274" t="s">
        <v>6719</v>
      </c>
    </row>
    <row r="4495" spans="24:24">
      <c r="X4495" s="274" t="s">
        <v>6720</v>
      </c>
    </row>
    <row r="4496" spans="24:24">
      <c r="X4496" s="274" t="s">
        <v>6721</v>
      </c>
    </row>
    <row r="4497" spans="24:24">
      <c r="X4497" s="274" t="s">
        <v>6722</v>
      </c>
    </row>
    <row r="4498" spans="24:24">
      <c r="X4498" s="274" t="s">
        <v>6723</v>
      </c>
    </row>
    <row r="4499" spans="24:24">
      <c r="X4499" s="274" t="s">
        <v>6724</v>
      </c>
    </row>
    <row r="4500" spans="24:24">
      <c r="X4500" s="274" t="s">
        <v>6725</v>
      </c>
    </row>
    <row r="4501" spans="24:24">
      <c r="X4501" s="274" t="s">
        <v>6726</v>
      </c>
    </row>
    <row r="4502" spans="24:24">
      <c r="X4502" s="274" t="s">
        <v>6727</v>
      </c>
    </row>
    <row r="4503" spans="24:24">
      <c r="X4503" s="274" t="s">
        <v>6728</v>
      </c>
    </row>
    <row r="4504" spans="24:24">
      <c r="X4504" s="274" t="s">
        <v>6729</v>
      </c>
    </row>
    <row r="4505" spans="24:24">
      <c r="X4505" s="274" t="s">
        <v>6730</v>
      </c>
    </row>
    <row r="4506" spans="24:24">
      <c r="X4506" s="274" t="s">
        <v>6731</v>
      </c>
    </row>
    <row r="4507" spans="24:24">
      <c r="X4507" s="274" t="s">
        <v>6732</v>
      </c>
    </row>
    <row r="4508" spans="24:24">
      <c r="X4508" s="274" t="s">
        <v>6733</v>
      </c>
    </row>
    <row r="4509" spans="24:24">
      <c r="X4509" s="274" t="s">
        <v>6734</v>
      </c>
    </row>
    <row r="4510" spans="24:24">
      <c r="X4510" s="274" t="s">
        <v>6735</v>
      </c>
    </row>
    <row r="4511" spans="24:24">
      <c r="X4511" s="274" t="s">
        <v>6736</v>
      </c>
    </row>
    <row r="4512" spans="24:24">
      <c r="X4512" s="274" t="s">
        <v>6737</v>
      </c>
    </row>
    <row r="4513" spans="24:24">
      <c r="X4513" s="274" t="s">
        <v>6738</v>
      </c>
    </row>
    <row r="4514" spans="24:24">
      <c r="X4514" s="274" t="s">
        <v>6739</v>
      </c>
    </row>
    <row r="4515" spans="24:24">
      <c r="X4515" s="274" t="s">
        <v>6740</v>
      </c>
    </row>
    <row r="4516" spans="24:24">
      <c r="X4516" s="274" t="s">
        <v>6741</v>
      </c>
    </row>
    <row r="4517" spans="24:24">
      <c r="X4517" s="274" t="s">
        <v>6742</v>
      </c>
    </row>
    <row r="4518" spans="24:24">
      <c r="X4518" s="274" t="s">
        <v>6743</v>
      </c>
    </row>
    <row r="4519" spans="24:24">
      <c r="X4519" s="274" t="s">
        <v>6744</v>
      </c>
    </row>
    <row r="4520" spans="24:24">
      <c r="X4520" s="274" t="s">
        <v>6745</v>
      </c>
    </row>
    <row r="4521" spans="24:24">
      <c r="X4521" s="274" t="s">
        <v>6746</v>
      </c>
    </row>
    <row r="4522" spans="24:24">
      <c r="X4522" s="274" t="s">
        <v>6747</v>
      </c>
    </row>
    <row r="4523" spans="24:24">
      <c r="X4523" s="274" t="s">
        <v>6748</v>
      </c>
    </row>
    <row r="4524" spans="24:24">
      <c r="X4524" s="274" t="s">
        <v>6749</v>
      </c>
    </row>
    <row r="4525" spans="24:24">
      <c r="X4525" s="274" t="s">
        <v>6750</v>
      </c>
    </row>
    <row r="4526" spans="24:24">
      <c r="X4526" s="274" t="s">
        <v>6751</v>
      </c>
    </row>
    <row r="4527" spans="24:24">
      <c r="X4527" s="274" t="s">
        <v>6752</v>
      </c>
    </row>
    <row r="4528" spans="24:24">
      <c r="X4528" s="274" t="s">
        <v>6753</v>
      </c>
    </row>
    <row r="4529" spans="24:24">
      <c r="X4529" s="274" t="s">
        <v>6754</v>
      </c>
    </row>
    <row r="4530" spans="24:24">
      <c r="X4530" s="274" t="s">
        <v>6755</v>
      </c>
    </row>
    <row r="4531" spans="24:24">
      <c r="X4531" s="274" t="s">
        <v>6756</v>
      </c>
    </row>
    <row r="4532" spans="24:24">
      <c r="X4532" s="274" t="s">
        <v>6757</v>
      </c>
    </row>
    <row r="4533" spans="24:24">
      <c r="X4533" s="274" t="s">
        <v>6758</v>
      </c>
    </row>
    <row r="4534" spans="24:24">
      <c r="X4534" s="274" t="s">
        <v>6759</v>
      </c>
    </row>
    <row r="4535" spans="24:24">
      <c r="X4535" s="274" t="s">
        <v>6760</v>
      </c>
    </row>
    <row r="4536" spans="24:24">
      <c r="X4536" s="274" t="s">
        <v>6761</v>
      </c>
    </row>
    <row r="4537" spans="24:24">
      <c r="X4537" s="274" t="s">
        <v>6762</v>
      </c>
    </row>
    <row r="4538" spans="24:24">
      <c r="X4538" s="274" t="s">
        <v>6763</v>
      </c>
    </row>
    <row r="4539" spans="24:24">
      <c r="X4539" s="274" t="s">
        <v>6764</v>
      </c>
    </row>
    <row r="4540" spans="24:24">
      <c r="X4540" s="274" t="s">
        <v>6765</v>
      </c>
    </row>
    <row r="4541" spans="24:24">
      <c r="X4541" s="274" t="s">
        <v>6766</v>
      </c>
    </row>
    <row r="4542" spans="24:24">
      <c r="X4542" s="274" t="s">
        <v>6767</v>
      </c>
    </row>
    <row r="4543" spans="24:24">
      <c r="X4543" s="274" t="s">
        <v>6768</v>
      </c>
    </row>
    <row r="4544" spans="24:24">
      <c r="X4544" s="274" t="s">
        <v>2086</v>
      </c>
    </row>
    <row r="4545" spans="24:24">
      <c r="X4545" s="274" t="s">
        <v>6769</v>
      </c>
    </row>
    <row r="4546" spans="24:24">
      <c r="X4546" s="274" t="s">
        <v>6770</v>
      </c>
    </row>
    <row r="4547" spans="24:24">
      <c r="X4547" s="274" t="s">
        <v>6771</v>
      </c>
    </row>
    <row r="4548" spans="24:24">
      <c r="X4548" s="274" t="s">
        <v>6772</v>
      </c>
    </row>
    <row r="4549" spans="24:24">
      <c r="X4549" s="274" t="s">
        <v>6773</v>
      </c>
    </row>
    <row r="4550" spans="24:24">
      <c r="X4550" s="274" t="s">
        <v>6774</v>
      </c>
    </row>
    <row r="4551" spans="24:24">
      <c r="X4551" s="274" t="s">
        <v>6775</v>
      </c>
    </row>
    <row r="4552" spans="24:24">
      <c r="X4552" s="274" t="s">
        <v>6776</v>
      </c>
    </row>
    <row r="4553" spans="24:24">
      <c r="X4553" s="274" t="s">
        <v>6777</v>
      </c>
    </row>
    <row r="4554" spans="24:24">
      <c r="X4554" s="274" t="s">
        <v>6778</v>
      </c>
    </row>
    <row r="4555" spans="24:24">
      <c r="X4555" s="274" t="s">
        <v>6779</v>
      </c>
    </row>
    <row r="4556" spans="24:24">
      <c r="X4556" s="274" t="s">
        <v>6780</v>
      </c>
    </row>
    <row r="4557" spans="24:24">
      <c r="X4557" s="274" t="s">
        <v>6781</v>
      </c>
    </row>
    <row r="4558" spans="24:24">
      <c r="X4558" s="274" t="s">
        <v>6782</v>
      </c>
    </row>
    <row r="4559" spans="24:24">
      <c r="X4559" s="274" t="s">
        <v>6783</v>
      </c>
    </row>
    <row r="4560" spans="24:24">
      <c r="X4560" s="274" t="s">
        <v>6784</v>
      </c>
    </row>
    <row r="4561" spans="24:24">
      <c r="X4561" s="274" t="s">
        <v>6785</v>
      </c>
    </row>
    <row r="4562" spans="24:24">
      <c r="X4562" s="274" t="s">
        <v>6786</v>
      </c>
    </row>
    <row r="4563" spans="24:24">
      <c r="X4563" s="274" t="s">
        <v>6787</v>
      </c>
    </row>
    <row r="4564" spans="24:24">
      <c r="X4564" s="274" t="s">
        <v>6788</v>
      </c>
    </row>
    <row r="4565" spans="24:24">
      <c r="X4565" s="274" t="s">
        <v>6789</v>
      </c>
    </row>
    <row r="4566" spans="24:24">
      <c r="X4566" s="274" t="s">
        <v>6790</v>
      </c>
    </row>
    <row r="4567" spans="24:24">
      <c r="X4567" s="274" t="s">
        <v>6791</v>
      </c>
    </row>
    <row r="4568" spans="24:24">
      <c r="X4568" s="274" t="s">
        <v>6792</v>
      </c>
    </row>
    <row r="4569" spans="24:24">
      <c r="X4569" s="274" t="s">
        <v>6793</v>
      </c>
    </row>
    <row r="4570" spans="24:24">
      <c r="X4570" s="274" t="s">
        <v>6794</v>
      </c>
    </row>
    <row r="4571" spans="24:24">
      <c r="X4571" s="274" t="s">
        <v>6795</v>
      </c>
    </row>
    <row r="4572" spans="24:24">
      <c r="X4572" s="274" t="s">
        <v>6796</v>
      </c>
    </row>
    <row r="4573" spans="24:24">
      <c r="X4573" s="274" t="s">
        <v>6797</v>
      </c>
    </row>
    <row r="4574" spans="24:24">
      <c r="X4574" s="274" t="s">
        <v>6798</v>
      </c>
    </row>
    <row r="4575" spans="24:24">
      <c r="X4575" s="274" t="s">
        <v>6799</v>
      </c>
    </row>
    <row r="4576" spans="24:24">
      <c r="X4576" s="274" t="s">
        <v>6800</v>
      </c>
    </row>
    <row r="4577" spans="24:24">
      <c r="X4577" s="274" t="s">
        <v>6801</v>
      </c>
    </row>
    <row r="4578" spans="24:24">
      <c r="X4578" s="274" t="s">
        <v>6802</v>
      </c>
    </row>
    <row r="4579" spans="24:24">
      <c r="X4579" s="274" t="s">
        <v>6803</v>
      </c>
    </row>
    <row r="4580" spans="24:24">
      <c r="X4580" s="274" t="s">
        <v>6804</v>
      </c>
    </row>
    <row r="4581" spans="24:24">
      <c r="X4581" s="274" t="s">
        <v>6805</v>
      </c>
    </row>
    <row r="4582" spans="24:24">
      <c r="X4582" s="274" t="s">
        <v>6806</v>
      </c>
    </row>
    <row r="4583" spans="24:24">
      <c r="X4583" s="274" t="s">
        <v>6807</v>
      </c>
    </row>
    <row r="4584" spans="24:24">
      <c r="X4584" s="274" t="s">
        <v>6808</v>
      </c>
    </row>
    <row r="4585" spans="24:24">
      <c r="X4585" s="274" t="s">
        <v>6809</v>
      </c>
    </row>
    <row r="4586" spans="24:24">
      <c r="X4586" s="274" t="s">
        <v>1943</v>
      </c>
    </row>
    <row r="4587" spans="24:24">
      <c r="X4587" s="274" t="s">
        <v>6810</v>
      </c>
    </row>
    <row r="4588" spans="24:24">
      <c r="X4588" s="274" t="s">
        <v>6811</v>
      </c>
    </row>
    <row r="4589" spans="24:24">
      <c r="X4589" s="274" t="s">
        <v>6812</v>
      </c>
    </row>
    <row r="4590" spans="24:24">
      <c r="X4590" s="274" t="s">
        <v>6813</v>
      </c>
    </row>
    <row r="4591" spans="24:24">
      <c r="X4591" s="274" t="s">
        <v>6814</v>
      </c>
    </row>
    <row r="4592" spans="24:24">
      <c r="X4592" s="274" t="s">
        <v>6815</v>
      </c>
    </row>
    <row r="4593" spans="24:24">
      <c r="X4593" s="274" t="s">
        <v>6816</v>
      </c>
    </row>
    <row r="4594" spans="24:24">
      <c r="X4594" s="274" t="s">
        <v>6817</v>
      </c>
    </row>
    <row r="4595" spans="24:24">
      <c r="X4595" s="274" t="s">
        <v>6818</v>
      </c>
    </row>
    <row r="4596" spans="24:24">
      <c r="X4596" s="274" t="s">
        <v>6819</v>
      </c>
    </row>
    <row r="4597" spans="24:24">
      <c r="X4597" s="274" t="s">
        <v>6820</v>
      </c>
    </row>
    <row r="4598" spans="24:24">
      <c r="X4598" s="274" t="s">
        <v>6821</v>
      </c>
    </row>
    <row r="4599" spans="24:24">
      <c r="X4599" s="274" t="s">
        <v>6822</v>
      </c>
    </row>
    <row r="4600" spans="24:24">
      <c r="X4600" s="274" t="s">
        <v>6823</v>
      </c>
    </row>
    <row r="4601" spans="24:24">
      <c r="X4601" s="274" t="s">
        <v>6824</v>
      </c>
    </row>
    <row r="4602" spans="24:24">
      <c r="X4602" s="274" t="s">
        <v>6825</v>
      </c>
    </row>
    <row r="4603" spans="24:24">
      <c r="X4603" s="274" t="s">
        <v>6826</v>
      </c>
    </row>
    <row r="4604" spans="24:24">
      <c r="X4604" s="274" t="s">
        <v>6827</v>
      </c>
    </row>
    <row r="4605" spans="24:24">
      <c r="X4605" s="274" t="s">
        <v>6828</v>
      </c>
    </row>
    <row r="4606" spans="24:24">
      <c r="X4606" s="274" t="s">
        <v>6829</v>
      </c>
    </row>
    <row r="4607" spans="24:24">
      <c r="X4607" s="274" t="s">
        <v>6830</v>
      </c>
    </row>
    <row r="4608" spans="24:24">
      <c r="X4608" s="274" t="s">
        <v>6831</v>
      </c>
    </row>
    <row r="4609" spans="24:24">
      <c r="X4609" s="274" t="s">
        <v>6832</v>
      </c>
    </row>
    <row r="4610" spans="24:24">
      <c r="X4610" s="274" t="s">
        <v>6833</v>
      </c>
    </row>
    <row r="4611" spans="24:24">
      <c r="X4611" s="274" t="s">
        <v>6834</v>
      </c>
    </row>
    <row r="4612" spans="24:24">
      <c r="X4612" s="274" t="s">
        <v>6835</v>
      </c>
    </row>
    <row r="4613" spans="24:24">
      <c r="X4613" s="274" t="s">
        <v>6836</v>
      </c>
    </row>
    <row r="4614" spans="24:24">
      <c r="X4614" s="274" t="s">
        <v>6837</v>
      </c>
    </row>
    <row r="4615" spans="24:24">
      <c r="X4615" s="274" t="s">
        <v>6838</v>
      </c>
    </row>
    <row r="4616" spans="24:24">
      <c r="X4616" s="274" t="s">
        <v>6839</v>
      </c>
    </row>
    <row r="4617" spans="24:24">
      <c r="X4617" s="274" t="s">
        <v>6840</v>
      </c>
    </row>
    <row r="4618" spans="24:24">
      <c r="X4618" s="274" t="s">
        <v>6841</v>
      </c>
    </row>
    <row r="4619" spans="24:24">
      <c r="X4619" s="274" t="s">
        <v>6842</v>
      </c>
    </row>
    <row r="4620" spans="24:24">
      <c r="X4620" s="274" t="s">
        <v>6843</v>
      </c>
    </row>
    <row r="4621" spans="24:24">
      <c r="X4621" s="274" t="s">
        <v>6844</v>
      </c>
    </row>
    <row r="4622" spans="24:24">
      <c r="X4622" s="274" t="s">
        <v>6845</v>
      </c>
    </row>
    <row r="4623" spans="24:24">
      <c r="X4623" s="274" t="s">
        <v>6846</v>
      </c>
    </row>
  </sheetData>
  <mergeCells count="1">
    <mergeCell ref="A1:J2"/>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79"/>
  <sheetViews>
    <sheetView topLeftCell="O4" workbookViewId="0">
      <selection activeCell="AJ27" sqref="AJ27"/>
    </sheetView>
  </sheetViews>
  <sheetFormatPr baseColWidth="10" defaultRowHeight="14.4"/>
  <cols>
    <col min="1" max="2" width="3.33203125" customWidth="1"/>
    <col min="3" max="13" width="5.5546875" customWidth="1"/>
    <col min="14" max="14" width="6.6640625" customWidth="1"/>
    <col min="15" max="17" width="4.44140625" customWidth="1"/>
    <col min="18" max="18" width="3.33203125" customWidth="1"/>
    <col min="19" max="20" width="7.21875" customWidth="1"/>
    <col min="21" max="28" width="5.5546875" customWidth="1"/>
    <col min="29" max="32" width="4.44140625" customWidth="1"/>
    <col min="33" max="33" width="3.33203125" customWidth="1"/>
    <col min="34" max="35" width="6.6640625" customWidth="1"/>
    <col min="36" max="43" width="5.5546875" customWidth="1"/>
  </cols>
  <sheetData>
    <row r="1" spans="1:44" ht="15.6">
      <c r="A1" s="112" t="s">
        <v>179</v>
      </c>
      <c r="R1" s="112"/>
    </row>
    <row r="2" spans="1:44" ht="15.6">
      <c r="A2" s="1" t="s">
        <v>181</v>
      </c>
      <c r="R2" s="112"/>
    </row>
    <row r="3" spans="1:44" ht="15.6">
      <c r="A3" s="180"/>
      <c r="O3" s="112"/>
      <c r="P3" s="3"/>
      <c r="R3" s="112"/>
    </row>
    <row r="4" spans="1:44" ht="15.6">
      <c r="A4" s="180"/>
      <c r="O4" s="112"/>
      <c r="R4" s="112"/>
    </row>
    <row r="5" spans="1:44">
      <c r="A5" s="232" t="s">
        <v>182</v>
      </c>
      <c r="B5" s="189"/>
      <c r="C5" s="189"/>
      <c r="D5" s="189"/>
      <c r="E5" s="189"/>
      <c r="F5" s="189"/>
      <c r="G5" s="189"/>
      <c r="H5" s="189"/>
      <c r="I5" s="189"/>
      <c r="J5" s="189"/>
      <c r="K5" s="189"/>
      <c r="L5" s="189"/>
      <c r="M5" s="189"/>
      <c r="N5" s="189"/>
      <c r="O5" s="190"/>
      <c r="P5" s="189"/>
      <c r="R5" s="232" t="s">
        <v>190</v>
      </c>
      <c r="S5" s="189"/>
      <c r="T5" s="189"/>
      <c r="U5" s="189"/>
      <c r="V5" s="189"/>
      <c r="W5" s="189"/>
      <c r="X5" s="189"/>
      <c r="Y5" s="189"/>
      <c r="Z5" s="189"/>
      <c r="AA5" s="189"/>
      <c r="AB5" s="189"/>
      <c r="AC5" s="189"/>
      <c r="AG5" s="232" t="s">
        <v>189</v>
      </c>
    </row>
    <row r="6" spans="1:44" s="1" customFormat="1">
      <c r="B6" s="1" t="s">
        <v>186</v>
      </c>
      <c r="K6" s="162"/>
      <c r="R6" s="188"/>
      <c r="S6" s="1" t="s">
        <v>192</v>
      </c>
      <c r="T6" s="189"/>
      <c r="U6" s="189"/>
      <c r="V6" s="189"/>
      <c r="W6" s="189"/>
      <c r="X6" s="189"/>
      <c r="Y6" s="189"/>
      <c r="Z6" s="189"/>
      <c r="AA6" s="189"/>
      <c r="AB6" s="189"/>
      <c r="AG6" s="3"/>
      <c r="AH6" s="1" t="s">
        <v>192</v>
      </c>
      <c r="AI6" s="3"/>
      <c r="AJ6" s="3"/>
      <c r="AK6" s="3"/>
      <c r="AL6" s="3"/>
      <c r="AM6" s="3"/>
      <c r="AN6" s="3"/>
      <c r="AO6" s="3"/>
      <c r="AP6" s="3"/>
      <c r="AQ6" s="104"/>
      <c r="AR6" s="104"/>
    </row>
    <row r="7" spans="1:44" s="1" customFormat="1">
      <c r="B7" s="1" t="s">
        <v>187</v>
      </c>
      <c r="K7" s="162"/>
      <c r="Q7" s="188"/>
      <c r="S7" s="1" t="s">
        <v>193</v>
      </c>
      <c r="Z7" s="189"/>
      <c r="AA7" s="189"/>
      <c r="AB7" s="189"/>
      <c r="AG7" s="3"/>
      <c r="AH7" s="1" t="s">
        <v>193</v>
      </c>
      <c r="AI7"/>
      <c r="AJ7"/>
      <c r="AK7"/>
      <c r="AL7"/>
      <c r="AM7"/>
      <c r="AN7"/>
      <c r="AO7"/>
      <c r="AP7"/>
      <c r="AQ7"/>
      <c r="AR7"/>
    </row>
    <row r="8" spans="1:44" s="1" customFormat="1">
      <c r="B8" s="1" t="s">
        <v>175</v>
      </c>
      <c r="K8" s="162"/>
      <c r="Q8"/>
      <c r="R8"/>
      <c r="S8" s="1" t="s">
        <v>188</v>
      </c>
      <c r="T8"/>
      <c r="U8"/>
      <c r="V8"/>
      <c r="W8"/>
      <c r="X8"/>
      <c r="Y8"/>
      <c r="Z8"/>
      <c r="AA8"/>
      <c r="AB8"/>
      <c r="AG8" s="3"/>
      <c r="AH8" s="1" t="s">
        <v>188</v>
      </c>
    </row>
    <row r="9" spans="1:44" s="1" customFormat="1">
      <c r="K9" s="162"/>
      <c r="Q9"/>
      <c r="R9"/>
      <c r="S9"/>
      <c r="T9"/>
      <c r="U9"/>
      <c r="V9"/>
      <c r="W9"/>
      <c r="X9"/>
      <c r="Y9"/>
      <c r="Z9"/>
      <c r="AA9"/>
      <c r="AB9"/>
      <c r="AG9" s="250"/>
    </row>
    <row r="10" spans="1:44" ht="15.6" customHeight="1" thickBot="1">
      <c r="A10" s="188"/>
      <c r="B10" s="1"/>
      <c r="C10" s="189"/>
      <c r="D10" s="189"/>
      <c r="E10" s="189"/>
      <c r="F10" s="189"/>
      <c r="G10" s="189"/>
      <c r="H10" s="189"/>
      <c r="I10" s="189"/>
      <c r="J10" s="189"/>
      <c r="K10" s="189"/>
      <c r="L10" s="189"/>
      <c r="M10" s="189"/>
      <c r="N10" s="189"/>
      <c r="O10" s="190"/>
      <c r="P10" s="189"/>
    </row>
    <row r="11" spans="1:44" ht="15" thickTop="1">
      <c r="F11" s="466" t="s">
        <v>30</v>
      </c>
      <c r="G11" s="467"/>
      <c r="H11" s="467"/>
      <c r="I11" s="467"/>
      <c r="J11" s="467"/>
      <c r="K11" s="467"/>
      <c r="L11" s="467"/>
      <c r="M11" s="468"/>
      <c r="U11" s="466" t="s">
        <v>30</v>
      </c>
      <c r="V11" s="467"/>
      <c r="W11" s="467"/>
      <c r="X11" s="467"/>
      <c r="Y11" s="467"/>
      <c r="Z11" s="467"/>
      <c r="AA11" s="467"/>
      <c r="AB11" s="468"/>
      <c r="AJ11" s="466" t="s">
        <v>30</v>
      </c>
      <c r="AK11" s="467"/>
      <c r="AL11" s="467"/>
      <c r="AM11" s="467"/>
      <c r="AN11" s="467"/>
      <c r="AO11" s="467"/>
      <c r="AP11" s="467"/>
      <c r="AQ11" s="468"/>
    </row>
    <row r="12" spans="1:44" ht="15" thickBot="1">
      <c r="B12" s="3"/>
      <c r="C12" s="7"/>
      <c r="D12" s="7"/>
      <c r="E12" s="8"/>
      <c r="F12" s="469" t="s">
        <v>15</v>
      </c>
      <c r="G12" s="470"/>
      <c r="H12" s="470"/>
      <c r="I12" s="471"/>
      <c r="J12" s="469" t="s">
        <v>16</v>
      </c>
      <c r="K12" s="470"/>
      <c r="L12" s="470"/>
      <c r="M12" s="471"/>
      <c r="S12" s="106"/>
      <c r="T12" s="73"/>
      <c r="U12" s="478" t="s">
        <v>15</v>
      </c>
      <c r="V12" s="479"/>
      <c r="W12" s="479"/>
      <c r="X12" s="480"/>
      <c r="Y12" s="478" t="s">
        <v>16</v>
      </c>
      <c r="Z12" s="479"/>
      <c r="AA12" s="479"/>
      <c r="AB12" s="480"/>
      <c r="AH12" s="106"/>
      <c r="AI12" s="73"/>
      <c r="AJ12" s="478" t="s">
        <v>15</v>
      </c>
      <c r="AK12" s="479"/>
      <c r="AL12" s="479"/>
      <c r="AM12" s="480"/>
      <c r="AN12" s="478" t="s">
        <v>16</v>
      </c>
      <c r="AO12" s="479"/>
      <c r="AP12" s="479"/>
      <c r="AQ12" s="480"/>
    </row>
    <row r="13" spans="1:44" ht="15" customHeight="1" thickTop="1">
      <c r="B13" s="6"/>
      <c r="C13" s="472" t="s">
        <v>31</v>
      </c>
      <c r="D13" s="472"/>
      <c r="E13" s="472"/>
      <c r="F13" s="473" t="s">
        <v>52</v>
      </c>
      <c r="G13" s="474"/>
      <c r="H13" s="475" t="s">
        <v>2</v>
      </c>
      <c r="I13" s="476"/>
      <c r="J13" s="473" t="s">
        <v>52</v>
      </c>
      <c r="K13" s="474"/>
      <c r="L13" s="477" t="s">
        <v>2</v>
      </c>
      <c r="M13" s="476"/>
      <c r="N13" s="17"/>
      <c r="Q13" s="3"/>
      <c r="R13" s="6"/>
      <c r="S13" s="448" t="s">
        <v>31</v>
      </c>
      <c r="T13" s="449"/>
      <c r="U13" s="473" t="s">
        <v>52</v>
      </c>
      <c r="V13" s="474"/>
      <c r="W13" s="475" t="s">
        <v>2</v>
      </c>
      <c r="X13" s="476"/>
      <c r="Y13" s="475" t="s">
        <v>52</v>
      </c>
      <c r="Z13" s="474"/>
      <c r="AA13" s="477" t="s">
        <v>2</v>
      </c>
      <c r="AB13" s="476"/>
      <c r="AG13" s="6"/>
      <c r="AH13" s="448" t="s">
        <v>31</v>
      </c>
      <c r="AI13" s="449"/>
      <c r="AJ13" s="473" t="s">
        <v>52</v>
      </c>
      <c r="AK13" s="474"/>
      <c r="AL13" s="477" t="s">
        <v>2</v>
      </c>
      <c r="AM13" s="476"/>
      <c r="AN13" s="473" t="s">
        <v>52</v>
      </c>
      <c r="AO13" s="474"/>
      <c r="AP13" s="477" t="s">
        <v>2</v>
      </c>
      <c r="AQ13" s="476"/>
    </row>
    <row r="14" spans="1:44">
      <c r="B14" s="6"/>
      <c r="C14" s="472"/>
      <c r="D14" s="472"/>
      <c r="E14" s="472"/>
      <c r="F14" s="69" t="s">
        <v>25</v>
      </c>
      <c r="G14" s="70" t="s">
        <v>26</v>
      </c>
      <c r="H14" s="71" t="s">
        <v>25</v>
      </c>
      <c r="I14" s="72" t="s">
        <v>26</v>
      </c>
      <c r="J14" s="69" t="s">
        <v>25</v>
      </c>
      <c r="K14" s="70" t="s">
        <v>26</v>
      </c>
      <c r="L14" s="71" t="s">
        <v>25</v>
      </c>
      <c r="M14" s="72" t="s">
        <v>26</v>
      </c>
      <c r="N14" s="17"/>
      <c r="R14" s="6"/>
      <c r="S14" s="450"/>
      <c r="T14" s="451"/>
      <c r="U14" s="240" t="s">
        <v>25</v>
      </c>
      <c r="V14" s="186" t="s">
        <v>26</v>
      </c>
      <c r="W14" s="114" t="s">
        <v>25</v>
      </c>
      <c r="X14" s="234" t="s">
        <v>26</v>
      </c>
      <c r="Y14" s="114" t="s">
        <v>25</v>
      </c>
      <c r="Z14" s="186" t="s">
        <v>26</v>
      </c>
      <c r="AA14" s="114" t="s">
        <v>25</v>
      </c>
      <c r="AB14" s="234" t="s">
        <v>26</v>
      </c>
      <c r="AG14" s="6"/>
      <c r="AH14" s="450"/>
      <c r="AI14" s="451"/>
      <c r="AJ14" s="69" t="s">
        <v>25</v>
      </c>
      <c r="AK14" s="70" t="s">
        <v>26</v>
      </c>
      <c r="AL14" s="71" t="s">
        <v>25</v>
      </c>
      <c r="AM14" s="72" t="s">
        <v>26</v>
      </c>
      <c r="AN14" s="114" t="s">
        <v>25</v>
      </c>
      <c r="AO14" s="70" t="s">
        <v>26</v>
      </c>
      <c r="AP14" s="114" t="s">
        <v>25</v>
      </c>
      <c r="AQ14" s="72" t="s">
        <v>26</v>
      </c>
    </row>
    <row r="15" spans="1:44" ht="15" thickBot="1">
      <c r="B15" s="73"/>
      <c r="C15" s="478"/>
      <c r="D15" s="485"/>
      <c r="E15" s="74" t="s">
        <v>3</v>
      </c>
      <c r="F15" s="75">
        <v>108</v>
      </c>
      <c r="G15" s="76">
        <v>156</v>
      </c>
      <c r="H15" s="77">
        <v>193</v>
      </c>
      <c r="I15" s="78">
        <v>22</v>
      </c>
      <c r="J15" s="75">
        <v>38</v>
      </c>
      <c r="K15" s="76">
        <v>193</v>
      </c>
      <c r="L15" s="77">
        <v>62</v>
      </c>
      <c r="M15" s="78">
        <v>35</v>
      </c>
      <c r="P15" s="3"/>
      <c r="R15" s="73"/>
      <c r="S15" s="113"/>
      <c r="T15" s="239" t="s">
        <v>3</v>
      </c>
      <c r="U15" s="241">
        <f t="shared" ref="U15:AB15" si="0">F15</f>
        <v>108</v>
      </c>
      <c r="V15" s="187">
        <f t="shared" si="0"/>
        <v>156</v>
      </c>
      <c r="W15" s="185">
        <f t="shared" si="0"/>
        <v>193</v>
      </c>
      <c r="X15" s="235">
        <f t="shared" si="0"/>
        <v>22</v>
      </c>
      <c r="Y15" s="185">
        <f t="shared" si="0"/>
        <v>38</v>
      </c>
      <c r="Z15" s="187">
        <f t="shared" si="0"/>
        <v>193</v>
      </c>
      <c r="AA15" s="185">
        <f t="shared" si="0"/>
        <v>62</v>
      </c>
      <c r="AB15" s="235">
        <f t="shared" si="0"/>
        <v>35</v>
      </c>
      <c r="AG15" s="212"/>
      <c r="AI15" s="79" t="s">
        <v>4</v>
      </c>
      <c r="AJ15" s="214">
        <f t="shared" ref="AJ15:AQ15" si="1">(U15/U$15)*100</f>
        <v>100</v>
      </c>
      <c r="AK15" s="215">
        <f t="shared" si="1"/>
        <v>100</v>
      </c>
      <c r="AL15" s="216">
        <f t="shared" si="1"/>
        <v>100</v>
      </c>
      <c r="AM15" s="251">
        <f t="shared" si="1"/>
        <v>100</v>
      </c>
      <c r="AN15" s="217">
        <f t="shared" si="1"/>
        <v>100</v>
      </c>
      <c r="AO15" s="215">
        <f t="shared" si="1"/>
        <v>100</v>
      </c>
      <c r="AP15" s="216">
        <f t="shared" si="1"/>
        <v>100</v>
      </c>
      <c r="AQ15" s="251">
        <f t="shared" si="1"/>
        <v>100</v>
      </c>
    </row>
    <row r="16" spans="1:44" ht="15" customHeight="1" thickTop="1">
      <c r="A16" s="436" t="s">
        <v>30</v>
      </c>
      <c r="B16" s="439" t="s">
        <v>15</v>
      </c>
      <c r="C16" s="442" t="s">
        <v>52</v>
      </c>
      <c r="D16" s="445" t="s">
        <v>25</v>
      </c>
      <c r="E16" s="462">
        <v>108</v>
      </c>
      <c r="F16" s="18">
        <v>108</v>
      </c>
      <c r="G16" s="94">
        <v>38</v>
      </c>
      <c r="H16" s="90">
        <v>81</v>
      </c>
      <c r="I16" s="23">
        <v>9</v>
      </c>
      <c r="J16" s="80">
        <v>0</v>
      </c>
      <c r="K16" s="96">
        <v>0</v>
      </c>
      <c r="L16" s="92">
        <v>0</v>
      </c>
      <c r="M16" s="127">
        <v>1</v>
      </c>
      <c r="N16" s="17"/>
      <c r="O16" s="3"/>
      <c r="P16" s="3"/>
      <c r="Q16" s="6"/>
      <c r="R16" s="452" t="s">
        <v>185</v>
      </c>
      <c r="S16" s="454" t="s">
        <v>52</v>
      </c>
      <c r="T16" s="247" t="s">
        <v>25</v>
      </c>
      <c r="U16" s="191">
        <v>19</v>
      </c>
      <c r="V16" s="192"/>
      <c r="W16" s="191"/>
      <c r="X16" s="236"/>
      <c r="Y16" s="191">
        <v>10</v>
      </c>
      <c r="Z16" s="192"/>
      <c r="AA16" s="191"/>
      <c r="AB16" s="236"/>
      <c r="AF16" s="6"/>
      <c r="AG16" s="452" t="s">
        <v>185</v>
      </c>
      <c r="AH16" s="493" t="s">
        <v>52</v>
      </c>
      <c r="AI16" s="116" t="s">
        <v>25</v>
      </c>
      <c r="AJ16" s="218">
        <f>(U16/U$15)*100</f>
        <v>17.592592592592592</v>
      </c>
      <c r="AK16" s="219"/>
      <c r="AL16" s="218"/>
      <c r="AM16" s="252"/>
      <c r="AN16" s="218">
        <f>(Y16/Y$15)*100</f>
        <v>26.315789473684209</v>
      </c>
      <c r="AO16" s="219"/>
      <c r="AP16" s="218"/>
      <c r="AQ16" s="252"/>
    </row>
    <row r="17" spans="1:43" ht="15" thickBot="1">
      <c r="A17" s="437"/>
      <c r="B17" s="440"/>
      <c r="C17" s="443"/>
      <c r="D17" s="446"/>
      <c r="E17" s="463"/>
      <c r="F17" s="19">
        <v>175.74074074074099</v>
      </c>
      <c r="G17" s="20">
        <v>42.808641975308603</v>
      </c>
      <c r="H17" s="44">
        <v>73.756476683937805</v>
      </c>
      <c r="I17" s="44">
        <v>71.893939393939405</v>
      </c>
      <c r="J17" s="13">
        <v>0</v>
      </c>
      <c r="K17" s="54">
        <v>0</v>
      </c>
      <c r="L17" s="46">
        <v>0</v>
      </c>
      <c r="M17" s="87">
        <v>5.0211640211640196</v>
      </c>
      <c r="N17" s="17"/>
      <c r="O17" s="3"/>
      <c r="P17" s="3"/>
      <c r="Q17" s="6"/>
      <c r="R17" s="452"/>
      <c r="S17" s="455"/>
      <c r="T17" s="247" t="s">
        <v>26</v>
      </c>
      <c r="U17" s="194"/>
      <c r="V17" s="195">
        <v>99</v>
      </c>
      <c r="W17" s="194"/>
      <c r="X17" s="237"/>
      <c r="Y17" s="194"/>
      <c r="Z17" s="195">
        <v>165</v>
      </c>
      <c r="AA17" s="194"/>
      <c r="AB17" s="237"/>
      <c r="AF17" s="6"/>
      <c r="AG17" s="452"/>
      <c r="AH17" s="494"/>
      <c r="AI17" s="115" t="s">
        <v>26</v>
      </c>
      <c r="AJ17" s="221"/>
      <c r="AK17" s="222">
        <f>(V17/V$15)*100</f>
        <v>63.46153846153846</v>
      </c>
      <c r="AL17" s="221"/>
      <c r="AM17" s="253"/>
      <c r="AN17" s="221"/>
      <c r="AO17" s="222">
        <f>(Z17/Z$15)*100</f>
        <v>85.492227979274617</v>
      </c>
      <c r="AP17" s="221"/>
      <c r="AQ17" s="253"/>
    </row>
    <row r="18" spans="1:43">
      <c r="A18" s="437"/>
      <c r="B18" s="440"/>
      <c r="C18" s="443"/>
      <c r="D18" s="447"/>
      <c r="E18" s="464"/>
      <c r="F18" s="59">
        <v>1.57967851231303E-288</v>
      </c>
      <c r="G18" s="61">
        <v>6.0720819202411296E-53</v>
      </c>
      <c r="H18" s="62">
        <v>2.11633129050795E-145</v>
      </c>
      <c r="I18" s="62">
        <v>2.0815992752628499E-15</v>
      </c>
      <c r="J18" s="59">
        <v>1</v>
      </c>
      <c r="K18" s="61">
        <v>1</v>
      </c>
      <c r="L18" s="62">
        <v>1</v>
      </c>
      <c r="M18" s="82">
        <v>0.181191797639739</v>
      </c>
      <c r="N18" s="17"/>
      <c r="O18" s="3"/>
      <c r="P18" s="3"/>
      <c r="Q18" s="6"/>
      <c r="R18" s="452"/>
      <c r="S18" s="454" t="s">
        <v>2</v>
      </c>
      <c r="T18" s="247" t="s">
        <v>25</v>
      </c>
      <c r="U18" s="191"/>
      <c r="V18" s="192"/>
      <c r="W18" s="191">
        <v>91</v>
      </c>
      <c r="X18" s="236"/>
      <c r="Y18" s="191"/>
      <c r="Z18" s="192"/>
      <c r="AA18" s="191">
        <v>37</v>
      </c>
      <c r="AB18" s="236"/>
      <c r="AF18" s="6"/>
      <c r="AG18" s="452"/>
      <c r="AH18" s="495" t="s">
        <v>2</v>
      </c>
      <c r="AI18" s="117" t="s">
        <v>25</v>
      </c>
      <c r="AJ18" s="221"/>
      <c r="AK18" s="222"/>
      <c r="AL18" s="221">
        <f>(W18/W$15)*100</f>
        <v>47.150259067357517</v>
      </c>
      <c r="AM18" s="253"/>
      <c r="AN18" s="221"/>
      <c r="AO18" s="222"/>
      <c r="AP18" s="221">
        <f>(AA18/AA$15)*100</f>
        <v>59.677419354838712</v>
      </c>
      <c r="AQ18" s="253"/>
    </row>
    <row r="19" spans="1:43" ht="15" thickBot="1">
      <c r="A19" s="437"/>
      <c r="B19" s="440"/>
      <c r="C19" s="443"/>
      <c r="D19" s="446" t="s">
        <v>26</v>
      </c>
      <c r="E19" s="483">
        <v>156</v>
      </c>
      <c r="F19" s="84">
        <v>38</v>
      </c>
      <c r="G19" s="95">
        <v>156</v>
      </c>
      <c r="H19" s="91">
        <v>50</v>
      </c>
      <c r="I19" s="85">
        <v>4</v>
      </c>
      <c r="J19" s="81">
        <v>0</v>
      </c>
      <c r="K19" s="97">
        <v>0</v>
      </c>
      <c r="L19" s="93">
        <v>0</v>
      </c>
      <c r="M19" s="23">
        <v>3</v>
      </c>
      <c r="N19" s="17"/>
      <c r="O19" s="3"/>
      <c r="P19" s="3"/>
      <c r="Q19" s="6"/>
      <c r="R19" s="453"/>
      <c r="S19" s="456"/>
      <c r="T19" s="182" t="s">
        <v>26</v>
      </c>
      <c r="U19" s="197"/>
      <c r="V19" s="198"/>
      <c r="W19" s="199"/>
      <c r="X19" s="198">
        <v>11</v>
      </c>
      <c r="Y19" s="197"/>
      <c r="Z19" s="198"/>
      <c r="AA19" s="199"/>
      <c r="AB19" s="238">
        <v>25</v>
      </c>
      <c r="AF19" s="6"/>
      <c r="AG19" s="453"/>
      <c r="AH19" s="456"/>
      <c r="AI19" s="213" t="s">
        <v>26</v>
      </c>
      <c r="AJ19" s="224"/>
      <c r="AK19" s="225"/>
      <c r="AL19" s="226"/>
      <c r="AM19" s="254">
        <f t="shared" ref="AM19:AM24" si="2">(X19/X$15)*100</f>
        <v>50</v>
      </c>
      <c r="AN19" s="226"/>
      <c r="AO19" s="225"/>
      <c r="AP19" s="226"/>
      <c r="AQ19" s="254">
        <f t="shared" ref="AQ19:AQ24" si="3">(AB19/AB$15)*100</f>
        <v>71.428571428571431</v>
      </c>
    </row>
    <row r="20" spans="1:43" ht="15" customHeight="1" thickTop="1">
      <c r="A20" s="437"/>
      <c r="B20" s="440"/>
      <c r="C20" s="443"/>
      <c r="D20" s="446"/>
      <c r="E20" s="463"/>
      <c r="F20" s="19">
        <v>42.808641975308603</v>
      </c>
      <c r="G20" s="20">
        <v>121.666666666667</v>
      </c>
      <c r="H20" s="44">
        <v>31.519861830742698</v>
      </c>
      <c r="I20" s="44">
        <v>22.1212121212121</v>
      </c>
      <c r="J20" s="13">
        <v>0</v>
      </c>
      <c r="K20" s="54">
        <v>0</v>
      </c>
      <c r="L20" s="46">
        <v>0</v>
      </c>
      <c r="M20" s="88">
        <v>10.4285714285714</v>
      </c>
      <c r="N20" s="17"/>
      <c r="O20" s="3"/>
      <c r="P20" s="3"/>
      <c r="Q20" s="6"/>
      <c r="R20" s="481" t="s">
        <v>53</v>
      </c>
      <c r="S20" s="493" t="s">
        <v>52</v>
      </c>
      <c r="T20" s="116" t="s">
        <v>25</v>
      </c>
      <c r="U20" s="191">
        <f>F16</f>
        <v>108</v>
      </c>
      <c r="V20" s="192">
        <f>G16</f>
        <v>38</v>
      </c>
      <c r="W20" s="191">
        <f>H16</f>
        <v>81</v>
      </c>
      <c r="X20" s="236">
        <f>I16</f>
        <v>9</v>
      </c>
      <c r="Y20" s="191">
        <f>J28</f>
        <v>38</v>
      </c>
      <c r="Z20" s="192">
        <f>K28</f>
        <v>20</v>
      </c>
      <c r="AA20" s="191">
        <f>L28</f>
        <v>20</v>
      </c>
      <c r="AB20" s="236">
        <f>M28</f>
        <v>5</v>
      </c>
      <c r="AF20" s="6"/>
      <c r="AG20" s="481" t="s">
        <v>53</v>
      </c>
      <c r="AH20" s="493" t="s">
        <v>52</v>
      </c>
      <c r="AI20" s="116" t="s">
        <v>25</v>
      </c>
      <c r="AJ20" s="218">
        <f>(U20/U$15)*100</f>
        <v>100</v>
      </c>
      <c r="AK20" s="219">
        <f t="shared" ref="AJ20:AL26" si="4">(V20/V$15)*100</f>
        <v>24.358974358974358</v>
      </c>
      <c r="AL20" s="218">
        <f>(W20/W$15)*100</f>
        <v>41.968911917098445</v>
      </c>
      <c r="AM20" s="252">
        <f t="shared" si="2"/>
        <v>40.909090909090914</v>
      </c>
      <c r="AN20" s="218">
        <f t="shared" ref="AN20:AP26" si="5">(Y20/Y$15)*100</f>
        <v>100</v>
      </c>
      <c r="AO20" s="219">
        <f t="shared" si="5"/>
        <v>10.362694300518134</v>
      </c>
      <c r="AP20" s="218">
        <f t="shared" si="5"/>
        <v>32.258064516129032</v>
      </c>
      <c r="AQ20" s="252">
        <f t="shared" si="3"/>
        <v>14.285714285714285</v>
      </c>
    </row>
    <row r="21" spans="1:43" ht="15" thickBot="1">
      <c r="A21" s="437"/>
      <c r="B21" s="440"/>
      <c r="C21" s="444"/>
      <c r="D21" s="465"/>
      <c r="E21" s="486"/>
      <c r="F21" s="26">
        <v>6.0720819202411899E-53</v>
      </c>
      <c r="G21" s="53">
        <v>0</v>
      </c>
      <c r="H21" s="45">
        <v>2.2438683272725601E-62</v>
      </c>
      <c r="I21" s="45">
        <v>2.86205122413452E-5</v>
      </c>
      <c r="J21" s="26">
        <v>1</v>
      </c>
      <c r="K21" s="53">
        <v>1</v>
      </c>
      <c r="L21" s="45">
        <v>1</v>
      </c>
      <c r="M21" s="83">
        <v>2.9394179540413999E-3</v>
      </c>
      <c r="N21" s="17"/>
      <c r="O21" s="3"/>
      <c r="P21" s="3"/>
      <c r="Q21" s="6"/>
      <c r="R21" s="452"/>
      <c r="S21" s="494"/>
      <c r="T21" s="184" t="s">
        <v>26</v>
      </c>
      <c r="U21" s="242">
        <f>F19</f>
        <v>38</v>
      </c>
      <c r="V21" s="243">
        <f>G19</f>
        <v>156</v>
      </c>
      <c r="W21" s="244">
        <f>H19</f>
        <v>50</v>
      </c>
      <c r="X21" s="245">
        <f>I19</f>
        <v>4</v>
      </c>
      <c r="Y21" s="244">
        <f>J31</f>
        <v>20</v>
      </c>
      <c r="Z21" s="243">
        <f>K31</f>
        <v>193</v>
      </c>
      <c r="AA21" s="244">
        <f>L31</f>
        <v>16</v>
      </c>
      <c r="AB21" s="245">
        <f>M31</f>
        <v>8</v>
      </c>
      <c r="AF21" s="6"/>
      <c r="AG21" s="452"/>
      <c r="AH21" s="494"/>
      <c r="AI21" s="184" t="s">
        <v>26</v>
      </c>
      <c r="AJ21" s="255">
        <f t="shared" si="4"/>
        <v>35.185185185185183</v>
      </c>
      <c r="AK21" s="256">
        <f t="shared" si="4"/>
        <v>100</v>
      </c>
      <c r="AL21" s="257">
        <f t="shared" si="4"/>
        <v>25.906735751295333</v>
      </c>
      <c r="AM21" s="258">
        <f t="shared" si="2"/>
        <v>18.181818181818183</v>
      </c>
      <c r="AN21" s="257">
        <f t="shared" si="5"/>
        <v>52.631578947368418</v>
      </c>
      <c r="AO21" s="256">
        <f t="shared" si="5"/>
        <v>100</v>
      </c>
      <c r="AP21" s="257">
        <f t="shared" si="5"/>
        <v>25.806451612903224</v>
      </c>
      <c r="AQ21" s="258">
        <f t="shared" si="3"/>
        <v>22.857142857142858</v>
      </c>
    </row>
    <row r="22" spans="1:43">
      <c r="A22" s="437"/>
      <c r="B22" s="440"/>
      <c r="C22" s="443" t="s">
        <v>2</v>
      </c>
      <c r="D22" s="446" t="s">
        <v>25</v>
      </c>
      <c r="E22" s="482">
        <v>193</v>
      </c>
      <c r="F22" s="84">
        <v>81</v>
      </c>
      <c r="G22" s="95">
        <v>50</v>
      </c>
      <c r="H22" s="91">
        <v>193</v>
      </c>
      <c r="I22" s="23">
        <v>9</v>
      </c>
      <c r="J22" s="81">
        <v>0</v>
      </c>
      <c r="K22" s="97">
        <v>1</v>
      </c>
      <c r="L22" s="93">
        <v>0</v>
      </c>
      <c r="M22" s="128">
        <v>1</v>
      </c>
      <c r="N22" s="17"/>
      <c r="O22" s="3"/>
      <c r="P22" s="3"/>
      <c r="Q22" s="6"/>
      <c r="R22" s="452"/>
      <c r="S22" s="495" t="s">
        <v>2</v>
      </c>
      <c r="T22" s="117" t="s">
        <v>25</v>
      </c>
      <c r="U22" s="191">
        <f>F22</f>
        <v>81</v>
      </c>
      <c r="V22" s="192">
        <f>G22</f>
        <v>50</v>
      </c>
      <c r="W22" s="191">
        <f>H22</f>
        <v>193</v>
      </c>
      <c r="X22" s="236">
        <f>I22</f>
        <v>9</v>
      </c>
      <c r="Y22" s="191">
        <f>J34</f>
        <v>20</v>
      </c>
      <c r="Z22" s="192">
        <f>K34</f>
        <v>16</v>
      </c>
      <c r="AA22" s="191">
        <f>L34</f>
        <v>62</v>
      </c>
      <c r="AB22" s="236">
        <f>M34</f>
        <v>4</v>
      </c>
      <c r="AF22" s="6"/>
      <c r="AG22" s="452"/>
      <c r="AH22" s="495" t="s">
        <v>2</v>
      </c>
      <c r="AI22" s="117" t="s">
        <v>25</v>
      </c>
      <c r="AJ22" s="218">
        <f t="shared" si="4"/>
        <v>75</v>
      </c>
      <c r="AK22" s="219">
        <f t="shared" si="4"/>
        <v>32.051282051282051</v>
      </c>
      <c r="AL22" s="218">
        <f t="shared" si="4"/>
        <v>100</v>
      </c>
      <c r="AM22" s="252">
        <f t="shared" si="2"/>
        <v>40.909090909090914</v>
      </c>
      <c r="AN22" s="218">
        <f t="shared" si="5"/>
        <v>52.631578947368418</v>
      </c>
      <c r="AO22" s="219">
        <f t="shared" si="5"/>
        <v>8.2901554404145088</v>
      </c>
      <c r="AP22" s="218">
        <f t="shared" si="5"/>
        <v>100</v>
      </c>
      <c r="AQ22" s="252">
        <f t="shared" si="3"/>
        <v>11.428571428571429</v>
      </c>
    </row>
    <row r="23" spans="1:43" ht="15" customHeight="1" thickBot="1">
      <c r="A23" s="437"/>
      <c r="B23" s="440"/>
      <c r="C23" s="443"/>
      <c r="D23" s="446"/>
      <c r="E23" s="463"/>
      <c r="F23" s="19">
        <v>73.756476683937805</v>
      </c>
      <c r="G23" s="20">
        <v>31.519861830742698</v>
      </c>
      <c r="H23" s="44">
        <v>98.341968911917107</v>
      </c>
      <c r="I23" s="44">
        <v>40.230805463966099</v>
      </c>
      <c r="J23" s="13">
        <v>0</v>
      </c>
      <c r="K23" s="54">
        <v>0.50954388037262699</v>
      </c>
      <c r="L23" s="46">
        <v>0</v>
      </c>
      <c r="M23" s="87">
        <v>2.80977054034049</v>
      </c>
      <c r="N23" s="17"/>
      <c r="O23" s="3"/>
      <c r="P23" s="3"/>
      <c r="Q23" s="6"/>
      <c r="R23" s="452"/>
      <c r="S23" s="494"/>
      <c r="T23" s="184" t="s">
        <v>26</v>
      </c>
      <c r="U23" s="242">
        <f>F25</f>
        <v>9</v>
      </c>
      <c r="V23" s="243">
        <f>G25</f>
        <v>4</v>
      </c>
      <c r="W23" s="244">
        <f>H25</f>
        <v>9</v>
      </c>
      <c r="X23" s="245">
        <f>I25</f>
        <v>22</v>
      </c>
      <c r="Y23" s="244">
        <f>J37</f>
        <v>5</v>
      </c>
      <c r="Z23" s="243">
        <f>K37</f>
        <v>8</v>
      </c>
      <c r="AA23" s="244">
        <f>L37</f>
        <v>4</v>
      </c>
      <c r="AB23" s="245">
        <f>M37</f>
        <v>35</v>
      </c>
      <c r="AF23" s="6"/>
      <c r="AG23" s="452"/>
      <c r="AH23" s="494"/>
      <c r="AI23" s="184" t="s">
        <v>26</v>
      </c>
      <c r="AJ23" s="255">
        <f t="shared" si="4"/>
        <v>8.3333333333333321</v>
      </c>
      <c r="AK23" s="256">
        <f t="shared" si="4"/>
        <v>2.5641025641025639</v>
      </c>
      <c r="AL23" s="257">
        <f t="shared" si="4"/>
        <v>4.6632124352331603</v>
      </c>
      <c r="AM23" s="258">
        <f t="shared" si="2"/>
        <v>100</v>
      </c>
      <c r="AN23" s="257">
        <f t="shared" si="5"/>
        <v>13.157894736842104</v>
      </c>
      <c r="AO23" s="256">
        <f t="shared" si="5"/>
        <v>4.1450777202072544</v>
      </c>
      <c r="AP23" s="257">
        <f t="shared" si="5"/>
        <v>6.4516129032258061</v>
      </c>
      <c r="AQ23" s="258">
        <f t="shared" si="3"/>
        <v>100</v>
      </c>
    </row>
    <row r="24" spans="1:43" ht="15" customHeight="1">
      <c r="A24" s="437"/>
      <c r="B24" s="440"/>
      <c r="C24" s="443"/>
      <c r="D24" s="447"/>
      <c r="E24" s="464"/>
      <c r="F24" s="59">
        <v>2.1163312905080499E-145</v>
      </c>
      <c r="G24" s="61">
        <v>2.2438683272725601E-62</v>
      </c>
      <c r="H24" s="62">
        <v>0</v>
      </c>
      <c r="I24" s="62">
        <v>4.2774569010810199E-13</v>
      </c>
      <c r="J24" s="59">
        <v>1</v>
      </c>
      <c r="K24" s="61">
        <v>0.86230069353055705</v>
      </c>
      <c r="L24" s="62">
        <v>1</v>
      </c>
      <c r="M24" s="82">
        <v>0.30095856236842999</v>
      </c>
      <c r="N24" s="17"/>
      <c r="O24" s="3"/>
      <c r="P24" s="3"/>
      <c r="Q24" s="249"/>
      <c r="R24" s="452"/>
      <c r="S24" s="457" t="s">
        <v>183</v>
      </c>
      <c r="T24" s="458"/>
      <c r="U24" s="246">
        <f>U15-U16</f>
        <v>89</v>
      </c>
      <c r="V24" s="192">
        <f>V15-V17</f>
        <v>57</v>
      </c>
      <c r="W24" s="191">
        <f>W15-W18</f>
        <v>102</v>
      </c>
      <c r="X24" s="193">
        <f>X15-X19</f>
        <v>11</v>
      </c>
      <c r="Y24" s="191">
        <f>Y15-Y16</f>
        <v>28</v>
      </c>
      <c r="Z24" s="192">
        <f>Z15-Z17</f>
        <v>28</v>
      </c>
      <c r="AA24" s="191">
        <f>AA15-AA18</f>
        <v>25</v>
      </c>
      <c r="AB24" s="193">
        <f>AB15-AB19</f>
        <v>10</v>
      </c>
      <c r="AF24" s="6"/>
      <c r="AG24" s="452"/>
      <c r="AH24" s="457" t="s">
        <v>183</v>
      </c>
      <c r="AI24" s="458"/>
      <c r="AJ24" s="259">
        <f t="shared" si="4"/>
        <v>82.407407407407405</v>
      </c>
      <c r="AK24" s="219">
        <f t="shared" si="4"/>
        <v>36.538461538461533</v>
      </c>
      <c r="AL24" s="218">
        <f t="shared" si="4"/>
        <v>52.849740932642483</v>
      </c>
      <c r="AM24" s="220">
        <f t="shared" si="2"/>
        <v>50</v>
      </c>
      <c r="AN24" s="218">
        <f t="shared" si="5"/>
        <v>73.68421052631578</v>
      </c>
      <c r="AO24" s="219">
        <f t="shared" si="5"/>
        <v>14.507772020725387</v>
      </c>
      <c r="AP24" s="218">
        <f t="shared" si="5"/>
        <v>40.322580645161288</v>
      </c>
      <c r="AQ24" s="220">
        <f t="shared" si="3"/>
        <v>28.571428571428569</v>
      </c>
    </row>
    <row r="25" spans="1:43">
      <c r="A25" s="437"/>
      <c r="B25" s="440"/>
      <c r="C25" s="443"/>
      <c r="D25" s="446" t="s">
        <v>26</v>
      </c>
      <c r="E25" s="483">
        <v>22</v>
      </c>
      <c r="F25" s="84">
        <v>9</v>
      </c>
      <c r="G25" s="95">
        <v>4</v>
      </c>
      <c r="H25" s="91">
        <v>9</v>
      </c>
      <c r="I25" s="85">
        <v>22</v>
      </c>
      <c r="J25" s="81">
        <v>0</v>
      </c>
      <c r="K25" s="97">
        <v>0</v>
      </c>
      <c r="L25" s="93">
        <v>0</v>
      </c>
      <c r="M25" s="128">
        <v>0</v>
      </c>
      <c r="N25" s="17"/>
      <c r="O25" s="3"/>
      <c r="P25" s="3"/>
      <c r="Q25" s="6"/>
      <c r="R25" s="452"/>
      <c r="S25" s="459" t="s">
        <v>184</v>
      </c>
      <c r="T25" s="460"/>
      <c r="U25" s="200">
        <f>28</f>
        <v>28</v>
      </c>
      <c r="V25" s="195">
        <f>U25</f>
        <v>28</v>
      </c>
      <c r="W25" s="194">
        <f>V25</f>
        <v>28</v>
      </c>
      <c r="X25" s="196"/>
      <c r="Y25" s="194">
        <v>10</v>
      </c>
      <c r="Z25" s="195">
        <f>Y25</f>
        <v>10</v>
      </c>
      <c r="AA25" s="194">
        <f>Z25</f>
        <v>10</v>
      </c>
      <c r="AB25" s="196"/>
      <c r="AF25" s="6"/>
      <c r="AG25" s="452"/>
      <c r="AH25" s="459" t="s">
        <v>184</v>
      </c>
      <c r="AI25" s="460"/>
      <c r="AJ25" s="227">
        <f t="shared" si="4"/>
        <v>25.925925925925924</v>
      </c>
      <c r="AK25" s="222">
        <f t="shared" si="4"/>
        <v>17.948717948717949</v>
      </c>
      <c r="AL25" s="221">
        <f t="shared" si="4"/>
        <v>14.507772020725387</v>
      </c>
      <c r="AM25" s="223"/>
      <c r="AN25" s="221">
        <f t="shared" si="5"/>
        <v>26.315789473684209</v>
      </c>
      <c r="AO25" s="222">
        <f t="shared" si="5"/>
        <v>5.1813471502590671</v>
      </c>
      <c r="AP25" s="221">
        <f t="shared" si="5"/>
        <v>16.129032258064516</v>
      </c>
      <c r="AQ25" s="223"/>
    </row>
    <row r="26" spans="1:43" ht="15" thickBot="1">
      <c r="A26" s="437"/>
      <c r="B26" s="440"/>
      <c r="C26" s="443"/>
      <c r="D26" s="446"/>
      <c r="E26" s="463"/>
      <c r="F26" s="19">
        <v>71.893939393939405</v>
      </c>
      <c r="G26" s="20">
        <v>22.1212121212121</v>
      </c>
      <c r="H26" s="44">
        <v>40.230805463966099</v>
      </c>
      <c r="I26" s="44">
        <v>862.72727272727298</v>
      </c>
      <c r="J26" s="13">
        <v>0</v>
      </c>
      <c r="K26" s="54">
        <v>0</v>
      </c>
      <c r="L26" s="46">
        <v>0</v>
      </c>
      <c r="M26" s="87">
        <v>0</v>
      </c>
      <c r="N26" s="17"/>
      <c r="O26" s="3"/>
      <c r="P26" s="3"/>
      <c r="Q26" s="6"/>
      <c r="R26" s="453"/>
      <c r="S26" s="491" t="s">
        <v>191</v>
      </c>
      <c r="T26" s="492"/>
      <c r="U26" s="201">
        <v>3</v>
      </c>
      <c r="V26" s="202">
        <f>U26</f>
        <v>3</v>
      </c>
      <c r="W26" s="233">
        <f>V26</f>
        <v>3</v>
      </c>
      <c r="X26" s="204">
        <f>W26</f>
        <v>3</v>
      </c>
      <c r="Y26" s="233">
        <v>2</v>
      </c>
      <c r="Z26" s="202">
        <f>Y26</f>
        <v>2</v>
      </c>
      <c r="AA26" s="203">
        <f>Z26</f>
        <v>2</v>
      </c>
      <c r="AB26" s="204">
        <f>AA26</f>
        <v>2</v>
      </c>
      <c r="AF26" s="6"/>
      <c r="AG26" s="453"/>
      <c r="AH26" s="491" t="s">
        <v>191</v>
      </c>
      <c r="AI26" s="492"/>
      <c r="AJ26" s="228">
        <f>(U26/U$15)*100</f>
        <v>2.7777777777777777</v>
      </c>
      <c r="AK26" s="229">
        <f t="shared" si="4"/>
        <v>1.9230769230769231</v>
      </c>
      <c r="AL26" s="230">
        <f t="shared" si="4"/>
        <v>1.5544041450777202</v>
      </c>
      <c r="AM26" s="229">
        <f>(X26/X$15)*100</f>
        <v>13.636363636363635</v>
      </c>
      <c r="AN26" s="228">
        <f t="shared" si="5"/>
        <v>5.2631578947368416</v>
      </c>
      <c r="AO26" s="229">
        <f t="shared" si="5"/>
        <v>1.0362694300518136</v>
      </c>
      <c r="AP26" s="230">
        <f t="shared" si="5"/>
        <v>3.225806451612903</v>
      </c>
      <c r="AQ26" s="231">
        <f>(AB26/AB$15)*100</f>
        <v>5.7142857142857144</v>
      </c>
    </row>
    <row r="27" spans="1:43" ht="15.6" customHeight="1" thickTop="1" thickBot="1">
      <c r="A27" s="437"/>
      <c r="B27" s="441"/>
      <c r="C27" s="487"/>
      <c r="D27" s="461"/>
      <c r="E27" s="484"/>
      <c r="F27" s="59">
        <v>2.0815992752628602E-15</v>
      </c>
      <c r="G27" s="61">
        <v>2.8620512241345299E-5</v>
      </c>
      <c r="H27" s="62">
        <v>4.27745690108103E-13</v>
      </c>
      <c r="I27" s="169">
        <v>8.5809956504228905E-74</v>
      </c>
      <c r="J27" s="59">
        <v>1</v>
      </c>
      <c r="K27" s="61">
        <v>1</v>
      </c>
      <c r="L27" s="62">
        <v>1</v>
      </c>
      <c r="M27" s="82">
        <v>1</v>
      </c>
      <c r="R27" s="488" t="s">
        <v>35</v>
      </c>
      <c r="S27" s="489"/>
      <c r="T27" s="490"/>
      <c r="U27" s="496">
        <v>330</v>
      </c>
      <c r="V27" s="496"/>
      <c r="W27" s="496"/>
      <c r="X27" s="497"/>
      <c r="Y27" s="498">
        <v>274</v>
      </c>
      <c r="Z27" s="496"/>
      <c r="AA27" s="496"/>
      <c r="AB27" s="497"/>
    </row>
    <row r="28" spans="1:43" ht="15" customHeight="1" thickTop="1">
      <c r="A28" s="437"/>
      <c r="B28" s="439" t="s">
        <v>16</v>
      </c>
      <c r="C28" s="443" t="s">
        <v>52</v>
      </c>
      <c r="D28" s="446" t="s">
        <v>25</v>
      </c>
      <c r="E28" s="462">
        <v>38</v>
      </c>
      <c r="F28" s="80">
        <v>0</v>
      </c>
      <c r="G28" s="96">
        <v>0</v>
      </c>
      <c r="H28" s="92">
        <v>0</v>
      </c>
      <c r="I28" s="127">
        <v>0</v>
      </c>
      <c r="J28" s="18">
        <v>38</v>
      </c>
      <c r="K28" s="94">
        <v>20</v>
      </c>
      <c r="L28" s="90">
        <v>20</v>
      </c>
      <c r="M28" s="22">
        <v>5</v>
      </c>
      <c r="Q28" s="183"/>
      <c r="AD28" s="3"/>
      <c r="AE28" s="3"/>
      <c r="AF28" s="3"/>
    </row>
    <row r="29" spans="1:43" ht="15" customHeight="1">
      <c r="A29" s="437"/>
      <c r="B29" s="440"/>
      <c r="C29" s="443"/>
      <c r="D29" s="446"/>
      <c r="E29" s="463"/>
      <c r="F29" s="13">
        <v>0</v>
      </c>
      <c r="G29" s="54">
        <v>0</v>
      </c>
      <c r="H29" s="46">
        <v>0</v>
      </c>
      <c r="I29" s="46">
        <v>0</v>
      </c>
      <c r="J29" s="19">
        <v>499.47368421052602</v>
      </c>
      <c r="K29" s="20">
        <v>51.758931006272199</v>
      </c>
      <c r="L29" s="44">
        <v>161.12054329371799</v>
      </c>
      <c r="M29" s="88">
        <v>71.353383458646604</v>
      </c>
      <c r="N29" s="17"/>
    </row>
    <row r="30" spans="1:43">
      <c r="A30" s="437"/>
      <c r="B30" s="440"/>
      <c r="C30" s="443"/>
      <c r="D30" s="447"/>
      <c r="E30" s="464"/>
      <c r="F30" s="59">
        <v>1</v>
      </c>
      <c r="G30" s="61">
        <v>1</v>
      </c>
      <c r="H30" s="62">
        <v>1</v>
      </c>
      <c r="I30" s="62">
        <v>1</v>
      </c>
      <c r="J30" s="59">
        <v>1.4433145675237299E-118</v>
      </c>
      <c r="K30" s="61">
        <v>1.46103990972105E-30</v>
      </c>
      <c r="L30" s="62">
        <v>1.98692660098496E-41</v>
      </c>
      <c r="M30" s="82">
        <v>7.6046087098475094E-9</v>
      </c>
      <c r="N30" s="17"/>
      <c r="Q30" s="188"/>
    </row>
    <row r="31" spans="1:43">
      <c r="A31" s="437"/>
      <c r="B31" s="440"/>
      <c r="C31" s="443"/>
      <c r="D31" s="446" t="s">
        <v>26</v>
      </c>
      <c r="E31" s="483">
        <v>193</v>
      </c>
      <c r="F31" s="81">
        <v>0</v>
      </c>
      <c r="G31" s="97">
        <v>0</v>
      </c>
      <c r="H31" s="93">
        <v>1</v>
      </c>
      <c r="I31" s="86">
        <v>0</v>
      </c>
      <c r="J31" s="84">
        <v>20</v>
      </c>
      <c r="K31" s="95">
        <v>193</v>
      </c>
      <c r="L31" s="91">
        <v>16</v>
      </c>
      <c r="M31" s="23">
        <v>8</v>
      </c>
      <c r="N31" s="17"/>
      <c r="Q31" s="183"/>
    </row>
    <row r="32" spans="1:43" ht="15" customHeight="1">
      <c r="A32" s="437"/>
      <c r="B32" s="440"/>
      <c r="C32" s="443"/>
      <c r="D32" s="446"/>
      <c r="E32" s="463"/>
      <c r="F32" s="13">
        <v>0</v>
      </c>
      <c r="G32" s="54">
        <v>0</v>
      </c>
      <c r="H32" s="46">
        <v>0.50954388037262699</v>
      </c>
      <c r="I32" s="46">
        <v>0</v>
      </c>
      <c r="J32" s="19">
        <v>51.758931006272199</v>
      </c>
      <c r="K32" s="20">
        <v>98.341968911917107</v>
      </c>
      <c r="L32" s="44">
        <v>25.378572622430202</v>
      </c>
      <c r="M32" s="88">
        <v>22.478164322723899</v>
      </c>
      <c r="N32" s="17"/>
      <c r="R32" s="248"/>
      <c r="S32" s="3"/>
      <c r="T32" s="3"/>
    </row>
    <row r="33" spans="1:16" ht="15.6" customHeight="1" thickBot="1">
      <c r="A33" s="437"/>
      <c r="B33" s="440"/>
      <c r="C33" s="444"/>
      <c r="D33" s="465"/>
      <c r="E33" s="486"/>
      <c r="F33" s="26">
        <v>1</v>
      </c>
      <c r="G33" s="53">
        <v>1</v>
      </c>
      <c r="H33" s="45">
        <v>0.86230069353055705</v>
      </c>
      <c r="I33" s="45">
        <v>1</v>
      </c>
      <c r="J33" s="26">
        <v>1.46103990972105E-30</v>
      </c>
      <c r="K33" s="53">
        <v>0</v>
      </c>
      <c r="L33" s="45">
        <v>1.2639481431883199E-18</v>
      </c>
      <c r="M33" s="107">
        <v>1.83917918169194E-9</v>
      </c>
      <c r="N33" s="17"/>
    </row>
    <row r="34" spans="1:16">
      <c r="A34" s="437"/>
      <c r="B34" s="440"/>
      <c r="C34" s="443" t="s">
        <v>2</v>
      </c>
      <c r="D34" s="446" t="s">
        <v>25</v>
      </c>
      <c r="E34" s="482">
        <v>62</v>
      </c>
      <c r="F34" s="81">
        <v>0</v>
      </c>
      <c r="G34" s="97">
        <v>0</v>
      </c>
      <c r="H34" s="93">
        <v>0</v>
      </c>
      <c r="I34" s="128">
        <v>0</v>
      </c>
      <c r="J34" s="84">
        <v>20</v>
      </c>
      <c r="K34" s="95">
        <v>16</v>
      </c>
      <c r="L34" s="91">
        <v>62</v>
      </c>
      <c r="M34" s="23">
        <v>4</v>
      </c>
      <c r="N34" s="17"/>
    </row>
    <row r="35" spans="1:16">
      <c r="A35" s="437"/>
      <c r="B35" s="440"/>
      <c r="C35" s="443"/>
      <c r="D35" s="446"/>
      <c r="E35" s="463"/>
      <c r="F35" s="13">
        <v>0</v>
      </c>
      <c r="G35" s="54">
        <v>0</v>
      </c>
      <c r="H35" s="46">
        <v>0</v>
      </c>
      <c r="I35" s="46">
        <v>0</v>
      </c>
      <c r="J35" s="19">
        <v>161.12054329371799</v>
      </c>
      <c r="K35" s="20">
        <v>25.378572622430202</v>
      </c>
      <c r="L35" s="44">
        <v>306.12903225806502</v>
      </c>
      <c r="M35" s="88">
        <v>34.986175115207402</v>
      </c>
      <c r="N35" s="17"/>
    </row>
    <row r="36" spans="1:16" ht="15.6" customHeight="1">
      <c r="A36" s="437"/>
      <c r="B36" s="440"/>
      <c r="C36" s="443"/>
      <c r="D36" s="447"/>
      <c r="E36" s="464"/>
      <c r="F36" s="59">
        <v>1</v>
      </c>
      <c r="G36" s="61">
        <v>1</v>
      </c>
      <c r="H36" s="62">
        <v>1</v>
      </c>
      <c r="I36" s="62">
        <v>1</v>
      </c>
      <c r="J36" s="59">
        <v>1.9869266009849699E-41</v>
      </c>
      <c r="K36" s="61">
        <v>1.2639481431883399E-18</v>
      </c>
      <c r="L36" s="62">
        <v>1.9357423825532302E-180</v>
      </c>
      <c r="M36" s="82">
        <v>5.0089396117203797E-6</v>
      </c>
      <c r="N36" s="17"/>
    </row>
    <row r="37" spans="1:16" ht="15.6" customHeight="1">
      <c r="A37" s="437"/>
      <c r="B37" s="440"/>
      <c r="C37" s="443"/>
      <c r="D37" s="446" t="s">
        <v>26</v>
      </c>
      <c r="E37" s="483">
        <v>35</v>
      </c>
      <c r="F37" s="81">
        <v>1</v>
      </c>
      <c r="G37" s="95">
        <v>3</v>
      </c>
      <c r="H37" s="93">
        <v>1</v>
      </c>
      <c r="I37" s="86">
        <v>0</v>
      </c>
      <c r="J37" s="84">
        <v>5</v>
      </c>
      <c r="K37" s="95">
        <v>8</v>
      </c>
      <c r="L37" s="91">
        <v>4</v>
      </c>
      <c r="M37" s="23">
        <v>35</v>
      </c>
      <c r="N37" s="17"/>
    </row>
    <row r="38" spans="1:16" ht="15" customHeight="1">
      <c r="A38" s="437"/>
      <c r="B38" s="440"/>
      <c r="C38" s="443"/>
      <c r="D38" s="446"/>
      <c r="E38" s="463"/>
      <c r="F38" s="13">
        <v>5.0211640211640196</v>
      </c>
      <c r="G38" s="20">
        <v>10.4285714285714</v>
      </c>
      <c r="H38" s="46">
        <v>2.80977054034049</v>
      </c>
      <c r="I38" s="46">
        <v>0</v>
      </c>
      <c r="J38" s="19">
        <v>71.353383458646604</v>
      </c>
      <c r="K38" s="20">
        <v>22.478164322723899</v>
      </c>
      <c r="L38" s="44">
        <v>34.986175115207402</v>
      </c>
      <c r="M38" s="88">
        <v>542.28571428571399</v>
      </c>
      <c r="N38" s="17"/>
    </row>
    <row r="39" spans="1:16" ht="15.6" customHeight="1" thickBot="1">
      <c r="A39" s="438"/>
      <c r="B39" s="441"/>
      <c r="C39" s="487"/>
      <c r="D39" s="461"/>
      <c r="E39" s="484"/>
      <c r="F39" s="64">
        <v>0.181191797639739</v>
      </c>
      <c r="G39" s="66">
        <v>2.9394179540413999E-3</v>
      </c>
      <c r="H39" s="67">
        <v>0.30095856236842999</v>
      </c>
      <c r="I39" s="67">
        <v>1</v>
      </c>
      <c r="J39" s="64">
        <v>7.6046087098475408E-9</v>
      </c>
      <c r="K39" s="98">
        <v>1.83917918169194E-9</v>
      </c>
      <c r="L39" s="16">
        <v>5.0089396117203704E-6</v>
      </c>
      <c r="M39" s="89">
        <v>1.9386000852118399E-110</v>
      </c>
      <c r="N39" s="3"/>
    </row>
    <row r="40" spans="1:16" ht="15" thickTop="1">
      <c r="N40" s="3"/>
    </row>
    <row r="41" spans="1:16" ht="15" customHeight="1">
      <c r="N41" s="3"/>
    </row>
    <row r="42" spans="1:16">
      <c r="M42" s="189"/>
      <c r="N42" s="189"/>
      <c r="O42" s="190"/>
      <c r="P42" s="189"/>
    </row>
    <row r="43" spans="1:16">
      <c r="M43" s="189"/>
      <c r="N43" s="189"/>
      <c r="O43" s="190"/>
      <c r="P43" s="189"/>
    </row>
    <row r="44" spans="1:16" ht="15.6" customHeight="1">
      <c r="M44" s="3"/>
      <c r="N44" s="3"/>
    </row>
    <row r="47" spans="1:16" ht="15" customHeight="1"/>
    <row r="48" spans="1:16" ht="15" customHeight="1"/>
    <row r="50" spans="13:14" ht="15" customHeight="1"/>
    <row r="53" spans="13:14" ht="14.4" customHeight="1"/>
    <row r="56" spans="13:14" ht="15" customHeight="1"/>
    <row r="57" spans="13:14" ht="15" customHeight="1"/>
    <row r="59" spans="13:14" ht="14.4" customHeight="1"/>
    <row r="63" spans="13:14">
      <c r="M63" s="104"/>
      <c r="N63" s="104"/>
    </row>
    <row r="66" ht="15" customHeight="1"/>
    <row r="68" ht="15" customHeight="1"/>
    <row r="69" ht="15" customHeight="1"/>
    <row r="71" ht="15" customHeight="1"/>
    <row r="72" ht="15" customHeight="1"/>
    <row r="76" ht="15" customHeight="1"/>
    <row r="78" ht="15" customHeight="1"/>
    <row r="79" ht="15" customHeight="1"/>
  </sheetData>
  <mergeCells count="69">
    <mergeCell ref="U27:X27"/>
    <mergeCell ref="U12:X12"/>
    <mergeCell ref="Y27:AB27"/>
    <mergeCell ref="Y12:AB12"/>
    <mergeCell ref="AH25:AI25"/>
    <mergeCell ref="AH26:AI26"/>
    <mergeCell ref="AH13:AI14"/>
    <mergeCell ref="AH16:AH17"/>
    <mergeCell ref="AH18:AH19"/>
    <mergeCell ref="AH20:AH21"/>
    <mergeCell ref="AH22:AH23"/>
    <mergeCell ref="AH24:AI24"/>
    <mergeCell ref="AG16:AG19"/>
    <mergeCell ref="AG20:AG26"/>
    <mergeCell ref="S26:T26"/>
    <mergeCell ref="S20:S21"/>
    <mergeCell ref="S22:S23"/>
    <mergeCell ref="U13:V13"/>
    <mergeCell ref="W13:X13"/>
    <mergeCell ref="R20:R26"/>
    <mergeCell ref="E34:E36"/>
    <mergeCell ref="D37:D39"/>
    <mergeCell ref="E37:E39"/>
    <mergeCell ref="C15:D15"/>
    <mergeCell ref="E28:E30"/>
    <mergeCell ref="D31:D33"/>
    <mergeCell ref="E31:E33"/>
    <mergeCell ref="C34:C39"/>
    <mergeCell ref="D34:D36"/>
    <mergeCell ref="R27:T27"/>
    <mergeCell ref="E19:E21"/>
    <mergeCell ref="C22:C27"/>
    <mergeCell ref="D22:D24"/>
    <mergeCell ref="E22:E24"/>
    <mergeCell ref="E25:E27"/>
    <mergeCell ref="AJ11:AQ11"/>
    <mergeCell ref="Y13:Z13"/>
    <mergeCell ref="AA13:AB13"/>
    <mergeCell ref="U11:AB11"/>
    <mergeCell ref="AJ12:AM12"/>
    <mergeCell ref="AN12:AQ12"/>
    <mergeCell ref="AJ13:AK13"/>
    <mergeCell ref="AL13:AM13"/>
    <mergeCell ref="AN13:AO13"/>
    <mergeCell ref="AP13:AQ13"/>
    <mergeCell ref="F11:M11"/>
    <mergeCell ref="F12:I12"/>
    <mergeCell ref="J12:M12"/>
    <mergeCell ref="C13:E14"/>
    <mergeCell ref="F13:G13"/>
    <mergeCell ref="H13:I13"/>
    <mergeCell ref="J13:K13"/>
    <mergeCell ref="L13:M13"/>
    <mergeCell ref="A16:A39"/>
    <mergeCell ref="B16:B27"/>
    <mergeCell ref="C16:C21"/>
    <mergeCell ref="D16:D18"/>
    <mergeCell ref="S13:T14"/>
    <mergeCell ref="R16:R19"/>
    <mergeCell ref="S16:S17"/>
    <mergeCell ref="S18:S19"/>
    <mergeCell ref="S24:T24"/>
    <mergeCell ref="S25:T25"/>
    <mergeCell ref="B28:B39"/>
    <mergeCell ref="C28:C33"/>
    <mergeCell ref="D28:D30"/>
    <mergeCell ref="D25:D27"/>
    <mergeCell ref="E16:E18"/>
    <mergeCell ref="D19:D21"/>
  </mergeCells>
  <conditionalFormatting sqref="F18:M18">
    <cfRule type="cellIs" dxfId="15" priority="94" operator="lessThan">
      <formula>0.05</formula>
    </cfRule>
  </conditionalFormatting>
  <conditionalFormatting sqref="F21:M21">
    <cfRule type="cellIs" dxfId="14" priority="93" operator="lessThan">
      <formula>0.05</formula>
    </cfRule>
  </conditionalFormatting>
  <conditionalFormatting sqref="F24:M24">
    <cfRule type="cellIs" dxfId="13" priority="92" operator="lessThan">
      <formula>0.05</formula>
    </cfRule>
  </conditionalFormatting>
  <conditionalFormatting sqref="F27:M27">
    <cfRule type="cellIs" dxfId="12" priority="91" operator="lessThan">
      <formula>0.05</formula>
    </cfRule>
  </conditionalFormatting>
  <conditionalFormatting sqref="F30:M30">
    <cfRule type="cellIs" dxfId="11" priority="90" operator="lessThan">
      <formula>0.05</formula>
    </cfRule>
  </conditionalFormatting>
  <conditionalFormatting sqref="F33:M33">
    <cfRule type="cellIs" dxfId="10" priority="89" operator="lessThan">
      <formula>0.05</formula>
    </cfRule>
  </conditionalFormatting>
  <conditionalFormatting sqref="F36:M36">
    <cfRule type="cellIs" dxfId="9" priority="88" operator="lessThan">
      <formula>0.05</formula>
    </cfRule>
  </conditionalFormatting>
  <conditionalFormatting sqref="F39:M39">
    <cfRule type="cellIs" dxfId="8" priority="87" operator="lessThan">
      <formula>0.05</formula>
    </cfRule>
  </conditionalFormatting>
  <conditionalFormatting sqref="U16:X26">
    <cfRule type="colorScale" priority="95">
      <colorScale>
        <cfvo type="min"/>
        <cfvo type="max"/>
        <color rgb="FFFCFCFF"/>
        <color theme="8"/>
      </colorScale>
    </cfRule>
  </conditionalFormatting>
  <conditionalFormatting sqref="AJ16:AM26">
    <cfRule type="colorScale" priority="96">
      <colorScale>
        <cfvo type="min"/>
        <cfvo type="max"/>
        <color rgb="FFFCFCFF"/>
        <color theme="8"/>
      </colorScale>
    </cfRule>
  </conditionalFormatting>
  <conditionalFormatting sqref="AN16:AQ26">
    <cfRule type="colorScale" priority="97">
      <colorScale>
        <cfvo type="min"/>
        <cfvo type="max"/>
        <color rgb="FFFCFCFF"/>
        <color theme="8"/>
      </colorScale>
    </cfRule>
  </conditionalFormatting>
  <conditionalFormatting sqref="Y16:AB26">
    <cfRule type="colorScale" priority="98">
      <colorScale>
        <cfvo type="min"/>
        <cfvo type="max"/>
        <color rgb="FFFCFCFF"/>
        <color theme="8"/>
      </colorScale>
    </cfRule>
  </conditionalFormatting>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
  <sheetViews>
    <sheetView workbookViewId="0">
      <selection activeCell="A2" sqref="A2"/>
    </sheetView>
  </sheetViews>
  <sheetFormatPr baseColWidth="10" defaultRowHeight="14.4"/>
  <cols>
    <col min="1" max="2" width="3.33203125" customWidth="1"/>
    <col min="3" max="4" width="5.5546875" customWidth="1"/>
    <col min="5" max="5" width="8.88671875" customWidth="1"/>
    <col min="6" max="16" width="6.6640625" customWidth="1"/>
    <col min="17" max="17" width="5.5546875" customWidth="1"/>
  </cols>
  <sheetData>
    <row r="1" spans="1:17" ht="15.6">
      <c r="A1" s="119" t="s">
        <v>194</v>
      </c>
    </row>
    <row r="2" spans="1:17" s="1" customFormat="1" ht="13.2">
      <c r="A2" s="1" t="s">
        <v>6892</v>
      </c>
      <c r="K2" s="162"/>
    </row>
    <row r="3" spans="1:17" s="1" customFormat="1" ht="13.2">
      <c r="A3" s="1" t="s">
        <v>175</v>
      </c>
      <c r="K3" s="162"/>
    </row>
    <row r="4" spans="1:17" s="1" customFormat="1" ht="13.2">
      <c r="A4" s="1" t="s">
        <v>176</v>
      </c>
      <c r="K4" s="162"/>
    </row>
    <row r="5" spans="1:17" s="1" customFormat="1" ht="13.2">
      <c r="A5" s="1" t="s">
        <v>76</v>
      </c>
      <c r="B5" s="33"/>
    </row>
    <row r="6" spans="1:17" s="1" customFormat="1" ht="13.2">
      <c r="A6" s="1" t="s">
        <v>177</v>
      </c>
      <c r="B6" s="33"/>
    </row>
    <row r="7" spans="1:17" s="1" customFormat="1" ht="13.2">
      <c r="A7" s="1" t="s">
        <v>6886</v>
      </c>
      <c r="K7" s="162"/>
    </row>
    <row r="8" spans="1:17" s="1" customFormat="1" ht="13.2">
      <c r="K8" s="162"/>
      <c r="P8" s="2"/>
      <c r="Q8" s="206"/>
    </row>
    <row r="9" spans="1:17" ht="15" thickBot="1">
      <c r="K9" s="162"/>
      <c r="Q9" s="181"/>
    </row>
    <row r="10" spans="1:17" ht="15" thickTop="1">
      <c r="E10" s="6"/>
      <c r="F10" s="466" t="s">
        <v>29</v>
      </c>
      <c r="G10" s="467"/>
      <c r="H10" s="467"/>
      <c r="I10" s="467"/>
      <c r="J10" s="467"/>
      <c r="K10" s="467"/>
      <c r="L10" s="467"/>
      <c r="M10" s="467"/>
      <c r="N10" s="467"/>
      <c r="O10" s="467"/>
      <c r="P10" s="468"/>
    </row>
    <row r="11" spans="1:17" ht="15" thickBot="1">
      <c r="B11" s="1"/>
      <c r="C11" s="2"/>
      <c r="D11" s="2"/>
      <c r="E11" s="8"/>
      <c r="F11" s="502" t="s">
        <v>15</v>
      </c>
      <c r="G11" s="503"/>
      <c r="H11" s="503"/>
      <c r="I11" s="503"/>
      <c r="J11" s="504"/>
      <c r="K11" s="502" t="s">
        <v>16</v>
      </c>
      <c r="L11" s="503"/>
      <c r="M11" s="503"/>
      <c r="N11" s="503"/>
      <c r="O11" s="504"/>
      <c r="P11" s="9" t="s">
        <v>17</v>
      </c>
    </row>
    <row r="12" spans="1:17" ht="15.6" thickTop="1" thickBot="1">
      <c r="B12" s="1"/>
      <c r="C12" s="2"/>
      <c r="D12" s="6"/>
      <c r="E12" s="39" t="s">
        <v>28</v>
      </c>
      <c r="F12" s="505" t="s">
        <v>1</v>
      </c>
      <c r="G12" s="506"/>
      <c r="H12" s="506"/>
      <c r="I12" s="507"/>
      <c r="J12" s="37" t="s">
        <v>72</v>
      </c>
      <c r="K12" s="505" t="s">
        <v>1</v>
      </c>
      <c r="L12" s="506"/>
      <c r="M12" s="506"/>
      <c r="N12" s="507"/>
      <c r="O12" s="37" t="s">
        <v>72</v>
      </c>
      <c r="P12" s="38" t="s">
        <v>72</v>
      </c>
    </row>
    <row r="13" spans="1:17" ht="14.4" customHeight="1">
      <c r="B13" s="1"/>
      <c r="C13" s="3"/>
      <c r="D13" s="10"/>
      <c r="E13" s="508" t="s">
        <v>8</v>
      </c>
      <c r="F13" s="4" t="s">
        <v>18</v>
      </c>
      <c r="G13" s="11" t="s">
        <v>19</v>
      </c>
      <c r="H13" s="11" t="s">
        <v>20</v>
      </c>
      <c r="I13" s="12" t="s">
        <v>21</v>
      </c>
      <c r="J13" s="5" t="s">
        <v>22</v>
      </c>
      <c r="K13" s="4" t="s">
        <v>18</v>
      </c>
      <c r="L13" s="11" t="s">
        <v>19</v>
      </c>
      <c r="M13" s="11" t="s">
        <v>20</v>
      </c>
      <c r="N13" s="12" t="s">
        <v>21</v>
      </c>
      <c r="O13" s="5" t="s">
        <v>22</v>
      </c>
      <c r="P13" s="5" t="s">
        <v>23</v>
      </c>
    </row>
    <row r="14" spans="1:17">
      <c r="B14" s="1"/>
      <c r="C14" s="2"/>
      <c r="D14" s="10"/>
      <c r="E14" s="508"/>
      <c r="F14" s="4">
        <v>2003</v>
      </c>
      <c r="G14" s="11">
        <v>2013</v>
      </c>
      <c r="H14" s="11">
        <v>2015</v>
      </c>
      <c r="I14" s="12">
        <v>2016</v>
      </c>
      <c r="J14" s="5">
        <v>2016</v>
      </c>
      <c r="K14" s="4">
        <v>2003</v>
      </c>
      <c r="L14" s="11">
        <v>2013</v>
      </c>
      <c r="M14" s="11">
        <v>2015</v>
      </c>
      <c r="N14" s="12">
        <v>2016</v>
      </c>
      <c r="O14" s="5">
        <v>2016</v>
      </c>
      <c r="P14" s="5">
        <v>2012</v>
      </c>
    </row>
    <row r="15" spans="1:17">
      <c r="B15" s="1"/>
      <c r="C15" s="2"/>
      <c r="D15" s="10"/>
      <c r="E15" s="508"/>
      <c r="F15" s="4" t="s">
        <v>33</v>
      </c>
      <c r="G15" s="121" t="s">
        <v>37</v>
      </c>
      <c r="H15" s="121" t="s">
        <v>33</v>
      </c>
      <c r="I15" s="12" t="s">
        <v>33</v>
      </c>
      <c r="J15" s="122" t="s">
        <v>38</v>
      </c>
      <c r="K15" s="4" t="s">
        <v>33</v>
      </c>
      <c r="L15" s="121" t="s">
        <v>37</v>
      </c>
      <c r="M15" s="121" t="s">
        <v>33</v>
      </c>
      <c r="N15" s="12" t="s">
        <v>33</v>
      </c>
      <c r="O15" s="122" t="s">
        <v>38</v>
      </c>
      <c r="P15" s="122" t="s">
        <v>39</v>
      </c>
    </row>
    <row r="16" spans="1:17" ht="15" thickBot="1">
      <c r="B16" s="1"/>
      <c r="C16" s="7"/>
      <c r="D16" s="8"/>
      <c r="E16" s="509"/>
      <c r="F16" s="4" t="s">
        <v>40</v>
      </c>
      <c r="G16" s="121" t="s">
        <v>24</v>
      </c>
      <c r="H16" s="121" t="s">
        <v>41</v>
      </c>
      <c r="I16" s="12" t="s">
        <v>42</v>
      </c>
      <c r="J16" s="122" t="s">
        <v>43</v>
      </c>
      <c r="K16" s="4" t="s">
        <v>40</v>
      </c>
      <c r="L16" s="121" t="s">
        <v>24</v>
      </c>
      <c r="M16" s="121" t="s">
        <v>41</v>
      </c>
      <c r="N16" s="12" t="s">
        <v>42</v>
      </c>
      <c r="O16" s="122" t="s">
        <v>43</v>
      </c>
      <c r="P16" s="126" t="s">
        <v>44</v>
      </c>
      <c r="Q16" s="108" t="s">
        <v>32</v>
      </c>
    </row>
    <row r="17" spans="1:16" ht="14.4" customHeight="1" thickTop="1">
      <c r="B17" s="10"/>
      <c r="C17" s="499" t="s">
        <v>31</v>
      </c>
      <c r="D17" s="415"/>
      <c r="E17" s="167" t="s">
        <v>12</v>
      </c>
      <c r="F17" s="99">
        <v>264</v>
      </c>
      <c r="G17" s="100">
        <v>1663</v>
      </c>
      <c r="H17" s="101">
        <v>270</v>
      </c>
      <c r="I17" s="100">
        <v>312</v>
      </c>
      <c r="J17" s="170">
        <v>509</v>
      </c>
      <c r="K17" s="101">
        <v>251</v>
      </c>
      <c r="L17" s="103">
        <v>1733</v>
      </c>
      <c r="M17" s="100">
        <v>181</v>
      </c>
      <c r="N17" s="175">
        <v>234</v>
      </c>
      <c r="O17" s="118">
        <v>292</v>
      </c>
      <c r="P17" s="118">
        <v>230</v>
      </c>
    </row>
    <row r="18" spans="1:16" ht="15" customHeight="1">
      <c r="B18" s="10"/>
      <c r="C18" s="500"/>
      <c r="D18" s="409"/>
      <c r="E18" s="167" t="s">
        <v>13</v>
      </c>
      <c r="F18" s="105">
        <v>242</v>
      </c>
      <c r="G18" s="109">
        <v>1655</v>
      </c>
      <c r="H18" s="111">
        <v>266</v>
      </c>
      <c r="I18" s="109">
        <v>312</v>
      </c>
      <c r="J18" s="171">
        <v>502</v>
      </c>
      <c r="K18" s="111">
        <v>231</v>
      </c>
      <c r="L18" s="159">
        <v>1720</v>
      </c>
      <c r="M18" s="109">
        <v>177</v>
      </c>
      <c r="N18" s="176">
        <v>234</v>
      </c>
      <c r="O18" s="123">
        <v>291</v>
      </c>
      <c r="P18" s="123">
        <v>220</v>
      </c>
    </row>
    <row r="19" spans="1:16" ht="15" thickBot="1">
      <c r="B19" s="8"/>
      <c r="C19" s="501"/>
      <c r="D19" s="416"/>
      <c r="E19" s="168" t="s">
        <v>174</v>
      </c>
      <c r="F19" s="174">
        <v>228</v>
      </c>
      <c r="G19" s="156">
        <v>1579</v>
      </c>
      <c r="H19" s="173">
        <v>255</v>
      </c>
      <c r="I19" s="156">
        <v>310</v>
      </c>
      <c r="J19" s="172">
        <v>497</v>
      </c>
      <c r="K19" s="173">
        <v>215</v>
      </c>
      <c r="L19" s="154">
        <v>1679</v>
      </c>
      <c r="M19" s="156">
        <v>175</v>
      </c>
      <c r="N19" s="177">
        <v>233</v>
      </c>
      <c r="O19" s="166">
        <v>287</v>
      </c>
      <c r="P19" s="166">
        <v>212</v>
      </c>
    </row>
    <row r="20" spans="1:16" ht="15" customHeight="1" thickTop="1">
      <c r="A20" s="436" t="s">
        <v>30</v>
      </c>
      <c r="B20" s="516" t="s">
        <v>15</v>
      </c>
      <c r="C20" s="512" t="s">
        <v>52</v>
      </c>
      <c r="D20" s="510" t="s">
        <v>25</v>
      </c>
      <c r="E20" s="462">
        <v>108</v>
      </c>
      <c r="F20" s="40">
        <v>13</v>
      </c>
      <c r="G20" s="47">
        <v>36</v>
      </c>
      <c r="H20" s="47">
        <v>17</v>
      </c>
      <c r="I20" s="52">
        <v>14</v>
      </c>
      <c r="J20" s="43">
        <v>33</v>
      </c>
      <c r="K20" s="51">
        <v>8</v>
      </c>
      <c r="L20" s="47">
        <v>34</v>
      </c>
      <c r="M20" s="47">
        <v>9</v>
      </c>
      <c r="N20" s="52">
        <v>5</v>
      </c>
      <c r="O20" s="43">
        <v>17</v>
      </c>
      <c r="P20" s="55">
        <v>9</v>
      </c>
    </row>
    <row r="21" spans="1:16">
      <c r="A21" s="437"/>
      <c r="B21" s="517"/>
      <c r="C21" s="513"/>
      <c r="D21" s="510"/>
      <c r="E21" s="463"/>
      <c r="F21" s="19">
        <v>10.0203053931124</v>
      </c>
      <c r="G21" s="48">
        <v>4.0067553303778798</v>
      </c>
      <c r="H21" s="48">
        <v>11.716049382715999</v>
      </c>
      <c r="I21" s="20">
        <v>7.9366786140979704</v>
      </c>
      <c r="J21" s="20">
        <v>11.668902302705099</v>
      </c>
      <c r="K21" s="19">
        <v>6.53919035314384</v>
      </c>
      <c r="L21" s="48">
        <v>3.5587761674718199</v>
      </c>
      <c r="M21" s="48">
        <v>9.0380952380952397</v>
      </c>
      <c r="N21" s="20">
        <v>3.7712605309171798</v>
      </c>
      <c r="O21" s="20">
        <v>10.4097302877791</v>
      </c>
      <c r="P21" s="24">
        <v>7.4606918238993698</v>
      </c>
    </row>
    <row r="22" spans="1:16">
      <c r="A22" s="437"/>
      <c r="B22" s="517"/>
      <c r="C22" s="513"/>
      <c r="D22" s="515"/>
      <c r="E22" s="464"/>
      <c r="F22" s="59">
        <v>5.7946528782836497E-10</v>
      </c>
      <c r="G22" s="60">
        <v>1.40458298806589E-13</v>
      </c>
      <c r="H22" s="60">
        <v>8.2229197114523702E-14</v>
      </c>
      <c r="I22" s="61">
        <v>2.5262851731275701E-9</v>
      </c>
      <c r="J22" s="62">
        <v>2.1911451822438201E-26</v>
      </c>
      <c r="K22" s="59">
        <v>3.1739853955705203E-5</v>
      </c>
      <c r="L22" s="60">
        <v>2.29448948991676E-11</v>
      </c>
      <c r="M22" s="60">
        <v>7.0093340437615799E-7</v>
      </c>
      <c r="N22" s="61">
        <v>1.07128743217816E-2</v>
      </c>
      <c r="O22" s="62">
        <v>5.6372938695342396E-13</v>
      </c>
      <c r="P22" s="63">
        <v>3.43425074653414E-6</v>
      </c>
    </row>
    <row r="23" spans="1:16">
      <c r="A23" s="437"/>
      <c r="B23" s="517"/>
      <c r="C23" s="513"/>
      <c r="D23" s="510" t="s">
        <v>26</v>
      </c>
      <c r="E23" s="483">
        <v>156</v>
      </c>
      <c r="F23" s="40">
        <v>21</v>
      </c>
      <c r="G23" s="41">
        <v>69</v>
      </c>
      <c r="H23" s="41">
        <v>25</v>
      </c>
      <c r="I23" s="42">
        <v>14</v>
      </c>
      <c r="J23" s="43">
        <v>44</v>
      </c>
      <c r="K23" s="40">
        <v>5</v>
      </c>
      <c r="L23" s="29">
        <v>17</v>
      </c>
      <c r="M23" s="29">
        <v>4</v>
      </c>
      <c r="N23" s="30">
        <v>2</v>
      </c>
      <c r="O23" s="43">
        <v>12</v>
      </c>
      <c r="P23" s="55">
        <v>15</v>
      </c>
    </row>
    <row r="24" spans="1:16">
      <c r="A24" s="437"/>
      <c r="B24" s="517"/>
      <c r="C24" s="513"/>
      <c r="D24" s="510"/>
      <c r="E24" s="463"/>
      <c r="F24" s="19">
        <v>11.206140350877201</v>
      </c>
      <c r="G24" s="48">
        <v>5.31665611146295</v>
      </c>
      <c r="H24" s="48">
        <v>11.928104575163401</v>
      </c>
      <c r="I24" s="20">
        <v>5.4946236559139798</v>
      </c>
      <c r="J24" s="20">
        <v>10.7712944332663</v>
      </c>
      <c r="K24" s="19">
        <v>2.8294573643410899</v>
      </c>
      <c r="L24" s="50">
        <v>1.23188405797101</v>
      </c>
      <c r="M24" s="50">
        <v>2.78095238095238</v>
      </c>
      <c r="N24" s="54">
        <v>1.0443490701001401</v>
      </c>
      <c r="O24" s="20">
        <v>5.0871080139372804</v>
      </c>
      <c r="P24" s="24">
        <v>8.6084905660377409</v>
      </c>
    </row>
    <row r="25" spans="1:16" ht="15" thickBot="1">
      <c r="A25" s="437"/>
      <c r="B25" s="517"/>
      <c r="C25" s="519"/>
      <c r="D25" s="520"/>
      <c r="E25" s="486"/>
      <c r="F25" s="26">
        <v>2.4236459898366698E-16</v>
      </c>
      <c r="G25" s="49">
        <v>1.25634887148797E-33</v>
      </c>
      <c r="H25" s="49">
        <v>5.8951617224462002E-20</v>
      </c>
      <c r="I25" s="53">
        <v>2.8478817416290799E-7</v>
      </c>
      <c r="J25" s="45">
        <v>3.6637651652013E-33</v>
      </c>
      <c r="K25" s="26">
        <v>3.2566023533769903E-2</v>
      </c>
      <c r="L25" s="49">
        <v>0.217449050571599</v>
      </c>
      <c r="M25" s="49">
        <v>5.6535762999051602E-2</v>
      </c>
      <c r="N25" s="53">
        <v>0.57317053299013498</v>
      </c>
      <c r="O25" s="45">
        <v>4.6115174057849303E-6</v>
      </c>
      <c r="P25" s="56">
        <v>2.4085100761575301E-10</v>
      </c>
    </row>
    <row r="26" spans="1:16">
      <c r="A26" s="437"/>
      <c r="B26" s="517"/>
      <c r="C26" s="512" t="s">
        <v>2</v>
      </c>
      <c r="D26" s="510" t="s">
        <v>25</v>
      </c>
      <c r="E26" s="482">
        <v>193</v>
      </c>
      <c r="F26" s="40">
        <v>24</v>
      </c>
      <c r="G26" s="41">
        <v>63</v>
      </c>
      <c r="H26" s="41">
        <v>30</v>
      </c>
      <c r="I26" s="42">
        <v>21</v>
      </c>
      <c r="J26" s="43">
        <v>53</v>
      </c>
      <c r="K26" s="40">
        <v>9</v>
      </c>
      <c r="L26" s="41">
        <v>45</v>
      </c>
      <c r="M26" s="41">
        <v>12</v>
      </c>
      <c r="N26" s="42">
        <v>9</v>
      </c>
      <c r="O26" s="43">
        <v>25</v>
      </c>
      <c r="P26" s="55">
        <v>16</v>
      </c>
    </row>
    <row r="27" spans="1:16">
      <c r="A27" s="437"/>
      <c r="B27" s="517"/>
      <c r="C27" s="513"/>
      <c r="D27" s="510"/>
      <c r="E27" s="463"/>
      <c r="F27" s="19">
        <v>10.3517862012544</v>
      </c>
      <c r="G27" s="48">
        <v>3.92371376912652</v>
      </c>
      <c r="H27" s="48">
        <v>11.569643401402001</v>
      </c>
      <c r="I27" s="20">
        <v>6.66187531338793</v>
      </c>
      <c r="J27" s="20">
        <v>10.4871717350737</v>
      </c>
      <c r="K27" s="19">
        <v>4.1166405591035096</v>
      </c>
      <c r="L27" s="48">
        <v>2.6357287677404799</v>
      </c>
      <c r="M27" s="48">
        <v>6.74344929681717</v>
      </c>
      <c r="N27" s="20">
        <v>3.7986168249238399</v>
      </c>
      <c r="O27" s="44">
        <v>8.5663735985990499</v>
      </c>
      <c r="P27" s="24">
        <v>7.4220353895786504</v>
      </c>
    </row>
    <row r="28" spans="1:16">
      <c r="A28" s="437"/>
      <c r="B28" s="517"/>
      <c r="C28" s="513"/>
      <c r="D28" s="515"/>
      <c r="E28" s="464"/>
      <c r="F28" s="59">
        <v>1.0501509589149799E-17</v>
      </c>
      <c r="G28" s="60">
        <v>3.5108840342346702E-22</v>
      </c>
      <c r="H28" s="60">
        <v>2.37427158956093E-23</v>
      </c>
      <c r="I28" s="61">
        <v>7.5835811629806502E-12</v>
      </c>
      <c r="J28" s="62">
        <v>3.9351648854286203E-39</v>
      </c>
      <c r="K28" s="59">
        <v>3.64912074284802E-4</v>
      </c>
      <c r="L28" s="60">
        <v>1.1241614562676699E-9</v>
      </c>
      <c r="M28" s="60">
        <v>2.3977232030246502E-7</v>
      </c>
      <c r="N28" s="61">
        <v>6.5240931288340902E-4</v>
      </c>
      <c r="O28" s="62">
        <v>1.96379626085357E-16</v>
      </c>
      <c r="P28" s="63">
        <v>5.4673779541281505E-10</v>
      </c>
    </row>
    <row r="29" spans="1:16">
      <c r="A29" s="437"/>
      <c r="B29" s="517"/>
      <c r="C29" s="513"/>
      <c r="D29" s="510" t="s">
        <v>26</v>
      </c>
      <c r="E29" s="483">
        <v>22</v>
      </c>
      <c r="F29" s="28">
        <v>1</v>
      </c>
      <c r="G29" s="41">
        <v>6</v>
      </c>
      <c r="H29" s="41">
        <v>4</v>
      </c>
      <c r="I29" s="42">
        <v>2</v>
      </c>
      <c r="J29" s="31">
        <v>2</v>
      </c>
      <c r="K29" s="28">
        <v>1</v>
      </c>
      <c r="L29" s="41">
        <v>5</v>
      </c>
      <c r="M29" s="29">
        <v>0</v>
      </c>
      <c r="N29" s="30">
        <v>0</v>
      </c>
      <c r="O29" s="43">
        <v>2</v>
      </c>
      <c r="P29" s="57">
        <v>1</v>
      </c>
    </row>
    <row r="30" spans="1:16">
      <c r="A30" s="437"/>
      <c r="B30" s="517"/>
      <c r="C30" s="513"/>
      <c r="D30" s="510"/>
      <c r="E30" s="463"/>
      <c r="F30" s="13">
        <v>3.7838915470494401</v>
      </c>
      <c r="G30" s="48">
        <v>3.2782543612182602</v>
      </c>
      <c r="H30" s="48">
        <v>13.532976827094499</v>
      </c>
      <c r="I30" s="20">
        <v>5.5659824046920798</v>
      </c>
      <c r="J30" s="54">
        <v>3.4717395280775598</v>
      </c>
      <c r="K30" s="13">
        <v>4.0126849894291796</v>
      </c>
      <c r="L30" s="48">
        <v>2.5691699604743099</v>
      </c>
      <c r="M30" s="50">
        <v>0</v>
      </c>
      <c r="N30" s="54">
        <v>0</v>
      </c>
      <c r="O30" s="20">
        <v>6.0120367437440603</v>
      </c>
      <c r="P30" s="58">
        <v>4.0694682675814704</v>
      </c>
    </row>
    <row r="31" spans="1:16" ht="15" thickBot="1">
      <c r="A31" s="437"/>
      <c r="B31" s="518"/>
      <c r="C31" s="514"/>
      <c r="D31" s="511"/>
      <c r="E31" s="484"/>
      <c r="F31" s="64">
        <v>0.233581142894662</v>
      </c>
      <c r="G31" s="65">
        <v>7.6551522461985799E-3</v>
      </c>
      <c r="H31" s="65">
        <v>1.9239321743729699E-4</v>
      </c>
      <c r="I31" s="66">
        <v>4.9555131533001701E-2</v>
      </c>
      <c r="J31" s="67">
        <v>0.112139217969768</v>
      </c>
      <c r="K31" s="64">
        <v>0.22179981831105999</v>
      </c>
      <c r="L31" s="65">
        <v>3.9759154257049699E-2</v>
      </c>
      <c r="M31" s="65">
        <v>1</v>
      </c>
      <c r="N31" s="66">
        <v>1</v>
      </c>
      <c r="O31" s="67">
        <v>4.3144768082713003E-2</v>
      </c>
      <c r="P31" s="68">
        <v>0.21905660595745999</v>
      </c>
    </row>
    <row r="32" spans="1:16" ht="15" customHeight="1" thickTop="1">
      <c r="A32" s="437"/>
      <c r="B32" s="516" t="s">
        <v>16</v>
      </c>
      <c r="C32" s="521" t="s">
        <v>52</v>
      </c>
      <c r="D32" s="522" t="s">
        <v>25</v>
      </c>
      <c r="E32" s="462">
        <v>38</v>
      </c>
      <c r="F32" s="28">
        <v>0</v>
      </c>
      <c r="G32" s="41">
        <v>8</v>
      </c>
      <c r="H32" s="29">
        <v>0</v>
      </c>
      <c r="I32" s="30">
        <v>1</v>
      </c>
      <c r="J32" s="31">
        <v>1</v>
      </c>
      <c r="K32" s="28">
        <v>0</v>
      </c>
      <c r="L32" s="29">
        <v>6</v>
      </c>
      <c r="M32" s="29">
        <v>1</v>
      </c>
      <c r="N32" s="30">
        <v>2</v>
      </c>
      <c r="O32" s="31">
        <v>2</v>
      </c>
      <c r="P32" s="57">
        <v>0</v>
      </c>
    </row>
    <row r="33" spans="1:16">
      <c r="A33" s="437"/>
      <c r="B33" s="517"/>
      <c r="C33" s="513"/>
      <c r="D33" s="510"/>
      <c r="E33" s="463"/>
      <c r="F33" s="13">
        <v>0</v>
      </c>
      <c r="G33" s="48">
        <v>2.5305823139228698</v>
      </c>
      <c r="H33" s="50">
        <v>0</v>
      </c>
      <c r="I33" s="54">
        <v>1.6112054329371801</v>
      </c>
      <c r="J33" s="54">
        <v>1.0049772318119199</v>
      </c>
      <c r="K33" s="13">
        <v>0</v>
      </c>
      <c r="L33" s="50">
        <v>1.7848970251716201</v>
      </c>
      <c r="M33" s="50">
        <v>2.8541353383458601</v>
      </c>
      <c r="N33" s="54">
        <v>4.2873277614637404</v>
      </c>
      <c r="O33" s="54">
        <v>3.4806528516412998</v>
      </c>
      <c r="P33" s="58">
        <v>0</v>
      </c>
    </row>
    <row r="34" spans="1:16">
      <c r="A34" s="437"/>
      <c r="B34" s="517"/>
      <c r="C34" s="513"/>
      <c r="D34" s="515"/>
      <c r="E34" s="464"/>
      <c r="F34" s="59">
        <v>1</v>
      </c>
      <c r="G34" s="60">
        <v>1.15603195320912E-2</v>
      </c>
      <c r="H34" s="60">
        <v>1</v>
      </c>
      <c r="I34" s="61">
        <v>0.46548397829121302</v>
      </c>
      <c r="J34" s="62">
        <v>0.63552765024053903</v>
      </c>
      <c r="K34" s="59">
        <v>1</v>
      </c>
      <c r="L34" s="60">
        <v>0.114812565423298</v>
      </c>
      <c r="M34" s="60">
        <v>0.296958383726799</v>
      </c>
      <c r="N34" s="61">
        <v>7.9084097691417402E-2</v>
      </c>
      <c r="O34" s="62">
        <v>0.11240611886943799</v>
      </c>
      <c r="P34" s="63">
        <v>1</v>
      </c>
    </row>
    <row r="35" spans="1:16">
      <c r="A35" s="437"/>
      <c r="B35" s="517"/>
      <c r="C35" s="513"/>
      <c r="D35" s="510" t="s">
        <v>26</v>
      </c>
      <c r="E35" s="483">
        <v>193</v>
      </c>
      <c r="F35" s="28">
        <v>5</v>
      </c>
      <c r="G35" s="41">
        <v>26</v>
      </c>
      <c r="H35" s="29">
        <v>3</v>
      </c>
      <c r="I35" s="30">
        <v>4</v>
      </c>
      <c r="J35" s="31">
        <v>8</v>
      </c>
      <c r="K35" s="28">
        <v>3</v>
      </c>
      <c r="L35" s="41">
        <v>39</v>
      </c>
      <c r="M35" s="41">
        <v>13</v>
      </c>
      <c r="N35" s="42">
        <v>7</v>
      </c>
      <c r="O35" s="43">
        <v>17</v>
      </c>
      <c r="P35" s="57">
        <v>1</v>
      </c>
    </row>
    <row r="36" spans="1:16">
      <c r="A36" s="437"/>
      <c r="B36" s="517"/>
      <c r="C36" s="513"/>
      <c r="D36" s="510"/>
      <c r="E36" s="463"/>
      <c r="F36" s="13">
        <v>2.15662212526134</v>
      </c>
      <c r="G36" s="48">
        <v>1.6193104444014199</v>
      </c>
      <c r="H36" s="50">
        <v>1.1569643401402001</v>
      </c>
      <c r="I36" s="54">
        <v>1.26892863112151</v>
      </c>
      <c r="J36" s="54">
        <v>1.58296931850168</v>
      </c>
      <c r="K36" s="13">
        <v>1.37221351970117</v>
      </c>
      <c r="L36" s="48">
        <v>2.2842982653750799</v>
      </c>
      <c r="M36" s="48">
        <v>7.3054034048852703</v>
      </c>
      <c r="N36" s="20">
        <v>2.95447975271854</v>
      </c>
      <c r="O36" s="20">
        <v>5.8251340470473503</v>
      </c>
      <c r="P36" s="58">
        <v>0.46387721184866598</v>
      </c>
    </row>
    <row r="37" spans="1:16" ht="15" thickBot="1">
      <c r="A37" s="437"/>
      <c r="B37" s="517"/>
      <c r="C37" s="519"/>
      <c r="D37" s="520"/>
      <c r="E37" s="486"/>
      <c r="F37" s="26">
        <v>8.3693359152094499E-2</v>
      </c>
      <c r="G37" s="49">
        <v>9.9009046587896603E-3</v>
      </c>
      <c r="H37" s="49">
        <v>0.48156811802755001</v>
      </c>
      <c r="I37" s="53">
        <v>0.38727029215428199</v>
      </c>
      <c r="J37" s="45">
        <v>0.135205278987369</v>
      </c>
      <c r="K37" s="26">
        <v>0.37411954262456698</v>
      </c>
      <c r="L37" s="49">
        <v>7.8674974973176697E-7</v>
      </c>
      <c r="M37" s="49">
        <v>2.8896143655268799E-8</v>
      </c>
      <c r="N37" s="53">
        <v>9.9538691589273198E-3</v>
      </c>
      <c r="O37" s="45">
        <v>6.2993679619048302E-9</v>
      </c>
      <c r="P37" s="56">
        <v>0.88684255600362905</v>
      </c>
    </row>
    <row r="38" spans="1:16">
      <c r="A38" s="437"/>
      <c r="B38" s="517"/>
      <c r="C38" s="512" t="s">
        <v>2</v>
      </c>
      <c r="D38" s="510" t="s">
        <v>25</v>
      </c>
      <c r="E38" s="482">
        <v>62</v>
      </c>
      <c r="F38" s="28">
        <v>1</v>
      </c>
      <c r="G38" s="29">
        <v>9</v>
      </c>
      <c r="H38" s="29">
        <v>1</v>
      </c>
      <c r="I38" s="30">
        <v>2</v>
      </c>
      <c r="J38" s="31">
        <v>3</v>
      </c>
      <c r="K38" s="40">
        <v>3</v>
      </c>
      <c r="L38" s="41">
        <v>10</v>
      </c>
      <c r="M38" s="29">
        <v>1</v>
      </c>
      <c r="N38" s="30">
        <v>1</v>
      </c>
      <c r="O38" s="43">
        <v>5</v>
      </c>
      <c r="P38" s="57">
        <v>0</v>
      </c>
    </row>
    <row r="39" spans="1:16">
      <c r="A39" s="437"/>
      <c r="B39" s="517"/>
      <c r="C39" s="513"/>
      <c r="D39" s="510"/>
      <c r="E39" s="463"/>
      <c r="F39" s="13">
        <v>1.3426711941143199</v>
      </c>
      <c r="G39" s="50">
        <v>1.74487732129359</v>
      </c>
      <c r="H39" s="50">
        <v>1.20050600885515</v>
      </c>
      <c r="I39" s="54">
        <v>1.97502601456816</v>
      </c>
      <c r="J39" s="54">
        <v>1.8478613617187001</v>
      </c>
      <c r="K39" s="19">
        <v>4.2715678919729898</v>
      </c>
      <c r="L39" s="48">
        <v>1.8232819074333799</v>
      </c>
      <c r="M39" s="50">
        <v>1.7493087557603699</v>
      </c>
      <c r="N39" s="54">
        <v>1.3138585075453399</v>
      </c>
      <c r="O39" s="20">
        <v>5.3332584017084397</v>
      </c>
      <c r="P39" s="58">
        <v>0</v>
      </c>
    </row>
    <row r="40" spans="1:16">
      <c r="A40" s="437"/>
      <c r="B40" s="517"/>
      <c r="C40" s="513"/>
      <c r="D40" s="515"/>
      <c r="E40" s="464"/>
      <c r="F40" s="59">
        <v>0.52787314647151495</v>
      </c>
      <c r="G40" s="60">
        <v>6.9762934841080898E-2</v>
      </c>
      <c r="H40" s="60">
        <v>0.56828434160959296</v>
      </c>
      <c r="I40" s="61">
        <v>0.26892048203138003</v>
      </c>
      <c r="J40" s="62">
        <v>0.22123283368632399</v>
      </c>
      <c r="K40" s="59">
        <v>3.3262450293622299E-2</v>
      </c>
      <c r="L40" s="60">
        <v>4.4505958851581602E-2</v>
      </c>
      <c r="M40" s="60">
        <v>0.43742750127675201</v>
      </c>
      <c r="N40" s="61">
        <v>0.53562752501697797</v>
      </c>
      <c r="O40" s="62">
        <v>2.4451438979563901E-3</v>
      </c>
      <c r="P40" s="63">
        <v>1</v>
      </c>
    </row>
    <row r="41" spans="1:16">
      <c r="A41" s="437"/>
      <c r="B41" s="517"/>
      <c r="C41" s="513"/>
      <c r="D41" s="510" t="s">
        <v>26</v>
      </c>
      <c r="E41" s="483">
        <v>35</v>
      </c>
      <c r="F41" s="28">
        <v>1</v>
      </c>
      <c r="G41" s="41">
        <v>7</v>
      </c>
      <c r="H41" s="29">
        <v>2</v>
      </c>
      <c r="I41" s="179">
        <v>1</v>
      </c>
      <c r="J41" s="31">
        <v>2</v>
      </c>
      <c r="K41" s="28">
        <v>1</v>
      </c>
      <c r="L41" s="41">
        <v>7</v>
      </c>
      <c r="M41" s="29">
        <v>1</v>
      </c>
      <c r="N41" s="178">
        <v>3</v>
      </c>
      <c r="O41" s="31">
        <v>2</v>
      </c>
      <c r="P41" s="31">
        <v>0</v>
      </c>
    </row>
    <row r="42" spans="1:16">
      <c r="A42" s="437"/>
      <c r="B42" s="517"/>
      <c r="C42" s="513"/>
      <c r="D42" s="510"/>
      <c r="E42" s="463"/>
      <c r="F42" s="13">
        <v>2.3784461152882201</v>
      </c>
      <c r="G42" s="48">
        <v>2.4040531982267299</v>
      </c>
      <c r="H42" s="50">
        <v>4.2532212885154097</v>
      </c>
      <c r="I42" s="54">
        <v>1.7493087557603699</v>
      </c>
      <c r="J42" s="54">
        <v>2.18223627479161</v>
      </c>
      <c r="K42" s="13">
        <v>2.5222591362126199</v>
      </c>
      <c r="L42" s="48">
        <v>2.2608695652173898</v>
      </c>
      <c r="M42" s="50">
        <v>3.0987755102040802</v>
      </c>
      <c r="N42" s="20">
        <v>6.9822194972409601</v>
      </c>
      <c r="O42" s="46">
        <v>3.7789945246391201</v>
      </c>
      <c r="P42" s="58">
        <v>0</v>
      </c>
    </row>
    <row r="43" spans="1:16" ht="15" thickBot="1">
      <c r="A43" s="438"/>
      <c r="B43" s="518"/>
      <c r="C43" s="514"/>
      <c r="D43" s="511"/>
      <c r="E43" s="484"/>
      <c r="F43" s="64">
        <v>0.34516364777603997</v>
      </c>
      <c r="G43" s="65">
        <v>2.3179814561162599E-2</v>
      </c>
      <c r="H43" s="65">
        <v>8.0102912159589201E-2</v>
      </c>
      <c r="I43" s="66">
        <v>0.43836067452005001</v>
      </c>
      <c r="J43" s="67">
        <v>0.23308711161051501</v>
      </c>
      <c r="K43" s="64">
        <v>0.32907118658396201</v>
      </c>
      <c r="L43" s="65">
        <v>3.1203192130134901E-2</v>
      </c>
      <c r="M43" s="65">
        <v>0.27710921959123702</v>
      </c>
      <c r="N43" s="66">
        <v>8.9493894679285608E-3</v>
      </c>
      <c r="O43" s="67">
        <v>9.7924895533403403E-2</v>
      </c>
      <c r="P43" s="68">
        <v>1</v>
      </c>
    </row>
    <row r="44" spans="1:16" ht="15" thickTop="1"/>
  </sheetData>
  <mergeCells count="30">
    <mergeCell ref="A20:A43"/>
    <mergeCell ref="B20:B31"/>
    <mergeCell ref="C20:C25"/>
    <mergeCell ref="D20:D22"/>
    <mergeCell ref="E20:E22"/>
    <mergeCell ref="D23:D25"/>
    <mergeCell ref="E23:E25"/>
    <mergeCell ref="B32:B43"/>
    <mergeCell ref="C32:C37"/>
    <mergeCell ref="D32:D34"/>
    <mergeCell ref="E32:E34"/>
    <mergeCell ref="D35:D37"/>
    <mergeCell ref="E35:E37"/>
    <mergeCell ref="C38:C43"/>
    <mergeCell ref="D38:D40"/>
    <mergeCell ref="E38:E40"/>
    <mergeCell ref="D41:D43"/>
    <mergeCell ref="E41:E43"/>
    <mergeCell ref="C26:C31"/>
    <mergeCell ref="D26:D28"/>
    <mergeCell ref="E26:E28"/>
    <mergeCell ref="D29:D31"/>
    <mergeCell ref="E29:E31"/>
    <mergeCell ref="C17:D19"/>
    <mergeCell ref="F10:P10"/>
    <mergeCell ref="F11:J11"/>
    <mergeCell ref="K11:O11"/>
    <mergeCell ref="F12:I12"/>
    <mergeCell ref="K12:N12"/>
    <mergeCell ref="E13:E16"/>
  </mergeCells>
  <conditionalFormatting sqref="F22:P22">
    <cfRule type="cellIs" dxfId="7" priority="40" operator="lessThan">
      <formula>0.05</formula>
    </cfRule>
  </conditionalFormatting>
  <conditionalFormatting sqref="F25:P25">
    <cfRule type="cellIs" dxfId="6" priority="39" operator="lessThan">
      <formula>0.05</formula>
    </cfRule>
  </conditionalFormatting>
  <conditionalFormatting sqref="F28:P28">
    <cfRule type="cellIs" dxfId="5" priority="38" operator="lessThan">
      <formula>0.05</formula>
    </cfRule>
  </conditionalFormatting>
  <conditionalFormatting sqref="F31:P31">
    <cfRule type="cellIs" dxfId="4" priority="37" operator="lessThan">
      <formula>0.05</formula>
    </cfRule>
  </conditionalFormatting>
  <conditionalFormatting sqref="F34:P34">
    <cfRule type="cellIs" dxfId="3" priority="36" operator="lessThan">
      <formula>0.05</formula>
    </cfRule>
  </conditionalFormatting>
  <conditionalFormatting sqref="F37:P37">
    <cfRule type="cellIs" dxfId="2" priority="35" operator="lessThan">
      <formula>0.05</formula>
    </cfRule>
  </conditionalFormatting>
  <conditionalFormatting sqref="F40:P40">
    <cfRule type="cellIs" dxfId="1" priority="34" operator="lessThan">
      <formula>0.05</formula>
    </cfRule>
  </conditionalFormatting>
  <conditionalFormatting sqref="F43:P43">
    <cfRule type="cellIs" dxfId="0" priority="33" operator="lessThan">
      <formula>0.05</formula>
    </cfRule>
  </conditionalFormatting>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76"/>
  <sheetViews>
    <sheetView workbookViewId="0">
      <selection activeCell="A6" sqref="A6"/>
    </sheetView>
  </sheetViews>
  <sheetFormatPr baseColWidth="10" defaultRowHeight="14.4"/>
  <cols>
    <col min="1" max="1" width="10.109375" style="208" customWidth="1"/>
    <col min="2" max="2" width="6.77734375" style="208" customWidth="1"/>
    <col min="3" max="3" width="4.21875" style="208" customWidth="1"/>
    <col min="4" max="4" width="9.44140625" style="208" customWidth="1"/>
    <col min="5" max="5" width="23.33203125" style="205" customWidth="1"/>
    <col min="6" max="25" width="5.5546875" style="208" customWidth="1"/>
    <col min="26" max="26" width="8.44140625" style="207" customWidth="1"/>
    <col min="27" max="40" width="4.44140625" style="207" customWidth="1"/>
  </cols>
  <sheetData>
    <row r="1" spans="1:40" ht="15.6">
      <c r="A1" s="112" t="s">
        <v>285</v>
      </c>
      <c r="B1"/>
      <c r="C1"/>
      <c r="D1"/>
      <c r="E1"/>
      <c r="F1"/>
      <c r="G1"/>
      <c r="H1"/>
      <c r="I1"/>
      <c r="J1"/>
      <c r="K1"/>
      <c r="L1"/>
      <c r="M1"/>
      <c r="N1"/>
      <c r="O1"/>
      <c r="P1"/>
      <c r="Q1" s="112"/>
      <c r="R1"/>
      <c r="S1"/>
      <c r="T1"/>
      <c r="U1"/>
      <c r="V1"/>
      <c r="W1"/>
      <c r="X1"/>
      <c r="Y1"/>
      <c r="Z1"/>
      <c r="AA1"/>
      <c r="AB1"/>
      <c r="AC1"/>
      <c r="AD1"/>
      <c r="AE1"/>
      <c r="AF1"/>
      <c r="AG1"/>
      <c r="AH1"/>
      <c r="AI1"/>
      <c r="AJ1" s="112"/>
      <c r="AK1"/>
      <c r="AL1"/>
      <c r="AM1"/>
      <c r="AN1"/>
    </row>
    <row r="2" spans="1:40" ht="15.6">
      <c r="A2" s="1" t="s">
        <v>284</v>
      </c>
      <c r="B2"/>
      <c r="C2"/>
      <c r="D2"/>
      <c r="E2"/>
      <c r="F2"/>
      <c r="G2"/>
      <c r="H2"/>
      <c r="I2"/>
      <c r="J2"/>
      <c r="K2"/>
      <c r="L2"/>
      <c r="M2"/>
      <c r="N2" s="112"/>
      <c r="O2"/>
      <c r="P2"/>
      <c r="Q2" s="112"/>
      <c r="R2"/>
      <c r="S2"/>
      <c r="T2"/>
      <c r="U2"/>
      <c r="V2"/>
      <c r="W2"/>
      <c r="X2"/>
      <c r="Y2"/>
      <c r="Z2"/>
      <c r="AA2"/>
      <c r="AB2"/>
      <c r="AC2"/>
      <c r="AD2"/>
      <c r="AE2"/>
      <c r="AF2"/>
      <c r="AG2"/>
      <c r="AH2"/>
      <c r="AI2"/>
      <c r="AJ2"/>
      <c r="AK2"/>
      <c r="AL2"/>
      <c r="AM2"/>
      <c r="AN2"/>
    </row>
    <row r="3" spans="1:40" ht="15.6">
      <c r="A3" s="1" t="s">
        <v>286</v>
      </c>
      <c r="B3"/>
      <c r="C3"/>
      <c r="D3"/>
      <c r="E3"/>
      <c r="F3"/>
      <c r="G3"/>
      <c r="H3"/>
      <c r="I3"/>
      <c r="J3"/>
      <c r="K3"/>
      <c r="L3"/>
      <c r="M3"/>
      <c r="N3" s="112"/>
      <c r="O3"/>
      <c r="P3"/>
      <c r="Q3" s="112"/>
      <c r="R3"/>
      <c r="S3"/>
      <c r="T3"/>
      <c r="U3"/>
      <c r="V3"/>
      <c r="W3"/>
      <c r="X3"/>
      <c r="Y3"/>
      <c r="Z3"/>
      <c r="AA3"/>
      <c r="AB3"/>
      <c r="AC3"/>
      <c r="AD3"/>
      <c r="AE3"/>
      <c r="AF3"/>
      <c r="AG3"/>
      <c r="AH3"/>
      <c r="AI3"/>
      <c r="AJ3"/>
      <c r="AK3"/>
      <c r="AL3"/>
      <c r="AM3"/>
      <c r="AN3"/>
    </row>
    <row r="4" spans="1:40" ht="15.6">
      <c r="A4" s="1" t="s">
        <v>287</v>
      </c>
      <c r="B4"/>
      <c r="C4"/>
      <c r="D4"/>
      <c r="E4"/>
      <c r="F4"/>
      <c r="G4"/>
      <c r="H4"/>
      <c r="I4"/>
      <c r="J4"/>
      <c r="K4"/>
      <c r="L4"/>
      <c r="M4"/>
      <c r="N4" s="112"/>
      <c r="O4"/>
      <c r="P4"/>
      <c r="Q4" s="112"/>
      <c r="R4"/>
      <c r="S4"/>
      <c r="T4"/>
      <c r="U4"/>
      <c r="V4"/>
      <c r="W4"/>
      <c r="X4"/>
      <c r="Y4"/>
      <c r="Z4"/>
      <c r="AA4"/>
      <c r="AB4"/>
      <c r="AC4"/>
      <c r="AD4"/>
      <c r="AE4"/>
      <c r="AF4"/>
      <c r="AG4"/>
      <c r="AH4"/>
      <c r="AI4"/>
      <c r="AJ4"/>
      <c r="AK4"/>
      <c r="AL4"/>
      <c r="AM4"/>
      <c r="AN4"/>
    </row>
    <row r="5" spans="1:40" ht="15.6">
      <c r="A5" s="1" t="s">
        <v>288</v>
      </c>
      <c r="B5"/>
      <c r="C5"/>
      <c r="D5"/>
      <c r="E5"/>
      <c r="F5"/>
      <c r="G5"/>
      <c r="H5"/>
      <c r="I5"/>
      <c r="J5"/>
      <c r="K5"/>
      <c r="L5"/>
      <c r="M5"/>
      <c r="N5" s="112"/>
      <c r="O5"/>
      <c r="P5"/>
      <c r="Q5" s="112"/>
      <c r="R5"/>
      <c r="S5"/>
      <c r="T5"/>
      <c r="U5"/>
      <c r="V5"/>
      <c r="W5"/>
      <c r="X5"/>
      <c r="Y5"/>
      <c r="Z5"/>
      <c r="AA5"/>
      <c r="AB5"/>
      <c r="AC5"/>
      <c r="AD5"/>
      <c r="AE5"/>
      <c r="AF5"/>
      <c r="AG5"/>
      <c r="AH5"/>
      <c r="AI5"/>
      <c r="AJ5"/>
      <c r="AK5"/>
      <c r="AL5"/>
      <c r="AM5"/>
      <c r="AN5"/>
    </row>
    <row r="6" spans="1:40" ht="16.2">
      <c r="A6" s="1" t="s">
        <v>6891</v>
      </c>
      <c r="B6"/>
      <c r="C6"/>
      <c r="D6"/>
      <c r="E6"/>
      <c r="F6"/>
      <c r="G6"/>
      <c r="H6"/>
      <c r="I6"/>
      <c r="J6"/>
      <c r="K6"/>
      <c r="L6"/>
      <c r="M6"/>
      <c r="N6" s="112"/>
      <c r="O6"/>
      <c r="P6"/>
      <c r="Q6" s="112"/>
      <c r="R6"/>
      <c r="S6"/>
      <c r="T6"/>
      <c r="U6"/>
      <c r="V6"/>
      <c r="W6"/>
      <c r="X6"/>
      <c r="Y6"/>
      <c r="Z6"/>
      <c r="AA6"/>
      <c r="AB6"/>
      <c r="AC6"/>
      <c r="AD6"/>
      <c r="AE6"/>
      <c r="AF6"/>
      <c r="AG6"/>
      <c r="AH6"/>
      <c r="AI6"/>
      <c r="AJ6"/>
      <c r="AK6"/>
      <c r="AL6"/>
      <c r="AM6"/>
      <c r="AN6"/>
    </row>
    <row r="7" spans="1:40" ht="15.6">
      <c r="A7" s="1"/>
      <c r="B7"/>
      <c r="C7"/>
      <c r="D7"/>
      <c r="E7"/>
      <c r="F7"/>
      <c r="G7"/>
      <c r="H7"/>
      <c r="I7"/>
      <c r="J7"/>
      <c r="K7"/>
      <c r="L7"/>
      <c r="M7"/>
      <c r="N7" s="112"/>
      <c r="O7"/>
      <c r="P7"/>
      <c r="Q7" s="112"/>
      <c r="R7"/>
      <c r="S7"/>
      <c r="T7"/>
      <c r="U7"/>
      <c r="V7"/>
      <c r="W7"/>
      <c r="X7"/>
      <c r="Y7"/>
      <c r="Z7"/>
      <c r="AA7"/>
      <c r="AB7"/>
      <c r="AC7"/>
      <c r="AD7"/>
      <c r="AE7"/>
      <c r="AF7"/>
      <c r="AG7"/>
      <c r="AH7"/>
      <c r="AI7"/>
      <c r="AJ7"/>
      <c r="AK7"/>
      <c r="AL7"/>
      <c r="AM7"/>
      <c r="AN7"/>
    </row>
    <row r="8" spans="1:40" ht="15.6">
      <c r="A8" s="1"/>
      <c r="B8"/>
      <c r="C8"/>
      <c r="D8"/>
      <c r="E8"/>
      <c r="F8" s="267"/>
      <c r="G8" s="267"/>
      <c r="H8" s="267"/>
      <c r="I8" s="267"/>
      <c r="J8" s="267"/>
      <c r="K8" s="267"/>
      <c r="L8" s="267"/>
      <c r="M8" s="267"/>
      <c r="N8" s="268"/>
      <c r="O8" s="267"/>
      <c r="P8" s="267"/>
      <c r="Q8" s="268"/>
      <c r="R8" s="267"/>
      <c r="S8" s="267"/>
      <c r="T8" s="267"/>
      <c r="U8" s="267"/>
      <c r="V8" s="267"/>
      <c r="W8" s="267"/>
      <c r="X8" s="267"/>
      <c r="Y8" s="267"/>
      <c r="Z8"/>
      <c r="AA8"/>
      <c r="AB8"/>
      <c r="AC8"/>
      <c r="AD8"/>
      <c r="AE8"/>
      <c r="AF8"/>
      <c r="AG8"/>
      <c r="AH8"/>
      <c r="AI8"/>
      <c r="AJ8"/>
      <c r="AK8"/>
      <c r="AL8"/>
      <c r="AM8"/>
      <c r="AN8"/>
    </row>
    <row r="9" spans="1:40">
      <c r="F9" s="523" t="s">
        <v>71</v>
      </c>
      <c r="G9" s="524"/>
      <c r="H9" s="524"/>
      <c r="I9" s="524"/>
      <c r="J9" s="525"/>
      <c r="K9" s="526" t="s">
        <v>72</v>
      </c>
      <c r="L9" s="527"/>
      <c r="M9" s="527"/>
      <c r="N9" s="527"/>
      <c r="O9" s="527"/>
      <c r="P9" s="523" t="s">
        <v>0</v>
      </c>
      <c r="Q9" s="524"/>
      <c r="R9" s="524"/>
      <c r="S9" s="524"/>
      <c r="T9" s="525"/>
      <c r="U9" s="528" t="s">
        <v>1</v>
      </c>
      <c r="V9" s="524"/>
      <c r="W9" s="524"/>
      <c r="X9" s="524"/>
      <c r="Y9" s="525"/>
    </row>
    <row r="10" spans="1:40" s="205" customFormat="1" ht="13.8">
      <c r="A10" s="269" t="s">
        <v>54</v>
      </c>
      <c r="B10" s="270" t="s">
        <v>283</v>
      </c>
      <c r="C10" s="270" t="s">
        <v>70</v>
      </c>
      <c r="D10" s="270" t="s">
        <v>69</v>
      </c>
      <c r="E10" s="270" t="s">
        <v>51</v>
      </c>
      <c r="F10" s="265" t="s">
        <v>64</v>
      </c>
      <c r="G10" s="264" t="s">
        <v>65</v>
      </c>
      <c r="H10" s="264" t="s">
        <v>66</v>
      </c>
      <c r="I10" s="264" t="s">
        <v>67</v>
      </c>
      <c r="J10" s="266" t="s">
        <v>68</v>
      </c>
      <c r="K10" s="264" t="str">
        <f>F10</f>
        <v>Expected</v>
      </c>
      <c r="L10" s="264" t="str">
        <f t="shared" ref="L10:Y10" si="0">G10</f>
        <v>Observed</v>
      </c>
      <c r="M10" s="264" t="str">
        <f t="shared" si="0"/>
        <v>Enrichemnt fold-change</v>
      </c>
      <c r="N10" s="264" t="str">
        <f t="shared" si="0"/>
        <v>p-value</v>
      </c>
      <c r="O10" s="264" t="str">
        <f t="shared" si="0"/>
        <v>q-value</v>
      </c>
      <c r="P10" s="265" t="str">
        <f t="shared" si="0"/>
        <v>Expected</v>
      </c>
      <c r="Q10" s="264" t="str">
        <f t="shared" si="0"/>
        <v>Observed</v>
      </c>
      <c r="R10" s="264" t="str">
        <f t="shared" si="0"/>
        <v>Enrichemnt fold-change</v>
      </c>
      <c r="S10" s="264" t="str">
        <f t="shared" si="0"/>
        <v>p-value</v>
      </c>
      <c r="T10" s="266" t="str">
        <f t="shared" si="0"/>
        <v>q-value</v>
      </c>
      <c r="U10" s="264" t="str">
        <f t="shared" si="0"/>
        <v>Expected</v>
      </c>
      <c r="V10" s="264" t="str">
        <f t="shared" si="0"/>
        <v>Observed</v>
      </c>
      <c r="W10" s="264" t="str">
        <f t="shared" si="0"/>
        <v>Enrichemnt fold-change</v>
      </c>
      <c r="X10" s="264" t="str">
        <f t="shared" si="0"/>
        <v>p-value</v>
      </c>
      <c r="Y10" s="266" t="str">
        <f t="shared" si="0"/>
        <v>q-value</v>
      </c>
      <c r="Z10" s="271" t="s">
        <v>55</v>
      </c>
      <c r="AA10" s="208"/>
      <c r="AB10" s="208"/>
      <c r="AC10" s="208"/>
      <c r="AD10" s="208"/>
      <c r="AE10" s="208"/>
      <c r="AF10" s="208"/>
      <c r="AG10" s="208"/>
      <c r="AH10" s="208"/>
      <c r="AI10" s="208"/>
      <c r="AJ10" s="208"/>
      <c r="AK10" s="208"/>
      <c r="AL10" s="208"/>
      <c r="AM10" s="208"/>
      <c r="AN10" s="208"/>
    </row>
    <row r="11" spans="1:40" s="205" customFormat="1" ht="13.8">
      <c r="A11" s="263" t="s">
        <v>195</v>
      </c>
      <c r="B11" s="208" t="s">
        <v>196</v>
      </c>
      <c r="C11" s="208" t="s">
        <v>57</v>
      </c>
      <c r="D11" s="208" t="s">
        <v>62</v>
      </c>
      <c r="E11" s="208" t="s">
        <v>63</v>
      </c>
      <c r="F11" s="263">
        <v>1.5</v>
      </c>
      <c r="G11" s="261">
        <v>12</v>
      </c>
      <c r="H11" s="261">
        <v>8.1</v>
      </c>
      <c r="I11" s="261">
        <v>4.4999999999999998E-9</v>
      </c>
      <c r="J11" s="262">
        <v>1.3E-6</v>
      </c>
      <c r="K11" s="208">
        <v>2.7</v>
      </c>
      <c r="L11" s="208">
        <v>12</v>
      </c>
      <c r="M11" s="208">
        <v>4.4000000000000004</v>
      </c>
      <c r="N11" s="208">
        <v>4.3000000000000003E-6</v>
      </c>
      <c r="O11" s="208">
        <v>6.0999999999999997E-4</v>
      </c>
      <c r="P11" s="263">
        <v>2.5</v>
      </c>
      <c r="Q11" s="261">
        <v>17</v>
      </c>
      <c r="R11" s="261">
        <v>6.8</v>
      </c>
      <c r="S11" s="261">
        <v>1.0999999999999999E-10</v>
      </c>
      <c r="T11" s="262">
        <v>1.4999999999999999E-8</v>
      </c>
      <c r="U11" s="208"/>
      <c r="V11" s="208"/>
      <c r="W11" s="208"/>
      <c r="X11" s="208"/>
      <c r="Y11" s="262"/>
      <c r="Z11" s="272" t="s">
        <v>58</v>
      </c>
      <c r="AA11" s="208"/>
      <c r="AB11" s="208"/>
      <c r="AC11" s="208"/>
      <c r="AD11" s="208"/>
      <c r="AE11" s="208"/>
      <c r="AF11" s="208"/>
      <c r="AG11" s="208"/>
      <c r="AH11" s="208"/>
      <c r="AI11" s="208"/>
      <c r="AJ11" s="208"/>
      <c r="AK11" s="208"/>
      <c r="AL11" s="208"/>
      <c r="AM11" s="208"/>
      <c r="AN11" s="208"/>
    </row>
    <row r="12" spans="1:40" s="205" customFormat="1" ht="13.8">
      <c r="A12" s="263" t="s">
        <v>195</v>
      </c>
      <c r="B12" s="208" t="s">
        <v>196</v>
      </c>
      <c r="C12" s="208" t="s">
        <v>57</v>
      </c>
      <c r="D12" s="208" t="s">
        <v>60</v>
      </c>
      <c r="E12" s="208" t="s">
        <v>61</v>
      </c>
      <c r="F12" s="263">
        <v>1.5</v>
      </c>
      <c r="G12" s="261">
        <v>12</v>
      </c>
      <c r="H12" s="261">
        <v>8.1999999999999993</v>
      </c>
      <c r="I12" s="261">
        <v>4.1000000000000003E-9</v>
      </c>
      <c r="J12" s="262">
        <v>1.3E-6</v>
      </c>
      <c r="K12" s="208">
        <v>2.7</v>
      </c>
      <c r="L12" s="208">
        <v>12</v>
      </c>
      <c r="M12" s="208">
        <v>4.5</v>
      </c>
      <c r="N12" s="208">
        <v>3.9999999999999998E-6</v>
      </c>
      <c r="O12" s="208">
        <v>6.0999999999999997E-4</v>
      </c>
      <c r="P12" s="263">
        <v>2.5</v>
      </c>
      <c r="Q12" s="261">
        <v>17</v>
      </c>
      <c r="R12" s="261">
        <v>6.9</v>
      </c>
      <c r="S12" s="261">
        <v>9.8999999999999994E-11</v>
      </c>
      <c r="T12" s="262">
        <v>1.4999999999999999E-8</v>
      </c>
      <c r="U12" s="208"/>
      <c r="V12" s="208"/>
      <c r="W12" s="208"/>
      <c r="X12" s="208"/>
      <c r="Y12" s="262"/>
      <c r="Z12" s="272"/>
      <c r="AA12" s="208"/>
      <c r="AB12" s="208"/>
      <c r="AC12" s="208"/>
      <c r="AD12" s="208"/>
      <c r="AE12" s="208"/>
      <c r="AF12" s="208"/>
      <c r="AG12" s="208"/>
      <c r="AH12" s="208"/>
      <c r="AI12" s="208"/>
      <c r="AJ12" s="208"/>
      <c r="AK12" s="208"/>
      <c r="AL12" s="208"/>
      <c r="AM12" s="208"/>
      <c r="AN12" s="208"/>
    </row>
    <row r="13" spans="1:40" s="205" customFormat="1" ht="13.8">
      <c r="A13" s="263" t="s">
        <v>195</v>
      </c>
      <c r="B13" s="208" t="s">
        <v>196</v>
      </c>
      <c r="C13" s="208" t="s">
        <v>57</v>
      </c>
      <c r="D13" s="208" t="s">
        <v>56</v>
      </c>
      <c r="E13" s="208" t="s">
        <v>59</v>
      </c>
      <c r="F13" s="263">
        <v>1.5</v>
      </c>
      <c r="G13" s="261">
        <v>12</v>
      </c>
      <c r="H13" s="261">
        <v>8.1</v>
      </c>
      <c r="I13" s="261">
        <v>4.2999999999999996E-9</v>
      </c>
      <c r="J13" s="262">
        <v>1.3E-6</v>
      </c>
      <c r="K13" s="208">
        <v>2.7</v>
      </c>
      <c r="L13" s="208">
        <v>12</v>
      </c>
      <c r="M13" s="208">
        <v>4.5</v>
      </c>
      <c r="N13" s="208">
        <v>4.0999999999999997E-6</v>
      </c>
      <c r="O13" s="208">
        <v>6.0999999999999997E-4</v>
      </c>
      <c r="P13" s="263">
        <v>2.5</v>
      </c>
      <c r="Q13" s="261">
        <v>17</v>
      </c>
      <c r="R13" s="261">
        <v>6.9</v>
      </c>
      <c r="S13" s="261">
        <v>1E-10</v>
      </c>
      <c r="T13" s="262">
        <v>1.4999999999999999E-8</v>
      </c>
      <c r="U13" s="208"/>
      <c r="V13" s="208"/>
      <c r="W13" s="208"/>
      <c r="X13" s="208"/>
      <c r="Y13" s="262"/>
      <c r="Z13" s="272" t="s">
        <v>58</v>
      </c>
      <c r="AA13" s="208"/>
      <c r="AB13" s="208"/>
      <c r="AC13" s="208"/>
      <c r="AD13" s="208"/>
      <c r="AE13" s="208"/>
      <c r="AF13" s="208"/>
      <c r="AG13" s="208"/>
      <c r="AH13" s="208"/>
      <c r="AI13" s="208"/>
      <c r="AJ13" s="208"/>
      <c r="AK13" s="208"/>
      <c r="AL13" s="208"/>
      <c r="AM13" s="208"/>
      <c r="AN13" s="208"/>
    </row>
    <row r="14" spans="1:40" s="205" customFormat="1" ht="13.8">
      <c r="A14" s="263" t="s">
        <v>195</v>
      </c>
      <c r="B14" s="208" t="s">
        <v>196</v>
      </c>
      <c r="C14" s="208" t="s">
        <v>57</v>
      </c>
      <c r="D14" s="208" t="s">
        <v>197</v>
      </c>
      <c r="E14" s="208" t="s">
        <v>198</v>
      </c>
      <c r="F14" s="263">
        <v>0.26</v>
      </c>
      <c r="G14" s="261">
        <v>6</v>
      </c>
      <c r="H14" s="261">
        <v>23</v>
      </c>
      <c r="I14" s="261">
        <v>8.5E-9</v>
      </c>
      <c r="J14" s="262">
        <v>1.3E-6</v>
      </c>
      <c r="K14" s="208">
        <v>0.47</v>
      </c>
      <c r="L14" s="208">
        <v>3</v>
      </c>
      <c r="M14" s="208">
        <v>6.4</v>
      </c>
      <c r="N14" s="208">
        <v>1.2999999999999999E-3</v>
      </c>
      <c r="O14" s="208">
        <v>4.4999999999999998E-2</v>
      </c>
      <c r="P14" s="263">
        <v>0.43</v>
      </c>
      <c r="Q14" s="261">
        <v>7</v>
      </c>
      <c r="R14" s="261">
        <v>16</v>
      </c>
      <c r="S14" s="261">
        <v>1.4E-8</v>
      </c>
      <c r="T14" s="262">
        <v>6.9999999999999997E-7</v>
      </c>
      <c r="U14" s="208">
        <v>8.8999999999999996E-2</v>
      </c>
      <c r="V14" s="208">
        <v>2</v>
      </c>
      <c r="W14" s="208">
        <v>22</v>
      </c>
      <c r="X14" s="208">
        <v>1E-4</v>
      </c>
      <c r="Y14" s="262">
        <v>1.6E-2</v>
      </c>
      <c r="Z14" s="272" t="s">
        <v>199</v>
      </c>
      <c r="AA14" s="208"/>
      <c r="AB14" s="208"/>
      <c r="AC14" s="208"/>
      <c r="AD14" s="208"/>
      <c r="AE14" s="208"/>
      <c r="AF14" s="208"/>
      <c r="AG14" s="208"/>
      <c r="AH14" s="208"/>
      <c r="AI14" s="208"/>
      <c r="AJ14" s="208"/>
      <c r="AK14" s="208"/>
      <c r="AL14" s="208"/>
      <c r="AM14" s="208"/>
      <c r="AN14" s="208"/>
    </row>
    <row r="15" spans="1:40" s="205" customFormat="1" ht="13.8">
      <c r="A15" s="263" t="s">
        <v>195</v>
      </c>
      <c r="B15" s="208" t="s">
        <v>196</v>
      </c>
      <c r="C15" s="208" t="s">
        <v>57</v>
      </c>
      <c r="D15" s="208" t="s">
        <v>200</v>
      </c>
      <c r="E15" s="208" t="s">
        <v>201</v>
      </c>
      <c r="F15" s="263">
        <v>1.7</v>
      </c>
      <c r="G15" s="261">
        <v>8</v>
      </c>
      <c r="H15" s="261">
        <v>4.5999999999999996</v>
      </c>
      <c r="I15" s="261">
        <v>7.6000000000000004E-5</v>
      </c>
      <c r="J15" s="262">
        <v>3.8999999999999998E-3</v>
      </c>
      <c r="K15" s="208">
        <v>3.2</v>
      </c>
      <c r="L15" s="208">
        <v>19</v>
      </c>
      <c r="M15" s="208">
        <v>6</v>
      </c>
      <c r="N15" s="208">
        <v>1.2999999999999999E-10</v>
      </c>
      <c r="O15" s="208">
        <v>4.1000000000000003E-8</v>
      </c>
      <c r="P15" s="263">
        <v>2.9</v>
      </c>
      <c r="Q15" s="261">
        <v>16</v>
      </c>
      <c r="R15" s="261">
        <v>5.5</v>
      </c>
      <c r="S15" s="261">
        <v>1E-8</v>
      </c>
      <c r="T15" s="262">
        <v>6.3E-7</v>
      </c>
      <c r="U15" s="208">
        <v>0.6</v>
      </c>
      <c r="V15" s="208">
        <v>4</v>
      </c>
      <c r="W15" s="208">
        <v>6.6</v>
      </c>
      <c r="X15" s="208">
        <v>3.6000000000000002E-4</v>
      </c>
      <c r="Y15" s="262">
        <v>3.6999999999999998E-2</v>
      </c>
      <c r="Z15" s="272"/>
      <c r="AA15" s="208"/>
      <c r="AB15" s="208"/>
      <c r="AC15" s="208"/>
      <c r="AD15" s="208"/>
      <c r="AE15" s="208"/>
      <c r="AF15" s="208"/>
      <c r="AG15" s="208"/>
      <c r="AH15" s="208"/>
      <c r="AI15" s="208"/>
      <c r="AJ15" s="208"/>
      <c r="AK15" s="208"/>
      <c r="AL15" s="208"/>
      <c r="AM15" s="208"/>
      <c r="AN15" s="208"/>
    </row>
    <row r="16" spans="1:40" s="205" customFormat="1" ht="13.8">
      <c r="A16" s="263" t="s">
        <v>195</v>
      </c>
      <c r="B16" s="208" t="s">
        <v>196</v>
      </c>
      <c r="C16" s="208" t="s">
        <v>57</v>
      </c>
      <c r="D16" s="208" t="s">
        <v>202</v>
      </c>
      <c r="E16" s="208" t="s">
        <v>203</v>
      </c>
      <c r="F16" s="263">
        <v>1.1000000000000001</v>
      </c>
      <c r="G16" s="261">
        <v>6</v>
      </c>
      <c r="H16" s="261">
        <v>5.5</v>
      </c>
      <c r="I16" s="261">
        <v>1.2999999999999999E-4</v>
      </c>
      <c r="J16" s="262">
        <v>5.7000000000000002E-3</v>
      </c>
      <c r="K16" s="208">
        <v>2</v>
      </c>
      <c r="L16" s="261">
        <v>8</v>
      </c>
      <c r="M16" s="208">
        <v>4</v>
      </c>
      <c r="N16" s="208">
        <v>2.1000000000000001E-4</v>
      </c>
      <c r="O16" s="208">
        <v>1.0999999999999999E-2</v>
      </c>
      <c r="P16" s="263">
        <v>1.8</v>
      </c>
      <c r="Q16" s="261">
        <v>10</v>
      </c>
      <c r="R16" s="261">
        <v>5.4</v>
      </c>
      <c r="S16" s="261">
        <v>3.0000000000000001E-6</v>
      </c>
      <c r="T16" s="262">
        <v>7.7000000000000001E-5</v>
      </c>
      <c r="U16" s="208"/>
      <c r="V16" s="208"/>
      <c r="W16" s="208"/>
      <c r="X16" s="208"/>
      <c r="Y16" s="262"/>
      <c r="Z16" s="272" t="s">
        <v>204</v>
      </c>
      <c r="AA16" s="208"/>
      <c r="AB16" s="208"/>
      <c r="AC16" s="208"/>
      <c r="AD16" s="208"/>
      <c r="AE16" s="208"/>
      <c r="AF16" s="208"/>
      <c r="AG16" s="208"/>
      <c r="AH16" s="208"/>
      <c r="AI16" s="208"/>
      <c r="AJ16" s="208"/>
      <c r="AK16" s="208"/>
      <c r="AL16" s="208"/>
      <c r="AM16" s="208"/>
      <c r="AN16" s="208"/>
    </row>
    <row r="17" spans="1:40" s="205" customFormat="1" ht="13.8">
      <c r="A17" s="263" t="s">
        <v>195</v>
      </c>
      <c r="B17" s="208" t="s">
        <v>196</v>
      </c>
      <c r="C17" s="208" t="s">
        <v>57</v>
      </c>
      <c r="D17" s="208" t="s">
        <v>205</v>
      </c>
      <c r="E17" s="208" t="s">
        <v>206</v>
      </c>
      <c r="F17" s="263"/>
      <c r="G17" s="261"/>
      <c r="H17" s="261"/>
      <c r="I17" s="261"/>
      <c r="J17" s="262"/>
      <c r="K17" s="208">
        <v>0.22</v>
      </c>
      <c r="L17" s="208">
        <v>2</v>
      </c>
      <c r="M17" s="208">
        <v>9.1</v>
      </c>
      <c r="N17" s="208">
        <v>1.4E-3</v>
      </c>
      <c r="O17" s="208">
        <v>4.4999999999999998E-2</v>
      </c>
      <c r="P17" s="263"/>
      <c r="Q17" s="261"/>
      <c r="R17" s="261"/>
      <c r="S17" s="261"/>
      <c r="T17" s="262"/>
      <c r="U17" s="208"/>
      <c r="V17" s="208"/>
      <c r="W17" s="208"/>
      <c r="X17" s="208"/>
      <c r="Y17" s="262"/>
      <c r="Z17" s="272"/>
      <c r="AA17" s="208"/>
      <c r="AB17" s="208"/>
      <c r="AC17" s="208"/>
      <c r="AD17" s="208"/>
      <c r="AE17" s="208"/>
      <c r="AF17" s="208"/>
      <c r="AG17" s="208"/>
      <c r="AH17" s="208"/>
      <c r="AI17" s="208"/>
      <c r="AJ17" s="208"/>
      <c r="AK17" s="208"/>
      <c r="AL17" s="208"/>
      <c r="AM17" s="208"/>
      <c r="AN17" s="208"/>
    </row>
    <row r="18" spans="1:40" s="205" customFormat="1" ht="13.8">
      <c r="A18" s="263" t="s">
        <v>195</v>
      </c>
      <c r="B18" s="208" t="s">
        <v>196</v>
      </c>
      <c r="C18" s="208" t="s">
        <v>57</v>
      </c>
      <c r="D18" s="208" t="s">
        <v>207</v>
      </c>
      <c r="E18" s="208" t="s">
        <v>208</v>
      </c>
      <c r="F18" s="263"/>
      <c r="G18" s="261"/>
      <c r="H18" s="261"/>
      <c r="I18" s="261"/>
      <c r="J18" s="262"/>
      <c r="K18" s="208"/>
      <c r="L18" s="208"/>
      <c r="M18" s="208"/>
      <c r="N18" s="208"/>
      <c r="O18" s="208"/>
      <c r="P18" s="263">
        <v>0.25</v>
      </c>
      <c r="Q18" s="261">
        <v>5</v>
      </c>
      <c r="R18" s="261">
        <v>20</v>
      </c>
      <c r="S18" s="261">
        <v>1.6E-7</v>
      </c>
      <c r="T18" s="262">
        <v>6.2999999999999998E-6</v>
      </c>
      <c r="U18" s="208"/>
      <c r="V18" s="208"/>
      <c r="W18" s="208"/>
      <c r="X18" s="208"/>
      <c r="Y18" s="262"/>
      <c r="Z18" s="272" t="s">
        <v>209</v>
      </c>
      <c r="AA18" s="208"/>
      <c r="AB18" s="208"/>
      <c r="AC18" s="208"/>
      <c r="AD18" s="208"/>
      <c r="AE18" s="208"/>
      <c r="AF18" s="208"/>
      <c r="AG18" s="208"/>
      <c r="AH18" s="208"/>
      <c r="AI18" s="208"/>
      <c r="AJ18" s="208"/>
      <c r="AK18" s="208"/>
      <c r="AL18" s="208"/>
      <c r="AM18" s="208"/>
      <c r="AN18" s="208"/>
    </row>
    <row r="19" spans="1:40" s="205" customFormat="1" ht="13.8">
      <c r="A19" s="263" t="s">
        <v>195</v>
      </c>
      <c r="B19" s="208" t="s">
        <v>196</v>
      </c>
      <c r="C19" s="208" t="s">
        <v>57</v>
      </c>
      <c r="D19" s="208" t="s">
        <v>210</v>
      </c>
      <c r="E19" s="208" t="s">
        <v>211</v>
      </c>
      <c r="F19" s="263"/>
      <c r="G19" s="261"/>
      <c r="H19" s="261"/>
      <c r="I19" s="261"/>
      <c r="J19" s="262"/>
      <c r="K19" s="208"/>
      <c r="L19" s="208"/>
      <c r="M19" s="208"/>
      <c r="N19" s="208"/>
      <c r="O19" s="208"/>
      <c r="P19" s="263">
        <v>0.26</v>
      </c>
      <c r="Q19" s="261">
        <v>5</v>
      </c>
      <c r="R19" s="261">
        <v>19</v>
      </c>
      <c r="S19" s="261">
        <v>2.6E-7</v>
      </c>
      <c r="T19" s="262">
        <v>7.1999999999999997E-6</v>
      </c>
      <c r="U19" s="208"/>
      <c r="V19" s="208"/>
      <c r="W19" s="208"/>
      <c r="X19" s="208"/>
      <c r="Y19" s="262"/>
      <c r="Z19" s="272"/>
      <c r="AA19" s="208"/>
      <c r="AB19" s="208"/>
      <c r="AC19" s="208"/>
      <c r="AD19" s="208"/>
      <c r="AE19" s="208"/>
      <c r="AF19" s="208"/>
      <c r="AG19" s="208"/>
      <c r="AH19" s="208"/>
      <c r="AI19" s="208"/>
      <c r="AJ19" s="208"/>
      <c r="AK19" s="208"/>
      <c r="AL19" s="208"/>
      <c r="AM19" s="208"/>
      <c r="AN19" s="208"/>
    </row>
    <row r="20" spans="1:40" s="205" customFormat="1" ht="13.8">
      <c r="A20" s="263" t="s">
        <v>195</v>
      </c>
      <c r="B20" s="208" t="s">
        <v>196</v>
      </c>
      <c r="C20" s="208" t="s">
        <v>57</v>
      </c>
      <c r="D20" s="208" t="s">
        <v>212</v>
      </c>
      <c r="E20" s="208" t="s">
        <v>213</v>
      </c>
      <c r="F20" s="263"/>
      <c r="G20" s="261"/>
      <c r="H20" s="261"/>
      <c r="I20" s="261"/>
      <c r="J20" s="262"/>
      <c r="K20" s="208"/>
      <c r="L20" s="208"/>
      <c r="M20" s="208"/>
      <c r="N20" s="208"/>
      <c r="O20" s="208"/>
      <c r="P20" s="263">
        <v>0.97</v>
      </c>
      <c r="Q20" s="261">
        <v>7</v>
      </c>
      <c r="R20" s="261">
        <v>7.2</v>
      </c>
      <c r="S20" s="261">
        <v>6.7000000000000002E-6</v>
      </c>
      <c r="T20" s="262">
        <v>1.6000000000000001E-4</v>
      </c>
      <c r="U20" s="208"/>
      <c r="V20" s="208"/>
      <c r="W20" s="208"/>
      <c r="X20" s="208"/>
      <c r="Y20" s="262"/>
      <c r="Z20" s="272"/>
      <c r="AA20" s="208"/>
      <c r="AB20" s="208"/>
      <c r="AC20" s="208"/>
      <c r="AD20" s="208"/>
      <c r="AE20" s="208"/>
      <c r="AF20" s="208"/>
      <c r="AG20" s="208"/>
      <c r="AH20" s="208"/>
      <c r="AI20" s="208"/>
      <c r="AJ20" s="208"/>
      <c r="AK20" s="208"/>
      <c r="AL20" s="208"/>
      <c r="AM20" s="208"/>
      <c r="AN20" s="208"/>
    </row>
    <row r="21" spans="1:40" s="205" customFormat="1" ht="13.8">
      <c r="A21" s="263" t="s">
        <v>195</v>
      </c>
      <c r="B21" s="208" t="s">
        <v>196</v>
      </c>
      <c r="C21" s="208" t="s">
        <v>214</v>
      </c>
      <c r="D21" s="208" t="s">
        <v>215</v>
      </c>
      <c r="E21" s="208" t="s">
        <v>216</v>
      </c>
      <c r="F21" s="263">
        <v>0.9</v>
      </c>
      <c r="G21" s="261">
        <v>6</v>
      </c>
      <c r="H21" s="261">
        <v>6.6</v>
      </c>
      <c r="I21" s="261">
        <v>3.8999999999999999E-5</v>
      </c>
      <c r="J21" s="262">
        <v>2.3999999999999998E-3</v>
      </c>
      <c r="K21" s="208"/>
      <c r="L21" s="208"/>
      <c r="M21" s="208"/>
      <c r="N21" s="208"/>
      <c r="O21" s="208"/>
      <c r="P21" s="263"/>
      <c r="Q21" s="261"/>
      <c r="R21" s="261"/>
      <c r="S21" s="261"/>
      <c r="T21" s="262"/>
      <c r="U21" s="208"/>
      <c r="V21" s="208"/>
      <c r="W21" s="208"/>
      <c r="X21" s="208"/>
      <c r="Y21" s="262"/>
      <c r="Z21" s="272"/>
      <c r="AA21" s="208"/>
      <c r="AB21" s="208"/>
      <c r="AC21" s="208"/>
      <c r="AD21" s="208"/>
      <c r="AE21" s="208"/>
      <c r="AF21" s="208"/>
      <c r="AG21" s="208"/>
      <c r="AH21" s="208"/>
      <c r="AI21" s="208"/>
      <c r="AJ21" s="208"/>
      <c r="AK21" s="208"/>
      <c r="AL21" s="208"/>
      <c r="AM21" s="208"/>
      <c r="AN21" s="208"/>
    </row>
    <row r="22" spans="1:40" s="205" customFormat="1" ht="13.8">
      <c r="A22" s="263" t="s">
        <v>195</v>
      </c>
      <c r="B22" s="208" t="s">
        <v>196</v>
      </c>
      <c r="C22" s="208" t="s">
        <v>214</v>
      </c>
      <c r="D22" s="208" t="s">
        <v>217</v>
      </c>
      <c r="E22" s="208" t="s">
        <v>218</v>
      </c>
      <c r="F22" s="263">
        <v>0.57999999999999996</v>
      </c>
      <c r="G22" s="261">
        <v>4</v>
      </c>
      <c r="H22" s="261">
        <v>6.8</v>
      </c>
      <c r="I22" s="261">
        <v>3.2000000000000003E-4</v>
      </c>
      <c r="J22" s="262">
        <v>1.2E-2</v>
      </c>
      <c r="K22" s="208"/>
      <c r="L22" s="208"/>
      <c r="M22" s="208"/>
      <c r="N22" s="208"/>
      <c r="O22" s="208"/>
      <c r="P22" s="263">
        <v>0.98</v>
      </c>
      <c r="Q22" s="261">
        <v>7</v>
      </c>
      <c r="R22" s="261">
        <v>7.1</v>
      </c>
      <c r="S22" s="261">
        <v>7.4000000000000003E-6</v>
      </c>
      <c r="T22" s="262">
        <v>1.6000000000000001E-4</v>
      </c>
      <c r="U22" s="208"/>
      <c r="V22" s="208"/>
      <c r="W22" s="208"/>
      <c r="X22" s="208"/>
      <c r="Y22" s="262"/>
      <c r="Z22" s="272"/>
      <c r="AA22" s="208"/>
      <c r="AB22" s="208"/>
      <c r="AC22" s="208"/>
      <c r="AD22" s="208"/>
      <c r="AE22" s="208"/>
      <c r="AF22" s="208"/>
      <c r="AG22" s="208"/>
      <c r="AH22" s="208"/>
      <c r="AI22" s="208"/>
      <c r="AJ22" s="208"/>
      <c r="AK22" s="208"/>
      <c r="AL22" s="208"/>
      <c r="AM22" s="208"/>
      <c r="AN22" s="208"/>
    </row>
    <row r="23" spans="1:40" s="205" customFormat="1" ht="13.8">
      <c r="A23" s="263" t="s">
        <v>195</v>
      </c>
      <c r="B23" s="208" t="s">
        <v>196</v>
      </c>
      <c r="C23" s="208" t="s">
        <v>214</v>
      </c>
      <c r="D23" s="208" t="s">
        <v>219</v>
      </c>
      <c r="E23" s="208" t="s">
        <v>220</v>
      </c>
      <c r="F23" s="263">
        <v>0.2</v>
      </c>
      <c r="G23" s="261">
        <v>2</v>
      </c>
      <c r="H23" s="261">
        <v>9.9</v>
      </c>
      <c r="I23" s="261">
        <v>1.1000000000000001E-3</v>
      </c>
      <c r="J23" s="262">
        <v>3.4000000000000002E-2</v>
      </c>
      <c r="K23" s="208"/>
      <c r="L23" s="208"/>
      <c r="M23" s="208"/>
      <c r="N23" s="208"/>
      <c r="O23" s="208"/>
      <c r="P23" s="263"/>
      <c r="Q23" s="261"/>
      <c r="R23" s="261"/>
      <c r="S23" s="261"/>
      <c r="T23" s="262"/>
      <c r="U23" s="208"/>
      <c r="V23" s="208"/>
      <c r="W23" s="208"/>
      <c r="X23" s="208"/>
      <c r="Y23" s="262"/>
      <c r="Z23" s="272"/>
      <c r="AA23" s="208"/>
      <c r="AB23" s="208"/>
      <c r="AC23" s="208"/>
      <c r="AD23" s="208"/>
      <c r="AE23" s="208"/>
      <c r="AF23" s="208"/>
      <c r="AG23" s="208"/>
      <c r="AH23" s="208"/>
      <c r="AI23" s="208"/>
      <c r="AJ23" s="208"/>
      <c r="AK23" s="208"/>
      <c r="AL23" s="208"/>
      <c r="AM23" s="208"/>
      <c r="AN23" s="208"/>
    </row>
    <row r="24" spans="1:40" s="205" customFormat="1" ht="13.8">
      <c r="A24" s="263" t="s">
        <v>195</v>
      </c>
      <c r="B24" s="208" t="s">
        <v>196</v>
      </c>
      <c r="C24" s="208" t="s">
        <v>214</v>
      </c>
      <c r="D24" s="208" t="s">
        <v>221</v>
      </c>
      <c r="E24" s="208" t="s">
        <v>222</v>
      </c>
      <c r="F24" s="263"/>
      <c r="G24" s="261"/>
      <c r="H24" s="261"/>
      <c r="I24" s="261"/>
      <c r="J24" s="262"/>
      <c r="K24" s="208">
        <v>0.36</v>
      </c>
      <c r="L24" s="208">
        <v>3</v>
      </c>
      <c r="M24" s="208">
        <v>8.4</v>
      </c>
      <c r="N24" s="208">
        <v>4.4999999999999999E-4</v>
      </c>
      <c r="O24" s="208">
        <v>1.7999999999999999E-2</v>
      </c>
      <c r="P24" s="263"/>
      <c r="Q24" s="261"/>
      <c r="R24" s="261"/>
      <c r="S24" s="261"/>
      <c r="T24" s="262"/>
      <c r="U24" s="208"/>
      <c r="V24" s="208"/>
      <c r="W24" s="208"/>
      <c r="X24" s="208"/>
      <c r="Y24" s="262"/>
      <c r="Z24" s="272"/>
      <c r="AA24" s="208"/>
      <c r="AB24" s="208"/>
      <c r="AC24" s="208"/>
      <c r="AD24" s="208"/>
      <c r="AE24" s="208"/>
      <c r="AF24" s="208"/>
      <c r="AG24" s="208"/>
      <c r="AH24" s="208"/>
      <c r="AI24" s="208"/>
      <c r="AJ24" s="208"/>
      <c r="AK24" s="208"/>
      <c r="AL24" s="208"/>
      <c r="AM24" s="208"/>
      <c r="AN24" s="208"/>
    </row>
    <row r="25" spans="1:40" s="205" customFormat="1" ht="13.8">
      <c r="A25" s="263" t="s">
        <v>195</v>
      </c>
      <c r="B25" s="208" t="s">
        <v>196</v>
      </c>
      <c r="C25" s="208" t="s">
        <v>223</v>
      </c>
      <c r="D25" s="208" t="s">
        <v>224</v>
      </c>
      <c r="E25" s="208" t="s">
        <v>225</v>
      </c>
      <c r="F25" s="263">
        <v>0.19</v>
      </c>
      <c r="G25" s="261">
        <v>2</v>
      </c>
      <c r="H25" s="261">
        <v>10</v>
      </c>
      <c r="I25" s="261">
        <v>9.5E-4</v>
      </c>
      <c r="J25" s="262">
        <v>3.2000000000000001E-2</v>
      </c>
      <c r="K25" s="208">
        <v>0.35</v>
      </c>
      <c r="L25" s="208">
        <v>3</v>
      </c>
      <c r="M25" s="208">
        <v>8.6</v>
      </c>
      <c r="N25" s="208">
        <v>4.2000000000000002E-4</v>
      </c>
      <c r="O25" s="208">
        <v>1.7999999999999999E-2</v>
      </c>
      <c r="P25" s="263"/>
      <c r="Q25" s="261"/>
      <c r="R25" s="261"/>
      <c r="S25" s="261"/>
      <c r="T25" s="262"/>
      <c r="U25" s="208"/>
      <c r="V25" s="208"/>
      <c r="W25" s="208"/>
      <c r="X25" s="208"/>
      <c r="Y25" s="262"/>
      <c r="Z25" s="272"/>
      <c r="AA25" s="208"/>
      <c r="AB25" s="208"/>
      <c r="AC25" s="208"/>
      <c r="AD25" s="208"/>
      <c r="AE25" s="208"/>
      <c r="AF25" s="208"/>
      <c r="AG25" s="208"/>
      <c r="AH25" s="208"/>
      <c r="AI25" s="208"/>
      <c r="AJ25" s="208"/>
      <c r="AK25" s="208"/>
      <c r="AL25" s="208"/>
      <c r="AM25" s="208"/>
      <c r="AN25" s="208"/>
    </row>
    <row r="26" spans="1:40" s="205" customFormat="1" ht="13.8">
      <c r="A26" s="263" t="s">
        <v>195</v>
      </c>
      <c r="B26" s="208" t="s">
        <v>196</v>
      </c>
      <c r="C26" s="208" t="s">
        <v>223</v>
      </c>
      <c r="D26" s="208" t="s">
        <v>226</v>
      </c>
      <c r="E26" s="208" t="s">
        <v>227</v>
      </c>
      <c r="F26" s="263">
        <v>0.21</v>
      </c>
      <c r="G26" s="261">
        <v>2</v>
      </c>
      <c r="H26" s="261">
        <v>9.6999999999999993</v>
      </c>
      <c r="I26" s="261">
        <v>1.1999999999999999E-3</v>
      </c>
      <c r="J26" s="262">
        <v>3.4000000000000002E-2</v>
      </c>
      <c r="K26" s="208"/>
      <c r="L26" s="208"/>
      <c r="M26" s="208"/>
      <c r="N26" s="208"/>
      <c r="O26" s="208"/>
      <c r="P26" s="263">
        <v>0.35</v>
      </c>
      <c r="Q26" s="261">
        <v>3</v>
      </c>
      <c r="R26" s="261">
        <v>8.6999999999999993</v>
      </c>
      <c r="S26" s="261">
        <v>4.0999999999999999E-4</v>
      </c>
      <c r="T26" s="262">
        <v>7.4000000000000003E-3</v>
      </c>
      <c r="U26" s="208"/>
      <c r="V26" s="208"/>
      <c r="W26" s="208"/>
      <c r="X26" s="208"/>
      <c r="Y26" s="262"/>
      <c r="Z26" s="272"/>
      <c r="AA26" s="208"/>
      <c r="AB26" s="208"/>
      <c r="AC26" s="208"/>
      <c r="AD26" s="208"/>
      <c r="AE26" s="208"/>
      <c r="AF26" s="208"/>
      <c r="AG26" s="208"/>
      <c r="AH26" s="208"/>
      <c r="AI26" s="208"/>
      <c r="AJ26" s="208"/>
      <c r="AK26" s="208"/>
      <c r="AL26" s="208"/>
      <c r="AM26" s="208"/>
      <c r="AN26" s="208"/>
    </row>
    <row r="27" spans="1:40" s="205" customFormat="1" ht="13.8">
      <c r="A27" s="263" t="s">
        <v>195</v>
      </c>
      <c r="B27" s="208" t="s">
        <v>196</v>
      </c>
      <c r="C27" s="208" t="s">
        <v>223</v>
      </c>
      <c r="D27" s="208" t="s">
        <v>228</v>
      </c>
      <c r="E27" s="208" t="s">
        <v>229</v>
      </c>
      <c r="F27" s="263"/>
      <c r="G27" s="261"/>
      <c r="H27" s="261"/>
      <c r="I27" s="261"/>
      <c r="J27" s="262"/>
      <c r="K27" s="208">
        <v>0.79</v>
      </c>
      <c r="L27" s="208">
        <v>5</v>
      </c>
      <c r="M27" s="208">
        <v>6.3</v>
      </c>
      <c r="N27" s="208">
        <v>1.6000000000000001E-4</v>
      </c>
      <c r="O27" s="208">
        <v>9.5999999999999992E-3</v>
      </c>
      <c r="P27" s="263">
        <v>0.73</v>
      </c>
      <c r="Q27" s="261">
        <v>11</v>
      </c>
      <c r="R27" s="261">
        <v>15</v>
      </c>
      <c r="S27" s="261">
        <v>1.3E-11</v>
      </c>
      <c r="T27" s="262">
        <v>3.9000000000000002E-9</v>
      </c>
      <c r="U27" s="208"/>
      <c r="V27" s="208"/>
      <c r="W27" s="208"/>
      <c r="X27" s="208"/>
      <c r="Y27" s="262"/>
      <c r="Z27" s="272"/>
      <c r="AA27" s="208"/>
      <c r="AB27" s="208"/>
      <c r="AC27" s="208"/>
      <c r="AD27" s="208"/>
      <c r="AE27" s="208"/>
      <c r="AF27" s="208"/>
      <c r="AG27" s="208"/>
      <c r="AH27" s="208"/>
      <c r="AI27" s="208"/>
      <c r="AJ27" s="208"/>
      <c r="AK27" s="208"/>
      <c r="AL27" s="208"/>
      <c r="AM27" s="208"/>
      <c r="AN27" s="208"/>
    </row>
    <row r="28" spans="1:40" s="205" customFormat="1" ht="13.8">
      <c r="A28" s="263" t="s">
        <v>195</v>
      </c>
      <c r="B28" s="208" t="s">
        <v>196</v>
      </c>
      <c r="C28" s="208" t="s">
        <v>223</v>
      </c>
      <c r="D28" s="208" t="s">
        <v>230</v>
      </c>
      <c r="E28" s="208" t="s">
        <v>231</v>
      </c>
      <c r="F28" s="263"/>
      <c r="G28" s="261"/>
      <c r="H28" s="261"/>
      <c r="I28" s="261"/>
      <c r="J28" s="262"/>
      <c r="K28" s="208"/>
      <c r="L28" s="208"/>
      <c r="M28" s="208"/>
      <c r="N28" s="208"/>
      <c r="O28" s="208"/>
      <c r="P28" s="263">
        <v>0.99</v>
      </c>
      <c r="Q28" s="261">
        <v>9</v>
      </c>
      <c r="R28" s="261">
        <v>9.1</v>
      </c>
      <c r="S28" s="261">
        <v>7.1999999999999996E-8</v>
      </c>
      <c r="T28" s="262">
        <v>3.1999999999999999E-6</v>
      </c>
      <c r="U28" s="208"/>
      <c r="V28" s="208"/>
      <c r="W28" s="208"/>
      <c r="X28" s="208"/>
      <c r="Y28" s="262"/>
      <c r="Z28" s="272"/>
      <c r="AA28" s="208"/>
      <c r="AB28" s="208"/>
      <c r="AC28" s="208"/>
      <c r="AD28" s="208"/>
      <c r="AE28" s="208"/>
      <c r="AF28" s="208"/>
      <c r="AG28" s="208"/>
      <c r="AH28" s="208"/>
      <c r="AI28" s="208"/>
      <c r="AJ28" s="208"/>
      <c r="AK28" s="208"/>
      <c r="AL28" s="208"/>
      <c r="AM28" s="208"/>
      <c r="AN28" s="208"/>
    </row>
    <row r="29" spans="1:40" s="205" customFormat="1" ht="13.8">
      <c r="A29" s="263" t="s">
        <v>195</v>
      </c>
      <c r="B29" s="208" t="s">
        <v>196</v>
      </c>
      <c r="C29" s="208" t="s">
        <v>223</v>
      </c>
      <c r="D29" s="208" t="s">
        <v>232</v>
      </c>
      <c r="E29" s="208" t="s">
        <v>233</v>
      </c>
      <c r="F29" s="263"/>
      <c r="G29" s="261"/>
      <c r="H29" s="261"/>
      <c r="I29" s="261"/>
      <c r="J29" s="262"/>
      <c r="K29" s="208"/>
      <c r="L29" s="208"/>
      <c r="M29" s="208"/>
      <c r="N29" s="208"/>
      <c r="O29" s="208"/>
      <c r="P29" s="263">
        <v>0.25</v>
      </c>
      <c r="Q29" s="261">
        <v>5</v>
      </c>
      <c r="R29" s="261">
        <v>20</v>
      </c>
      <c r="S29" s="261">
        <v>1.6E-7</v>
      </c>
      <c r="T29" s="262">
        <v>6.2999999999999998E-6</v>
      </c>
      <c r="U29" s="208"/>
      <c r="V29" s="208"/>
      <c r="W29" s="208"/>
      <c r="X29" s="208"/>
      <c r="Y29" s="262"/>
      <c r="Z29" s="272"/>
      <c r="AA29" s="208"/>
      <c r="AB29" s="208"/>
      <c r="AC29" s="208"/>
      <c r="AD29" s="208"/>
      <c r="AE29" s="208"/>
      <c r="AF29" s="208"/>
      <c r="AG29" s="208"/>
      <c r="AH29" s="208"/>
      <c r="AI29" s="208"/>
      <c r="AJ29" s="208"/>
      <c r="AK29" s="208"/>
      <c r="AL29" s="208"/>
      <c r="AM29" s="208"/>
      <c r="AN29" s="208"/>
    </row>
    <row r="30" spans="1:40" s="205" customFormat="1" ht="13.8">
      <c r="A30" s="263" t="s">
        <v>195</v>
      </c>
      <c r="B30" s="208" t="s">
        <v>196</v>
      </c>
      <c r="C30" s="208" t="s">
        <v>223</v>
      </c>
      <c r="D30" s="208" t="s">
        <v>234</v>
      </c>
      <c r="E30" s="208" t="s">
        <v>235</v>
      </c>
      <c r="F30" s="263"/>
      <c r="G30" s="261"/>
      <c r="H30" s="261"/>
      <c r="I30" s="261"/>
      <c r="J30" s="262"/>
      <c r="K30" s="208"/>
      <c r="L30" s="208"/>
      <c r="M30" s="208"/>
      <c r="N30" s="208"/>
      <c r="O30" s="208"/>
      <c r="P30" s="263">
        <v>0.25</v>
      </c>
      <c r="Q30" s="261">
        <v>5</v>
      </c>
      <c r="R30" s="261">
        <v>20</v>
      </c>
      <c r="S30" s="261">
        <v>1.9000000000000001E-7</v>
      </c>
      <c r="T30" s="262">
        <v>6.2999999999999998E-6</v>
      </c>
      <c r="U30" s="208"/>
      <c r="V30" s="208"/>
      <c r="W30" s="208"/>
      <c r="X30" s="208"/>
      <c r="Y30" s="262"/>
      <c r="Z30" s="272"/>
      <c r="AA30" s="208"/>
      <c r="AB30" s="208"/>
      <c r="AC30" s="208"/>
      <c r="AD30" s="208"/>
      <c r="AE30" s="208"/>
      <c r="AF30" s="208"/>
      <c r="AG30" s="208"/>
      <c r="AH30" s="208"/>
      <c r="AI30" s="208"/>
      <c r="AJ30" s="208"/>
      <c r="AK30" s="208"/>
      <c r="AL30" s="208"/>
      <c r="AM30" s="208"/>
      <c r="AN30" s="208"/>
    </row>
    <row r="31" spans="1:40" s="205" customFormat="1" ht="13.8">
      <c r="A31" s="263" t="s">
        <v>195</v>
      </c>
      <c r="B31" s="208" t="s">
        <v>196</v>
      </c>
      <c r="C31" s="208" t="s">
        <v>223</v>
      </c>
      <c r="D31" s="208" t="s">
        <v>236</v>
      </c>
      <c r="E31" s="208" t="s">
        <v>237</v>
      </c>
      <c r="F31" s="263"/>
      <c r="G31" s="261"/>
      <c r="H31" s="261"/>
      <c r="I31" s="261"/>
      <c r="J31" s="262"/>
      <c r="K31" s="208"/>
      <c r="L31" s="208"/>
      <c r="M31" s="208"/>
      <c r="N31" s="208"/>
      <c r="O31" s="208"/>
      <c r="P31" s="263">
        <v>0.2</v>
      </c>
      <c r="Q31" s="261">
        <v>3</v>
      </c>
      <c r="R31" s="261">
        <v>15</v>
      </c>
      <c r="S31" s="261">
        <v>4.8000000000000001E-5</v>
      </c>
      <c r="T31" s="262">
        <v>9.8999999999999999E-4</v>
      </c>
      <c r="U31" s="208">
        <v>4.1000000000000002E-2</v>
      </c>
      <c r="V31" s="208">
        <v>2</v>
      </c>
      <c r="W31" s="208">
        <v>48</v>
      </c>
      <c r="X31" s="208">
        <v>1.0000000000000001E-5</v>
      </c>
      <c r="Y31" s="262">
        <v>3.0999999999999999E-3</v>
      </c>
      <c r="Z31" s="272"/>
      <c r="AA31" s="208"/>
      <c r="AB31" s="208"/>
      <c r="AC31" s="208"/>
      <c r="AD31" s="208"/>
      <c r="AE31" s="208"/>
      <c r="AF31" s="208"/>
      <c r="AG31" s="208"/>
      <c r="AH31" s="208"/>
      <c r="AI31" s="208"/>
      <c r="AJ31" s="208"/>
      <c r="AK31" s="208"/>
      <c r="AL31" s="208"/>
      <c r="AM31" s="208"/>
      <c r="AN31" s="208"/>
    </row>
    <row r="32" spans="1:40" s="205" customFormat="1" ht="13.8">
      <c r="A32" s="263" t="s">
        <v>195</v>
      </c>
      <c r="B32" s="208" t="s">
        <v>196</v>
      </c>
      <c r="C32" s="208" t="s">
        <v>223</v>
      </c>
      <c r="D32" s="208" t="s">
        <v>238</v>
      </c>
      <c r="E32" s="208" t="s">
        <v>239</v>
      </c>
      <c r="F32" s="263"/>
      <c r="G32" s="261"/>
      <c r="H32" s="261"/>
      <c r="I32" s="261"/>
      <c r="J32" s="262"/>
      <c r="K32" s="208"/>
      <c r="L32" s="208"/>
      <c r="M32" s="208"/>
      <c r="N32" s="208"/>
      <c r="O32" s="208"/>
      <c r="P32" s="263">
        <v>0.47</v>
      </c>
      <c r="Q32" s="261">
        <v>4</v>
      </c>
      <c r="R32" s="261">
        <v>8.5</v>
      </c>
      <c r="S32" s="261">
        <v>1.2E-4</v>
      </c>
      <c r="T32" s="262">
        <v>2.2000000000000001E-3</v>
      </c>
      <c r="U32" s="208"/>
      <c r="V32" s="208"/>
      <c r="W32" s="208"/>
      <c r="X32" s="208"/>
      <c r="Y32" s="262"/>
      <c r="Z32" s="272"/>
      <c r="AA32" s="208"/>
      <c r="AB32" s="208"/>
      <c r="AC32" s="208"/>
      <c r="AD32" s="208"/>
      <c r="AE32" s="208"/>
      <c r="AF32" s="208"/>
      <c r="AG32" s="208"/>
      <c r="AH32" s="208"/>
      <c r="AI32" s="208"/>
      <c r="AJ32" s="208"/>
      <c r="AK32" s="208"/>
      <c r="AL32" s="208"/>
      <c r="AM32" s="208"/>
      <c r="AN32" s="208"/>
    </row>
    <row r="33" spans="1:40" s="205" customFormat="1" ht="13.8">
      <c r="A33" s="263" t="s">
        <v>195</v>
      </c>
      <c r="B33" s="208" t="s">
        <v>196</v>
      </c>
      <c r="C33" s="208" t="s">
        <v>223</v>
      </c>
      <c r="D33" s="208" t="s">
        <v>240</v>
      </c>
      <c r="E33" s="208" t="s">
        <v>241</v>
      </c>
      <c r="F33" s="263"/>
      <c r="G33" s="261"/>
      <c r="H33" s="261"/>
      <c r="I33" s="261"/>
      <c r="J33" s="262"/>
      <c r="K33" s="208"/>
      <c r="L33" s="208"/>
      <c r="M33" s="208"/>
      <c r="N33" s="208"/>
      <c r="O33" s="208"/>
      <c r="P33" s="263">
        <v>0.45</v>
      </c>
      <c r="Q33" s="261">
        <v>3</v>
      </c>
      <c r="R33" s="261">
        <v>6.7</v>
      </c>
      <c r="S33" s="261">
        <v>1.1000000000000001E-3</v>
      </c>
      <c r="T33" s="262">
        <v>1.7999999999999999E-2</v>
      </c>
      <c r="U33" s="208"/>
      <c r="V33" s="208"/>
      <c r="W33" s="208"/>
      <c r="X33" s="208"/>
      <c r="Y33" s="262"/>
      <c r="Z33" s="272"/>
      <c r="AA33" s="208"/>
      <c r="AB33" s="208"/>
      <c r="AC33" s="208"/>
      <c r="AD33" s="208"/>
      <c r="AE33" s="208"/>
      <c r="AF33" s="208"/>
      <c r="AG33" s="208"/>
      <c r="AH33" s="208"/>
      <c r="AI33" s="208"/>
      <c r="AJ33" s="208"/>
      <c r="AK33" s="208"/>
      <c r="AL33" s="208"/>
      <c r="AM33" s="208"/>
      <c r="AN33" s="208"/>
    </row>
    <row r="34" spans="1:40" s="205" customFormat="1" ht="13.8">
      <c r="A34" s="263" t="s">
        <v>242</v>
      </c>
      <c r="B34" s="208" t="s">
        <v>196</v>
      </c>
      <c r="C34" s="208" t="s">
        <v>57</v>
      </c>
      <c r="D34" s="208" t="s">
        <v>202</v>
      </c>
      <c r="E34" s="208" t="s">
        <v>203</v>
      </c>
      <c r="F34" s="263">
        <v>0.28000000000000003</v>
      </c>
      <c r="G34" s="261">
        <v>4</v>
      </c>
      <c r="H34" s="261">
        <v>14</v>
      </c>
      <c r="I34" s="261">
        <v>1.0000000000000001E-5</v>
      </c>
      <c r="J34" s="262">
        <v>3.0999999999999999E-3</v>
      </c>
      <c r="K34" s="208"/>
      <c r="L34" s="208"/>
      <c r="M34" s="208"/>
      <c r="N34" s="208"/>
      <c r="O34" s="208"/>
      <c r="P34" s="263">
        <v>0.46</v>
      </c>
      <c r="Q34" s="261">
        <v>5</v>
      </c>
      <c r="R34" s="261">
        <v>11</v>
      </c>
      <c r="S34" s="261">
        <v>7.1999999999999997E-6</v>
      </c>
      <c r="T34" s="262">
        <v>1.6000000000000001E-3</v>
      </c>
      <c r="U34" s="208"/>
      <c r="V34" s="208"/>
      <c r="W34" s="208"/>
      <c r="X34" s="208"/>
      <c r="Y34" s="262"/>
      <c r="Z34" s="272" t="s">
        <v>204</v>
      </c>
      <c r="AA34" s="208"/>
      <c r="AB34" s="208"/>
      <c r="AC34" s="208"/>
      <c r="AD34" s="208"/>
      <c r="AE34" s="208"/>
      <c r="AF34" s="208"/>
      <c r="AG34" s="208"/>
      <c r="AH34" s="208"/>
      <c r="AI34" s="208"/>
      <c r="AJ34" s="208"/>
      <c r="AK34" s="208"/>
      <c r="AL34" s="208"/>
      <c r="AM34" s="208"/>
      <c r="AN34" s="208"/>
    </row>
    <row r="35" spans="1:40" s="205" customFormat="1" ht="13.8">
      <c r="A35" s="263" t="s">
        <v>242</v>
      </c>
      <c r="B35" s="208" t="s">
        <v>196</v>
      </c>
      <c r="C35" s="208" t="s">
        <v>57</v>
      </c>
      <c r="D35" s="208" t="s">
        <v>60</v>
      </c>
      <c r="E35" s="208" t="s">
        <v>61</v>
      </c>
      <c r="F35" s="263">
        <v>0.38</v>
      </c>
      <c r="G35" s="261">
        <v>4</v>
      </c>
      <c r="H35" s="261">
        <v>11</v>
      </c>
      <c r="I35" s="261">
        <v>4.1E-5</v>
      </c>
      <c r="J35" s="262">
        <v>6.1999999999999998E-3</v>
      </c>
      <c r="K35" s="208"/>
      <c r="L35" s="208"/>
      <c r="M35" s="208"/>
      <c r="N35" s="208"/>
      <c r="O35" s="208"/>
      <c r="P35" s="263">
        <v>0.61</v>
      </c>
      <c r="Q35" s="261">
        <v>5</v>
      </c>
      <c r="R35" s="261">
        <v>8.1999999999999993</v>
      </c>
      <c r="S35" s="261">
        <v>3.8000000000000002E-5</v>
      </c>
      <c r="T35" s="262">
        <v>3.8999999999999998E-3</v>
      </c>
      <c r="U35" s="208"/>
      <c r="V35" s="208"/>
      <c r="W35" s="208"/>
      <c r="X35" s="208"/>
      <c r="Y35" s="262"/>
      <c r="Z35" s="272"/>
      <c r="AA35" s="208"/>
      <c r="AB35" s="208"/>
      <c r="AC35" s="208"/>
      <c r="AD35" s="208"/>
      <c r="AE35" s="208"/>
      <c r="AF35" s="208"/>
      <c r="AG35" s="208"/>
      <c r="AH35" s="208"/>
      <c r="AI35" s="208"/>
      <c r="AJ35" s="208"/>
      <c r="AK35" s="208"/>
      <c r="AL35" s="208"/>
      <c r="AM35" s="208"/>
      <c r="AN35" s="208"/>
    </row>
    <row r="36" spans="1:40" s="205" customFormat="1" ht="13.8">
      <c r="A36" s="263" t="s">
        <v>242</v>
      </c>
      <c r="B36" s="208" t="s">
        <v>196</v>
      </c>
      <c r="C36" s="208" t="s">
        <v>57</v>
      </c>
      <c r="D36" s="208" t="s">
        <v>56</v>
      </c>
      <c r="E36" s="208" t="s">
        <v>59</v>
      </c>
      <c r="F36" s="263">
        <v>0.38</v>
      </c>
      <c r="G36" s="261">
        <v>4</v>
      </c>
      <c r="H36" s="261">
        <v>11</v>
      </c>
      <c r="I36" s="261">
        <v>4.1E-5</v>
      </c>
      <c r="J36" s="262">
        <v>6.1999999999999998E-3</v>
      </c>
      <c r="K36" s="208"/>
      <c r="L36" s="208"/>
      <c r="M36" s="208"/>
      <c r="N36" s="208"/>
      <c r="O36" s="208"/>
      <c r="P36" s="263">
        <v>0.61</v>
      </c>
      <c r="Q36" s="261">
        <v>5</v>
      </c>
      <c r="R36" s="261">
        <v>8.1</v>
      </c>
      <c r="S36" s="261">
        <v>3.8000000000000002E-5</v>
      </c>
      <c r="T36" s="262">
        <v>3.8999999999999998E-3</v>
      </c>
      <c r="U36" s="208"/>
      <c r="V36" s="208"/>
      <c r="W36" s="208"/>
      <c r="X36" s="208"/>
      <c r="Y36" s="262"/>
      <c r="Z36" s="272" t="s">
        <v>58</v>
      </c>
      <c r="AA36" s="208"/>
      <c r="AB36" s="208"/>
      <c r="AC36" s="208"/>
      <c r="AD36" s="208"/>
      <c r="AE36" s="208"/>
      <c r="AF36" s="208"/>
      <c r="AG36" s="208"/>
      <c r="AH36" s="208"/>
      <c r="AI36" s="208"/>
      <c r="AJ36" s="208"/>
      <c r="AK36" s="208"/>
      <c r="AL36" s="208"/>
      <c r="AM36" s="208"/>
      <c r="AN36" s="208"/>
    </row>
    <row r="37" spans="1:40" s="205" customFormat="1" ht="13.8">
      <c r="A37" s="263" t="s">
        <v>242</v>
      </c>
      <c r="B37" s="208" t="s">
        <v>196</v>
      </c>
      <c r="C37" s="208" t="s">
        <v>57</v>
      </c>
      <c r="D37" s="208" t="s">
        <v>62</v>
      </c>
      <c r="E37" s="208" t="s">
        <v>63</v>
      </c>
      <c r="F37" s="263">
        <v>0.38</v>
      </c>
      <c r="G37" s="261">
        <v>4</v>
      </c>
      <c r="H37" s="261">
        <v>10</v>
      </c>
      <c r="I37" s="261">
        <v>4.1999999999999998E-5</v>
      </c>
      <c r="J37" s="262">
        <v>6.1999999999999998E-3</v>
      </c>
      <c r="K37" s="208"/>
      <c r="L37" s="208"/>
      <c r="M37" s="208"/>
      <c r="N37" s="208"/>
      <c r="O37" s="208"/>
      <c r="P37" s="263">
        <v>0.62</v>
      </c>
      <c r="Q37" s="261">
        <v>5</v>
      </c>
      <c r="R37" s="261">
        <v>8.1</v>
      </c>
      <c r="S37" s="261">
        <v>3.8999999999999999E-5</v>
      </c>
      <c r="T37" s="262">
        <v>3.8999999999999998E-3</v>
      </c>
      <c r="U37" s="208"/>
      <c r="V37" s="208"/>
      <c r="W37" s="208"/>
      <c r="X37" s="208"/>
      <c r="Y37" s="262"/>
      <c r="Z37" s="272" t="s">
        <v>58</v>
      </c>
      <c r="AA37" s="208"/>
      <c r="AB37" s="208"/>
      <c r="AC37" s="208"/>
      <c r="AD37" s="208"/>
      <c r="AE37" s="208"/>
      <c r="AF37" s="208"/>
      <c r="AG37" s="208"/>
      <c r="AH37" s="208"/>
      <c r="AI37" s="208"/>
      <c r="AJ37" s="208"/>
      <c r="AK37" s="208"/>
      <c r="AL37" s="208"/>
      <c r="AM37" s="208"/>
      <c r="AN37" s="208"/>
    </row>
    <row r="38" spans="1:40" s="205" customFormat="1" ht="13.8">
      <c r="A38" s="263" t="s">
        <v>242</v>
      </c>
      <c r="B38" s="208" t="s">
        <v>196</v>
      </c>
      <c r="C38" s="208" t="s">
        <v>57</v>
      </c>
      <c r="D38" s="208" t="s">
        <v>243</v>
      </c>
      <c r="E38" s="208" t="s">
        <v>244</v>
      </c>
      <c r="F38" s="263">
        <v>8.1000000000000003E-2</v>
      </c>
      <c r="G38" s="261">
        <v>2</v>
      </c>
      <c r="H38" s="261">
        <v>25</v>
      </c>
      <c r="I38" s="261">
        <v>7.7999999999999999E-5</v>
      </c>
      <c r="J38" s="262">
        <v>6.1999999999999998E-3</v>
      </c>
      <c r="K38" s="208"/>
      <c r="L38" s="208"/>
      <c r="M38" s="208"/>
      <c r="N38" s="208"/>
      <c r="O38" s="208"/>
      <c r="P38" s="263"/>
      <c r="Q38" s="261"/>
      <c r="R38" s="261"/>
      <c r="S38" s="261"/>
      <c r="T38" s="262"/>
      <c r="U38" s="208"/>
      <c r="V38" s="208"/>
      <c r="W38" s="208"/>
      <c r="X38" s="208"/>
      <c r="Y38" s="262"/>
      <c r="Z38" s="272" t="s">
        <v>245</v>
      </c>
      <c r="AA38" s="208"/>
      <c r="AB38" s="208"/>
      <c r="AC38" s="208"/>
      <c r="AD38" s="208"/>
      <c r="AE38" s="208"/>
      <c r="AF38" s="208"/>
      <c r="AG38" s="208"/>
      <c r="AH38" s="208"/>
      <c r="AI38" s="208"/>
      <c r="AJ38" s="208"/>
      <c r="AK38" s="208"/>
      <c r="AL38" s="208"/>
      <c r="AM38" s="208"/>
      <c r="AN38" s="208"/>
    </row>
    <row r="39" spans="1:40" s="205" customFormat="1" ht="13.8">
      <c r="A39" s="263" t="s">
        <v>242</v>
      </c>
      <c r="B39" s="208" t="s">
        <v>196</v>
      </c>
      <c r="C39" s="208" t="s">
        <v>57</v>
      </c>
      <c r="D39" s="208" t="s">
        <v>246</v>
      </c>
      <c r="E39" s="208" t="s">
        <v>247</v>
      </c>
      <c r="F39" s="263">
        <v>8.7999999999999995E-2</v>
      </c>
      <c r="G39" s="261">
        <v>2</v>
      </c>
      <c r="H39" s="261">
        <v>23</v>
      </c>
      <c r="I39" s="261">
        <v>9.7999999999999997E-5</v>
      </c>
      <c r="J39" s="262">
        <v>6.1999999999999998E-3</v>
      </c>
      <c r="K39" s="208"/>
      <c r="L39" s="208"/>
      <c r="M39" s="208"/>
      <c r="N39" s="208"/>
      <c r="O39" s="208"/>
      <c r="P39" s="263"/>
      <c r="Q39" s="261"/>
      <c r="R39" s="261"/>
      <c r="S39" s="261"/>
      <c r="T39" s="262"/>
      <c r="U39" s="208"/>
      <c r="V39" s="208"/>
      <c r="W39" s="208"/>
      <c r="X39" s="208"/>
      <c r="Y39" s="262"/>
      <c r="Z39" s="272"/>
      <c r="AA39" s="208"/>
      <c r="AB39" s="208"/>
      <c r="AC39" s="208"/>
      <c r="AD39" s="208"/>
      <c r="AE39" s="208"/>
      <c r="AF39" s="208"/>
      <c r="AG39" s="208"/>
      <c r="AH39" s="208"/>
      <c r="AI39" s="208"/>
      <c r="AJ39" s="208"/>
      <c r="AK39" s="208"/>
      <c r="AL39" s="208"/>
      <c r="AM39" s="208"/>
      <c r="AN39" s="208"/>
    </row>
    <row r="40" spans="1:40" s="205" customFormat="1" ht="13.8">
      <c r="A40" s="263" t="s">
        <v>242</v>
      </c>
      <c r="B40" s="208" t="s">
        <v>196</v>
      </c>
      <c r="C40" s="208" t="s">
        <v>57</v>
      </c>
      <c r="D40" s="208" t="s">
        <v>212</v>
      </c>
      <c r="E40" s="208" t="s">
        <v>213</v>
      </c>
      <c r="F40" s="263">
        <v>0.15</v>
      </c>
      <c r="G40" s="261">
        <v>2</v>
      </c>
      <c r="H40" s="261">
        <v>13</v>
      </c>
      <c r="I40" s="261">
        <v>4.6000000000000001E-4</v>
      </c>
      <c r="J40" s="262">
        <v>1.2999999999999999E-2</v>
      </c>
      <c r="K40" s="208"/>
      <c r="L40" s="208"/>
      <c r="M40" s="208"/>
      <c r="N40" s="208"/>
      <c r="O40" s="208"/>
      <c r="P40" s="263"/>
      <c r="Q40" s="261"/>
      <c r="R40" s="261"/>
      <c r="S40" s="261"/>
      <c r="T40" s="262"/>
      <c r="U40" s="208"/>
      <c r="V40" s="208"/>
      <c r="W40" s="208"/>
      <c r="X40" s="208"/>
      <c r="Y40" s="262"/>
      <c r="Z40" s="272"/>
      <c r="AA40" s="208"/>
      <c r="AB40" s="208"/>
      <c r="AC40" s="208"/>
      <c r="AD40" s="208"/>
      <c r="AE40" s="208"/>
      <c r="AF40" s="208"/>
      <c r="AG40" s="208"/>
      <c r="AH40" s="208"/>
      <c r="AI40" s="208"/>
      <c r="AJ40" s="208"/>
      <c r="AK40" s="208"/>
      <c r="AL40" s="208"/>
      <c r="AM40" s="208"/>
      <c r="AN40" s="208"/>
    </row>
    <row r="41" spans="1:40" s="205" customFormat="1" ht="13.8">
      <c r="A41" s="263" t="s">
        <v>242</v>
      </c>
      <c r="B41" s="208" t="s">
        <v>196</v>
      </c>
      <c r="C41" s="208" t="s">
        <v>57</v>
      </c>
      <c r="D41" s="208" t="s">
        <v>248</v>
      </c>
      <c r="E41" s="208" t="s">
        <v>249</v>
      </c>
      <c r="F41" s="263">
        <v>5.1999999999999998E-2</v>
      </c>
      <c r="G41" s="261">
        <v>1</v>
      </c>
      <c r="H41" s="261">
        <v>19</v>
      </c>
      <c r="I41" s="261">
        <v>1.2999999999999999E-3</v>
      </c>
      <c r="J41" s="262">
        <v>2.5999999999999999E-2</v>
      </c>
      <c r="K41" s="208"/>
      <c r="L41" s="208"/>
      <c r="M41" s="208"/>
      <c r="N41" s="208"/>
      <c r="O41" s="208"/>
      <c r="P41" s="263"/>
      <c r="Q41" s="261"/>
      <c r="R41" s="261"/>
      <c r="S41" s="261"/>
      <c r="T41" s="262"/>
      <c r="U41" s="208"/>
      <c r="V41" s="208"/>
      <c r="W41" s="208"/>
      <c r="X41" s="208"/>
      <c r="Y41" s="262"/>
      <c r="Z41" s="272"/>
      <c r="AA41" s="208"/>
      <c r="AB41" s="208"/>
      <c r="AC41" s="208"/>
      <c r="AD41" s="208"/>
      <c r="AE41" s="208"/>
      <c r="AF41" s="208"/>
      <c r="AG41" s="208"/>
      <c r="AH41" s="208"/>
      <c r="AI41" s="208"/>
      <c r="AJ41" s="208"/>
      <c r="AK41" s="208"/>
      <c r="AL41" s="208"/>
      <c r="AM41" s="208"/>
      <c r="AN41" s="208"/>
    </row>
    <row r="42" spans="1:40" s="205" customFormat="1" ht="13.8">
      <c r="A42" s="263" t="s">
        <v>242</v>
      </c>
      <c r="B42" s="208" t="s">
        <v>196</v>
      </c>
      <c r="C42" s="208" t="s">
        <v>57</v>
      </c>
      <c r="D42" s="208" t="s">
        <v>250</v>
      </c>
      <c r="E42" s="208" t="s">
        <v>251</v>
      </c>
      <c r="F42" s="263"/>
      <c r="G42" s="261"/>
      <c r="H42" s="261"/>
      <c r="I42" s="261"/>
      <c r="J42" s="262"/>
      <c r="K42" s="208">
        <v>4.9000000000000004</v>
      </c>
      <c r="L42" s="208">
        <v>14</v>
      </c>
      <c r="M42" s="208">
        <v>2.9</v>
      </c>
      <c r="N42" s="208">
        <v>1.4999999999999999E-4</v>
      </c>
      <c r="O42" s="208">
        <v>1.2999999999999999E-2</v>
      </c>
      <c r="P42" s="263"/>
      <c r="Q42" s="261"/>
      <c r="R42" s="261"/>
      <c r="S42" s="261"/>
      <c r="T42" s="262"/>
      <c r="U42" s="208"/>
      <c r="V42" s="208"/>
      <c r="W42" s="208"/>
      <c r="X42" s="208"/>
      <c r="Y42" s="262"/>
      <c r="Z42" s="272"/>
      <c r="AA42" s="208"/>
      <c r="AB42" s="208"/>
      <c r="AC42" s="208"/>
      <c r="AD42" s="208"/>
      <c r="AE42" s="208"/>
      <c r="AF42" s="208"/>
      <c r="AG42" s="208"/>
      <c r="AH42" s="208"/>
      <c r="AI42" s="208"/>
      <c r="AJ42" s="208"/>
      <c r="AK42" s="208"/>
      <c r="AL42" s="208"/>
      <c r="AM42" s="208"/>
      <c r="AN42" s="208"/>
    </row>
    <row r="43" spans="1:40" s="205" customFormat="1" ht="13.8">
      <c r="A43" s="263" t="s">
        <v>242</v>
      </c>
      <c r="B43" s="208" t="s">
        <v>196</v>
      </c>
      <c r="C43" s="208" t="s">
        <v>57</v>
      </c>
      <c r="D43" s="208" t="s">
        <v>252</v>
      </c>
      <c r="E43" s="208" t="s">
        <v>253</v>
      </c>
      <c r="F43" s="263"/>
      <c r="G43" s="261"/>
      <c r="H43" s="261"/>
      <c r="I43" s="261"/>
      <c r="J43" s="262"/>
      <c r="K43" s="208">
        <v>0.5</v>
      </c>
      <c r="L43" s="208">
        <v>4</v>
      </c>
      <c r="M43" s="208">
        <v>8</v>
      </c>
      <c r="N43" s="208">
        <v>1.4999999999999999E-4</v>
      </c>
      <c r="O43" s="208">
        <v>1.2999999999999999E-2</v>
      </c>
      <c r="P43" s="263"/>
      <c r="Q43" s="261"/>
      <c r="R43" s="261"/>
      <c r="S43" s="261"/>
      <c r="T43" s="262"/>
      <c r="U43" s="208"/>
      <c r="V43" s="208"/>
      <c r="W43" s="208"/>
      <c r="X43" s="208"/>
      <c r="Y43" s="262"/>
      <c r="Z43" s="272" t="s">
        <v>254</v>
      </c>
      <c r="AA43" s="208"/>
      <c r="AB43" s="208"/>
      <c r="AC43" s="208"/>
      <c r="AD43" s="208"/>
      <c r="AE43" s="208"/>
      <c r="AF43" s="208"/>
      <c r="AG43" s="208"/>
      <c r="AH43" s="208"/>
      <c r="AI43" s="208"/>
      <c r="AJ43" s="208"/>
      <c r="AK43" s="208"/>
      <c r="AL43" s="208"/>
      <c r="AM43" s="208"/>
      <c r="AN43" s="208"/>
    </row>
    <row r="44" spans="1:40" s="205" customFormat="1" ht="13.8">
      <c r="A44" s="263" t="s">
        <v>242</v>
      </c>
      <c r="B44" s="208" t="s">
        <v>196</v>
      </c>
      <c r="C44" s="208" t="s">
        <v>57</v>
      </c>
      <c r="D44" s="208" t="s">
        <v>207</v>
      </c>
      <c r="E44" s="208" t="s">
        <v>208</v>
      </c>
      <c r="F44" s="263"/>
      <c r="G44" s="261"/>
      <c r="H44" s="261"/>
      <c r="I44" s="261"/>
      <c r="J44" s="262"/>
      <c r="K44" s="208">
        <v>0.2</v>
      </c>
      <c r="L44" s="208">
        <v>2</v>
      </c>
      <c r="M44" s="208">
        <v>9.9</v>
      </c>
      <c r="N44" s="208">
        <v>1.1000000000000001E-3</v>
      </c>
      <c r="O44" s="208">
        <v>4.2000000000000003E-2</v>
      </c>
      <c r="P44" s="263"/>
      <c r="Q44" s="261"/>
      <c r="R44" s="261"/>
      <c r="S44" s="261"/>
      <c r="T44" s="262"/>
      <c r="U44" s="208"/>
      <c r="V44" s="208"/>
      <c r="W44" s="208"/>
      <c r="X44" s="208"/>
      <c r="Y44" s="262"/>
      <c r="Z44" s="272" t="s">
        <v>209</v>
      </c>
      <c r="AA44" s="208"/>
      <c r="AB44" s="208"/>
      <c r="AC44" s="208"/>
      <c r="AD44" s="208"/>
      <c r="AE44" s="208"/>
      <c r="AF44" s="208"/>
      <c r="AG44" s="208"/>
      <c r="AH44" s="208"/>
      <c r="AI44" s="208"/>
      <c r="AJ44" s="208"/>
      <c r="AK44" s="208"/>
      <c r="AL44" s="208"/>
      <c r="AM44" s="208"/>
      <c r="AN44" s="208"/>
    </row>
    <row r="45" spans="1:40" s="205" customFormat="1" ht="13.8">
      <c r="A45" s="263" t="s">
        <v>242</v>
      </c>
      <c r="B45" s="208" t="s">
        <v>196</v>
      </c>
      <c r="C45" s="208" t="s">
        <v>57</v>
      </c>
      <c r="D45" s="208" t="s">
        <v>210</v>
      </c>
      <c r="E45" s="208" t="s">
        <v>211</v>
      </c>
      <c r="F45" s="263"/>
      <c r="G45" s="261"/>
      <c r="H45" s="261"/>
      <c r="I45" s="261"/>
      <c r="J45" s="262"/>
      <c r="K45" s="208">
        <v>0.22</v>
      </c>
      <c r="L45" s="208">
        <v>2</v>
      </c>
      <c r="M45" s="208">
        <v>9.1999999999999993</v>
      </c>
      <c r="N45" s="208">
        <v>1.4E-3</v>
      </c>
      <c r="O45" s="208">
        <v>4.2000000000000003E-2</v>
      </c>
      <c r="P45" s="263"/>
      <c r="Q45" s="261"/>
      <c r="R45" s="261"/>
      <c r="S45" s="261"/>
      <c r="T45" s="262"/>
      <c r="U45" s="208"/>
      <c r="V45" s="208"/>
      <c r="W45" s="208"/>
      <c r="X45" s="208"/>
      <c r="Y45" s="262"/>
      <c r="Z45" s="272"/>
      <c r="AA45" s="208"/>
      <c r="AB45" s="208"/>
      <c r="AC45" s="208"/>
      <c r="AD45" s="208"/>
      <c r="AE45" s="208"/>
      <c r="AF45" s="208"/>
      <c r="AG45" s="208"/>
      <c r="AH45" s="208"/>
      <c r="AI45" s="208"/>
      <c r="AJ45" s="208"/>
      <c r="AK45" s="208"/>
      <c r="AL45" s="208"/>
      <c r="AM45" s="208"/>
      <c r="AN45" s="208"/>
    </row>
    <row r="46" spans="1:40" s="205" customFormat="1" ht="13.8">
      <c r="A46" s="263" t="s">
        <v>242</v>
      </c>
      <c r="B46" s="208" t="s">
        <v>196</v>
      </c>
      <c r="C46" s="208" t="s">
        <v>57</v>
      </c>
      <c r="D46" s="208" t="s">
        <v>255</v>
      </c>
      <c r="E46" s="208" t="s">
        <v>256</v>
      </c>
      <c r="F46" s="263"/>
      <c r="G46" s="261"/>
      <c r="H46" s="261"/>
      <c r="I46" s="261"/>
      <c r="J46" s="262"/>
      <c r="K46" s="208">
        <v>0.5</v>
      </c>
      <c r="L46" s="208">
        <v>3</v>
      </c>
      <c r="M46" s="208">
        <v>6</v>
      </c>
      <c r="N46" s="208">
        <v>1.6999999999999999E-3</v>
      </c>
      <c r="O46" s="208">
        <v>4.2999999999999997E-2</v>
      </c>
      <c r="P46" s="263"/>
      <c r="Q46" s="261"/>
      <c r="R46" s="261"/>
      <c r="S46" s="261"/>
      <c r="T46" s="262"/>
      <c r="U46" s="208"/>
      <c r="V46" s="208"/>
      <c r="W46" s="208"/>
      <c r="X46" s="208"/>
      <c r="Y46" s="262"/>
      <c r="Z46" s="272"/>
      <c r="AA46" s="208"/>
      <c r="AB46" s="208"/>
      <c r="AC46" s="208"/>
      <c r="AD46" s="208"/>
      <c r="AE46" s="208"/>
      <c r="AF46" s="208"/>
      <c r="AG46" s="208"/>
      <c r="AH46" s="208"/>
      <c r="AI46" s="208"/>
      <c r="AJ46" s="208"/>
      <c r="AK46" s="208"/>
      <c r="AL46" s="208"/>
      <c r="AM46" s="208"/>
      <c r="AN46" s="208"/>
    </row>
    <row r="47" spans="1:40" s="205" customFormat="1" ht="13.8">
      <c r="A47" s="263" t="s">
        <v>242</v>
      </c>
      <c r="B47" s="208" t="s">
        <v>196</v>
      </c>
      <c r="C47" s="208" t="s">
        <v>57</v>
      </c>
      <c r="D47" s="208" t="s">
        <v>257</v>
      </c>
      <c r="E47" s="208" t="s">
        <v>258</v>
      </c>
      <c r="F47" s="263"/>
      <c r="G47" s="261"/>
      <c r="H47" s="261"/>
      <c r="I47" s="261"/>
      <c r="J47" s="262"/>
      <c r="K47" s="208">
        <v>0.86</v>
      </c>
      <c r="L47" s="208">
        <v>4</v>
      </c>
      <c r="M47" s="208">
        <v>4.5999999999999996</v>
      </c>
      <c r="N47" s="208">
        <v>1.8E-3</v>
      </c>
      <c r="O47" s="208">
        <v>4.2999999999999997E-2</v>
      </c>
      <c r="P47" s="263"/>
      <c r="Q47" s="261"/>
      <c r="R47" s="261"/>
      <c r="S47" s="261"/>
      <c r="T47" s="262"/>
      <c r="U47" s="208"/>
      <c r="V47" s="208"/>
      <c r="W47" s="208"/>
      <c r="X47" s="208"/>
      <c r="Y47" s="262"/>
      <c r="Z47" s="272"/>
      <c r="AA47" s="208"/>
      <c r="AB47" s="208"/>
      <c r="AC47" s="208"/>
      <c r="AD47" s="208"/>
      <c r="AE47" s="208"/>
      <c r="AF47" s="208"/>
      <c r="AG47" s="208"/>
      <c r="AH47" s="208"/>
      <c r="AI47" s="208"/>
      <c r="AJ47" s="208"/>
      <c r="AK47" s="208"/>
      <c r="AL47" s="208"/>
      <c r="AM47" s="208"/>
      <c r="AN47" s="208"/>
    </row>
    <row r="48" spans="1:40" s="205" customFormat="1" ht="13.8">
      <c r="A48" s="263" t="s">
        <v>242</v>
      </c>
      <c r="B48" s="208" t="s">
        <v>196</v>
      </c>
      <c r="C48" s="208" t="s">
        <v>214</v>
      </c>
      <c r="D48" s="208" t="s">
        <v>217</v>
      </c>
      <c r="E48" s="208" t="s">
        <v>218</v>
      </c>
      <c r="F48" s="263">
        <v>0.15</v>
      </c>
      <c r="G48" s="261">
        <v>2</v>
      </c>
      <c r="H48" s="261">
        <v>13</v>
      </c>
      <c r="I48" s="261">
        <v>4.8000000000000001E-4</v>
      </c>
      <c r="J48" s="262">
        <v>1.2999999999999999E-2</v>
      </c>
      <c r="K48" s="208">
        <v>0.81</v>
      </c>
      <c r="L48" s="208">
        <v>5</v>
      </c>
      <c r="M48" s="208">
        <v>6.2</v>
      </c>
      <c r="N48" s="208">
        <v>1.8000000000000001E-4</v>
      </c>
      <c r="O48" s="208">
        <v>1.2999999999999999E-2</v>
      </c>
      <c r="P48" s="263">
        <v>0.24</v>
      </c>
      <c r="Q48" s="261">
        <v>4</v>
      </c>
      <c r="R48" s="261">
        <v>16</v>
      </c>
      <c r="S48" s="261">
        <v>5.1000000000000003E-6</v>
      </c>
      <c r="T48" s="262">
        <v>1.6000000000000001E-3</v>
      </c>
      <c r="U48" s="208"/>
      <c r="V48" s="208"/>
      <c r="W48" s="208"/>
      <c r="X48" s="208"/>
      <c r="Y48" s="262"/>
      <c r="Z48" s="272"/>
      <c r="AA48" s="208"/>
      <c r="AB48" s="208"/>
      <c r="AC48" s="208"/>
      <c r="AD48" s="208"/>
      <c r="AE48" s="208"/>
      <c r="AF48" s="208"/>
      <c r="AG48" s="208"/>
      <c r="AH48" s="208"/>
      <c r="AI48" s="208"/>
      <c r="AJ48" s="208"/>
      <c r="AK48" s="208"/>
      <c r="AL48" s="208"/>
      <c r="AM48" s="208"/>
      <c r="AN48" s="208"/>
    </row>
    <row r="49" spans="1:40" s="205" customFormat="1" ht="13.8">
      <c r="A49" s="263" t="s">
        <v>242</v>
      </c>
      <c r="B49" s="208" t="s">
        <v>196</v>
      </c>
      <c r="C49" s="208" t="s">
        <v>214</v>
      </c>
      <c r="D49" s="208" t="s">
        <v>259</v>
      </c>
      <c r="E49" s="208" t="s">
        <v>260</v>
      </c>
      <c r="F49" s="263">
        <v>4.2999999999999997E-2</v>
      </c>
      <c r="G49" s="261">
        <v>1</v>
      </c>
      <c r="H49" s="261">
        <v>23</v>
      </c>
      <c r="I49" s="261">
        <v>8.8999999999999995E-4</v>
      </c>
      <c r="J49" s="262">
        <v>1.9E-2</v>
      </c>
      <c r="K49" s="208"/>
      <c r="L49" s="208"/>
      <c r="M49" s="208"/>
      <c r="N49" s="208"/>
      <c r="O49" s="208"/>
      <c r="P49" s="263"/>
      <c r="Q49" s="261"/>
      <c r="R49" s="261"/>
      <c r="S49" s="261"/>
      <c r="T49" s="262"/>
      <c r="U49" s="208"/>
      <c r="V49" s="208"/>
      <c r="W49" s="208"/>
      <c r="X49" s="208"/>
      <c r="Y49" s="262"/>
      <c r="Z49" s="272"/>
      <c r="AA49" s="208"/>
      <c r="AB49" s="208"/>
      <c r="AC49" s="208"/>
      <c r="AD49" s="208"/>
      <c r="AE49" s="208"/>
      <c r="AF49" s="208"/>
      <c r="AG49" s="208"/>
      <c r="AH49" s="208"/>
      <c r="AI49" s="208"/>
      <c r="AJ49" s="208"/>
      <c r="AK49" s="208"/>
      <c r="AL49" s="208"/>
      <c r="AM49" s="208"/>
      <c r="AN49" s="208"/>
    </row>
    <row r="50" spans="1:40" s="205" customFormat="1" ht="13.8">
      <c r="A50" s="263" t="s">
        <v>242</v>
      </c>
      <c r="B50" s="208" t="s">
        <v>196</v>
      </c>
      <c r="C50" s="208" t="s">
        <v>214</v>
      </c>
      <c r="D50" s="208" t="s">
        <v>261</v>
      </c>
      <c r="E50" s="208" t="s">
        <v>262</v>
      </c>
      <c r="F50" s="263"/>
      <c r="G50" s="261"/>
      <c r="H50" s="261"/>
      <c r="I50" s="261"/>
      <c r="J50" s="262"/>
      <c r="K50" s="208">
        <v>25</v>
      </c>
      <c r="L50" s="208">
        <v>46</v>
      </c>
      <c r="M50" s="208">
        <v>1.8</v>
      </c>
      <c r="N50" s="208">
        <v>3.3000000000000003E-5</v>
      </c>
      <c r="O50" s="208">
        <v>0.01</v>
      </c>
      <c r="P50" s="263"/>
      <c r="Q50" s="261"/>
      <c r="R50" s="261"/>
      <c r="S50" s="261"/>
      <c r="T50" s="262"/>
      <c r="U50" s="208"/>
      <c r="V50" s="208"/>
      <c r="W50" s="208"/>
      <c r="X50" s="208"/>
      <c r="Y50" s="262"/>
      <c r="Z50" s="272"/>
      <c r="AA50" s="208"/>
      <c r="AB50" s="208"/>
      <c r="AC50" s="208"/>
      <c r="AD50" s="208"/>
      <c r="AE50" s="208"/>
      <c r="AF50" s="208"/>
      <c r="AG50" s="208"/>
      <c r="AH50" s="208"/>
      <c r="AI50" s="208"/>
      <c r="AJ50" s="208"/>
      <c r="AK50" s="208"/>
      <c r="AL50" s="208"/>
      <c r="AM50" s="208"/>
      <c r="AN50" s="208"/>
    </row>
    <row r="51" spans="1:40" s="205" customFormat="1" ht="13.8">
      <c r="A51" s="263" t="s">
        <v>242</v>
      </c>
      <c r="B51" s="208" t="s">
        <v>196</v>
      </c>
      <c r="C51" s="208" t="s">
        <v>214</v>
      </c>
      <c r="D51" s="208" t="s">
        <v>263</v>
      </c>
      <c r="E51" s="208" t="s">
        <v>264</v>
      </c>
      <c r="F51" s="263"/>
      <c r="G51" s="261"/>
      <c r="H51" s="261"/>
      <c r="I51" s="261"/>
      <c r="J51" s="262"/>
      <c r="K51" s="208">
        <v>0.48</v>
      </c>
      <c r="L51" s="208">
        <v>4</v>
      </c>
      <c r="M51" s="208">
        <v>8.4</v>
      </c>
      <c r="N51" s="208">
        <v>1.2E-4</v>
      </c>
      <c r="O51" s="208">
        <v>1.2999999999999999E-2</v>
      </c>
      <c r="P51" s="263">
        <v>0.14000000000000001</v>
      </c>
      <c r="Q51" s="261">
        <v>2</v>
      </c>
      <c r="R51" s="261">
        <v>14</v>
      </c>
      <c r="S51" s="261">
        <v>4.2000000000000002E-4</v>
      </c>
      <c r="T51" s="262">
        <v>2.1999999999999999E-2</v>
      </c>
      <c r="U51" s="208"/>
      <c r="V51" s="208"/>
      <c r="W51" s="208"/>
      <c r="X51" s="208"/>
      <c r="Y51" s="262"/>
      <c r="Z51" s="272"/>
      <c r="AA51" s="208"/>
      <c r="AB51" s="208"/>
      <c r="AC51" s="208"/>
      <c r="AD51" s="208"/>
      <c r="AE51" s="208"/>
      <c r="AF51" s="208"/>
      <c r="AG51" s="208"/>
      <c r="AH51" s="208"/>
      <c r="AI51" s="208"/>
      <c r="AJ51" s="208"/>
      <c r="AK51" s="208"/>
      <c r="AL51" s="208"/>
      <c r="AM51" s="208"/>
      <c r="AN51" s="208"/>
    </row>
    <row r="52" spans="1:40" s="205" customFormat="1" ht="13.8">
      <c r="A52" s="263" t="s">
        <v>242</v>
      </c>
      <c r="B52" s="208" t="s">
        <v>196</v>
      </c>
      <c r="C52" s="208" t="s">
        <v>214</v>
      </c>
      <c r="D52" s="208" t="s">
        <v>265</v>
      </c>
      <c r="E52" s="208" t="s">
        <v>266</v>
      </c>
      <c r="F52" s="263"/>
      <c r="G52" s="261"/>
      <c r="H52" s="261"/>
      <c r="I52" s="261"/>
      <c r="J52" s="262"/>
      <c r="K52" s="208"/>
      <c r="L52" s="208"/>
      <c r="M52" s="208"/>
      <c r="N52" s="208"/>
      <c r="O52" s="208"/>
      <c r="P52" s="263"/>
      <c r="Q52" s="261"/>
      <c r="R52" s="261"/>
      <c r="S52" s="261"/>
      <c r="T52" s="262"/>
      <c r="U52" s="208">
        <v>4.4999999999999998E-2</v>
      </c>
      <c r="V52" s="208">
        <v>2</v>
      </c>
      <c r="W52" s="208">
        <v>44</v>
      </c>
      <c r="X52" s="208">
        <v>1.2999999999999999E-5</v>
      </c>
      <c r="Y52" s="262">
        <v>4.0000000000000001E-3</v>
      </c>
      <c r="Z52" s="272"/>
      <c r="AA52" s="208"/>
      <c r="AB52" s="208"/>
      <c r="AC52" s="208"/>
      <c r="AD52" s="208"/>
      <c r="AE52" s="208"/>
      <c r="AF52" s="208"/>
      <c r="AG52" s="208"/>
      <c r="AH52" s="208"/>
      <c r="AI52" s="208"/>
      <c r="AJ52" s="208"/>
      <c r="AK52" s="208"/>
      <c r="AL52" s="208"/>
      <c r="AM52" s="208"/>
      <c r="AN52" s="208"/>
    </row>
    <row r="53" spans="1:40" s="205" customFormat="1" ht="13.8">
      <c r="A53" s="263" t="s">
        <v>242</v>
      </c>
      <c r="B53" s="208" t="s">
        <v>196</v>
      </c>
      <c r="C53" s="208" t="s">
        <v>214</v>
      </c>
      <c r="D53" s="208" t="s">
        <v>215</v>
      </c>
      <c r="E53" s="208" t="s">
        <v>216</v>
      </c>
      <c r="F53" s="263"/>
      <c r="G53" s="261"/>
      <c r="H53" s="261"/>
      <c r="I53" s="261"/>
      <c r="J53" s="262"/>
      <c r="K53" s="208"/>
      <c r="L53" s="208"/>
      <c r="M53" s="208"/>
      <c r="N53" s="208"/>
      <c r="O53" s="208"/>
      <c r="P53" s="263"/>
      <c r="Q53" s="261"/>
      <c r="R53" s="261"/>
      <c r="S53" s="261"/>
      <c r="T53" s="262"/>
      <c r="U53" s="208"/>
      <c r="V53" s="208"/>
      <c r="W53" s="208"/>
      <c r="X53" s="208"/>
      <c r="Y53" s="262"/>
      <c r="Z53" s="272"/>
      <c r="AA53" s="208"/>
      <c r="AB53" s="208"/>
      <c r="AC53" s="208"/>
      <c r="AD53" s="208"/>
      <c r="AE53" s="208"/>
      <c r="AF53" s="208"/>
      <c r="AG53" s="208"/>
      <c r="AH53" s="208"/>
      <c r="AI53" s="208"/>
      <c r="AJ53" s="208"/>
      <c r="AK53" s="208"/>
      <c r="AL53" s="208"/>
      <c r="AM53" s="208"/>
      <c r="AN53" s="208"/>
    </row>
    <row r="54" spans="1:40" s="205" customFormat="1" ht="13.8">
      <c r="A54" s="263" t="s">
        <v>242</v>
      </c>
      <c r="B54" s="208" t="s">
        <v>196</v>
      </c>
      <c r="C54" s="208" t="s">
        <v>214</v>
      </c>
      <c r="D54" s="208" t="s">
        <v>267</v>
      </c>
      <c r="E54" s="208" t="s">
        <v>268</v>
      </c>
      <c r="F54" s="263"/>
      <c r="G54" s="261"/>
      <c r="H54" s="261"/>
      <c r="I54" s="261"/>
      <c r="J54" s="262"/>
      <c r="K54" s="208"/>
      <c r="L54" s="208"/>
      <c r="M54" s="208"/>
      <c r="N54" s="208"/>
      <c r="O54" s="208"/>
      <c r="P54" s="263"/>
      <c r="Q54" s="261"/>
      <c r="R54" s="261"/>
      <c r="S54" s="261"/>
      <c r="T54" s="262"/>
      <c r="U54" s="208"/>
      <c r="V54" s="208"/>
      <c r="W54" s="208"/>
      <c r="X54" s="208"/>
      <c r="Y54" s="262"/>
      <c r="Z54" s="272"/>
      <c r="AA54" s="208"/>
      <c r="AB54" s="208"/>
      <c r="AC54" s="208"/>
      <c r="AD54" s="208"/>
      <c r="AE54" s="208"/>
      <c r="AF54" s="208"/>
      <c r="AG54" s="208"/>
      <c r="AH54" s="208"/>
      <c r="AI54" s="208"/>
      <c r="AJ54" s="208"/>
      <c r="AK54" s="208"/>
      <c r="AL54" s="208"/>
      <c r="AM54" s="208"/>
      <c r="AN54" s="208"/>
    </row>
    <row r="55" spans="1:40" s="205" customFormat="1" ht="13.8">
      <c r="A55" s="263" t="s">
        <v>242</v>
      </c>
      <c r="B55" s="208" t="s">
        <v>196</v>
      </c>
      <c r="C55" s="208" t="s">
        <v>223</v>
      </c>
      <c r="D55" s="208" t="s">
        <v>269</v>
      </c>
      <c r="E55" s="208" t="s">
        <v>270</v>
      </c>
      <c r="F55" s="263">
        <v>9.8000000000000004E-2</v>
      </c>
      <c r="G55" s="261">
        <v>2</v>
      </c>
      <c r="H55" s="261">
        <v>20</v>
      </c>
      <c r="I55" s="261">
        <v>1.3999999999999999E-4</v>
      </c>
      <c r="J55" s="262">
        <v>6.1999999999999998E-3</v>
      </c>
      <c r="K55" s="208"/>
      <c r="L55" s="208"/>
      <c r="M55" s="208"/>
      <c r="N55" s="208"/>
      <c r="O55" s="208"/>
      <c r="P55" s="263">
        <v>0.16</v>
      </c>
      <c r="Q55" s="261">
        <v>2</v>
      </c>
      <c r="R55" s="261">
        <v>13</v>
      </c>
      <c r="S55" s="261">
        <v>5.6999999999999998E-4</v>
      </c>
      <c r="T55" s="262">
        <v>2.5000000000000001E-2</v>
      </c>
      <c r="U55" s="208"/>
      <c r="V55" s="208"/>
      <c r="W55" s="208"/>
      <c r="X55" s="208"/>
      <c r="Y55" s="262"/>
      <c r="Z55" s="272"/>
      <c r="AA55" s="208"/>
      <c r="AB55" s="208"/>
      <c r="AC55" s="208"/>
      <c r="AD55" s="208"/>
      <c r="AE55" s="208"/>
      <c r="AF55" s="208"/>
      <c r="AG55" s="208"/>
      <c r="AH55" s="208"/>
      <c r="AI55" s="208"/>
      <c r="AJ55" s="208"/>
      <c r="AK55" s="208"/>
      <c r="AL55" s="208"/>
      <c r="AM55" s="208"/>
      <c r="AN55" s="208"/>
    </row>
    <row r="56" spans="1:40" s="205" customFormat="1" ht="13.8">
      <c r="A56" s="263" t="s">
        <v>242</v>
      </c>
      <c r="B56" s="208" t="s">
        <v>196</v>
      </c>
      <c r="C56" s="208" t="s">
        <v>223</v>
      </c>
      <c r="D56" s="208" t="s">
        <v>271</v>
      </c>
      <c r="E56" s="208" t="s">
        <v>272</v>
      </c>
      <c r="F56" s="263">
        <v>7.9000000000000001E-2</v>
      </c>
      <c r="G56" s="261">
        <v>2</v>
      </c>
      <c r="H56" s="261">
        <v>25</v>
      </c>
      <c r="I56" s="261">
        <v>7.2000000000000002E-5</v>
      </c>
      <c r="J56" s="262">
        <v>6.1999999999999998E-3</v>
      </c>
      <c r="K56" s="208"/>
      <c r="L56" s="208"/>
      <c r="M56" s="208"/>
      <c r="N56" s="208"/>
      <c r="O56" s="208"/>
      <c r="P56" s="263"/>
      <c r="Q56" s="261"/>
      <c r="R56" s="261"/>
      <c r="S56" s="261"/>
      <c r="T56" s="262"/>
      <c r="U56" s="208"/>
      <c r="V56" s="208"/>
      <c r="W56" s="208"/>
      <c r="X56" s="208"/>
      <c r="Y56" s="262"/>
      <c r="Z56" s="272"/>
      <c r="AA56" s="208"/>
      <c r="AB56" s="208"/>
      <c r="AC56" s="208"/>
      <c r="AD56" s="208"/>
      <c r="AE56" s="208"/>
      <c r="AF56" s="208"/>
      <c r="AG56" s="208"/>
      <c r="AH56" s="208"/>
      <c r="AI56" s="208"/>
      <c r="AJ56" s="208"/>
      <c r="AK56" s="208"/>
      <c r="AL56" s="208"/>
      <c r="AM56" s="208"/>
      <c r="AN56" s="208"/>
    </row>
    <row r="57" spans="1:40" s="205" customFormat="1" ht="13.8">
      <c r="A57" s="263" t="s">
        <v>242</v>
      </c>
      <c r="B57" s="208" t="s">
        <v>196</v>
      </c>
      <c r="C57" s="208" t="s">
        <v>223</v>
      </c>
      <c r="D57" s="208" t="s">
        <v>273</v>
      </c>
      <c r="E57" s="208" t="s">
        <v>274</v>
      </c>
      <c r="F57" s="263">
        <v>8.1000000000000003E-2</v>
      </c>
      <c r="G57" s="261">
        <v>2</v>
      </c>
      <c r="H57" s="261">
        <v>25</v>
      </c>
      <c r="I57" s="261">
        <v>7.7999999999999999E-5</v>
      </c>
      <c r="J57" s="262">
        <v>6.1999999999999998E-3</v>
      </c>
      <c r="K57" s="208"/>
      <c r="L57" s="208"/>
      <c r="M57" s="208"/>
      <c r="N57" s="208"/>
      <c r="O57" s="208"/>
      <c r="P57" s="263"/>
      <c r="Q57" s="261"/>
      <c r="R57" s="261"/>
      <c r="S57" s="261"/>
      <c r="T57" s="262"/>
      <c r="U57" s="208"/>
      <c r="V57" s="208"/>
      <c r="W57" s="208"/>
      <c r="X57" s="208"/>
      <c r="Y57" s="262"/>
      <c r="Z57" s="272"/>
      <c r="AA57" s="208"/>
      <c r="AB57" s="208"/>
      <c r="AC57" s="208"/>
      <c r="AD57" s="208"/>
      <c r="AE57" s="208"/>
      <c r="AF57" s="208"/>
      <c r="AG57" s="208"/>
      <c r="AH57" s="208"/>
      <c r="AI57" s="208"/>
      <c r="AJ57" s="208"/>
      <c r="AK57" s="208"/>
      <c r="AL57" s="208"/>
      <c r="AM57" s="208"/>
      <c r="AN57" s="208"/>
    </row>
    <row r="58" spans="1:40" s="205" customFormat="1" ht="13.8">
      <c r="A58" s="263" t="s">
        <v>242</v>
      </c>
      <c r="B58" s="208" t="s">
        <v>196</v>
      </c>
      <c r="C58" s="208" t="s">
        <v>223</v>
      </c>
      <c r="D58" s="208" t="s">
        <v>275</v>
      </c>
      <c r="E58" s="208" t="s">
        <v>276</v>
      </c>
      <c r="F58" s="263">
        <v>0.13</v>
      </c>
      <c r="G58" s="261">
        <v>2</v>
      </c>
      <c r="H58" s="261">
        <v>16</v>
      </c>
      <c r="I58" s="261">
        <v>2.7999999999999998E-4</v>
      </c>
      <c r="J58" s="262">
        <v>8.6999999999999994E-3</v>
      </c>
      <c r="K58" s="208"/>
      <c r="L58" s="208"/>
      <c r="M58" s="208"/>
      <c r="N58" s="208"/>
      <c r="O58" s="208"/>
      <c r="P58" s="263">
        <v>0.2</v>
      </c>
      <c r="Q58" s="261">
        <v>2</v>
      </c>
      <c r="R58" s="261">
        <v>9.9</v>
      </c>
      <c r="S58" s="261">
        <v>1.1000000000000001E-3</v>
      </c>
      <c r="T58" s="262">
        <v>4.3999999999999997E-2</v>
      </c>
      <c r="U58" s="208"/>
      <c r="V58" s="208"/>
      <c r="W58" s="208"/>
      <c r="X58" s="208"/>
      <c r="Y58" s="262"/>
      <c r="Z58" s="272"/>
      <c r="AA58" s="208"/>
      <c r="AB58" s="208"/>
      <c r="AC58" s="208"/>
      <c r="AD58" s="208"/>
      <c r="AE58" s="208"/>
      <c r="AF58" s="208"/>
      <c r="AG58" s="208"/>
      <c r="AH58" s="208"/>
      <c r="AI58" s="208"/>
      <c r="AJ58" s="208"/>
      <c r="AK58" s="208"/>
      <c r="AL58" s="208"/>
      <c r="AM58" s="208"/>
      <c r="AN58" s="208"/>
    </row>
    <row r="59" spans="1:40" s="205" customFormat="1" ht="13.8">
      <c r="A59" s="263" t="s">
        <v>242</v>
      </c>
      <c r="B59" s="208" t="s">
        <v>196</v>
      </c>
      <c r="C59" s="208" t="s">
        <v>223</v>
      </c>
      <c r="D59" s="208" t="s">
        <v>277</v>
      </c>
      <c r="E59" s="208" t="s">
        <v>278</v>
      </c>
      <c r="F59" s="263">
        <v>3.2000000000000001E-2</v>
      </c>
      <c r="G59" s="261">
        <v>1</v>
      </c>
      <c r="H59" s="261">
        <v>31</v>
      </c>
      <c r="I59" s="261">
        <v>4.8000000000000001E-4</v>
      </c>
      <c r="J59" s="262">
        <v>1.2999999999999999E-2</v>
      </c>
      <c r="K59" s="208"/>
      <c r="L59" s="208"/>
      <c r="M59" s="208"/>
      <c r="N59" s="208"/>
      <c r="O59" s="208"/>
      <c r="P59" s="263">
        <v>5.1999999999999998E-2</v>
      </c>
      <c r="Q59" s="261">
        <v>1</v>
      </c>
      <c r="R59" s="261">
        <v>19</v>
      </c>
      <c r="S59" s="261">
        <v>1.1999999999999999E-3</v>
      </c>
      <c r="T59" s="262">
        <v>4.3999999999999997E-2</v>
      </c>
      <c r="U59" s="208"/>
      <c r="V59" s="208"/>
      <c r="W59" s="208"/>
      <c r="X59" s="208"/>
      <c r="Y59" s="262"/>
      <c r="Z59" s="272"/>
      <c r="AA59" s="208"/>
      <c r="AB59" s="208"/>
      <c r="AC59" s="208"/>
      <c r="AD59" s="208"/>
      <c r="AE59" s="208"/>
      <c r="AF59" s="208"/>
      <c r="AG59" s="208"/>
      <c r="AH59" s="208"/>
      <c r="AI59" s="208"/>
      <c r="AJ59" s="208"/>
      <c r="AK59" s="208"/>
      <c r="AL59" s="208"/>
      <c r="AM59" s="208"/>
      <c r="AN59" s="208"/>
    </row>
    <row r="60" spans="1:40" s="205" customFormat="1" ht="13.8">
      <c r="A60" s="263" t="s">
        <v>242</v>
      </c>
      <c r="B60" s="208" t="s">
        <v>196</v>
      </c>
      <c r="C60" s="208" t="s">
        <v>223</v>
      </c>
      <c r="D60" s="208" t="s">
        <v>228</v>
      </c>
      <c r="E60" s="208" t="s">
        <v>229</v>
      </c>
      <c r="F60" s="263"/>
      <c r="G60" s="261"/>
      <c r="H60" s="261"/>
      <c r="I60" s="261"/>
      <c r="J60" s="262"/>
      <c r="K60" s="208">
        <v>0.6</v>
      </c>
      <c r="L60" s="208">
        <v>5</v>
      </c>
      <c r="M60" s="208">
        <v>8.3000000000000007</v>
      </c>
      <c r="N60" s="208">
        <v>3.4E-5</v>
      </c>
      <c r="O60" s="208">
        <v>0.01</v>
      </c>
      <c r="P60" s="263"/>
      <c r="Q60" s="261"/>
      <c r="R60" s="261"/>
      <c r="S60" s="261"/>
      <c r="T60" s="262"/>
      <c r="U60" s="208"/>
      <c r="V60" s="208"/>
      <c r="W60" s="208"/>
      <c r="X60" s="208"/>
      <c r="Y60" s="262"/>
      <c r="Z60" s="272"/>
      <c r="AA60" s="208"/>
      <c r="AB60" s="208"/>
      <c r="AC60" s="208"/>
      <c r="AD60" s="208"/>
      <c r="AE60" s="208"/>
      <c r="AF60" s="208"/>
      <c r="AG60" s="208"/>
      <c r="AH60" s="208"/>
      <c r="AI60" s="208"/>
      <c r="AJ60" s="208"/>
      <c r="AK60" s="208"/>
      <c r="AL60" s="208"/>
      <c r="AM60" s="208"/>
      <c r="AN60" s="208"/>
    </row>
    <row r="61" spans="1:40" s="205" customFormat="1" ht="13.8">
      <c r="A61" s="263" t="s">
        <v>242</v>
      </c>
      <c r="B61" s="208" t="s">
        <v>196</v>
      </c>
      <c r="C61" s="208" t="s">
        <v>223</v>
      </c>
      <c r="D61" s="208" t="s">
        <v>230</v>
      </c>
      <c r="E61" s="208" t="s">
        <v>231</v>
      </c>
      <c r="F61" s="263"/>
      <c r="G61" s="261"/>
      <c r="H61" s="261"/>
      <c r="I61" s="261"/>
      <c r="J61" s="262"/>
      <c r="K61" s="208">
        <v>0.81</v>
      </c>
      <c r="L61" s="208">
        <v>5</v>
      </c>
      <c r="M61" s="208">
        <v>6.1</v>
      </c>
      <c r="N61" s="208">
        <v>1.8000000000000001E-4</v>
      </c>
      <c r="O61" s="208">
        <v>1.2999999999999999E-2</v>
      </c>
      <c r="P61" s="263"/>
      <c r="Q61" s="261"/>
      <c r="R61" s="261"/>
      <c r="S61" s="261"/>
      <c r="T61" s="262"/>
      <c r="U61" s="208"/>
      <c r="V61" s="208"/>
      <c r="W61" s="208"/>
      <c r="X61" s="208"/>
      <c r="Y61" s="262"/>
      <c r="Z61" s="272"/>
      <c r="AA61" s="208"/>
      <c r="AB61" s="208"/>
      <c r="AC61" s="208"/>
      <c r="AD61" s="208"/>
      <c r="AE61" s="208"/>
      <c r="AF61" s="208"/>
      <c r="AG61" s="208"/>
      <c r="AH61" s="208"/>
      <c r="AI61" s="208"/>
      <c r="AJ61" s="208"/>
      <c r="AK61" s="208"/>
      <c r="AL61" s="208"/>
      <c r="AM61" s="208"/>
      <c r="AN61" s="208"/>
    </row>
    <row r="62" spans="1:40" s="205" customFormat="1" ht="13.8">
      <c r="A62" s="263" t="s">
        <v>242</v>
      </c>
      <c r="B62" s="208" t="s">
        <v>196</v>
      </c>
      <c r="C62" s="208" t="s">
        <v>223</v>
      </c>
      <c r="D62" s="208" t="s">
        <v>232</v>
      </c>
      <c r="E62" s="208" t="s">
        <v>233</v>
      </c>
      <c r="F62" s="263"/>
      <c r="G62" s="261"/>
      <c r="H62" s="261"/>
      <c r="I62" s="261"/>
      <c r="J62" s="262"/>
      <c r="K62" s="208">
        <v>0.2</v>
      </c>
      <c r="L62" s="208">
        <v>2</v>
      </c>
      <c r="M62" s="208">
        <v>9.9</v>
      </c>
      <c r="N62" s="208">
        <v>1.1000000000000001E-3</v>
      </c>
      <c r="O62" s="208">
        <v>4.2000000000000003E-2</v>
      </c>
      <c r="P62" s="263"/>
      <c r="Q62" s="261"/>
      <c r="R62" s="261"/>
      <c r="S62" s="261"/>
      <c r="T62" s="262"/>
      <c r="U62" s="208"/>
      <c r="V62" s="208"/>
      <c r="W62" s="208"/>
      <c r="X62" s="208"/>
      <c r="Y62" s="262"/>
      <c r="Z62" s="272"/>
      <c r="AA62" s="208"/>
      <c r="AB62" s="208"/>
      <c r="AC62" s="208"/>
      <c r="AD62" s="208"/>
      <c r="AE62" s="208"/>
      <c r="AF62" s="208"/>
      <c r="AG62" s="208"/>
      <c r="AH62" s="208"/>
      <c r="AI62" s="208"/>
      <c r="AJ62" s="208"/>
      <c r="AK62" s="208"/>
      <c r="AL62" s="208"/>
      <c r="AM62" s="208"/>
      <c r="AN62" s="208"/>
    </row>
    <row r="63" spans="1:40" s="205" customFormat="1" ht="13.8">
      <c r="A63" s="263" t="s">
        <v>242</v>
      </c>
      <c r="B63" s="208" t="s">
        <v>196</v>
      </c>
      <c r="C63" s="208" t="s">
        <v>223</v>
      </c>
      <c r="D63" s="208" t="s">
        <v>234</v>
      </c>
      <c r="E63" s="208" t="s">
        <v>235</v>
      </c>
      <c r="F63" s="263"/>
      <c r="G63" s="261"/>
      <c r="H63" s="261"/>
      <c r="I63" s="261"/>
      <c r="J63" s="262"/>
      <c r="K63" s="208">
        <v>0.21</v>
      </c>
      <c r="L63" s="208">
        <v>2</v>
      </c>
      <c r="M63" s="208">
        <v>9.6</v>
      </c>
      <c r="N63" s="208">
        <v>1.1999999999999999E-3</v>
      </c>
      <c r="O63" s="208">
        <v>4.2000000000000003E-2</v>
      </c>
      <c r="P63" s="263"/>
      <c r="Q63" s="261"/>
      <c r="R63" s="261"/>
      <c r="S63" s="261"/>
      <c r="T63" s="262"/>
      <c r="U63" s="208"/>
      <c r="V63" s="208"/>
      <c r="W63" s="208"/>
      <c r="X63" s="208"/>
      <c r="Y63" s="262"/>
      <c r="Z63" s="272"/>
      <c r="AA63" s="208"/>
      <c r="AB63" s="208"/>
      <c r="AC63" s="208"/>
      <c r="AD63" s="208"/>
      <c r="AE63" s="208"/>
      <c r="AF63" s="208"/>
      <c r="AG63" s="208"/>
      <c r="AH63" s="208"/>
      <c r="AI63" s="208"/>
      <c r="AJ63" s="208"/>
      <c r="AK63" s="208"/>
      <c r="AL63" s="208"/>
      <c r="AM63" s="208"/>
      <c r="AN63" s="208"/>
    </row>
    <row r="64" spans="1:40" s="205" customFormat="1" ht="13.8">
      <c r="A64" s="263" t="s">
        <v>242</v>
      </c>
      <c r="B64" s="208" t="s">
        <v>196</v>
      </c>
      <c r="C64" s="208" t="s">
        <v>223</v>
      </c>
      <c r="D64" s="208" t="s">
        <v>279</v>
      </c>
      <c r="E64" s="208" t="s">
        <v>280</v>
      </c>
      <c r="F64" s="263"/>
      <c r="G64" s="261"/>
      <c r="H64" s="261"/>
      <c r="I64" s="261"/>
      <c r="J64" s="262"/>
      <c r="K64" s="208">
        <v>0.24</v>
      </c>
      <c r="L64" s="208">
        <v>2</v>
      </c>
      <c r="M64" s="208">
        <v>8.4</v>
      </c>
      <c r="N64" s="208">
        <v>1.8E-3</v>
      </c>
      <c r="O64" s="208">
        <v>4.2999999999999997E-2</v>
      </c>
      <c r="P64" s="263"/>
      <c r="Q64" s="261"/>
      <c r="R64" s="261"/>
      <c r="S64" s="261"/>
      <c r="T64" s="262"/>
      <c r="U64" s="208"/>
      <c r="V64" s="208"/>
      <c r="W64" s="208"/>
      <c r="X64" s="208"/>
      <c r="Y64" s="262"/>
      <c r="Z64" s="272"/>
      <c r="AA64" s="208"/>
      <c r="AB64" s="208"/>
      <c r="AC64" s="208"/>
      <c r="AD64" s="208"/>
      <c r="AE64" s="208"/>
      <c r="AF64" s="208"/>
      <c r="AG64" s="208"/>
      <c r="AH64" s="208"/>
      <c r="AI64" s="208"/>
      <c r="AJ64" s="208"/>
      <c r="AK64" s="208"/>
      <c r="AL64" s="208"/>
      <c r="AM64" s="208"/>
      <c r="AN64" s="208"/>
    </row>
    <row r="65" spans="1:40" s="205" customFormat="1" ht="13.8">
      <c r="A65" s="265" t="s">
        <v>242</v>
      </c>
      <c r="B65" s="264" t="s">
        <v>196</v>
      </c>
      <c r="C65" s="264" t="s">
        <v>223</v>
      </c>
      <c r="D65" s="264" t="s">
        <v>281</v>
      </c>
      <c r="E65" s="264" t="s">
        <v>282</v>
      </c>
      <c r="F65" s="265"/>
      <c r="G65" s="264"/>
      <c r="H65" s="264"/>
      <c r="I65" s="264"/>
      <c r="J65" s="266"/>
      <c r="K65" s="264">
        <v>0.25</v>
      </c>
      <c r="L65" s="264">
        <v>2</v>
      </c>
      <c r="M65" s="264">
        <v>7.9</v>
      </c>
      <c r="N65" s="264">
        <v>2.0999999999999999E-3</v>
      </c>
      <c r="O65" s="264">
        <v>4.3999999999999997E-2</v>
      </c>
      <c r="P65" s="265"/>
      <c r="Q65" s="264"/>
      <c r="R65" s="264"/>
      <c r="S65" s="264"/>
      <c r="T65" s="266"/>
      <c r="U65" s="264"/>
      <c r="V65" s="264"/>
      <c r="W65" s="264"/>
      <c r="X65" s="264"/>
      <c r="Y65" s="266"/>
      <c r="Z65" s="273"/>
      <c r="AA65" s="208"/>
      <c r="AB65" s="208"/>
      <c r="AC65" s="208"/>
      <c r="AD65" s="208"/>
      <c r="AE65" s="208"/>
      <c r="AF65" s="208"/>
      <c r="AG65" s="208"/>
      <c r="AH65" s="208"/>
      <c r="AI65" s="208"/>
      <c r="AJ65" s="208"/>
      <c r="AK65" s="208"/>
      <c r="AL65" s="208"/>
      <c r="AM65" s="208"/>
      <c r="AN65" s="208"/>
    </row>
    <row r="66" spans="1:40" s="205" customFormat="1" ht="13.8">
      <c r="A66" s="208"/>
      <c r="B66" s="208"/>
      <c r="C66" s="208"/>
      <c r="D66" s="208"/>
      <c r="E66" s="208"/>
      <c r="F66" s="208"/>
      <c r="G66" s="208"/>
      <c r="H66" s="208"/>
      <c r="I66" s="208"/>
      <c r="J66" s="208"/>
      <c r="K66" s="208"/>
      <c r="L66" s="208"/>
      <c r="M66" s="208"/>
      <c r="N66" s="208"/>
      <c r="O66" s="208"/>
      <c r="P66" s="208"/>
      <c r="Q66" s="208"/>
      <c r="R66" s="208"/>
      <c r="S66" s="208"/>
      <c r="T66" s="208"/>
      <c r="U66" s="208"/>
      <c r="V66" s="208"/>
      <c r="W66" s="208"/>
      <c r="X66" s="208"/>
      <c r="Y66" s="208"/>
      <c r="Z66" s="208"/>
      <c r="AA66" s="208"/>
      <c r="AB66" s="208"/>
      <c r="AC66" s="208"/>
      <c r="AD66" s="208"/>
      <c r="AE66" s="208"/>
      <c r="AF66" s="208"/>
      <c r="AG66" s="208"/>
      <c r="AH66" s="208"/>
      <c r="AI66" s="208"/>
    </row>
    <row r="67" spans="1:40" s="205" customFormat="1" ht="13.8">
      <c r="A67" s="208"/>
      <c r="B67" s="208"/>
      <c r="C67" s="208"/>
      <c r="D67" s="208"/>
      <c r="E67" s="208"/>
      <c r="F67" s="208"/>
      <c r="G67" s="208"/>
      <c r="H67" s="208"/>
      <c r="I67" s="208"/>
      <c r="J67" s="208"/>
      <c r="K67" s="208"/>
      <c r="L67" s="208"/>
      <c r="M67" s="208"/>
      <c r="N67" s="208"/>
      <c r="O67" s="208"/>
      <c r="P67" s="208"/>
      <c r="Q67" s="208"/>
      <c r="R67" s="208"/>
      <c r="S67" s="208"/>
      <c r="T67" s="208"/>
      <c r="U67" s="208"/>
      <c r="V67" s="208"/>
      <c r="W67" s="208"/>
      <c r="X67" s="208"/>
      <c r="Y67" s="208"/>
      <c r="Z67" s="208"/>
      <c r="AA67" s="208"/>
      <c r="AB67" s="208"/>
      <c r="AC67" s="208"/>
      <c r="AD67" s="208"/>
      <c r="AE67" s="208"/>
      <c r="AF67" s="208"/>
      <c r="AG67" s="208"/>
      <c r="AH67" s="208"/>
      <c r="AI67" s="208"/>
    </row>
    <row r="68" spans="1:40" s="205" customFormat="1" ht="13.8">
      <c r="A68" s="208"/>
      <c r="B68" s="208"/>
      <c r="C68" s="208"/>
      <c r="D68" s="208"/>
      <c r="E68" s="208"/>
      <c r="F68" s="208"/>
      <c r="G68" s="208"/>
      <c r="H68" s="208"/>
      <c r="I68" s="208"/>
      <c r="J68" s="208"/>
      <c r="K68" s="208"/>
      <c r="L68" s="208"/>
      <c r="M68" s="208"/>
      <c r="N68" s="208"/>
      <c r="O68" s="208"/>
      <c r="P68" s="208"/>
      <c r="Q68" s="208"/>
      <c r="R68" s="208"/>
      <c r="S68" s="208"/>
      <c r="T68" s="208"/>
      <c r="U68" s="208"/>
      <c r="V68" s="208"/>
      <c r="W68" s="208"/>
      <c r="X68" s="208"/>
      <c r="Y68" s="208"/>
      <c r="Z68" s="208"/>
      <c r="AA68" s="208"/>
      <c r="AB68" s="208"/>
      <c r="AC68" s="208"/>
      <c r="AD68" s="208"/>
      <c r="AE68" s="208"/>
      <c r="AF68" s="208"/>
      <c r="AG68" s="208"/>
      <c r="AH68" s="208"/>
      <c r="AI68" s="208"/>
    </row>
    <row r="69" spans="1:40" s="205" customFormat="1" ht="13.8">
      <c r="A69" s="208"/>
      <c r="B69" s="208"/>
      <c r="C69" s="208"/>
      <c r="D69" s="208"/>
      <c r="E69" s="208"/>
      <c r="F69" s="208"/>
      <c r="G69" s="208"/>
      <c r="H69" s="208"/>
      <c r="I69" s="208"/>
      <c r="J69" s="208"/>
      <c r="K69" s="208"/>
      <c r="L69" s="208"/>
      <c r="M69" s="208"/>
      <c r="N69" s="208"/>
      <c r="O69" s="208"/>
      <c r="P69" s="208"/>
      <c r="Q69" s="208"/>
      <c r="R69" s="208"/>
      <c r="S69" s="208"/>
      <c r="T69" s="208"/>
      <c r="U69" s="208"/>
      <c r="V69" s="208"/>
      <c r="W69" s="208"/>
      <c r="X69" s="208"/>
      <c r="Y69" s="208"/>
      <c r="Z69" s="208"/>
      <c r="AA69" s="208"/>
      <c r="AB69" s="208"/>
      <c r="AC69" s="208"/>
      <c r="AD69" s="208"/>
      <c r="AE69" s="208"/>
      <c r="AF69" s="208"/>
      <c r="AG69" s="208"/>
      <c r="AH69" s="208"/>
      <c r="AI69" s="208"/>
    </row>
    <row r="70" spans="1:40" s="205" customFormat="1" ht="13.8">
      <c r="A70" s="208"/>
      <c r="B70" s="208"/>
      <c r="C70" s="208"/>
      <c r="D70" s="208"/>
      <c r="E70" s="208"/>
      <c r="F70" s="208"/>
      <c r="G70" s="208"/>
      <c r="H70" s="208"/>
      <c r="I70" s="208"/>
      <c r="J70" s="208"/>
      <c r="K70" s="208"/>
      <c r="L70" s="208"/>
      <c r="M70" s="208"/>
      <c r="N70" s="208"/>
      <c r="O70" s="208"/>
      <c r="P70" s="208"/>
      <c r="Q70" s="208"/>
      <c r="R70" s="208"/>
      <c r="S70" s="208"/>
      <c r="T70" s="208"/>
      <c r="U70" s="208"/>
      <c r="V70" s="208"/>
      <c r="W70" s="208"/>
      <c r="X70" s="208"/>
      <c r="Y70" s="208"/>
      <c r="Z70" s="208"/>
      <c r="AA70" s="208"/>
      <c r="AB70" s="208"/>
      <c r="AC70" s="208"/>
      <c r="AD70" s="208"/>
      <c r="AE70" s="208"/>
      <c r="AF70" s="208"/>
      <c r="AG70" s="208"/>
      <c r="AH70" s="208"/>
      <c r="AI70" s="208"/>
    </row>
    <row r="71" spans="1:40" s="205" customFormat="1" ht="13.8">
      <c r="A71" s="208"/>
      <c r="B71" s="208"/>
      <c r="C71" s="208"/>
      <c r="D71" s="208"/>
      <c r="E71" s="208"/>
      <c r="F71" s="208"/>
      <c r="G71" s="208"/>
      <c r="H71" s="208"/>
      <c r="I71" s="208"/>
      <c r="J71" s="208"/>
      <c r="K71" s="208"/>
      <c r="L71" s="208"/>
      <c r="M71" s="208"/>
      <c r="N71" s="208"/>
      <c r="O71" s="208"/>
      <c r="P71" s="208"/>
      <c r="Q71" s="208"/>
      <c r="R71" s="208"/>
      <c r="S71" s="208"/>
      <c r="T71" s="208"/>
      <c r="U71" s="208"/>
      <c r="V71" s="208"/>
      <c r="W71" s="208"/>
      <c r="X71" s="208"/>
      <c r="Y71" s="208"/>
      <c r="Z71" s="208"/>
      <c r="AA71" s="208"/>
      <c r="AB71" s="208"/>
      <c r="AC71" s="208"/>
      <c r="AD71" s="208"/>
      <c r="AE71" s="208"/>
      <c r="AF71" s="208"/>
      <c r="AG71" s="208"/>
      <c r="AH71" s="208"/>
      <c r="AI71" s="208"/>
    </row>
    <row r="72" spans="1:40" s="205" customFormat="1" ht="13.8">
      <c r="A72" s="208"/>
      <c r="B72" s="208"/>
      <c r="C72" s="208"/>
      <c r="D72" s="208"/>
      <c r="E72" s="208"/>
      <c r="F72" s="208"/>
      <c r="G72" s="208"/>
      <c r="H72" s="208"/>
      <c r="I72" s="208"/>
      <c r="J72" s="208"/>
      <c r="K72" s="208"/>
      <c r="L72" s="208"/>
      <c r="M72" s="208"/>
      <c r="N72" s="208"/>
      <c r="O72" s="208"/>
      <c r="P72" s="208"/>
      <c r="Q72" s="208"/>
      <c r="R72" s="208"/>
      <c r="S72" s="208"/>
      <c r="T72" s="208"/>
      <c r="U72" s="208"/>
      <c r="V72" s="208"/>
      <c r="W72" s="208"/>
      <c r="X72" s="208"/>
      <c r="Y72" s="208"/>
      <c r="Z72" s="208"/>
      <c r="AA72" s="208"/>
      <c r="AB72" s="208"/>
      <c r="AC72" s="208"/>
      <c r="AD72" s="208"/>
      <c r="AE72" s="208"/>
      <c r="AF72" s="208"/>
      <c r="AG72" s="208"/>
      <c r="AH72" s="208"/>
      <c r="AI72" s="208"/>
    </row>
    <row r="73" spans="1:40" s="205" customFormat="1" ht="13.8">
      <c r="A73" s="208"/>
      <c r="B73" s="208"/>
      <c r="C73" s="208"/>
      <c r="D73" s="208"/>
      <c r="E73" s="208"/>
      <c r="F73" s="208"/>
      <c r="G73" s="208"/>
      <c r="H73" s="208"/>
      <c r="I73" s="208"/>
      <c r="J73" s="208"/>
      <c r="K73" s="208"/>
      <c r="L73" s="208"/>
      <c r="M73" s="208"/>
      <c r="N73" s="208"/>
      <c r="O73" s="208"/>
      <c r="P73" s="208"/>
      <c r="Q73" s="208"/>
      <c r="R73" s="208"/>
      <c r="S73" s="208"/>
      <c r="T73" s="208"/>
      <c r="U73" s="208"/>
      <c r="V73" s="208"/>
      <c r="W73" s="208"/>
      <c r="X73" s="208"/>
      <c r="Y73" s="208"/>
      <c r="Z73" s="208"/>
      <c r="AA73" s="208"/>
      <c r="AB73" s="208"/>
      <c r="AC73" s="208"/>
      <c r="AD73" s="208"/>
      <c r="AE73" s="208"/>
      <c r="AF73" s="208"/>
      <c r="AG73" s="208"/>
      <c r="AH73" s="208"/>
      <c r="AI73" s="208"/>
    </row>
    <row r="74" spans="1:40" s="205" customFormat="1" ht="13.8">
      <c r="A74" s="208"/>
      <c r="B74" s="208"/>
      <c r="C74" s="208"/>
      <c r="D74" s="208"/>
      <c r="E74" s="208"/>
      <c r="F74" s="208"/>
      <c r="G74" s="208"/>
      <c r="H74" s="208"/>
      <c r="I74" s="208"/>
      <c r="J74" s="208"/>
      <c r="K74" s="208"/>
      <c r="L74" s="208"/>
      <c r="M74" s="208"/>
      <c r="N74" s="208"/>
      <c r="O74" s="208"/>
      <c r="P74" s="208"/>
      <c r="Q74" s="208"/>
      <c r="R74" s="208"/>
      <c r="S74" s="208"/>
      <c r="T74" s="208"/>
      <c r="U74" s="208"/>
      <c r="V74" s="208"/>
      <c r="W74" s="208"/>
      <c r="X74" s="208"/>
      <c r="Y74" s="208"/>
      <c r="Z74" s="208"/>
      <c r="AA74" s="208"/>
      <c r="AB74" s="208"/>
      <c r="AC74" s="208"/>
      <c r="AD74" s="208"/>
      <c r="AE74" s="208"/>
      <c r="AF74" s="208"/>
      <c r="AG74" s="208"/>
      <c r="AH74" s="208"/>
      <c r="AI74" s="208"/>
    </row>
    <row r="75" spans="1:40" s="205" customFormat="1" ht="13.8">
      <c r="A75" s="208"/>
      <c r="B75" s="208"/>
      <c r="C75" s="208"/>
      <c r="D75" s="208"/>
      <c r="E75" s="208"/>
      <c r="F75" s="208"/>
      <c r="G75" s="208"/>
      <c r="H75" s="208"/>
      <c r="I75" s="208"/>
      <c r="J75" s="208"/>
      <c r="K75" s="208"/>
      <c r="L75" s="208"/>
      <c r="M75" s="208"/>
      <c r="N75" s="208"/>
      <c r="O75" s="208"/>
      <c r="P75" s="208"/>
      <c r="Q75" s="208"/>
      <c r="R75" s="208"/>
      <c r="S75" s="208"/>
      <c r="T75" s="208"/>
      <c r="U75" s="208"/>
      <c r="V75" s="208"/>
      <c r="W75" s="208"/>
      <c r="X75" s="208"/>
      <c r="Y75" s="208"/>
      <c r="Z75" s="208"/>
      <c r="AA75" s="208"/>
      <c r="AB75" s="208"/>
      <c r="AC75" s="208"/>
      <c r="AD75" s="208"/>
      <c r="AE75" s="208"/>
      <c r="AF75" s="208"/>
      <c r="AG75" s="208"/>
      <c r="AH75" s="208"/>
      <c r="AI75" s="208"/>
    </row>
    <row r="76" spans="1:40" s="205" customFormat="1" ht="13.8">
      <c r="A76" s="208"/>
      <c r="B76" s="208"/>
      <c r="C76" s="208"/>
      <c r="D76" s="208"/>
      <c r="E76" s="208"/>
      <c r="F76" s="208"/>
      <c r="G76" s="208"/>
      <c r="H76" s="208"/>
      <c r="I76" s="208"/>
      <c r="J76" s="208"/>
      <c r="K76" s="208"/>
      <c r="L76" s="208"/>
      <c r="M76" s="208"/>
      <c r="N76" s="208"/>
      <c r="O76" s="208"/>
      <c r="P76" s="208"/>
      <c r="Q76" s="208"/>
      <c r="R76" s="208"/>
      <c r="S76" s="208"/>
      <c r="T76" s="208"/>
      <c r="U76" s="208"/>
      <c r="V76" s="208"/>
      <c r="W76" s="208"/>
      <c r="X76" s="208"/>
      <c r="Y76" s="208"/>
      <c r="Z76" s="208"/>
      <c r="AA76" s="208"/>
      <c r="AB76" s="208"/>
      <c r="AC76" s="208"/>
      <c r="AD76" s="208"/>
      <c r="AE76" s="208"/>
      <c r="AF76" s="208"/>
      <c r="AG76" s="208"/>
      <c r="AH76" s="208"/>
      <c r="AI76" s="208"/>
    </row>
    <row r="77" spans="1:40" s="205" customFormat="1" ht="13.8">
      <c r="A77" s="208"/>
      <c r="B77" s="208"/>
      <c r="C77" s="208"/>
      <c r="D77" s="208"/>
      <c r="E77" s="208"/>
      <c r="F77" s="208"/>
      <c r="G77" s="208"/>
      <c r="H77" s="208"/>
      <c r="I77" s="208"/>
      <c r="J77" s="208"/>
      <c r="K77" s="208"/>
      <c r="L77" s="208"/>
      <c r="M77" s="208"/>
      <c r="N77" s="208"/>
      <c r="O77" s="208"/>
      <c r="P77" s="208"/>
      <c r="Q77" s="208"/>
      <c r="R77" s="208"/>
      <c r="S77" s="208"/>
      <c r="T77" s="208"/>
      <c r="U77" s="208"/>
      <c r="V77" s="208"/>
      <c r="W77" s="208"/>
      <c r="X77" s="208"/>
      <c r="Y77" s="208"/>
      <c r="Z77" s="208"/>
      <c r="AA77" s="208"/>
      <c r="AB77" s="208"/>
      <c r="AC77" s="208"/>
      <c r="AD77" s="208"/>
      <c r="AE77" s="208"/>
      <c r="AF77" s="208"/>
      <c r="AG77" s="208"/>
      <c r="AH77" s="208"/>
      <c r="AI77" s="208"/>
    </row>
    <row r="78" spans="1:40" s="205" customFormat="1" ht="13.8">
      <c r="A78" s="208"/>
      <c r="B78" s="208"/>
      <c r="C78" s="208"/>
      <c r="D78" s="208"/>
      <c r="E78" s="208"/>
      <c r="F78" s="208"/>
      <c r="G78" s="208"/>
      <c r="H78" s="208"/>
      <c r="I78" s="208"/>
      <c r="J78" s="208"/>
      <c r="K78" s="208"/>
      <c r="L78" s="208"/>
      <c r="M78" s="208"/>
      <c r="N78" s="208"/>
      <c r="O78" s="208"/>
      <c r="P78" s="208"/>
      <c r="Q78" s="208"/>
      <c r="R78" s="208"/>
      <c r="S78" s="208"/>
      <c r="T78" s="208"/>
      <c r="U78" s="208"/>
      <c r="V78" s="208"/>
      <c r="W78" s="208"/>
      <c r="X78" s="208"/>
      <c r="Y78" s="208"/>
      <c r="Z78" s="208"/>
      <c r="AA78" s="208"/>
      <c r="AB78" s="208"/>
      <c r="AC78" s="208"/>
      <c r="AD78" s="208"/>
      <c r="AE78" s="208"/>
      <c r="AF78" s="208"/>
      <c r="AG78" s="208"/>
      <c r="AH78" s="208"/>
      <c r="AI78" s="208"/>
    </row>
    <row r="79" spans="1:40" s="205" customFormat="1" ht="13.8">
      <c r="A79" s="208"/>
      <c r="B79" s="208"/>
      <c r="C79" s="208"/>
      <c r="D79" s="208"/>
      <c r="E79" s="208"/>
      <c r="F79" s="208"/>
      <c r="G79" s="208"/>
      <c r="H79" s="208"/>
      <c r="I79" s="208"/>
      <c r="J79" s="208"/>
      <c r="K79" s="208"/>
      <c r="L79" s="208"/>
      <c r="M79" s="208"/>
      <c r="N79" s="208"/>
      <c r="O79" s="208"/>
      <c r="P79" s="208"/>
      <c r="Q79" s="208"/>
      <c r="R79" s="208"/>
      <c r="S79" s="208"/>
      <c r="T79" s="208"/>
      <c r="U79" s="208"/>
      <c r="V79" s="208"/>
      <c r="W79" s="208"/>
      <c r="X79" s="208"/>
      <c r="Y79" s="208"/>
      <c r="Z79" s="208"/>
      <c r="AA79" s="208"/>
      <c r="AB79" s="208"/>
      <c r="AC79" s="208"/>
      <c r="AD79" s="208"/>
      <c r="AE79" s="208"/>
      <c r="AF79" s="208"/>
      <c r="AG79" s="208"/>
      <c r="AH79" s="208"/>
      <c r="AI79" s="208"/>
    </row>
    <row r="80" spans="1:40" s="205" customFormat="1" ht="13.8">
      <c r="A80" s="208"/>
      <c r="B80" s="208"/>
      <c r="C80" s="208"/>
      <c r="D80" s="208"/>
      <c r="E80" s="208"/>
      <c r="F80" s="208"/>
      <c r="G80" s="208"/>
      <c r="H80" s="208"/>
      <c r="I80" s="208"/>
      <c r="J80" s="208"/>
      <c r="K80" s="208"/>
      <c r="L80" s="208"/>
      <c r="M80" s="208"/>
      <c r="N80" s="208"/>
      <c r="O80" s="208"/>
      <c r="P80" s="208"/>
      <c r="Q80" s="208"/>
      <c r="R80" s="208"/>
      <c r="S80" s="208"/>
      <c r="T80" s="208"/>
      <c r="U80" s="208"/>
      <c r="V80" s="208"/>
      <c r="W80" s="208"/>
      <c r="X80" s="208"/>
      <c r="Y80" s="208"/>
      <c r="Z80" s="208"/>
      <c r="AA80" s="208"/>
      <c r="AB80" s="208"/>
      <c r="AC80" s="208"/>
      <c r="AD80" s="208"/>
      <c r="AE80" s="208"/>
      <c r="AF80" s="208"/>
      <c r="AG80" s="208"/>
      <c r="AH80" s="208"/>
      <c r="AI80" s="208"/>
    </row>
    <row r="81" spans="1:35" s="205" customFormat="1" ht="13.8">
      <c r="A81" s="208"/>
      <c r="B81" s="208"/>
      <c r="C81" s="208"/>
      <c r="D81" s="208"/>
      <c r="E81" s="208"/>
      <c r="F81" s="208"/>
      <c r="G81" s="208"/>
      <c r="H81" s="208"/>
      <c r="I81" s="208"/>
      <c r="J81" s="208"/>
      <c r="K81" s="208"/>
      <c r="L81" s="208"/>
      <c r="M81" s="208"/>
      <c r="N81" s="208"/>
      <c r="O81" s="208"/>
      <c r="P81" s="208"/>
      <c r="Q81" s="208"/>
      <c r="R81" s="208"/>
      <c r="S81" s="208"/>
      <c r="T81" s="208"/>
      <c r="U81" s="208"/>
      <c r="V81" s="208"/>
      <c r="W81" s="208"/>
      <c r="X81" s="208"/>
      <c r="Y81" s="208"/>
      <c r="Z81" s="208"/>
      <c r="AA81" s="208"/>
      <c r="AB81" s="208"/>
      <c r="AC81" s="208"/>
      <c r="AD81" s="208"/>
      <c r="AE81" s="208"/>
      <c r="AF81" s="208"/>
      <c r="AG81" s="208"/>
      <c r="AH81" s="208"/>
      <c r="AI81" s="208"/>
    </row>
    <row r="82" spans="1:35" s="205" customFormat="1" ht="13.8">
      <c r="A82" s="208"/>
      <c r="B82" s="208"/>
      <c r="C82" s="208"/>
      <c r="D82" s="208"/>
      <c r="E82" s="208"/>
      <c r="F82" s="208"/>
      <c r="G82" s="208"/>
      <c r="H82" s="208"/>
      <c r="I82" s="208"/>
      <c r="J82" s="208"/>
      <c r="K82" s="208"/>
      <c r="L82" s="208"/>
      <c r="M82" s="208"/>
      <c r="N82" s="208"/>
      <c r="O82" s="208"/>
      <c r="P82" s="208"/>
      <c r="Q82" s="208"/>
      <c r="R82" s="208"/>
      <c r="S82" s="208"/>
      <c r="T82" s="208"/>
      <c r="U82" s="208"/>
      <c r="V82" s="208"/>
      <c r="W82" s="208"/>
      <c r="X82" s="208"/>
      <c r="Y82" s="208"/>
      <c r="Z82" s="208"/>
      <c r="AA82" s="208"/>
      <c r="AB82" s="208"/>
      <c r="AC82" s="208"/>
      <c r="AD82" s="208"/>
      <c r="AE82" s="208"/>
      <c r="AF82" s="208"/>
      <c r="AG82" s="208"/>
      <c r="AH82" s="208"/>
      <c r="AI82" s="208"/>
    </row>
    <row r="83" spans="1:35" s="205" customFormat="1" ht="13.8">
      <c r="A83" s="208"/>
      <c r="B83" s="208"/>
      <c r="C83" s="208"/>
      <c r="D83" s="208"/>
      <c r="E83" s="208"/>
      <c r="F83" s="208"/>
      <c r="G83" s="208"/>
      <c r="H83" s="208"/>
      <c r="I83" s="208"/>
      <c r="J83" s="208"/>
      <c r="K83" s="208"/>
      <c r="L83" s="208"/>
      <c r="M83" s="208"/>
      <c r="N83" s="208"/>
      <c r="O83" s="208"/>
      <c r="P83" s="208"/>
      <c r="Q83" s="208"/>
      <c r="R83" s="208"/>
      <c r="S83" s="208"/>
      <c r="T83" s="208"/>
      <c r="U83" s="208"/>
      <c r="V83" s="208"/>
      <c r="W83" s="208"/>
      <c r="X83" s="208"/>
      <c r="Y83" s="208"/>
      <c r="Z83" s="208"/>
      <c r="AA83" s="208"/>
      <c r="AB83" s="208"/>
      <c r="AC83" s="208"/>
      <c r="AD83" s="208"/>
      <c r="AE83" s="208"/>
      <c r="AF83" s="208"/>
      <c r="AG83" s="208"/>
      <c r="AH83" s="208"/>
      <c r="AI83" s="208"/>
    </row>
    <row r="84" spans="1:35" s="205" customFormat="1" ht="13.8">
      <c r="A84" s="208"/>
      <c r="B84" s="208"/>
      <c r="C84" s="208"/>
      <c r="D84" s="208"/>
      <c r="E84" s="208"/>
      <c r="F84" s="208"/>
      <c r="G84" s="208"/>
      <c r="H84" s="208"/>
      <c r="I84" s="208"/>
      <c r="J84" s="208"/>
      <c r="K84" s="208"/>
      <c r="L84" s="208"/>
      <c r="M84" s="208"/>
      <c r="N84" s="208"/>
      <c r="O84" s="208"/>
      <c r="P84" s="208"/>
      <c r="Q84" s="208"/>
      <c r="R84" s="208"/>
      <c r="S84" s="208"/>
      <c r="T84" s="208"/>
      <c r="U84" s="208"/>
      <c r="V84" s="208"/>
      <c r="W84" s="208"/>
      <c r="X84" s="208"/>
      <c r="Y84" s="208"/>
      <c r="Z84" s="208"/>
      <c r="AA84" s="208"/>
      <c r="AB84" s="208"/>
      <c r="AC84" s="208"/>
      <c r="AD84" s="208"/>
      <c r="AE84" s="208"/>
      <c r="AF84" s="208"/>
      <c r="AG84" s="208"/>
      <c r="AH84" s="208"/>
      <c r="AI84" s="208"/>
    </row>
    <row r="85" spans="1:35" s="205" customFormat="1" ht="13.8">
      <c r="A85" s="208"/>
      <c r="B85" s="208"/>
      <c r="C85" s="208"/>
      <c r="D85" s="208"/>
      <c r="E85" s="208"/>
      <c r="F85" s="208"/>
      <c r="G85" s="208"/>
      <c r="H85" s="208"/>
      <c r="I85" s="208"/>
      <c r="J85" s="208"/>
      <c r="K85" s="208"/>
      <c r="L85" s="208"/>
      <c r="M85" s="208"/>
      <c r="N85" s="208"/>
      <c r="O85" s="208"/>
      <c r="P85" s="208"/>
      <c r="Q85" s="208"/>
      <c r="R85" s="208"/>
      <c r="S85" s="208"/>
      <c r="T85" s="208"/>
      <c r="U85" s="208"/>
      <c r="V85" s="208"/>
      <c r="W85" s="208"/>
      <c r="X85" s="208"/>
      <c r="Y85" s="208"/>
      <c r="Z85" s="208"/>
      <c r="AA85" s="208"/>
      <c r="AB85" s="208"/>
      <c r="AC85" s="208"/>
      <c r="AD85" s="208"/>
      <c r="AE85" s="208"/>
      <c r="AF85" s="208"/>
      <c r="AG85" s="208"/>
      <c r="AH85" s="208"/>
      <c r="AI85" s="208"/>
    </row>
    <row r="86" spans="1:35" s="205" customFormat="1" ht="13.8">
      <c r="A86" s="208"/>
      <c r="B86" s="208"/>
      <c r="C86" s="208"/>
      <c r="D86" s="208"/>
      <c r="E86" s="208"/>
      <c r="F86" s="208"/>
      <c r="G86" s="208"/>
      <c r="H86" s="208"/>
      <c r="I86" s="208"/>
      <c r="J86" s="208"/>
      <c r="K86" s="208"/>
      <c r="L86" s="208"/>
      <c r="M86" s="208"/>
      <c r="N86" s="208"/>
      <c r="O86" s="208"/>
      <c r="P86" s="208"/>
      <c r="Q86" s="208"/>
      <c r="R86" s="208"/>
      <c r="S86" s="208"/>
      <c r="T86" s="208"/>
      <c r="U86" s="208"/>
      <c r="V86" s="208"/>
      <c r="W86" s="208"/>
      <c r="X86" s="208"/>
      <c r="Y86" s="208"/>
      <c r="Z86" s="208"/>
      <c r="AA86" s="208"/>
      <c r="AB86" s="208"/>
      <c r="AC86" s="208"/>
      <c r="AD86" s="208"/>
      <c r="AE86" s="208"/>
      <c r="AF86" s="208"/>
      <c r="AG86" s="208"/>
      <c r="AH86" s="208"/>
      <c r="AI86" s="208"/>
    </row>
    <row r="87" spans="1:35" s="205" customFormat="1" ht="13.8">
      <c r="A87" s="208"/>
      <c r="B87" s="208"/>
      <c r="C87" s="208"/>
      <c r="D87" s="208"/>
      <c r="E87" s="208"/>
      <c r="F87" s="208"/>
      <c r="G87" s="208"/>
      <c r="H87" s="208"/>
      <c r="I87" s="208"/>
      <c r="J87" s="208"/>
      <c r="K87" s="208"/>
      <c r="L87" s="208"/>
      <c r="M87" s="208"/>
      <c r="N87" s="208"/>
      <c r="O87" s="208"/>
      <c r="P87" s="208"/>
      <c r="Q87" s="208"/>
      <c r="R87" s="208"/>
      <c r="S87" s="208"/>
      <c r="T87" s="208"/>
      <c r="U87" s="208"/>
      <c r="V87" s="208"/>
      <c r="W87" s="208"/>
      <c r="X87" s="208"/>
      <c r="Y87" s="208"/>
      <c r="Z87" s="208"/>
      <c r="AA87" s="208"/>
      <c r="AB87" s="208"/>
      <c r="AC87" s="208"/>
      <c r="AD87" s="208"/>
      <c r="AE87" s="208"/>
      <c r="AF87" s="208"/>
      <c r="AG87" s="208"/>
      <c r="AH87" s="208"/>
      <c r="AI87" s="208"/>
    </row>
    <row r="88" spans="1:35" s="205" customFormat="1" ht="13.8">
      <c r="A88" s="208"/>
      <c r="B88" s="208"/>
      <c r="C88" s="208"/>
      <c r="D88" s="208"/>
      <c r="E88" s="208"/>
      <c r="F88" s="208"/>
      <c r="G88" s="208"/>
      <c r="H88" s="208"/>
      <c r="I88" s="208"/>
      <c r="J88" s="208"/>
      <c r="K88" s="208"/>
      <c r="L88" s="208"/>
      <c r="M88" s="208"/>
      <c r="N88" s="208"/>
      <c r="O88" s="208"/>
      <c r="P88" s="208"/>
      <c r="Q88" s="208"/>
      <c r="R88" s="208"/>
      <c r="S88" s="208"/>
      <c r="T88" s="208"/>
      <c r="U88" s="208"/>
      <c r="V88" s="208"/>
      <c r="W88" s="208"/>
      <c r="X88" s="208"/>
      <c r="Y88" s="208"/>
      <c r="Z88" s="208"/>
      <c r="AA88" s="208"/>
      <c r="AB88" s="208"/>
      <c r="AC88" s="208"/>
      <c r="AD88" s="208"/>
      <c r="AE88" s="208"/>
      <c r="AF88" s="208"/>
      <c r="AG88" s="208"/>
      <c r="AH88" s="208"/>
      <c r="AI88" s="208"/>
    </row>
    <row r="89" spans="1:35" s="205" customFormat="1" ht="13.8">
      <c r="A89" s="208"/>
      <c r="B89" s="208"/>
      <c r="C89" s="208"/>
      <c r="D89" s="208"/>
      <c r="E89" s="208"/>
      <c r="F89" s="208"/>
      <c r="G89" s="208"/>
      <c r="H89" s="208"/>
      <c r="I89" s="208"/>
      <c r="J89" s="208"/>
      <c r="K89" s="208"/>
      <c r="L89" s="208"/>
      <c r="M89" s="208"/>
      <c r="N89" s="208"/>
      <c r="O89" s="208"/>
      <c r="P89" s="208"/>
      <c r="Q89" s="208"/>
      <c r="R89" s="208"/>
      <c r="S89" s="208"/>
      <c r="T89" s="208"/>
      <c r="U89" s="208"/>
      <c r="V89" s="208"/>
      <c r="W89" s="208"/>
      <c r="X89" s="208"/>
      <c r="Y89" s="208"/>
      <c r="Z89" s="208"/>
      <c r="AA89" s="208"/>
      <c r="AB89" s="208"/>
      <c r="AC89" s="208"/>
      <c r="AD89" s="208"/>
      <c r="AE89" s="208"/>
      <c r="AF89" s="208"/>
      <c r="AG89" s="208"/>
      <c r="AH89" s="208"/>
      <c r="AI89" s="208"/>
    </row>
    <row r="90" spans="1:35" s="205" customFormat="1" ht="13.8">
      <c r="A90" s="208"/>
      <c r="B90" s="208"/>
      <c r="C90" s="208"/>
      <c r="D90" s="208"/>
      <c r="E90" s="208"/>
      <c r="F90" s="208"/>
      <c r="G90" s="208"/>
      <c r="H90" s="208"/>
      <c r="I90" s="208"/>
      <c r="J90" s="208"/>
      <c r="K90" s="208"/>
      <c r="L90" s="208"/>
      <c r="M90" s="208"/>
      <c r="N90" s="208"/>
      <c r="O90" s="208"/>
      <c r="P90" s="208"/>
      <c r="Q90" s="208"/>
      <c r="R90" s="208"/>
      <c r="S90" s="208"/>
      <c r="T90" s="208"/>
      <c r="U90" s="208"/>
      <c r="V90" s="208"/>
      <c r="W90" s="208"/>
      <c r="X90" s="208"/>
      <c r="Y90" s="208"/>
      <c r="Z90" s="208"/>
      <c r="AA90" s="208"/>
      <c r="AB90" s="208"/>
      <c r="AC90" s="208"/>
      <c r="AD90" s="208"/>
      <c r="AE90" s="208"/>
      <c r="AF90" s="208"/>
      <c r="AG90" s="208"/>
      <c r="AH90" s="208"/>
      <c r="AI90" s="208"/>
    </row>
    <row r="91" spans="1:35" s="205" customFormat="1" ht="13.8">
      <c r="A91" s="208"/>
      <c r="B91" s="208"/>
      <c r="C91" s="208"/>
      <c r="D91" s="208"/>
      <c r="E91" s="208"/>
      <c r="F91" s="208"/>
      <c r="G91" s="208"/>
      <c r="H91" s="208"/>
      <c r="I91" s="208"/>
      <c r="J91" s="208"/>
      <c r="K91" s="208"/>
      <c r="L91" s="208"/>
      <c r="M91" s="208"/>
      <c r="N91" s="208"/>
      <c r="O91" s="208"/>
      <c r="P91" s="208"/>
      <c r="Q91" s="208"/>
      <c r="R91" s="208"/>
      <c r="S91" s="208"/>
      <c r="T91" s="208"/>
      <c r="U91" s="208"/>
      <c r="V91" s="208"/>
      <c r="W91" s="208"/>
      <c r="X91" s="208"/>
      <c r="Y91" s="208"/>
      <c r="Z91" s="208"/>
      <c r="AA91" s="208"/>
      <c r="AB91" s="208"/>
      <c r="AC91" s="208"/>
      <c r="AD91" s="208"/>
      <c r="AE91" s="208"/>
      <c r="AF91" s="208"/>
      <c r="AG91" s="208"/>
      <c r="AH91" s="208"/>
      <c r="AI91" s="208"/>
    </row>
    <row r="92" spans="1:35" s="205" customFormat="1" ht="13.8">
      <c r="A92" s="208"/>
      <c r="B92" s="208"/>
      <c r="C92" s="208"/>
      <c r="D92" s="208"/>
      <c r="E92" s="208"/>
      <c r="F92" s="208"/>
      <c r="G92" s="208"/>
      <c r="H92" s="208"/>
      <c r="I92" s="208"/>
      <c r="J92" s="208"/>
      <c r="K92" s="208"/>
      <c r="L92" s="208"/>
      <c r="M92" s="208"/>
      <c r="N92" s="208"/>
      <c r="O92" s="208"/>
      <c r="P92" s="208"/>
      <c r="Q92" s="208"/>
      <c r="R92" s="208"/>
      <c r="S92" s="208"/>
      <c r="T92" s="208"/>
      <c r="U92" s="208"/>
      <c r="V92" s="208"/>
      <c r="W92" s="208"/>
      <c r="X92" s="208"/>
      <c r="Y92" s="208"/>
      <c r="Z92" s="208"/>
      <c r="AA92" s="208"/>
      <c r="AB92" s="208"/>
      <c r="AC92" s="208"/>
      <c r="AD92" s="208"/>
      <c r="AE92" s="208"/>
      <c r="AF92" s="208"/>
      <c r="AG92" s="208"/>
      <c r="AH92" s="208"/>
      <c r="AI92" s="208"/>
    </row>
    <row r="93" spans="1:35" s="205" customFormat="1" ht="13.8">
      <c r="A93" s="208"/>
      <c r="B93" s="208"/>
      <c r="C93" s="208"/>
      <c r="D93" s="208"/>
      <c r="E93" s="208"/>
      <c r="F93" s="208"/>
      <c r="G93" s="208"/>
      <c r="H93" s="208"/>
      <c r="I93" s="208"/>
      <c r="J93" s="208"/>
      <c r="K93" s="208"/>
      <c r="L93" s="208"/>
      <c r="M93" s="208"/>
      <c r="N93" s="208"/>
      <c r="O93" s="208"/>
      <c r="P93" s="208"/>
      <c r="Q93" s="208"/>
      <c r="R93" s="208"/>
      <c r="S93" s="208"/>
      <c r="T93" s="208"/>
      <c r="U93" s="208"/>
      <c r="V93" s="208"/>
      <c r="W93" s="208"/>
      <c r="X93" s="208"/>
      <c r="Y93" s="208"/>
      <c r="Z93" s="208"/>
      <c r="AA93" s="208"/>
      <c r="AB93" s="208"/>
      <c r="AC93" s="208"/>
      <c r="AD93" s="208"/>
      <c r="AE93" s="208"/>
      <c r="AF93" s="208"/>
      <c r="AG93" s="208"/>
      <c r="AH93" s="208"/>
      <c r="AI93" s="208"/>
    </row>
    <row r="94" spans="1:35" s="205" customFormat="1" ht="13.8">
      <c r="A94" s="208"/>
      <c r="B94" s="208"/>
      <c r="C94" s="208"/>
      <c r="D94" s="208"/>
      <c r="E94" s="208"/>
      <c r="F94" s="208"/>
      <c r="G94" s="208"/>
      <c r="H94" s="208"/>
      <c r="I94" s="208"/>
      <c r="J94" s="208"/>
      <c r="K94" s="208"/>
      <c r="L94" s="208"/>
      <c r="M94" s="208"/>
      <c r="N94" s="208"/>
      <c r="O94" s="208"/>
      <c r="P94" s="208"/>
      <c r="Q94" s="208"/>
      <c r="R94" s="208"/>
      <c r="S94" s="208"/>
      <c r="T94" s="208"/>
      <c r="U94" s="208"/>
      <c r="V94" s="208"/>
      <c r="W94" s="208"/>
      <c r="X94" s="208"/>
      <c r="Y94" s="208"/>
      <c r="Z94" s="208"/>
      <c r="AA94" s="208"/>
      <c r="AB94" s="208"/>
      <c r="AC94" s="208"/>
      <c r="AD94" s="208"/>
      <c r="AE94" s="208"/>
      <c r="AF94" s="208"/>
      <c r="AG94" s="208"/>
      <c r="AH94" s="208"/>
      <c r="AI94" s="208"/>
    </row>
    <row r="95" spans="1:35" s="205" customFormat="1" ht="13.8">
      <c r="A95" s="208"/>
      <c r="B95" s="208"/>
      <c r="C95" s="208"/>
      <c r="D95" s="208"/>
      <c r="E95" s="208"/>
      <c r="F95" s="208"/>
      <c r="G95" s="208"/>
      <c r="H95" s="208"/>
      <c r="I95" s="208"/>
      <c r="J95" s="208"/>
      <c r="K95" s="208"/>
      <c r="L95" s="208"/>
      <c r="M95" s="208"/>
      <c r="N95" s="208"/>
      <c r="O95" s="208"/>
      <c r="P95" s="208"/>
      <c r="Q95" s="208"/>
      <c r="R95" s="208"/>
      <c r="S95" s="208"/>
      <c r="T95" s="208"/>
      <c r="U95" s="208"/>
      <c r="V95" s="208"/>
      <c r="W95" s="208"/>
      <c r="X95" s="208"/>
      <c r="Y95" s="208"/>
      <c r="Z95" s="208"/>
      <c r="AA95" s="208"/>
      <c r="AB95" s="208"/>
      <c r="AC95" s="208"/>
      <c r="AD95" s="208"/>
      <c r="AE95" s="208"/>
      <c r="AF95" s="208"/>
      <c r="AG95" s="208"/>
      <c r="AH95" s="208"/>
      <c r="AI95" s="208"/>
    </row>
    <row r="96" spans="1:35" s="205" customFormat="1" ht="13.8">
      <c r="A96" s="208"/>
      <c r="B96" s="208"/>
      <c r="C96" s="208"/>
      <c r="D96" s="208"/>
      <c r="E96" s="208"/>
      <c r="F96" s="208"/>
      <c r="G96" s="208"/>
      <c r="H96" s="208"/>
      <c r="I96" s="208"/>
      <c r="J96" s="208"/>
      <c r="K96" s="208"/>
      <c r="L96" s="208"/>
      <c r="M96" s="208"/>
      <c r="N96" s="208"/>
      <c r="O96" s="208"/>
      <c r="P96" s="208"/>
      <c r="Q96" s="208"/>
      <c r="R96" s="208"/>
      <c r="S96" s="208"/>
      <c r="T96" s="208"/>
      <c r="U96" s="208"/>
      <c r="V96" s="208"/>
      <c r="W96" s="208"/>
      <c r="X96" s="208"/>
      <c r="Y96" s="208"/>
      <c r="Z96" s="208"/>
      <c r="AA96" s="208"/>
      <c r="AB96" s="208"/>
      <c r="AC96" s="208"/>
      <c r="AD96" s="208"/>
      <c r="AE96" s="208"/>
      <c r="AF96" s="208"/>
      <c r="AG96" s="208"/>
      <c r="AH96" s="208"/>
      <c r="AI96" s="208"/>
    </row>
    <row r="97" spans="1:35" s="205" customFormat="1" ht="13.8">
      <c r="A97" s="208"/>
      <c r="B97" s="208"/>
      <c r="C97" s="208"/>
      <c r="D97" s="208"/>
      <c r="E97" s="208"/>
      <c r="F97" s="208"/>
      <c r="G97" s="208"/>
      <c r="H97" s="208"/>
      <c r="I97" s="208"/>
      <c r="J97" s="208"/>
      <c r="K97" s="208"/>
      <c r="L97" s="208"/>
      <c r="M97" s="208"/>
      <c r="N97" s="208"/>
      <c r="O97" s="208"/>
      <c r="P97" s="208"/>
      <c r="Q97" s="208"/>
      <c r="R97" s="208"/>
      <c r="S97" s="208"/>
      <c r="T97" s="208"/>
      <c r="U97" s="208"/>
      <c r="V97" s="208"/>
      <c r="W97" s="208"/>
      <c r="X97" s="208"/>
      <c r="Y97" s="208"/>
      <c r="Z97" s="208"/>
      <c r="AA97" s="208"/>
      <c r="AB97" s="208"/>
      <c r="AC97" s="208"/>
      <c r="AD97" s="208"/>
      <c r="AE97" s="208"/>
      <c r="AF97" s="208"/>
      <c r="AG97" s="208"/>
      <c r="AH97" s="208"/>
      <c r="AI97" s="208"/>
    </row>
    <row r="98" spans="1:35" s="205" customFormat="1" ht="13.8">
      <c r="A98" s="208"/>
      <c r="B98" s="208"/>
      <c r="C98" s="208"/>
      <c r="D98" s="208"/>
      <c r="E98" s="208"/>
      <c r="F98" s="208"/>
      <c r="G98" s="208"/>
      <c r="H98" s="208"/>
      <c r="I98" s="208"/>
      <c r="J98" s="208"/>
      <c r="K98" s="208"/>
      <c r="L98" s="208"/>
      <c r="M98" s="208"/>
      <c r="N98" s="208"/>
      <c r="O98" s="208"/>
      <c r="P98" s="208"/>
      <c r="Q98" s="208"/>
      <c r="R98" s="208"/>
      <c r="S98" s="208"/>
      <c r="T98" s="208"/>
      <c r="U98" s="208"/>
      <c r="V98" s="208"/>
      <c r="W98" s="208"/>
      <c r="X98" s="208"/>
      <c r="Y98" s="208"/>
      <c r="Z98" s="208"/>
      <c r="AA98" s="208"/>
      <c r="AB98" s="208"/>
      <c r="AC98" s="208"/>
      <c r="AD98" s="208"/>
      <c r="AE98" s="208"/>
      <c r="AF98" s="208"/>
      <c r="AG98" s="208"/>
      <c r="AH98" s="208"/>
      <c r="AI98" s="208"/>
    </row>
    <row r="99" spans="1:35" s="205" customFormat="1" ht="13.8">
      <c r="A99" s="208"/>
      <c r="B99" s="208"/>
      <c r="C99" s="208"/>
      <c r="D99" s="208"/>
      <c r="E99" s="208"/>
      <c r="F99" s="208"/>
      <c r="G99" s="208"/>
      <c r="H99" s="208"/>
      <c r="I99" s="208"/>
      <c r="J99" s="208"/>
      <c r="K99" s="208"/>
      <c r="L99" s="208"/>
      <c r="M99" s="208"/>
      <c r="N99" s="208"/>
      <c r="O99" s="208"/>
      <c r="P99" s="208"/>
      <c r="Q99" s="208"/>
      <c r="R99" s="208"/>
      <c r="S99" s="208"/>
      <c r="T99" s="208"/>
      <c r="U99" s="208"/>
      <c r="V99" s="208"/>
      <c r="W99" s="208"/>
      <c r="X99" s="208"/>
      <c r="Y99" s="208"/>
      <c r="Z99" s="208"/>
      <c r="AA99" s="208"/>
      <c r="AB99" s="208"/>
      <c r="AC99" s="208"/>
      <c r="AD99" s="208"/>
      <c r="AE99" s="208"/>
      <c r="AF99" s="208"/>
      <c r="AG99" s="208"/>
      <c r="AH99" s="208"/>
      <c r="AI99" s="208"/>
    </row>
    <row r="100" spans="1:35" s="205" customFormat="1" ht="13.8">
      <c r="A100" s="208"/>
      <c r="B100" s="208"/>
      <c r="C100" s="208"/>
      <c r="D100" s="208"/>
      <c r="E100" s="208"/>
      <c r="F100" s="208"/>
      <c r="G100" s="208"/>
      <c r="H100" s="208"/>
      <c r="I100" s="208"/>
      <c r="J100" s="208"/>
      <c r="K100" s="208"/>
      <c r="L100" s="208"/>
      <c r="M100" s="208"/>
      <c r="N100" s="208"/>
      <c r="O100" s="208"/>
      <c r="P100" s="208"/>
      <c r="Q100" s="208"/>
      <c r="R100" s="208"/>
      <c r="S100" s="208"/>
      <c r="T100" s="208"/>
      <c r="U100" s="208"/>
      <c r="V100" s="208"/>
      <c r="W100" s="208"/>
      <c r="X100" s="208"/>
      <c r="Y100" s="208"/>
      <c r="Z100" s="208"/>
      <c r="AA100" s="208"/>
      <c r="AB100" s="208"/>
      <c r="AC100" s="208"/>
      <c r="AD100" s="208"/>
      <c r="AE100" s="208"/>
      <c r="AF100" s="208"/>
      <c r="AG100" s="208"/>
      <c r="AH100" s="208"/>
      <c r="AI100" s="208"/>
    </row>
    <row r="101" spans="1:35" s="205" customFormat="1" ht="13.8">
      <c r="A101" s="208"/>
      <c r="B101" s="208"/>
      <c r="C101" s="208"/>
      <c r="D101" s="208"/>
      <c r="E101" s="208"/>
      <c r="F101" s="208"/>
      <c r="G101" s="208"/>
      <c r="H101" s="208"/>
      <c r="I101" s="208"/>
      <c r="J101" s="208"/>
      <c r="K101" s="208"/>
      <c r="L101" s="208"/>
      <c r="M101" s="208"/>
      <c r="N101" s="208"/>
      <c r="O101" s="208"/>
      <c r="P101" s="208"/>
      <c r="Q101" s="208"/>
      <c r="R101" s="208"/>
      <c r="S101" s="208"/>
      <c r="T101" s="208"/>
      <c r="U101" s="208"/>
      <c r="V101" s="208"/>
      <c r="W101" s="208"/>
      <c r="X101" s="208"/>
      <c r="Y101" s="208"/>
      <c r="Z101" s="208"/>
      <c r="AA101" s="208"/>
      <c r="AB101" s="208"/>
      <c r="AC101" s="208"/>
      <c r="AD101" s="208"/>
      <c r="AE101" s="208"/>
      <c r="AF101" s="208"/>
      <c r="AG101" s="208"/>
      <c r="AH101" s="208"/>
      <c r="AI101" s="208"/>
    </row>
    <row r="102" spans="1:35" s="205" customFormat="1" ht="13.8">
      <c r="A102" s="208"/>
      <c r="B102" s="208"/>
      <c r="C102" s="208"/>
      <c r="D102" s="208"/>
      <c r="E102" s="208"/>
      <c r="F102" s="208"/>
      <c r="G102" s="208"/>
      <c r="H102" s="208"/>
      <c r="I102" s="208"/>
      <c r="J102" s="208"/>
      <c r="K102" s="208"/>
      <c r="L102" s="208"/>
      <c r="M102" s="208"/>
      <c r="N102" s="208"/>
      <c r="O102" s="208"/>
      <c r="P102" s="208"/>
      <c r="Q102" s="208"/>
      <c r="R102" s="208"/>
      <c r="S102" s="208"/>
      <c r="T102" s="208"/>
      <c r="U102" s="208"/>
      <c r="V102" s="208"/>
      <c r="W102" s="208"/>
      <c r="X102" s="208"/>
      <c r="Y102" s="208"/>
      <c r="Z102" s="208"/>
      <c r="AA102" s="208"/>
      <c r="AB102" s="208"/>
      <c r="AC102" s="208"/>
      <c r="AD102" s="208"/>
      <c r="AE102" s="208"/>
      <c r="AF102" s="208"/>
      <c r="AG102" s="208"/>
      <c r="AH102" s="208"/>
      <c r="AI102" s="208"/>
    </row>
    <row r="103" spans="1:35" s="205" customFormat="1" ht="13.8">
      <c r="A103" s="208"/>
      <c r="B103" s="208"/>
      <c r="C103" s="208"/>
      <c r="D103" s="208"/>
      <c r="E103" s="208"/>
      <c r="F103" s="208"/>
      <c r="G103" s="208"/>
      <c r="H103" s="208"/>
      <c r="I103" s="208"/>
      <c r="J103" s="208"/>
      <c r="K103" s="208"/>
      <c r="L103" s="208"/>
      <c r="M103" s="208"/>
      <c r="N103" s="208"/>
      <c r="O103" s="208"/>
      <c r="P103" s="208"/>
      <c r="Q103" s="208"/>
      <c r="R103" s="208"/>
      <c r="S103" s="208"/>
      <c r="T103" s="208"/>
      <c r="U103" s="208"/>
      <c r="V103" s="208"/>
      <c r="W103" s="208"/>
      <c r="X103" s="208"/>
      <c r="Y103" s="208"/>
      <c r="Z103" s="208"/>
      <c r="AA103" s="208"/>
      <c r="AB103" s="208"/>
      <c r="AC103" s="208"/>
      <c r="AD103" s="208"/>
      <c r="AE103" s="208"/>
      <c r="AF103" s="208"/>
      <c r="AG103" s="208"/>
      <c r="AH103" s="208"/>
      <c r="AI103" s="208"/>
    </row>
    <row r="104" spans="1:35" s="205" customFormat="1" ht="13.8">
      <c r="A104" s="208"/>
      <c r="B104" s="208"/>
      <c r="C104" s="208"/>
      <c r="D104" s="208"/>
      <c r="E104" s="208"/>
      <c r="F104" s="208"/>
      <c r="G104" s="208"/>
      <c r="H104" s="208"/>
      <c r="I104" s="208"/>
      <c r="J104" s="208"/>
      <c r="K104" s="208"/>
      <c r="L104" s="208"/>
      <c r="M104" s="208"/>
      <c r="N104" s="208"/>
      <c r="O104" s="208"/>
      <c r="P104" s="208"/>
      <c r="Q104" s="208"/>
      <c r="R104" s="208"/>
      <c r="S104" s="208"/>
      <c r="T104" s="208"/>
      <c r="U104" s="208"/>
      <c r="V104" s="208"/>
      <c r="W104" s="208"/>
      <c r="X104" s="208"/>
      <c r="Y104" s="208"/>
      <c r="Z104" s="208"/>
      <c r="AA104" s="208"/>
      <c r="AB104" s="208"/>
      <c r="AC104" s="208"/>
      <c r="AD104" s="208"/>
      <c r="AE104" s="208"/>
      <c r="AF104" s="208"/>
      <c r="AG104" s="208"/>
      <c r="AH104" s="208"/>
      <c r="AI104" s="208"/>
    </row>
    <row r="105" spans="1:35" s="205" customFormat="1" ht="13.8">
      <c r="A105" s="208"/>
      <c r="B105" s="208"/>
      <c r="C105" s="208"/>
      <c r="D105" s="208"/>
      <c r="E105" s="208"/>
      <c r="F105" s="208"/>
      <c r="G105" s="208"/>
      <c r="H105" s="208"/>
      <c r="I105" s="208"/>
      <c r="J105" s="208"/>
      <c r="K105" s="208"/>
      <c r="L105" s="208"/>
      <c r="M105" s="208"/>
      <c r="N105" s="208"/>
      <c r="O105" s="208"/>
      <c r="P105" s="208"/>
      <c r="Q105" s="208"/>
      <c r="R105" s="208"/>
      <c r="S105" s="208"/>
      <c r="T105" s="208"/>
      <c r="U105" s="208"/>
      <c r="V105" s="208"/>
      <c r="W105" s="208"/>
      <c r="X105" s="208"/>
      <c r="Y105" s="208"/>
      <c r="Z105" s="208"/>
      <c r="AA105" s="208"/>
      <c r="AB105" s="208"/>
      <c r="AC105" s="208"/>
      <c r="AD105" s="208"/>
      <c r="AE105" s="208"/>
      <c r="AF105" s="208"/>
      <c r="AG105" s="208"/>
      <c r="AH105" s="208"/>
      <c r="AI105" s="208"/>
    </row>
    <row r="106" spans="1:35" s="205" customFormat="1" ht="13.8">
      <c r="A106" s="208"/>
      <c r="B106" s="208"/>
      <c r="C106" s="208"/>
      <c r="D106" s="208"/>
      <c r="E106" s="208"/>
      <c r="F106" s="208"/>
      <c r="G106" s="208"/>
      <c r="H106" s="208"/>
      <c r="I106" s="208"/>
      <c r="J106" s="208"/>
      <c r="K106" s="208"/>
      <c r="L106" s="208"/>
      <c r="M106" s="208"/>
      <c r="N106" s="208"/>
      <c r="O106" s="208"/>
      <c r="P106" s="208"/>
      <c r="Q106" s="208"/>
      <c r="R106" s="208"/>
      <c r="S106" s="208"/>
      <c r="T106" s="208"/>
      <c r="U106" s="208"/>
      <c r="V106" s="208"/>
      <c r="W106" s="208"/>
      <c r="X106" s="208"/>
      <c r="Y106" s="208"/>
      <c r="Z106" s="208"/>
      <c r="AA106" s="208"/>
      <c r="AB106" s="208"/>
      <c r="AC106" s="208"/>
      <c r="AD106" s="208"/>
      <c r="AE106" s="208"/>
      <c r="AF106" s="208"/>
      <c r="AG106" s="208"/>
      <c r="AH106" s="208"/>
      <c r="AI106" s="208"/>
    </row>
    <row r="107" spans="1:35" s="205" customFormat="1" ht="13.8">
      <c r="A107" s="208"/>
      <c r="B107" s="208"/>
      <c r="C107" s="208"/>
      <c r="D107" s="208"/>
      <c r="E107" s="208"/>
      <c r="F107" s="208"/>
      <c r="G107" s="208"/>
      <c r="H107" s="208"/>
      <c r="I107" s="208"/>
      <c r="J107" s="208"/>
      <c r="K107" s="208"/>
      <c r="L107" s="208"/>
      <c r="M107" s="208"/>
      <c r="N107" s="208"/>
      <c r="O107" s="208"/>
      <c r="P107" s="208"/>
      <c r="Q107" s="208"/>
      <c r="R107" s="208"/>
      <c r="S107" s="208"/>
      <c r="T107" s="208"/>
      <c r="U107" s="208"/>
      <c r="V107" s="208"/>
      <c r="W107" s="208"/>
      <c r="X107" s="208"/>
      <c r="Y107" s="208"/>
      <c r="Z107" s="208"/>
      <c r="AA107" s="208"/>
      <c r="AB107" s="208"/>
      <c r="AC107" s="208"/>
      <c r="AD107" s="208"/>
      <c r="AE107" s="208"/>
      <c r="AF107" s="208"/>
      <c r="AG107" s="208"/>
      <c r="AH107" s="208"/>
      <c r="AI107" s="208"/>
    </row>
    <row r="108" spans="1:35" s="205" customFormat="1" ht="13.8">
      <c r="A108" s="208"/>
      <c r="B108" s="208"/>
      <c r="C108" s="208"/>
      <c r="D108" s="208"/>
      <c r="E108" s="208"/>
      <c r="F108" s="208"/>
      <c r="G108" s="208"/>
      <c r="H108" s="208"/>
      <c r="I108" s="208"/>
      <c r="J108" s="208"/>
      <c r="K108" s="208"/>
      <c r="L108" s="208"/>
      <c r="M108" s="208"/>
      <c r="N108" s="208"/>
      <c r="O108" s="208"/>
      <c r="P108" s="208"/>
      <c r="Q108" s="208"/>
      <c r="R108" s="208"/>
      <c r="S108" s="208"/>
      <c r="T108" s="208"/>
      <c r="U108" s="208"/>
      <c r="V108" s="208"/>
      <c r="W108" s="208"/>
      <c r="X108" s="208"/>
      <c r="Y108" s="208"/>
      <c r="Z108" s="208"/>
      <c r="AA108" s="208"/>
      <c r="AB108" s="208"/>
      <c r="AC108" s="208"/>
      <c r="AD108" s="208"/>
      <c r="AE108" s="208"/>
      <c r="AF108" s="208"/>
      <c r="AG108" s="208"/>
      <c r="AH108" s="208"/>
      <c r="AI108" s="208"/>
    </row>
    <row r="109" spans="1:35" s="205" customFormat="1" ht="13.8">
      <c r="A109" s="208"/>
      <c r="B109" s="208"/>
      <c r="C109" s="208"/>
      <c r="D109" s="208"/>
      <c r="E109" s="208"/>
      <c r="F109" s="208"/>
      <c r="G109" s="208"/>
      <c r="H109" s="208"/>
      <c r="I109" s="208"/>
      <c r="J109" s="208"/>
      <c r="K109" s="208"/>
      <c r="L109" s="208"/>
      <c r="M109" s="208"/>
      <c r="N109" s="208"/>
      <c r="O109" s="208"/>
      <c r="P109" s="208"/>
      <c r="Q109" s="208"/>
      <c r="R109" s="208"/>
      <c r="S109" s="208"/>
      <c r="T109" s="208"/>
      <c r="U109" s="208"/>
      <c r="V109" s="208"/>
      <c r="W109" s="208"/>
      <c r="X109" s="208"/>
      <c r="Y109" s="208"/>
      <c r="Z109" s="208"/>
      <c r="AA109" s="208"/>
      <c r="AB109" s="208"/>
      <c r="AC109" s="208"/>
      <c r="AD109" s="208"/>
      <c r="AE109" s="208"/>
      <c r="AF109" s="208"/>
      <c r="AG109" s="208"/>
      <c r="AH109" s="208"/>
      <c r="AI109" s="208"/>
    </row>
    <row r="110" spans="1:35" s="205" customFormat="1" ht="13.8">
      <c r="A110" s="208"/>
      <c r="B110" s="208"/>
      <c r="C110" s="208"/>
      <c r="D110" s="208"/>
      <c r="E110" s="208"/>
      <c r="F110" s="208"/>
      <c r="G110" s="208"/>
      <c r="H110" s="208"/>
      <c r="I110" s="208"/>
      <c r="J110" s="208"/>
      <c r="K110" s="208"/>
      <c r="L110" s="208"/>
      <c r="M110" s="208"/>
      <c r="N110" s="208"/>
      <c r="O110" s="208"/>
      <c r="P110" s="208"/>
      <c r="Q110" s="208"/>
      <c r="R110" s="208"/>
      <c r="S110" s="208"/>
      <c r="T110" s="208"/>
      <c r="U110" s="208"/>
      <c r="V110" s="208"/>
      <c r="W110" s="208"/>
      <c r="X110" s="208"/>
      <c r="Y110" s="208"/>
      <c r="Z110" s="208"/>
      <c r="AA110" s="208"/>
      <c r="AB110" s="208"/>
      <c r="AC110" s="208"/>
      <c r="AD110" s="208"/>
      <c r="AE110" s="208"/>
      <c r="AF110" s="208"/>
      <c r="AG110" s="208"/>
      <c r="AH110" s="208"/>
      <c r="AI110" s="208"/>
    </row>
    <row r="111" spans="1:35" s="205" customFormat="1" ht="13.8">
      <c r="A111" s="208"/>
      <c r="B111" s="208"/>
      <c r="C111" s="208"/>
      <c r="D111" s="208"/>
      <c r="E111" s="208"/>
      <c r="F111" s="208"/>
      <c r="G111" s="208"/>
      <c r="H111" s="208"/>
      <c r="I111" s="208"/>
      <c r="J111" s="208"/>
      <c r="K111" s="208"/>
      <c r="L111" s="208"/>
      <c r="M111" s="208"/>
      <c r="N111" s="208"/>
      <c r="O111" s="208"/>
      <c r="P111" s="208"/>
      <c r="Q111" s="208"/>
      <c r="R111" s="208"/>
      <c r="S111" s="208"/>
      <c r="T111" s="208"/>
      <c r="U111" s="208"/>
      <c r="V111" s="208"/>
      <c r="W111" s="208"/>
      <c r="X111" s="208"/>
      <c r="Y111" s="208"/>
      <c r="Z111" s="208"/>
      <c r="AA111" s="208"/>
      <c r="AB111" s="208"/>
      <c r="AC111" s="208"/>
      <c r="AD111" s="208"/>
      <c r="AE111" s="208"/>
      <c r="AF111" s="208"/>
      <c r="AG111" s="208"/>
      <c r="AH111" s="208"/>
      <c r="AI111" s="208"/>
    </row>
    <row r="112" spans="1:35" s="205" customFormat="1" ht="13.8">
      <c r="A112" s="208"/>
      <c r="B112" s="208"/>
      <c r="C112" s="208"/>
      <c r="D112" s="208"/>
      <c r="E112" s="208"/>
      <c r="F112" s="208"/>
      <c r="G112" s="208"/>
      <c r="H112" s="208"/>
      <c r="I112" s="208"/>
      <c r="J112" s="208"/>
      <c r="K112" s="208"/>
      <c r="L112" s="208"/>
      <c r="M112" s="208"/>
      <c r="N112" s="208"/>
      <c r="O112" s="208"/>
      <c r="P112" s="208"/>
      <c r="Q112" s="208"/>
      <c r="R112" s="208"/>
      <c r="S112" s="208"/>
      <c r="T112" s="208"/>
      <c r="U112" s="208"/>
      <c r="V112" s="208"/>
      <c r="W112" s="208"/>
      <c r="X112" s="208"/>
      <c r="Y112" s="208"/>
      <c r="Z112" s="208"/>
      <c r="AA112" s="208"/>
      <c r="AB112" s="208"/>
      <c r="AC112" s="208"/>
      <c r="AD112" s="208"/>
      <c r="AE112" s="208"/>
      <c r="AF112" s="208"/>
      <c r="AG112" s="208"/>
      <c r="AH112" s="208"/>
      <c r="AI112" s="208"/>
    </row>
    <row r="113" spans="1:35" s="205" customFormat="1" ht="13.8">
      <c r="A113" s="208"/>
      <c r="B113" s="208"/>
      <c r="C113" s="208"/>
      <c r="D113" s="208"/>
      <c r="E113" s="208"/>
      <c r="F113" s="208"/>
      <c r="G113" s="208"/>
      <c r="H113" s="208"/>
      <c r="I113" s="208"/>
      <c r="J113" s="208"/>
      <c r="K113" s="208"/>
      <c r="L113" s="208"/>
      <c r="M113" s="208"/>
      <c r="N113" s="208"/>
      <c r="O113" s="208"/>
      <c r="P113" s="208"/>
      <c r="Q113" s="208"/>
      <c r="R113" s="208"/>
      <c r="S113" s="208"/>
      <c r="T113" s="208"/>
      <c r="U113" s="208"/>
      <c r="V113" s="208"/>
      <c r="W113" s="208"/>
      <c r="X113" s="208"/>
      <c r="Y113" s="208"/>
      <c r="Z113" s="208"/>
      <c r="AA113" s="208"/>
      <c r="AB113" s="208"/>
      <c r="AC113" s="208"/>
      <c r="AD113" s="208"/>
      <c r="AE113" s="208"/>
      <c r="AF113" s="208"/>
      <c r="AG113" s="208"/>
      <c r="AH113" s="208"/>
      <c r="AI113" s="208"/>
    </row>
    <row r="114" spans="1:35" s="205" customFormat="1" ht="13.8">
      <c r="A114" s="208"/>
      <c r="B114" s="208"/>
      <c r="C114" s="208"/>
      <c r="D114" s="208"/>
      <c r="E114" s="208"/>
      <c r="F114" s="208"/>
      <c r="G114" s="208"/>
      <c r="H114" s="208"/>
      <c r="I114" s="208"/>
      <c r="J114" s="208"/>
      <c r="K114" s="208"/>
      <c r="L114" s="208"/>
      <c r="M114" s="208"/>
      <c r="N114" s="208"/>
      <c r="O114" s="208"/>
      <c r="P114" s="208"/>
      <c r="Q114" s="208"/>
      <c r="R114" s="208"/>
      <c r="S114" s="208"/>
      <c r="T114" s="208"/>
      <c r="U114" s="208"/>
      <c r="V114" s="208"/>
      <c r="W114" s="208"/>
      <c r="X114" s="208"/>
      <c r="Y114" s="208"/>
      <c r="Z114" s="208"/>
      <c r="AA114" s="208"/>
      <c r="AB114" s="208"/>
      <c r="AC114" s="208"/>
      <c r="AD114" s="208"/>
      <c r="AE114" s="208"/>
      <c r="AF114" s="208"/>
      <c r="AG114" s="208"/>
      <c r="AH114" s="208"/>
      <c r="AI114" s="208"/>
    </row>
    <row r="115" spans="1:35" s="205" customFormat="1" ht="13.8">
      <c r="A115" s="208"/>
      <c r="B115" s="208"/>
      <c r="C115" s="208"/>
      <c r="D115" s="208"/>
      <c r="E115" s="208"/>
      <c r="F115" s="208"/>
      <c r="G115" s="208"/>
      <c r="H115" s="208"/>
      <c r="I115" s="208"/>
      <c r="J115" s="208"/>
      <c r="K115" s="208"/>
      <c r="L115" s="208"/>
      <c r="M115" s="208"/>
      <c r="N115" s="208"/>
      <c r="O115" s="208"/>
      <c r="P115" s="208"/>
      <c r="Q115" s="208"/>
      <c r="R115" s="208"/>
      <c r="S115" s="208"/>
      <c r="T115" s="208"/>
      <c r="U115" s="208"/>
      <c r="V115" s="208"/>
      <c r="W115" s="208"/>
      <c r="X115" s="208"/>
      <c r="Y115" s="208"/>
      <c r="Z115" s="208"/>
      <c r="AA115" s="208"/>
      <c r="AB115" s="208"/>
      <c r="AC115" s="208"/>
      <c r="AD115" s="208"/>
      <c r="AE115" s="208"/>
      <c r="AF115" s="208"/>
      <c r="AG115" s="208"/>
      <c r="AH115" s="208"/>
      <c r="AI115" s="208"/>
    </row>
    <row r="116" spans="1:35" s="205" customFormat="1" ht="13.8">
      <c r="A116" s="208"/>
      <c r="B116" s="208"/>
      <c r="C116" s="208"/>
      <c r="D116" s="208"/>
      <c r="E116" s="208"/>
      <c r="F116" s="208"/>
      <c r="G116" s="208"/>
      <c r="H116" s="208"/>
      <c r="I116" s="208"/>
      <c r="J116" s="208"/>
      <c r="K116" s="208"/>
      <c r="L116" s="208"/>
      <c r="M116" s="208"/>
      <c r="N116" s="208"/>
      <c r="O116" s="208"/>
      <c r="P116" s="208"/>
      <c r="Q116" s="208"/>
      <c r="R116" s="208"/>
      <c r="S116" s="208"/>
      <c r="T116" s="208"/>
      <c r="U116" s="208"/>
      <c r="V116" s="208"/>
      <c r="W116" s="208"/>
      <c r="X116" s="208"/>
      <c r="Y116" s="208"/>
      <c r="Z116" s="208"/>
      <c r="AA116" s="208"/>
      <c r="AB116" s="208"/>
      <c r="AC116" s="208"/>
      <c r="AD116" s="208"/>
      <c r="AE116" s="208"/>
      <c r="AF116" s="208"/>
      <c r="AG116" s="208"/>
      <c r="AH116" s="208"/>
      <c r="AI116" s="208"/>
    </row>
    <row r="117" spans="1:35" s="205" customFormat="1" ht="13.8">
      <c r="A117" s="208"/>
      <c r="B117" s="208"/>
      <c r="C117" s="208"/>
      <c r="D117" s="208"/>
      <c r="E117" s="208"/>
      <c r="F117" s="208"/>
      <c r="G117" s="208"/>
      <c r="H117" s="208"/>
      <c r="I117" s="208"/>
      <c r="J117" s="208"/>
      <c r="K117" s="208"/>
      <c r="L117" s="208"/>
      <c r="M117" s="208"/>
      <c r="N117" s="208"/>
      <c r="O117" s="208"/>
      <c r="P117" s="208"/>
      <c r="Q117" s="208"/>
      <c r="R117" s="208"/>
      <c r="S117" s="208"/>
      <c r="T117" s="208"/>
      <c r="U117" s="208"/>
      <c r="V117" s="208"/>
      <c r="W117" s="208"/>
      <c r="X117" s="208"/>
      <c r="Y117" s="208"/>
      <c r="Z117" s="208"/>
      <c r="AA117" s="208"/>
      <c r="AB117" s="208"/>
      <c r="AC117" s="208"/>
      <c r="AD117" s="208"/>
      <c r="AE117" s="208"/>
      <c r="AF117" s="208"/>
      <c r="AG117" s="208"/>
      <c r="AH117" s="208"/>
      <c r="AI117" s="208"/>
    </row>
    <row r="118" spans="1:35" s="205" customFormat="1" ht="13.8">
      <c r="A118" s="208"/>
      <c r="B118" s="208"/>
      <c r="C118" s="208"/>
      <c r="D118" s="208"/>
      <c r="E118" s="208"/>
      <c r="F118" s="208"/>
      <c r="G118" s="208"/>
      <c r="H118" s="208"/>
      <c r="I118" s="208"/>
      <c r="J118" s="208"/>
      <c r="K118" s="208"/>
      <c r="L118" s="208"/>
      <c r="M118" s="208"/>
      <c r="N118" s="208"/>
      <c r="O118" s="208"/>
      <c r="P118" s="208"/>
      <c r="Q118" s="208"/>
      <c r="R118" s="208"/>
      <c r="S118" s="208"/>
      <c r="T118" s="208"/>
      <c r="U118" s="208"/>
      <c r="V118" s="208"/>
      <c r="W118" s="208"/>
      <c r="X118" s="208"/>
      <c r="Y118" s="208"/>
      <c r="Z118" s="208"/>
      <c r="AA118" s="208"/>
      <c r="AB118" s="208"/>
      <c r="AC118" s="208"/>
      <c r="AD118" s="208"/>
      <c r="AE118" s="208"/>
      <c r="AF118" s="208"/>
      <c r="AG118" s="208"/>
      <c r="AH118" s="208"/>
      <c r="AI118" s="208"/>
    </row>
    <row r="119" spans="1:35" s="205" customFormat="1" ht="13.8">
      <c r="A119" s="208"/>
      <c r="B119" s="208"/>
      <c r="C119" s="208"/>
      <c r="D119" s="208"/>
      <c r="E119" s="208"/>
      <c r="F119" s="208"/>
      <c r="G119" s="208"/>
      <c r="H119" s="208"/>
      <c r="I119" s="208"/>
      <c r="J119" s="208"/>
      <c r="K119" s="208"/>
      <c r="L119" s="208"/>
      <c r="M119" s="208"/>
      <c r="N119" s="208"/>
      <c r="O119" s="208"/>
      <c r="P119" s="208"/>
      <c r="Q119" s="208"/>
      <c r="R119" s="208"/>
      <c r="S119" s="208"/>
      <c r="T119" s="208"/>
      <c r="U119" s="208"/>
      <c r="V119" s="208"/>
      <c r="W119" s="208"/>
      <c r="X119" s="208"/>
      <c r="Y119" s="208"/>
      <c r="Z119" s="208"/>
      <c r="AA119" s="208"/>
      <c r="AB119" s="208"/>
      <c r="AC119" s="208"/>
      <c r="AD119" s="208"/>
      <c r="AE119" s="208"/>
      <c r="AF119" s="208"/>
      <c r="AG119" s="208"/>
      <c r="AH119" s="208"/>
      <c r="AI119" s="208"/>
    </row>
    <row r="120" spans="1:35" s="205" customFormat="1" ht="13.8">
      <c r="A120" s="208"/>
      <c r="B120" s="208"/>
      <c r="C120" s="208"/>
      <c r="D120" s="208"/>
      <c r="E120" s="208"/>
      <c r="F120" s="208"/>
      <c r="G120" s="208"/>
      <c r="H120" s="208"/>
      <c r="I120" s="208"/>
      <c r="J120" s="208"/>
      <c r="K120" s="208"/>
      <c r="L120" s="208"/>
      <c r="M120" s="208"/>
      <c r="N120" s="208"/>
      <c r="O120" s="208"/>
      <c r="P120" s="208"/>
      <c r="Q120" s="208"/>
      <c r="R120" s="208"/>
      <c r="S120" s="208"/>
      <c r="T120" s="208"/>
      <c r="U120" s="208"/>
      <c r="V120" s="208"/>
      <c r="W120" s="208"/>
      <c r="X120" s="208"/>
      <c r="Y120" s="208"/>
      <c r="Z120" s="208"/>
      <c r="AA120" s="208"/>
      <c r="AB120" s="208"/>
      <c r="AC120" s="208"/>
      <c r="AD120" s="208"/>
      <c r="AE120" s="208"/>
      <c r="AF120" s="208"/>
      <c r="AG120" s="208"/>
      <c r="AH120" s="208"/>
      <c r="AI120" s="208"/>
    </row>
    <row r="121" spans="1:35" s="205" customFormat="1" ht="13.8">
      <c r="A121" s="208"/>
      <c r="B121" s="208"/>
      <c r="C121" s="208"/>
      <c r="D121" s="208"/>
      <c r="E121" s="208"/>
      <c r="F121" s="208"/>
      <c r="G121" s="208"/>
      <c r="H121" s="208"/>
      <c r="I121" s="208"/>
      <c r="J121" s="208"/>
      <c r="K121" s="208"/>
      <c r="L121" s="208"/>
      <c r="M121" s="208"/>
      <c r="N121" s="208"/>
      <c r="O121" s="208"/>
      <c r="P121" s="208"/>
      <c r="Q121" s="208"/>
      <c r="R121" s="208"/>
      <c r="S121" s="208"/>
      <c r="T121" s="208"/>
      <c r="U121" s="208"/>
      <c r="V121" s="208"/>
      <c r="W121" s="208"/>
      <c r="X121" s="208"/>
      <c r="Y121" s="208"/>
      <c r="Z121" s="208"/>
      <c r="AA121" s="208"/>
      <c r="AB121" s="208"/>
      <c r="AC121" s="208"/>
      <c r="AD121" s="208"/>
      <c r="AE121" s="208"/>
      <c r="AF121" s="208"/>
      <c r="AG121" s="208"/>
      <c r="AH121" s="208"/>
      <c r="AI121" s="208"/>
    </row>
    <row r="122" spans="1:35" s="205" customFormat="1" ht="13.8">
      <c r="A122" s="208"/>
      <c r="B122" s="208"/>
      <c r="C122" s="208"/>
      <c r="D122" s="208"/>
      <c r="E122" s="208"/>
      <c r="F122" s="208"/>
      <c r="G122" s="208"/>
      <c r="H122" s="208"/>
      <c r="I122" s="208"/>
      <c r="J122" s="208"/>
      <c r="K122" s="208"/>
      <c r="L122" s="208"/>
      <c r="M122" s="208"/>
      <c r="N122" s="208"/>
      <c r="O122" s="208"/>
      <c r="P122" s="208"/>
      <c r="Q122" s="208"/>
      <c r="R122" s="208"/>
      <c r="S122" s="208"/>
      <c r="T122" s="208"/>
      <c r="U122" s="208"/>
      <c r="V122" s="208"/>
      <c r="W122" s="208"/>
      <c r="X122" s="208"/>
      <c r="Y122" s="208"/>
      <c r="Z122" s="208"/>
      <c r="AA122" s="208"/>
      <c r="AB122" s="208"/>
      <c r="AC122" s="208"/>
      <c r="AD122" s="208"/>
      <c r="AE122" s="208"/>
      <c r="AF122" s="208"/>
      <c r="AG122" s="208"/>
      <c r="AH122" s="208"/>
      <c r="AI122" s="208"/>
    </row>
    <row r="123" spans="1:35" s="205" customFormat="1" ht="13.8">
      <c r="A123" s="208"/>
      <c r="B123" s="208"/>
      <c r="C123" s="208"/>
      <c r="D123" s="208"/>
      <c r="E123" s="208"/>
      <c r="F123" s="208"/>
      <c r="G123" s="208"/>
      <c r="H123" s="208"/>
      <c r="I123" s="208"/>
      <c r="J123" s="208"/>
      <c r="K123" s="208"/>
      <c r="L123" s="208"/>
      <c r="M123" s="208"/>
      <c r="N123" s="208"/>
      <c r="O123" s="208"/>
      <c r="P123" s="208"/>
      <c r="Q123" s="208"/>
      <c r="R123" s="208"/>
      <c r="S123" s="208"/>
      <c r="T123" s="208"/>
      <c r="U123" s="208"/>
      <c r="V123" s="208"/>
      <c r="W123" s="208"/>
      <c r="X123" s="208"/>
      <c r="Y123" s="208"/>
      <c r="Z123" s="208"/>
      <c r="AA123" s="208"/>
      <c r="AB123" s="208"/>
      <c r="AC123" s="208"/>
      <c r="AD123" s="208"/>
      <c r="AE123" s="208"/>
      <c r="AF123" s="208"/>
      <c r="AG123" s="208"/>
      <c r="AH123" s="208"/>
      <c r="AI123" s="208"/>
    </row>
    <row r="124" spans="1:35" s="205" customFormat="1" ht="13.8">
      <c r="A124" s="208"/>
      <c r="B124" s="208"/>
      <c r="C124" s="208"/>
      <c r="D124" s="208"/>
      <c r="E124" s="208"/>
      <c r="F124" s="208"/>
      <c r="G124" s="208"/>
      <c r="H124" s="208"/>
      <c r="I124" s="208"/>
      <c r="J124" s="208"/>
      <c r="K124" s="208"/>
      <c r="L124" s="208"/>
      <c r="M124" s="208"/>
      <c r="N124" s="208"/>
      <c r="O124" s="208"/>
      <c r="P124" s="208"/>
      <c r="Q124" s="208"/>
      <c r="R124" s="208"/>
      <c r="S124" s="208"/>
      <c r="T124" s="208"/>
      <c r="U124" s="208"/>
      <c r="V124" s="208"/>
      <c r="W124" s="208"/>
      <c r="X124" s="208"/>
      <c r="Y124" s="208"/>
      <c r="Z124" s="208"/>
      <c r="AA124" s="208"/>
      <c r="AB124" s="208"/>
      <c r="AC124" s="208"/>
      <c r="AD124" s="208"/>
      <c r="AE124" s="208"/>
      <c r="AF124" s="208"/>
      <c r="AG124" s="208"/>
      <c r="AH124" s="208"/>
      <c r="AI124" s="208"/>
    </row>
    <row r="125" spans="1:35" s="205" customFormat="1" ht="13.8">
      <c r="A125" s="208"/>
      <c r="B125" s="208"/>
      <c r="C125" s="208"/>
      <c r="D125" s="208"/>
      <c r="E125" s="208"/>
      <c r="F125" s="208"/>
      <c r="G125" s="208"/>
      <c r="H125" s="208"/>
      <c r="I125" s="208"/>
      <c r="J125" s="208"/>
      <c r="K125" s="208"/>
      <c r="L125" s="208"/>
      <c r="M125" s="208"/>
      <c r="N125" s="208"/>
      <c r="O125" s="208"/>
      <c r="P125" s="208"/>
      <c r="Q125" s="208"/>
      <c r="R125" s="208"/>
      <c r="S125" s="208"/>
      <c r="T125" s="208"/>
      <c r="U125" s="208"/>
      <c r="V125" s="208"/>
      <c r="W125" s="208"/>
      <c r="X125" s="208"/>
      <c r="Y125" s="208"/>
      <c r="Z125" s="208"/>
      <c r="AA125" s="208"/>
      <c r="AB125" s="208"/>
      <c r="AC125" s="208"/>
      <c r="AD125" s="208"/>
      <c r="AE125" s="208"/>
      <c r="AF125" s="208"/>
      <c r="AG125" s="208"/>
      <c r="AH125" s="208"/>
      <c r="AI125" s="208"/>
    </row>
    <row r="126" spans="1:35" s="205" customFormat="1" ht="13.8">
      <c r="A126" s="208"/>
      <c r="B126" s="208"/>
      <c r="C126" s="208"/>
      <c r="D126" s="208"/>
      <c r="E126" s="208"/>
      <c r="F126" s="208"/>
      <c r="G126" s="208"/>
      <c r="H126" s="208"/>
      <c r="I126" s="208"/>
      <c r="J126" s="208"/>
      <c r="K126" s="208"/>
      <c r="L126" s="208"/>
      <c r="M126" s="208"/>
      <c r="N126" s="208"/>
      <c r="O126" s="208"/>
      <c r="P126" s="208"/>
      <c r="Q126" s="208"/>
      <c r="R126" s="208"/>
      <c r="S126" s="208"/>
      <c r="T126" s="208"/>
      <c r="U126" s="208"/>
      <c r="V126" s="208"/>
      <c r="W126" s="208"/>
      <c r="X126" s="208"/>
      <c r="Y126" s="208"/>
      <c r="Z126" s="208"/>
      <c r="AA126" s="208"/>
      <c r="AB126" s="208"/>
      <c r="AC126" s="208"/>
      <c r="AD126" s="208"/>
      <c r="AE126" s="208"/>
      <c r="AF126" s="208"/>
      <c r="AG126" s="208"/>
      <c r="AH126" s="208"/>
      <c r="AI126" s="208"/>
    </row>
    <row r="127" spans="1:35" s="205" customFormat="1" ht="13.8">
      <c r="A127" s="208"/>
      <c r="B127" s="208"/>
      <c r="C127" s="208"/>
      <c r="D127" s="208"/>
      <c r="E127" s="208"/>
      <c r="F127" s="208"/>
      <c r="G127" s="208"/>
      <c r="H127" s="208"/>
      <c r="I127" s="208"/>
      <c r="J127" s="208"/>
      <c r="K127" s="208"/>
      <c r="L127" s="208"/>
      <c r="M127" s="208"/>
      <c r="N127" s="208"/>
      <c r="O127" s="208"/>
      <c r="P127" s="208"/>
      <c r="Q127" s="208"/>
      <c r="R127" s="208"/>
      <c r="S127" s="208"/>
      <c r="T127" s="208"/>
      <c r="U127" s="208"/>
      <c r="V127" s="208"/>
      <c r="W127" s="208"/>
      <c r="X127" s="208"/>
      <c r="Y127" s="208"/>
      <c r="Z127" s="208"/>
      <c r="AA127" s="208"/>
      <c r="AB127" s="208"/>
      <c r="AC127" s="208"/>
      <c r="AD127" s="208"/>
      <c r="AE127" s="208"/>
      <c r="AF127" s="208"/>
      <c r="AG127" s="208"/>
      <c r="AH127" s="208"/>
      <c r="AI127" s="208"/>
    </row>
    <row r="128" spans="1:35" s="205" customFormat="1" ht="13.8">
      <c r="A128" s="208"/>
      <c r="B128" s="208"/>
      <c r="C128" s="208"/>
      <c r="D128" s="208"/>
      <c r="E128" s="208"/>
      <c r="F128" s="208"/>
      <c r="G128" s="208"/>
      <c r="H128" s="208"/>
      <c r="I128" s="208"/>
      <c r="J128" s="208"/>
      <c r="K128" s="208"/>
      <c r="L128" s="208"/>
      <c r="M128" s="208"/>
      <c r="N128" s="208"/>
      <c r="O128" s="208"/>
      <c r="P128" s="208"/>
      <c r="Q128" s="208"/>
      <c r="R128" s="208"/>
      <c r="S128" s="208"/>
      <c r="T128" s="208"/>
      <c r="U128" s="208"/>
      <c r="V128" s="208"/>
      <c r="W128" s="208"/>
      <c r="X128" s="208"/>
      <c r="Y128" s="208"/>
      <c r="Z128" s="208"/>
      <c r="AA128" s="208"/>
      <c r="AB128" s="208"/>
      <c r="AC128" s="208"/>
      <c r="AD128" s="208"/>
      <c r="AE128" s="208"/>
      <c r="AF128" s="208"/>
      <c r="AG128" s="208"/>
      <c r="AH128" s="208"/>
      <c r="AI128" s="208"/>
    </row>
    <row r="129" spans="1:35" s="205" customFormat="1" ht="13.8">
      <c r="A129" s="208"/>
      <c r="B129" s="208"/>
      <c r="C129" s="208"/>
      <c r="D129" s="208"/>
      <c r="E129" s="208"/>
      <c r="F129" s="208"/>
      <c r="G129" s="208"/>
      <c r="H129" s="208"/>
      <c r="I129" s="208"/>
      <c r="J129" s="208"/>
      <c r="K129" s="208"/>
      <c r="L129" s="208"/>
      <c r="M129" s="208"/>
      <c r="N129" s="208"/>
      <c r="O129" s="208"/>
      <c r="P129" s="208"/>
      <c r="Q129" s="208"/>
      <c r="R129" s="208"/>
      <c r="S129" s="208"/>
      <c r="T129" s="208"/>
      <c r="U129" s="208"/>
      <c r="V129" s="208"/>
      <c r="W129" s="208"/>
      <c r="X129" s="208"/>
      <c r="Y129" s="208"/>
      <c r="Z129" s="208"/>
      <c r="AA129" s="208"/>
      <c r="AB129" s="208"/>
      <c r="AC129" s="208"/>
      <c r="AD129" s="208"/>
      <c r="AE129" s="208"/>
      <c r="AF129" s="208"/>
      <c r="AG129" s="208"/>
      <c r="AH129" s="208"/>
      <c r="AI129" s="208"/>
    </row>
    <row r="130" spans="1:35" s="205" customFormat="1" ht="13.8">
      <c r="A130" s="208"/>
      <c r="B130" s="208"/>
      <c r="C130" s="208"/>
      <c r="D130" s="208"/>
      <c r="E130" s="208"/>
      <c r="F130" s="208"/>
      <c r="G130" s="208"/>
      <c r="H130" s="208"/>
      <c r="I130" s="208"/>
      <c r="J130" s="208"/>
      <c r="K130" s="208"/>
      <c r="L130" s="208"/>
      <c r="M130" s="208"/>
      <c r="N130" s="208"/>
      <c r="O130" s="208"/>
      <c r="P130" s="208"/>
      <c r="Q130" s="208"/>
      <c r="R130" s="208"/>
      <c r="S130" s="208"/>
      <c r="T130" s="208"/>
      <c r="U130" s="208"/>
      <c r="V130" s="208"/>
      <c r="W130" s="208"/>
      <c r="X130" s="208"/>
      <c r="Y130" s="208"/>
      <c r="Z130" s="208"/>
      <c r="AA130" s="208"/>
      <c r="AB130" s="208"/>
      <c r="AC130" s="208"/>
      <c r="AD130" s="208"/>
      <c r="AE130" s="208"/>
      <c r="AF130" s="208"/>
      <c r="AG130" s="208"/>
      <c r="AH130" s="208"/>
      <c r="AI130" s="208"/>
    </row>
    <row r="131" spans="1:35" s="205" customFormat="1" ht="13.8">
      <c r="A131" s="208"/>
      <c r="B131" s="208"/>
      <c r="C131" s="208"/>
      <c r="D131" s="208"/>
      <c r="E131" s="208"/>
      <c r="F131" s="208"/>
      <c r="G131" s="208"/>
      <c r="H131" s="208"/>
      <c r="I131" s="208"/>
      <c r="J131" s="208"/>
      <c r="K131" s="208"/>
      <c r="L131" s="208"/>
      <c r="M131" s="208"/>
      <c r="N131" s="208"/>
      <c r="O131" s="208"/>
      <c r="P131" s="208"/>
      <c r="Q131" s="208"/>
      <c r="R131" s="208"/>
      <c r="S131" s="208"/>
      <c r="T131" s="208"/>
      <c r="U131" s="208"/>
      <c r="V131" s="208"/>
      <c r="W131" s="208"/>
      <c r="X131" s="208"/>
      <c r="Y131" s="208"/>
      <c r="Z131" s="208"/>
      <c r="AA131" s="208"/>
      <c r="AB131" s="208"/>
      <c r="AC131" s="208"/>
      <c r="AD131" s="208"/>
      <c r="AE131" s="208"/>
      <c r="AF131" s="208"/>
      <c r="AG131" s="208"/>
      <c r="AH131" s="208"/>
      <c r="AI131" s="208"/>
    </row>
    <row r="132" spans="1:35" s="205" customFormat="1" ht="13.8">
      <c r="A132" s="208"/>
      <c r="B132" s="208"/>
      <c r="C132" s="208"/>
      <c r="D132" s="208"/>
      <c r="E132" s="208"/>
      <c r="F132" s="208"/>
      <c r="G132" s="208"/>
      <c r="H132" s="208"/>
      <c r="I132" s="208"/>
      <c r="J132" s="208"/>
      <c r="K132" s="208"/>
      <c r="L132" s="208"/>
      <c r="M132" s="208"/>
      <c r="N132" s="208"/>
      <c r="O132" s="208"/>
      <c r="P132" s="208"/>
      <c r="Q132" s="208"/>
      <c r="R132" s="208"/>
      <c r="S132" s="208"/>
      <c r="T132" s="208"/>
      <c r="U132" s="208"/>
      <c r="V132" s="208"/>
      <c r="W132" s="208"/>
      <c r="X132" s="208"/>
      <c r="Y132" s="208"/>
      <c r="Z132" s="208"/>
      <c r="AA132" s="208"/>
      <c r="AB132" s="208"/>
      <c r="AC132" s="208"/>
      <c r="AD132" s="208"/>
      <c r="AE132" s="208"/>
      <c r="AF132" s="208"/>
      <c r="AG132" s="208"/>
      <c r="AH132" s="208"/>
      <c r="AI132" s="208"/>
    </row>
    <row r="133" spans="1:35" s="205" customFormat="1" ht="13.8">
      <c r="A133" s="208"/>
      <c r="B133" s="208"/>
      <c r="C133" s="208"/>
      <c r="D133" s="208"/>
      <c r="E133" s="208"/>
      <c r="F133" s="208"/>
      <c r="G133" s="208"/>
      <c r="H133" s="208"/>
      <c r="I133" s="208"/>
      <c r="J133" s="208"/>
      <c r="K133" s="208"/>
      <c r="L133" s="208"/>
      <c r="M133" s="208"/>
      <c r="N133" s="208"/>
      <c r="O133" s="208"/>
      <c r="P133" s="208"/>
      <c r="Q133" s="208"/>
      <c r="R133" s="208"/>
      <c r="S133" s="208"/>
      <c r="T133" s="208"/>
      <c r="U133" s="208"/>
      <c r="V133" s="208"/>
      <c r="W133" s="208"/>
      <c r="X133" s="208"/>
      <c r="Y133" s="208"/>
      <c r="Z133" s="208"/>
      <c r="AA133" s="208"/>
      <c r="AB133" s="208"/>
      <c r="AC133" s="208"/>
      <c r="AD133" s="208"/>
      <c r="AE133" s="208"/>
      <c r="AF133" s="208"/>
      <c r="AG133" s="208"/>
      <c r="AH133" s="208"/>
      <c r="AI133" s="208"/>
    </row>
    <row r="134" spans="1:35" s="205" customFormat="1" ht="13.8">
      <c r="A134" s="208"/>
      <c r="B134" s="208"/>
      <c r="C134" s="208"/>
      <c r="D134" s="208"/>
      <c r="E134" s="208"/>
      <c r="F134" s="208"/>
      <c r="G134" s="208"/>
      <c r="H134" s="208"/>
      <c r="I134" s="208"/>
      <c r="J134" s="208"/>
      <c r="K134" s="208"/>
      <c r="L134" s="208"/>
      <c r="M134" s="208"/>
      <c r="N134" s="208"/>
      <c r="O134" s="208"/>
      <c r="P134" s="208"/>
      <c r="Q134" s="208"/>
      <c r="R134" s="208"/>
      <c r="S134" s="208"/>
      <c r="T134" s="208"/>
      <c r="U134" s="208"/>
      <c r="V134" s="208"/>
      <c r="W134" s="208"/>
      <c r="X134" s="208"/>
      <c r="Y134" s="208"/>
      <c r="Z134" s="208"/>
      <c r="AA134" s="208"/>
      <c r="AB134" s="208"/>
      <c r="AC134" s="208"/>
      <c r="AD134" s="208"/>
      <c r="AE134" s="208"/>
      <c r="AF134" s="208"/>
      <c r="AG134" s="208"/>
      <c r="AH134" s="208"/>
      <c r="AI134" s="208"/>
    </row>
    <row r="135" spans="1:35" s="205" customFormat="1" ht="13.8">
      <c r="A135" s="208"/>
      <c r="B135" s="208"/>
      <c r="C135" s="208"/>
      <c r="D135" s="208"/>
      <c r="E135" s="208"/>
      <c r="F135" s="208"/>
      <c r="G135" s="208"/>
      <c r="H135" s="208"/>
      <c r="I135" s="208"/>
      <c r="J135" s="208"/>
      <c r="K135" s="208"/>
      <c r="L135" s="208"/>
      <c r="M135" s="208"/>
      <c r="N135" s="208"/>
      <c r="O135" s="208"/>
      <c r="P135" s="208"/>
      <c r="Q135" s="208"/>
      <c r="R135" s="208"/>
      <c r="S135" s="208"/>
      <c r="T135" s="208"/>
      <c r="U135" s="208"/>
      <c r="V135" s="208"/>
      <c r="W135" s="208"/>
      <c r="X135" s="208"/>
      <c r="Y135" s="208"/>
      <c r="Z135" s="208"/>
      <c r="AA135" s="208"/>
      <c r="AB135" s="208"/>
      <c r="AC135" s="208"/>
      <c r="AD135" s="208"/>
      <c r="AE135" s="208"/>
      <c r="AF135" s="208"/>
      <c r="AG135" s="208"/>
      <c r="AH135" s="208"/>
      <c r="AI135" s="208"/>
    </row>
    <row r="136" spans="1:35" s="205" customFormat="1" ht="13.8">
      <c r="A136" s="208"/>
      <c r="B136" s="208"/>
      <c r="C136" s="208"/>
      <c r="D136" s="208"/>
      <c r="E136" s="208"/>
      <c r="F136" s="208"/>
      <c r="G136" s="208"/>
      <c r="H136" s="208"/>
      <c r="I136" s="208"/>
      <c r="J136" s="208"/>
      <c r="K136" s="208"/>
      <c r="L136" s="208"/>
      <c r="M136" s="208"/>
      <c r="N136" s="208"/>
      <c r="O136" s="208"/>
      <c r="P136" s="208"/>
      <c r="Q136" s="208"/>
      <c r="R136" s="208"/>
      <c r="S136" s="208"/>
      <c r="T136" s="208"/>
      <c r="U136" s="208"/>
      <c r="V136" s="208"/>
      <c r="W136" s="208"/>
      <c r="X136" s="208"/>
      <c r="Y136" s="208"/>
      <c r="Z136" s="208"/>
      <c r="AA136" s="208"/>
      <c r="AB136" s="208"/>
      <c r="AC136" s="208"/>
      <c r="AD136" s="208"/>
      <c r="AE136" s="208"/>
      <c r="AF136" s="208"/>
      <c r="AG136" s="208"/>
      <c r="AH136" s="208"/>
      <c r="AI136" s="208"/>
    </row>
    <row r="137" spans="1:35" s="205" customFormat="1" ht="13.8">
      <c r="A137" s="208"/>
      <c r="B137" s="208"/>
      <c r="C137" s="208"/>
      <c r="D137" s="208"/>
      <c r="E137" s="208"/>
      <c r="F137" s="208"/>
      <c r="G137" s="208"/>
      <c r="H137" s="208"/>
      <c r="I137" s="208"/>
      <c r="J137" s="208"/>
      <c r="K137" s="208"/>
      <c r="L137" s="208"/>
      <c r="M137" s="208"/>
      <c r="N137" s="208"/>
      <c r="O137" s="208"/>
      <c r="P137" s="208"/>
      <c r="Q137" s="208"/>
      <c r="R137" s="208"/>
      <c r="S137" s="208"/>
      <c r="T137" s="208"/>
      <c r="U137" s="208"/>
      <c r="V137" s="208"/>
      <c r="W137" s="208"/>
      <c r="X137" s="208"/>
      <c r="Y137" s="208"/>
      <c r="Z137" s="208"/>
      <c r="AA137" s="208"/>
      <c r="AB137" s="208"/>
      <c r="AC137" s="208"/>
      <c r="AD137" s="208"/>
      <c r="AE137" s="208"/>
      <c r="AF137" s="208"/>
      <c r="AG137" s="208"/>
      <c r="AH137" s="208"/>
      <c r="AI137" s="208"/>
    </row>
    <row r="138" spans="1:35" s="205" customFormat="1" ht="13.8">
      <c r="A138" s="208"/>
      <c r="B138" s="208"/>
      <c r="C138" s="208"/>
      <c r="D138" s="208"/>
      <c r="E138" s="208"/>
      <c r="F138" s="208"/>
      <c r="G138" s="208"/>
      <c r="H138" s="208"/>
      <c r="I138" s="208"/>
      <c r="J138" s="208"/>
      <c r="K138" s="208"/>
      <c r="L138" s="208"/>
      <c r="M138" s="208"/>
      <c r="N138" s="208"/>
      <c r="O138" s="208"/>
      <c r="P138" s="208"/>
      <c r="Q138" s="208"/>
      <c r="R138" s="208"/>
      <c r="S138" s="208"/>
      <c r="T138" s="208"/>
      <c r="U138" s="208"/>
      <c r="V138" s="208"/>
      <c r="W138" s="208"/>
      <c r="X138" s="208"/>
      <c r="Y138" s="208"/>
      <c r="Z138" s="208"/>
      <c r="AA138" s="208"/>
      <c r="AB138" s="208"/>
      <c r="AC138" s="208"/>
      <c r="AD138" s="208"/>
      <c r="AE138" s="208"/>
      <c r="AF138" s="208"/>
      <c r="AG138" s="208"/>
      <c r="AH138" s="208"/>
      <c r="AI138" s="208"/>
    </row>
    <row r="139" spans="1:35" s="205" customFormat="1" ht="13.8">
      <c r="A139" s="208"/>
      <c r="B139" s="208"/>
      <c r="C139" s="208"/>
      <c r="D139" s="208"/>
      <c r="E139" s="208"/>
      <c r="F139" s="208"/>
      <c r="G139" s="208"/>
      <c r="H139" s="208"/>
      <c r="I139" s="208"/>
      <c r="J139" s="208"/>
      <c r="K139" s="208"/>
      <c r="L139" s="208"/>
      <c r="M139" s="208"/>
      <c r="N139" s="208"/>
      <c r="O139" s="208"/>
      <c r="P139" s="208"/>
      <c r="Q139" s="208"/>
      <c r="R139" s="208"/>
      <c r="S139" s="208"/>
      <c r="T139" s="208"/>
      <c r="U139" s="208"/>
      <c r="V139" s="208"/>
      <c r="W139" s="208"/>
      <c r="X139" s="208"/>
      <c r="Y139" s="208"/>
      <c r="Z139" s="208"/>
      <c r="AA139" s="208"/>
      <c r="AB139" s="208"/>
      <c r="AC139" s="208"/>
      <c r="AD139" s="208"/>
      <c r="AE139" s="208"/>
      <c r="AF139" s="208"/>
      <c r="AG139" s="208"/>
      <c r="AH139" s="208"/>
      <c r="AI139" s="208"/>
    </row>
    <row r="140" spans="1:35" s="205" customFormat="1" ht="13.8">
      <c r="A140" s="208"/>
      <c r="B140" s="208"/>
      <c r="C140" s="208"/>
      <c r="D140" s="208"/>
      <c r="E140" s="208"/>
      <c r="F140" s="208"/>
      <c r="G140" s="208"/>
      <c r="H140" s="208"/>
      <c r="I140" s="208"/>
      <c r="J140" s="208"/>
      <c r="K140" s="208"/>
      <c r="L140" s="208"/>
      <c r="M140" s="208"/>
      <c r="N140" s="208"/>
      <c r="O140" s="208"/>
      <c r="P140" s="208"/>
      <c r="Q140" s="208"/>
      <c r="R140" s="208"/>
      <c r="S140" s="208"/>
      <c r="T140" s="208"/>
      <c r="U140" s="208"/>
      <c r="V140" s="208"/>
      <c r="W140" s="208"/>
      <c r="X140" s="208"/>
      <c r="Y140" s="208"/>
      <c r="Z140" s="208"/>
      <c r="AA140" s="208"/>
      <c r="AB140" s="208"/>
      <c r="AC140" s="208"/>
      <c r="AD140" s="208"/>
      <c r="AE140" s="208"/>
      <c r="AF140" s="208"/>
      <c r="AG140" s="208"/>
      <c r="AH140" s="208"/>
      <c r="AI140" s="208"/>
    </row>
    <row r="141" spans="1:35" s="205" customFormat="1" ht="13.8">
      <c r="A141" s="208"/>
      <c r="B141" s="208"/>
      <c r="C141" s="208"/>
      <c r="D141" s="208"/>
      <c r="E141" s="208"/>
      <c r="F141" s="208"/>
      <c r="G141" s="208"/>
      <c r="H141" s="208"/>
      <c r="I141" s="208"/>
      <c r="J141" s="208"/>
      <c r="K141" s="208"/>
      <c r="L141" s="208"/>
      <c r="M141" s="208"/>
      <c r="N141" s="208"/>
      <c r="O141" s="208"/>
      <c r="P141" s="208"/>
      <c r="Q141" s="208"/>
      <c r="R141" s="208"/>
      <c r="S141" s="208"/>
      <c r="T141" s="208"/>
      <c r="U141" s="208"/>
      <c r="V141" s="208"/>
      <c r="W141" s="208"/>
      <c r="X141" s="208"/>
      <c r="Y141" s="208"/>
      <c r="Z141" s="208"/>
      <c r="AA141" s="208"/>
      <c r="AB141" s="208"/>
      <c r="AC141" s="208"/>
      <c r="AD141" s="208"/>
      <c r="AE141" s="208"/>
      <c r="AF141" s="208"/>
      <c r="AG141" s="208"/>
      <c r="AH141" s="208"/>
      <c r="AI141" s="208"/>
    </row>
    <row r="142" spans="1:35" s="205" customFormat="1" ht="13.8">
      <c r="A142" s="208"/>
      <c r="B142" s="208"/>
      <c r="C142" s="208"/>
      <c r="D142" s="208"/>
      <c r="E142" s="208"/>
      <c r="F142" s="208"/>
      <c r="G142" s="208"/>
      <c r="H142" s="208"/>
      <c r="I142" s="208"/>
      <c r="J142" s="208"/>
      <c r="K142" s="208"/>
      <c r="L142" s="208"/>
      <c r="M142" s="208"/>
      <c r="N142" s="208"/>
      <c r="O142" s="208"/>
      <c r="P142" s="208"/>
      <c r="Q142" s="208"/>
      <c r="R142" s="208"/>
      <c r="S142" s="208"/>
      <c r="T142" s="208"/>
      <c r="U142" s="208"/>
      <c r="V142" s="208"/>
      <c r="W142" s="208"/>
      <c r="X142" s="208"/>
      <c r="Y142" s="208"/>
      <c r="Z142" s="208"/>
      <c r="AA142" s="208"/>
      <c r="AB142" s="208"/>
      <c r="AC142" s="208"/>
      <c r="AD142" s="208"/>
      <c r="AE142" s="208"/>
      <c r="AF142" s="208"/>
      <c r="AG142" s="208"/>
      <c r="AH142" s="208"/>
      <c r="AI142" s="208"/>
    </row>
    <row r="143" spans="1:35" s="205" customFormat="1" ht="13.8">
      <c r="A143" s="208"/>
      <c r="B143" s="208"/>
      <c r="C143" s="208"/>
      <c r="D143" s="208"/>
      <c r="E143" s="208"/>
      <c r="F143" s="208"/>
      <c r="G143" s="208"/>
      <c r="H143" s="208"/>
      <c r="I143" s="208"/>
      <c r="J143" s="208"/>
      <c r="K143" s="208"/>
      <c r="L143" s="208"/>
      <c r="M143" s="208"/>
      <c r="N143" s="208"/>
      <c r="O143" s="208"/>
      <c r="P143" s="208"/>
      <c r="Q143" s="208"/>
      <c r="R143" s="208"/>
      <c r="S143" s="208"/>
      <c r="T143" s="208"/>
      <c r="U143" s="208"/>
      <c r="V143" s="208"/>
      <c r="W143" s="208"/>
      <c r="X143" s="208"/>
      <c r="Y143" s="208"/>
      <c r="Z143" s="208"/>
      <c r="AA143" s="208"/>
      <c r="AB143" s="208"/>
      <c r="AC143" s="208"/>
      <c r="AD143" s="208"/>
      <c r="AE143" s="208"/>
      <c r="AF143" s="208"/>
      <c r="AG143" s="208"/>
      <c r="AH143" s="208"/>
      <c r="AI143" s="208"/>
    </row>
    <row r="144" spans="1:35" s="205" customFormat="1" ht="13.8">
      <c r="A144" s="208"/>
      <c r="B144" s="208"/>
      <c r="C144" s="208"/>
      <c r="D144" s="208"/>
      <c r="E144" s="208"/>
      <c r="F144" s="208"/>
      <c r="G144" s="208"/>
      <c r="H144" s="208"/>
      <c r="I144" s="208"/>
      <c r="J144" s="208"/>
      <c r="K144" s="208"/>
      <c r="L144" s="208"/>
      <c r="M144" s="208"/>
      <c r="N144" s="208"/>
      <c r="O144" s="208"/>
      <c r="P144" s="208"/>
      <c r="Q144" s="208"/>
      <c r="R144" s="208"/>
      <c r="S144" s="208"/>
      <c r="T144" s="208"/>
      <c r="U144" s="208"/>
      <c r="V144" s="208"/>
      <c r="W144" s="208"/>
      <c r="X144" s="208"/>
      <c r="Y144" s="208"/>
      <c r="Z144" s="208"/>
      <c r="AA144" s="208"/>
      <c r="AB144" s="208"/>
      <c r="AC144" s="208"/>
      <c r="AD144" s="208"/>
      <c r="AE144" s="208"/>
      <c r="AF144" s="208"/>
      <c r="AG144" s="208"/>
      <c r="AH144" s="208"/>
      <c r="AI144" s="208"/>
    </row>
    <row r="145" spans="1:35" s="205" customFormat="1" ht="13.8">
      <c r="A145" s="208"/>
      <c r="B145" s="208"/>
      <c r="C145" s="208"/>
      <c r="D145" s="208"/>
      <c r="E145" s="208"/>
      <c r="F145" s="208"/>
      <c r="G145" s="208"/>
      <c r="H145" s="208"/>
      <c r="I145" s="208"/>
      <c r="J145" s="208"/>
      <c r="K145" s="208"/>
      <c r="L145" s="208"/>
      <c r="M145" s="208"/>
      <c r="N145" s="208"/>
      <c r="O145" s="208"/>
      <c r="P145" s="208"/>
      <c r="Q145" s="208"/>
      <c r="R145" s="208"/>
      <c r="S145" s="208"/>
      <c r="T145" s="208"/>
      <c r="U145" s="208"/>
      <c r="V145" s="208"/>
      <c r="W145" s="208"/>
      <c r="X145" s="208"/>
      <c r="Y145" s="208"/>
      <c r="Z145" s="208"/>
      <c r="AA145" s="208"/>
      <c r="AB145" s="208"/>
      <c r="AC145" s="208"/>
      <c r="AD145" s="208"/>
      <c r="AE145" s="208"/>
      <c r="AF145" s="208"/>
      <c r="AG145" s="208"/>
      <c r="AH145" s="208"/>
      <c r="AI145" s="208"/>
    </row>
    <row r="146" spans="1:35" s="205" customFormat="1" ht="13.8">
      <c r="A146" s="208"/>
      <c r="B146" s="208"/>
      <c r="C146" s="208"/>
      <c r="D146" s="208"/>
      <c r="E146" s="208"/>
      <c r="F146" s="208"/>
      <c r="G146" s="208"/>
      <c r="H146" s="208"/>
      <c r="I146" s="208"/>
      <c r="J146" s="208"/>
      <c r="K146" s="208"/>
      <c r="L146" s="208"/>
      <c r="M146" s="208"/>
      <c r="N146" s="208"/>
      <c r="O146" s="208"/>
      <c r="P146" s="208"/>
      <c r="Q146" s="208"/>
      <c r="R146" s="208"/>
      <c r="S146" s="208"/>
      <c r="T146" s="208"/>
      <c r="U146" s="208"/>
      <c r="V146" s="208"/>
      <c r="W146" s="208"/>
      <c r="X146" s="208"/>
      <c r="Y146" s="208"/>
      <c r="Z146" s="208"/>
      <c r="AA146" s="208"/>
      <c r="AB146" s="208"/>
      <c r="AC146" s="208"/>
      <c r="AD146" s="208"/>
      <c r="AE146" s="208"/>
      <c r="AF146" s="208"/>
      <c r="AG146" s="208"/>
      <c r="AH146" s="208"/>
      <c r="AI146" s="208"/>
    </row>
    <row r="147" spans="1:35" s="205" customFormat="1" ht="13.8">
      <c r="A147" s="208"/>
      <c r="B147" s="208"/>
      <c r="C147" s="208"/>
      <c r="D147" s="208"/>
      <c r="E147" s="208"/>
      <c r="F147" s="208"/>
      <c r="G147" s="208"/>
      <c r="H147" s="208"/>
      <c r="I147" s="208"/>
      <c r="J147" s="208"/>
      <c r="K147" s="208"/>
      <c r="L147" s="208"/>
      <c r="M147" s="208"/>
      <c r="N147" s="208"/>
      <c r="O147" s="208"/>
      <c r="P147" s="208"/>
      <c r="Q147" s="208"/>
      <c r="R147" s="208"/>
      <c r="S147" s="208"/>
      <c r="T147" s="208"/>
      <c r="U147" s="208"/>
      <c r="V147" s="208"/>
      <c r="W147" s="208"/>
      <c r="X147" s="208"/>
      <c r="Y147" s="208"/>
      <c r="Z147" s="208"/>
      <c r="AA147" s="208"/>
      <c r="AB147" s="208"/>
      <c r="AC147" s="208"/>
      <c r="AD147" s="208"/>
      <c r="AE147" s="208"/>
      <c r="AF147" s="208"/>
      <c r="AG147" s="208"/>
      <c r="AH147" s="208"/>
      <c r="AI147" s="208"/>
    </row>
    <row r="148" spans="1:35" s="205" customFormat="1" ht="13.8">
      <c r="A148" s="208"/>
      <c r="B148" s="208"/>
      <c r="C148" s="208"/>
      <c r="D148" s="208"/>
      <c r="E148" s="208"/>
      <c r="F148" s="208"/>
      <c r="G148" s="208"/>
      <c r="H148" s="208"/>
      <c r="I148" s="208"/>
      <c r="J148" s="208"/>
      <c r="K148" s="208"/>
      <c r="L148" s="208"/>
      <c r="M148" s="208"/>
      <c r="N148" s="208"/>
      <c r="O148" s="208"/>
      <c r="P148" s="208"/>
      <c r="Q148" s="208"/>
      <c r="R148" s="208"/>
      <c r="S148" s="208"/>
      <c r="T148" s="208"/>
      <c r="U148" s="208"/>
      <c r="V148" s="208"/>
      <c r="W148" s="208"/>
      <c r="X148" s="208"/>
      <c r="Y148" s="208"/>
      <c r="Z148" s="208"/>
      <c r="AA148" s="208"/>
      <c r="AB148" s="208"/>
      <c r="AC148" s="208"/>
      <c r="AD148" s="208"/>
      <c r="AE148" s="208"/>
      <c r="AF148" s="208"/>
      <c r="AG148" s="208"/>
      <c r="AH148" s="208"/>
      <c r="AI148" s="208"/>
    </row>
    <row r="149" spans="1:35" s="205" customFormat="1" ht="13.8">
      <c r="A149" s="208"/>
      <c r="B149" s="208"/>
      <c r="C149" s="208"/>
      <c r="D149" s="208"/>
      <c r="E149" s="208"/>
      <c r="F149" s="208"/>
      <c r="G149" s="208"/>
      <c r="H149" s="208"/>
      <c r="I149" s="208"/>
      <c r="J149" s="208"/>
      <c r="K149" s="208"/>
      <c r="L149" s="208"/>
      <c r="M149" s="208"/>
      <c r="N149" s="208"/>
      <c r="O149" s="208"/>
      <c r="P149" s="208"/>
      <c r="Q149" s="208"/>
      <c r="R149" s="208"/>
      <c r="S149" s="208"/>
      <c r="T149" s="208"/>
      <c r="U149" s="208"/>
      <c r="V149" s="208"/>
      <c r="W149" s="208"/>
      <c r="X149" s="208"/>
      <c r="Y149" s="208"/>
      <c r="Z149" s="208"/>
      <c r="AA149" s="208"/>
      <c r="AB149" s="208"/>
      <c r="AC149" s="208"/>
      <c r="AD149" s="208"/>
      <c r="AE149" s="208"/>
      <c r="AF149" s="208"/>
      <c r="AG149" s="208"/>
      <c r="AH149" s="208"/>
      <c r="AI149" s="208"/>
    </row>
    <row r="150" spans="1:35" s="205" customFormat="1" ht="13.8">
      <c r="A150" s="208"/>
      <c r="B150" s="208"/>
      <c r="C150" s="208"/>
      <c r="D150" s="208"/>
      <c r="E150" s="208"/>
      <c r="F150" s="208"/>
      <c r="G150" s="208"/>
      <c r="H150" s="208"/>
      <c r="I150" s="208"/>
      <c r="J150" s="208"/>
      <c r="K150" s="208"/>
      <c r="L150" s="208"/>
      <c r="M150" s="208"/>
      <c r="N150" s="208"/>
      <c r="O150" s="208"/>
      <c r="P150" s="208"/>
      <c r="Q150" s="208"/>
      <c r="R150" s="208"/>
      <c r="S150" s="208"/>
      <c r="T150" s="208"/>
      <c r="U150" s="208"/>
      <c r="V150" s="208"/>
      <c r="W150" s="208"/>
      <c r="X150" s="208"/>
      <c r="Y150" s="208"/>
      <c r="Z150" s="208"/>
      <c r="AA150" s="208"/>
      <c r="AB150" s="208"/>
      <c r="AC150" s="208"/>
      <c r="AD150" s="208"/>
      <c r="AE150" s="208"/>
      <c r="AF150" s="208"/>
      <c r="AG150" s="208"/>
      <c r="AH150" s="208"/>
      <c r="AI150" s="208"/>
    </row>
    <row r="151" spans="1:35" s="205" customFormat="1" ht="13.8">
      <c r="A151" s="208"/>
      <c r="B151" s="208"/>
      <c r="C151" s="208"/>
      <c r="D151" s="208"/>
      <c r="E151" s="208"/>
      <c r="F151" s="208"/>
      <c r="G151" s="208"/>
      <c r="H151" s="208"/>
      <c r="I151" s="208"/>
      <c r="J151" s="208"/>
      <c r="K151" s="208"/>
      <c r="L151" s="208"/>
      <c r="M151" s="208"/>
      <c r="N151" s="208"/>
      <c r="O151" s="208"/>
      <c r="P151" s="208"/>
      <c r="Q151" s="208"/>
      <c r="R151" s="208"/>
      <c r="S151" s="208"/>
      <c r="T151" s="208"/>
      <c r="U151" s="208"/>
      <c r="V151" s="208"/>
      <c r="W151" s="208"/>
      <c r="X151" s="208"/>
      <c r="Y151" s="208"/>
      <c r="Z151" s="208"/>
      <c r="AA151" s="208"/>
      <c r="AB151" s="208"/>
      <c r="AC151" s="208"/>
      <c r="AD151" s="208"/>
      <c r="AE151" s="208"/>
      <c r="AF151" s="208"/>
      <c r="AG151" s="208"/>
      <c r="AH151" s="208"/>
      <c r="AI151" s="208"/>
    </row>
    <row r="152" spans="1:35" s="205" customFormat="1" ht="13.8">
      <c r="A152" s="208"/>
      <c r="B152" s="208"/>
      <c r="C152" s="208"/>
      <c r="D152" s="208"/>
      <c r="E152" s="208"/>
      <c r="F152" s="208"/>
      <c r="G152" s="208"/>
      <c r="H152" s="208"/>
      <c r="I152" s="208"/>
      <c r="J152" s="208"/>
      <c r="K152" s="208"/>
      <c r="L152" s="208"/>
      <c r="M152" s="208"/>
      <c r="N152" s="208"/>
      <c r="O152" s="208"/>
      <c r="P152" s="208"/>
      <c r="Q152" s="208"/>
      <c r="R152" s="208"/>
      <c r="S152" s="208"/>
      <c r="T152" s="208"/>
      <c r="U152" s="208"/>
      <c r="V152" s="208"/>
      <c r="W152" s="208"/>
      <c r="X152" s="208"/>
      <c r="Y152" s="208"/>
      <c r="Z152" s="208"/>
      <c r="AA152" s="208"/>
      <c r="AB152" s="208"/>
      <c r="AC152" s="208"/>
      <c r="AD152" s="208"/>
      <c r="AE152" s="208"/>
      <c r="AF152" s="208"/>
      <c r="AG152" s="208"/>
      <c r="AH152" s="208"/>
      <c r="AI152" s="208"/>
    </row>
    <row r="153" spans="1:35" s="205" customFormat="1" ht="13.8">
      <c r="A153" s="208"/>
      <c r="B153" s="208"/>
      <c r="C153" s="208"/>
      <c r="D153" s="208"/>
      <c r="E153" s="208"/>
      <c r="F153" s="208"/>
      <c r="G153" s="208"/>
      <c r="H153" s="208"/>
      <c r="I153" s="208"/>
      <c r="J153" s="208"/>
      <c r="K153" s="208"/>
      <c r="L153" s="208"/>
      <c r="M153" s="208"/>
      <c r="N153" s="208"/>
      <c r="O153" s="208"/>
      <c r="P153" s="208"/>
      <c r="Q153" s="208"/>
      <c r="R153" s="208"/>
      <c r="S153" s="208"/>
      <c r="T153" s="208"/>
      <c r="U153" s="208"/>
      <c r="V153" s="208"/>
      <c r="W153" s="208"/>
      <c r="X153" s="208"/>
      <c r="Y153" s="208"/>
      <c r="Z153" s="208"/>
      <c r="AA153" s="208"/>
      <c r="AB153" s="208"/>
      <c r="AC153" s="208"/>
      <c r="AD153" s="208"/>
      <c r="AE153" s="208"/>
      <c r="AF153" s="208"/>
      <c r="AG153" s="208"/>
      <c r="AH153" s="208"/>
      <c r="AI153" s="208"/>
    </row>
    <row r="154" spans="1:35" s="205" customFormat="1" ht="13.8">
      <c r="A154" s="208"/>
      <c r="B154" s="208"/>
      <c r="C154" s="208"/>
      <c r="D154" s="208"/>
      <c r="E154" s="208"/>
      <c r="F154" s="208"/>
      <c r="G154" s="208"/>
      <c r="H154" s="208"/>
      <c r="I154" s="208"/>
      <c r="J154" s="208"/>
      <c r="K154" s="208"/>
      <c r="L154" s="208"/>
      <c r="M154" s="208"/>
      <c r="N154" s="208"/>
      <c r="O154" s="208"/>
      <c r="P154" s="208"/>
      <c r="Q154" s="208"/>
      <c r="R154" s="208"/>
      <c r="S154" s="208"/>
      <c r="T154" s="208"/>
      <c r="U154" s="208"/>
      <c r="V154" s="208"/>
      <c r="W154" s="208"/>
      <c r="X154" s="208"/>
      <c r="Y154" s="208"/>
      <c r="Z154" s="208"/>
      <c r="AA154" s="208"/>
      <c r="AB154" s="208"/>
      <c r="AC154" s="208"/>
      <c r="AD154" s="208"/>
      <c r="AE154" s="208"/>
      <c r="AF154" s="208"/>
      <c r="AG154" s="208"/>
      <c r="AH154" s="208"/>
      <c r="AI154" s="208"/>
    </row>
    <row r="155" spans="1:35" s="205" customFormat="1" ht="13.8">
      <c r="A155" s="208"/>
      <c r="B155" s="208"/>
      <c r="C155" s="208"/>
      <c r="D155" s="208"/>
      <c r="E155" s="208"/>
      <c r="F155" s="208"/>
      <c r="G155" s="208"/>
      <c r="H155" s="208"/>
      <c r="I155" s="208"/>
      <c r="J155" s="208"/>
      <c r="K155" s="208"/>
      <c r="L155" s="208"/>
      <c r="M155" s="208"/>
      <c r="N155" s="208"/>
      <c r="O155" s="208"/>
      <c r="P155" s="208"/>
      <c r="Q155" s="208"/>
      <c r="R155" s="208"/>
      <c r="S155" s="208"/>
      <c r="T155" s="208"/>
      <c r="U155" s="208"/>
      <c r="V155" s="208"/>
      <c r="W155" s="208"/>
      <c r="X155" s="208"/>
      <c r="Y155" s="208"/>
      <c r="Z155" s="208"/>
      <c r="AA155" s="208"/>
      <c r="AB155" s="208"/>
      <c r="AC155" s="208"/>
      <c r="AD155" s="208"/>
      <c r="AE155" s="208"/>
      <c r="AF155" s="208"/>
      <c r="AG155" s="208"/>
      <c r="AH155" s="208"/>
      <c r="AI155" s="208"/>
    </row>
    <row r="156" spans="1:35" s="205" customFormat="1" ht="13.8">
      <c r="A156" s="208"/>
      <c r="B156" s="208"/>
      <c r="C156" s="208"/>
      <c r="D156" s="208"/>
      <c r="E156" s="208"/>
      <c r="F156" s="208"/>
      <c r="G156" s="208"/>
      <c r="H156" s="208"/>
      <c r="I156" s="208"/>
      <c r="J156" s="208"/>
      <c r="K156" s="208"/>
      <c r="L156" s="208"/>
      <c r="M156" s="208"/>
      <c r="N156" s="208"/>
      <c r="O156" s="208"/>
      <c r="P156" s="208"/>
      <c r="Q156" s="208"/>
      <c r="R156" s="208"/>
      <c r="S156" s="208"/>
      <c r="T156" s="208"/>
      <c r="U156" s="208"/>
      <c r="V156" s="208"/>
      <c r="W156" s="208"/>
      <c r="X156" s="208"/>
      <c r="Y156" s="208"/>
      <c r="Z156" s="208"/>
      <c r="AA156" s="208"/>
      <c r="AB156" s="208"/>
      <c r="AC156" s="208"/>
      <c r="AD156" s="208"/>
      <c r="AE156" s="208"/>
      <c r="AF156" s="208"/>
      <c r="AG156" s="208"/>
      <c r="AH156" s="208"/>
      <c r="AI156" s="208"/>
    </row>
    <row r="157" spans="1:35" s="205" customFormat="1" ht="13.8">
      <c r="A157" s="208"/>
      <c r="B157" s="208"/>
      <c r="C157" s="208"/>
      <c r="D157" s="208"/>
      <c r="E157" s="208"/>
      <c r="F157" s="208"/>
      <c r="G157" s="208"/>
      <c r="H157" s="208"/>
      <c r="I157" s="208"/>
      <c r="J157" s="208"/>
      <c r="K157" s="208"/>
      <c r="L157" s="208"/>
      <c r="M157" s="208"/>
      <c r="N157" s="208"/>
      <c r="O157" s="208"/>
      <c r="P157" s="208"/>
      <c r="Q157" s="208"/>
      <c r="R157" s="208"/>
      <c r="S157" s="208"/>
      <c r="T157" s="208"/>
      <c r="U157" s="208"/>
      <c r="V157" s="208"/>
      <c r="W157" s="208"/>
      <c r="X157" s="208"/>
      <c r="Y157" s="208"/>
      <c r="Z157" s="208"/>
      <c r="AA157" s="208"/>
      <c r="AB157" s="208"/>
      <c r="AC157" s="208"/>
      <c r="AD157" s="208"/>
      <c r="AE157" s="208"/>
      <c r="AF157" s="208"/>
      <c r="AG157" s="208"/>
      <c r="AH157" s="208"/>
      <c r="AI157" s="208"/>
    </row>
    <row r="158" spans="1:35" s="205" customFormat="1" ht="13.8">
      <c r="A158" s="208"/>
      <c r="B158" s="208"/>
      <c r="C158" s="208"/>
      <c r="D158" s="208"/>
      <c r="E158" s="208"/>
      <c r="F158" s="208"/>
      <c r="G158" s="208"/>
      <c r="H158" s="208"/>
      <c r="I158" s="208"/>
      <c r="J158" s="208"/>
      <c r="K158" s="208"/>
      <c r="L158" s="208"/>
      <c r="M158" s="208"/>
      <c r="N158" s="208"/>
      <c r="O158" s="208"/>
      <c r="P158" s="208"/>
      <c r="Q158" s="208"/>
      <c r="R158" s="208"/>
      <c r="S158" s="208"/>
      <c r="T158" s="208"/>
      <c r="U158" s="208"/>
      <c r="V158" s="208"/>
      <c r="W158" s="208"/>
      <c r="X158" s="208"/>
      <c r="Y158" s="208"/>
      <c r="Z158" s="208"/>
      <c r="AA158" s="208"/>
      <c r="AB158" s="208"/>
      <c r="AC158" s="208"/>
      <c r="AD158" s="208"/>
      <c r="AE158" s="208"/>
      <c r="AF158" s="208"/>
      <c r="AG158" s="208"/>
      <c r="AH158" s="208"/>
      <c r="AI158" s="208"/>
    </row>
    <row r="159" spans="1:35" s="205" customFormat="1" ht="13.8">
      <c r="A159" s="208"/>
      <c r="B159" s="208"/>
      <c r="C159" s="208"/>
      <c r="D159" s="208"/>
      <c r="E159" s="208"/>
      <c r="F159" s="208"/>
      <c r="G159" s="208"/>
      <c r="H159" s="208"/>
      <c r="I159" s="208"/>
      <c r="J159" s="208"/>
      <c r="K159" s="208"/>
      <c r="L159" s="208"/>
      <c r="M159" s="208"/>
      <c r="N159" s="208"/>
      <c r="O159" s="208"/>
      <c r="P159" s="208"/>
      <c r="Q159" s="208"/>
      <c r="R159" s="208"/>
      <c r="S159" s="208"/>
      <c r="T159" s="208"/>
      <c r="U159" s="208"/>
      <c r="V159" s="208"/>
      <c r="W159" s="208"/>
      <c r="X159" s="208"/>
      <c r="Y159" s="208"/>
      <c r="Z159" s="208"/>
      <c r="AA159" s="208"/>
      <c r="AB159" s="208"/>
      <c r="AC159" s="208"/>
      <c r="AD159" s="208"/>
      <c r="AE159" s="208"/>
      <c r="AF159" s="208"/>
      <c r="AG159" s="208"/>
      <c r="AH159" s="208"/>
      <c r="AI159" s="208"/>
    </row>
    <row r="160" spans="1:35" s="205" customFormat="1" ht="13.8">
      <c r="A160" s="208"/>
      <c r="B160" s="208"/>
      <c r="C160" s="208"/>
      <c r="D160" s="208"/>
      <c r="E160" s="208"/>
      <c r="F160" s="208"/>
      <c r="G160" s="208"/>
      <c r="H160" s="208"/>
      <c r="I160" s="208"/>
      <c r="J160" s="208"/>
      <c r="K160" s="208"/>
      <c r="L160" s="208"/>
      <c r="M160" s="208"/>
      <c r="N160" s="208"/>
      <c r="O160" s="208"/>
      <c r="P160" s="208"/>
      <c r="Q160" s="208"/>
      <c r="R160" s="208"/>
      <c r="S160" s="208"/>
      <c r="T160" s="208"/>
      <c r="U160" s="208"/>
      <c r="V160" s="208"/>
      <c r="W160" s="208"/>
      <c r="X160" s="208"/>
      <c r="Y160" s="208"/>
      <c r="Z160" s="208"/>
      <c r="AA160" s="208"/>
      <c r="AB160" s="208"/>
      <c r="AC160" s="208"/>
      <c r="AD160" s="208"/>
      <c r="AE160" s="208"/>
      <c r="AF160" s="208"/>
      <c r="AG160" s="208"/>
      <c r="AH160" s="208"/>
      <c r="AI160" s="208"/>
    </row>
    <row r="161" spans="1:35" s="205" customFormat="1" ht="13.8">
      <c r="A161" s="208"/>
      <c r="B161" s="208"/>
      <c r="C161" s="208"/>
      <c r="D161" s="208"/>
      <c r="E161" s="208"/>
      <c r="F161" s="208"/>
      <c r="G161" s="208"/>
      <c r="H161" s="208"/>
      <c r="I161" s="208"/>
      <c r="J161" s="208"/>
      <c r="K161" s="208"/>
      <c r="L161" s="208"/>
      <c r="M161" s="208"/>
      <c r="N161" s="208"/>
      <c r="O161" s="208"/>
      <c r="P161" s="208"/>
      <c r="Q161" s="208"/>
      <c r="R161" s="208"/>
      <c r="S161" s="208"/>
      <c r="T161" s="208"/>
      <c r="U161" s="208"/>
      <c r="V161" s="208"/>
      <c r="W161" s="208"/>
      <c r="X161" s="208"/>
      <c r="Y161" s="208"/>
      <c r="Z161" s="208"/>
      <c r="AA161" s="208"/>
      <c r="AB161" s="208"/>
      <c r="AC161" s="208"/>
      <c r="AD161" s="208"/>
      <c r="AE161" s="208"/>
      <c r="AF161" s="208"/>
      <c r="AG161" s="208"/>
      <c r="AH161" s="208"/>
      <c r="AI161" s="208"/>
    </row>
    <row r="162" spans="1:35" s="205" customFormat="1" ht="13.8">
      <c r="A162" s="208"/>
      <c r="B162" s="208"/>
      <c r="C162" s="208"/>
      <c r="D162" s="208"/>
      <c r="E162" s="208"/>
      <c r="F162" s="208"/>
      <c r="G162" s="208"/>
      <c r="H162" s="208"/>
      <c r="I162" s="208"/>
      <c r="J162" s="208"/>
      <c r="K162" s="208"/>
      <c r="L162" s="208"/>
      <c r="M162" s="208"/>
      <c r="N162" s="208"/>
      <c r="O162" s="208"/>
      <c r="P162" s="208"/>
      <c r="Q162" s="208"/>
      <c r="R162" s="208"/>
      <c r="S162" s="208"/>
      <c r="T162" s="208"/>
      <c r="U162" s="208"/>
      <c r="V162" s="208"/>
      <c r="W162" s="208"/>
      <c r="X162" s="208"/>
      <c r="Y162" s="208"/>
      <c r="Z162" s="208"/>
      <c r="AA162" s="208"/>
      <c r="AB162" s="208"/>
      <c r="AC162" s="208"/>
      <c r="AD162" s="208"/>
      <c r="AE162" s="208"/>
      <c r="AF162" s="208"/>
      <c r="AG162" s="208"/>
      <c r="AH162" s="208"/>
      <c r="AI162" s="208"/>
    </row>
    <row r="163" spans="1:35" s="205" customFormat="1" ht="13.8">
      <c r="A163" s="208"/>
      <c r="B163" s="208"/>
      <c r="C163" s="208"/>
      <c r="D163" s="208"/>
      <c r="E163" s="208"/>
      <c r="F163" s="208"/>
      <c r="G163" s="208"/>
      <c r="H163" s="208"/>
      <c r="I163" s="208"/>
      <c r="J163" s="208"/>
      <c r="K163" s="208"/>
      <c r="L163" s="208"/>
      <c r="M163" s="208"/>
      <c r="N163" s="208"/>
      <c r="O163" s="208"/>
      <c r="P163" s="208"/>
      <c r="Q163" s="208"/>
      <c r="R163" s="208"/>
      <c r="S163" s="208"/>
      <c r="T163" s="208"/>
      <c r="U163" s="208"/>
      <c r="V163" s="208"/>
      <c r="W163" s="208"/>
      <c r="X163" s="208"/>
      <c r="Y163" s="208"/>
      <c r="Z163" s="208"/>
      <c r="AA163" s="208"/>
      <c r="AB163" s="208"/>
      <c r="AC163" s="208"/>
      <c r="AD163" s="208"/>
      <c r="AE163" s="208"/>
      <c r="AF163" s="208"/>
      <c r="AG163" s="208"/>
      <c r="AH163" s="208"/>
      <c r="AI163" s="208"/>
    </row>
    <row r="164" spans="1:35" s="205" customFormat="1" ht="13.8">
      <c r="A164" s="208"/>
      <c r="B164" s="208"/>
      <c r="C164" s="208"/>
      <c r="D164" s="208"/>
      <c r="E164" s="208"/>
      <c r="F164" s="208"/>
      <c r="G164" s="208"/>
      <c r="H164" s="208"/>
      <c r="I164" s="208"/>
      <c r="J164" s="208"/>
      <c r="K164" s="208"/>
      <c r="L164" s="208"/>
      <c r="M164" s="208"/>
      <c r="N164" s="208"/>
      <c r="O164" s="208"/>
      <c r="P164" s="208"/>
      <c r="Q164" s="208"/>
      <c r="R164" s="208"/>
      <c r="S164" s="208"/>
      <c r="T164" s="208"/>
      <c r="U164" s="208"/>
      <c r="V164" s="208"/>
      <c r="W164" s="208"/>
      <c r="X164" s="208"/>
      <c r="Y164" s="208"/>
      <c r="Z164" s="208"/>
      <c r="AA164" s="208"/>
      <c r="AB164" s="208"/>
      <c r="AC164" s="208"/>
      <c r="AD164" s="208"/>
      <c r="AE164" s="208"/>
      <c r="AF164" s="208"/>
      <c r="AG164" s="208"/>
      <c r="AH164" s="208"/>
      <c r="AI164" s="208"/>
    </row>
    <row r="165" spans="1:35" s="205" customFormat="1" ht="13.8">
      <c r="A165" s="208"/>
      <c r="B165" s="208"/>
      <c r="C165" s="208"/>
      <c r="D165" s="208"/>
      <c r="E165" s="208"/>
      <c r="F165" s="208"/>
      <c r="G165" s="208"/>
      <c r="H165" s="208"/>
      <c r="I165" s="208"/>
      <c r="J165" s="208"/>
      <c r="K165" s="208"/>
      <c r="L165" s="208"/>
      <c r="M165" s="208"/>
      <c r="N165" s="208"/>
      <c r="O165" s="208"/>
      <c r="P165" s="208"/>
      <c r="Q165" s="208"/>
      <c r="R165" s="208"/>
      <c r="S165" s="208"/>
      <c r="T165" s="208"/>
      <c r="U165" s="208"/>
      <c r="V165" s="208"/>
      <c r="W165" s="208"/>
      <c r="X165" s="208"/>
      <c r="Y165" s="208"/>
      <c r="Z165" s="208"/>
      <c r="AA165" s="208"/>
      <c r="AB165" s="208"/>
      <c r="AC165" s="208"/>
      <c r="AD165" s="208"/>
      <c r="AE165" s="208"/>
      <c r="AF165" s="208"/>
      <c r="AG165" s="208"/>
      <c r="AH165" s="208"/>
      <c r="AI165" s="208"/>
    </row>
    <row r="166" spans="1:35" s="205" customFormat="1" ht="13.8">
      <c r="A166" s="208"/>
      <c r="B166" s="208"/>
      <c r="C166" s="208"/>
      <c r="D166" s="208"/>
      <c r="E166" s="208"/>
      <c r="F166" s="208"/>
      <c r="G166" s="208"/>
      <c r="H166" s="208"/>
      <c r="I166" s="208"/>
      <c r="J166" s="208"/>
      <c r="K166" s="208"/>
      <c r="L166" s="208"/>
      <c r="M166" s="208"/>
      <c r="N166" s="208"/>
      <c r="O166" s="208"/>
      <c r="P166" s="208"/>
      <c r="Q166" s="208"/>
      <c r="R166" s="208"/>
      <c r="S166" s="208"/>
      <c r="T166" s="208"/>
      <c r="U166" s="208"/>
      <c r="V166" s="208"/>
      <c r="W166" s="208"/>
      <c r="X166" s="208"/>
      <c r="Y166" s="208"/>
      <c r="Z166" s="208"/>
      <c r="AA166" s="208"/>
      <c r="AB166" s="208"/>
      <c r="AC166" s="208"/>
      <c r="AD166" s="208"/>
      <c r="AE166" s="208"/>
      <c r="AF166" s="208"/>
      <c r="AG166" s="208"/>
      <c r="AH166" s="208"/>
      <c r="AI166" s="208"/>
    </row>
    <row r="167" spans="1:35" s="205" customFormat="1" ht="13.8">
      <c r="A167" s="208"/>
      <c r="B167" s="208"/>
      <c r="C167" s="208"/>
      <c r="D167" s="208"/>
      <c r="E167" s="208"/>
      <c r="F167" s="208"/>
      <c r="G167" s="208"/>
      <c r="H167" s="208"/>
      <c r="I167" s="208"/>
      <c r="J167" s="208"/>
      <c r="K167" s="208"/>
      <c r="L167" s="208"/>
      <c r="M167" s="208"/>
      <c r="N167" s="208"/>
      <c r="O167" s="208"/>
      <c r="P167" s="208"/>
      <c r="Q167" s="208"/>
      <c r="R167" s="208"/>
      <c r="S167" s="208"/>
      <c r="T167" s="208"/>
      <c r="U167" s="208"/>
      <c r="V167" s="208"/>
      <c r="W167" s="208"/>
      <c r="X167" s="208"/>
      <c r="Y167" s="208"/>
      <c r="Z167" s="208"/>
      <c r="AA167" s="208"/>
      <c r="AB167" s="208"/>
      <c r="AC167" s="208"/>
      <c r="AD167" s="208"/>
      <c r="AE167" s="208"/>
      <c r="AF167" s="208"/>
      <c r="AG167" s="208"/>
      <c r="AH167" s="208"/>
      <c r="AI167" s="208"/>
    </row>
    <row r="168" spans="1:35" s="205" customFormat="1" ht="13.8">
      <c r="A168" s="208"/>
      <c r="B168" s="208"/>
      <c r="C168" s="208"/>
      <c r="D168" s="208"/>
      <c r="E168" s="208"/>
      <c r="F168" s="208"/>
      <c r="G168" s="208"/>
      <c r="H168" s="208"/>
      <c r="I168" s="208"/>
      <c r="J168" s="208"/>
      <c r="K168" s="208"/>
      <c r="L168" s="208"/>
      <c r="M168" s="208"/>
      <c r="N168" s="208"/>
      <c r="O168" s="208"/>
      <c r="P168" s="208"/>
      <c r="Q168" s="208"/>
      <c r="R168" s="208"/>
      <c r="S168" s="208"/>
      <c r="T168" s="208"/>
      <c r="U168" s="208"/>
      <c r="V168" s="208"/>
      <c r="W168" s="208"/>
      <c r="X168" s="208"/>
      <c r="Y168" s="208"/>
      <c r="Z168" s="208"/>
      <c r="AA168" s="208"/>
      <c r="AB168" s="208"/>
      <c r="AC168" s="208"/>
      <c r="AD168" s="208"/>
      <c r="AE168" s="208"/>
      <c r="AF168" s="208"/>
      <c r="AG168" s="208"/>
      <c r="AH168" s="208"/>
      <c r="AI168" s="208"/>
    </row>
    <row r="169" spans="1:35" s="205" customFormat="1" ht="13.8">
      <c r="A169" s="208"/>
      <c r="B169" s="208"/>
      <c r="C169" s="208"/>
      <c r="D169" s="208"/>
      <c r="E169" s="208"/>
      <c r="F169" s="208"/>
      <c r="G169" s="208"/>
      <c r="H169" s="208"/>
      <c r="I169" s="208"/>
      <c r="J169" s="208"/>
      <c r="K169" s="208"/>
      <c r="L169" s="208"/>
      <c r="M169" s="208"/>
      <c r="N169" s="208"/>
      <c r="O169" s="208"/>
      <c r="P169" s="208"/>
      <c r="Q169" s="208"/>
      <c r="R169" s="208"/>
      <c r="S169" s="208"/>
      <c r="T169" s="208"/>
      <c r="U169" s="208"/>
      <c r="V169" s="208"/>
      <c r="W169" s="208"/>
      <c r="X169" s="208"/>
      <c r="Y169" s="208"/>
      <c r="Z169" s="208"/>
      <c r="AA169" s="208"/>
      <c r="AB169" s="208"/>
      <c r="AC169" s="208"/>
      <c r="AD169" s="208"/>
      <c r="AE169" s="208"/>
      <c r="AF169" s="208"/>
      <c r="AG169" s="208"/>
      <c r="AH169" s="208"/>
      <c r="AI169" s="208"/>
    </row>
    <row r="170" spans="1:35" s="205" customFormat="1" ht="13.8">
      <c r="A170" s="208"/>
      <c r="B170" s="208"/>
      <c r="C170" s="208"/>
      <c r="D170" s="208"/>
      <c r="E170" s="208"/>
      <c r="F170" s="208"/>
      <c r="G170" s="208"/>
      <c r="H170" s="208"/>
      <c r="I170" s="208"/>
      <c r="J170" s="208"/>
      <c r="K170" s="208"/>
      <c r="L170" s="208"/>
      <c r="M170" s="208"/>
      <c r="N170" s="208"/>
      <c r="O170" s="208"/>
      <c r="P170" s="208"/>
      <c r="Q170" s="208"/>
      <c r="R170" s="208"/>
      <c r="S170" s="208"/>
      <c r="T170" s="208"/>
      <c r="U170" s="208"/>
      <c r="V170" s="208"/>
      <c r="W170" s="208"/>
      <c r="X170" s="208"/>
      <c r="Y170" s="208"/>
      <c r="Z170" s="208"/>
      <c r="AA170" s="208"/>
      <c r="AB170" s="208"/>
      <c r="AC170" s="208"/>
      <c r="AD170" s="208"/>
      <c r="AE170" s="208"/>
      <c r="AF170" s="208"/>
      <c r="AG170" s="208"/>
      <c r="AH170" s="208"/>
      <c r="AI170" s="208"/>
    </row>
    <row r="171" spans="1:35" s="205" customFormat="1" ht="13.8">
      <c r="A171" s="208"/>
      <c r="B171" s="208"/>
      <c r="C171" s="208"/>
      <c r="D171" s="208"/>
      <c r="E171" s="208"/>
      <c r="F171" s="208"/>
      <c r="G171" s="208"/>
      <c r="H171" s="208"/>
      <c r="I171" s="208"/>
      <c r="J171" s="208"/>
      <c r="K171" s="208"/>
      <c r="L171" s="208"/>
      <c r="M171" s="208"/>
      <c r="N171" s="208"/>
      <c r="O171" s="208"/>
      <c r="P171" s="208"/>
      <c r="Q171" s="208"/>
      <c r="R171" s="208"/>
      <c r="S171" s="208"/>
      <c r="T171" s="208"/>
      <c r="U171" s="208"/>
      <c r="V171" s="208"/>
      <c r="W171" s="208"/>
      <c r="X171" s="208"/>
      <c r="Y171" s="208"/>
      <c r="Z171" s="208"/>
      <c r="AA171" s="208"/>
      <c r="AB171" s="208"/>
      <c r="AC171" s="208"/>
      <c r="AD171" s="208"/>
      <c r="AE171" s="208"/>
      <c r="AF171" s="208"/>
      <c r="AG171" s="208"/>
      <c r="AH171" s="208"/>
      <c r="AI171" s="208"/>
    </row>
    <row r="172" spans="1:35" s="205" customFormat="1" ht="13.8">
      <c r="A172" s="208"/>
      <c r="B172" s="208"/>
      <c r="C172" s="208"/>
      <c r="D172" s="208"/>
      <c r="E172" s="208"/>
      <c r="F172" s="208"/>
      <c r="G172" s="208"/>
      <c r="H172" s="208"/>
      <c r="I172" s="208"/>
      <c r="J172" s="208"/>
      <c r="K172" s="208"/>
      <c r="L172" s="208"/>
      <c r="M172" s="208"/>
      <c r="N172" s="208"/>
      <c r="O172" s="208"/>
      <c r="P172" s="208"/>
      <c r="Q172" s="208"/>
      <c r="R172" s="208"/>
      <c r="S172" s="208"/>
      <c r="T172" s="208"/>
      <c r="U172" s="208"/>
      <c r="V172" s="208"/>
      <c r="W172" s="208"/>
      <c r="X172" s="208"/>
      <c r="Y172" s="208"/>
      <c r="Z172" s="208"/>
      <c r="AA172" s="208"/>
      <c r="AB172" s="208"/>
      <c r="AC172" s="208"/>
      <c r="AD172" s="208"/>
      <c r="AE172" s="208"/>
      <c r="AF172" s="208"/>
      <c r="AG172" s="208"/>
      <c r="AH172" s="208"/>
      <c r="AI172" s="208"/>
    </row>
    <row r="173" spans="1:35" s="205" customFormat="1" ht="13.8">
      <c r="A173" s="208"/>
      <c r="B173" s="208"/>
      <c r="C173" s="208"/>
      <c r="D173" s="208"/>
      <c r="E173" s="208"/>
      <c r="F173" s="208"/>
      <c r="G173" s="208"/>
      <c r="H173" s="208"/>
      <c r="I173" s="208"/>
      <c r="J173" s="208"/>
      <c r="K173" s="208"/>
      <c r="L173" s="208"/>
      <c r="M173" s="208"/>
      <c r="N173" s="208"/>
      <c r="O173" s="208"/>
      <c r="P173" s="208"/>
      <c r="Q173" s="208"/>
      <c r="R173" s="208"/>
      <c r="S173" s="208"/>
      <c r="T173" s="208"/>
      <c r="U173" s="208"/>
      <c r="V173" s="208"/>
      <c r="W173" s="208"/>
      <c r="X173" s="208"/>
      <c r="Y173" s="208"/>
      <c r="Z173" s="208"/>
      <c r="AA173" s="208"/>
      <c r="AB173" s="208"/>
      <c r="AC173" s="208"/>
      <c r="AD173" s="208"/>
      <c r="AE173" s="208"/>
      <c r="AF173" s="208"/>
      <c r="AG173" s="208"/>
      <c r="AH173" s="208"/>
      <c r="AI173" s="208"/>
    </row>
    <row r="174" spans="1:35" s="205" customFormat="1" ht="13.8">
      <c r="A174" s="208"/>
      <c r="B174" s="208"/>
      <c r="C174" s="208"/>
      <c r="D174" s="208"/>
      <c r="E174" s="208"/>
      <c r="F174" s="208"/>
      <c r="G174" s="208"/>
      <c r="H174" s="208"/>
      <c r="I174" s="208"/>
      <c r="J174" s="208"/>
      <c r="K174" s="208"/>
      <c r="L174" s="208"/>
      <c r="M174" s="208"/>
      <c r="N174" s="208"/>
      <c r="O174" s="208"/>
      <c r="P174" s="208"/>
      <c r="Q174" s="208"/>
      <c r="R174" s="208"/>
      <c r="S174" s="208"/>
      <c r="T174" s="208"/>
      <c r="U174" s="208"/>
      <c r="V174" s="208"/>
      <c r="W174" s="208"/>
      <c r="X174" s="208"/>
      <c r="Y174" s="208"/>
      <c r="Z174" s="208"/>
      <c r="AA174" s="208"/>
      <c r="AB174" s="208"/>
      <c r="AC174" s="208"/>
      <c r="AD174" s="208"/>
      <c r="AE174" s="208"/>
      <c r="AF174" s="208"/>
      <c r="AG174" s="208"/>
      <c r="AH174" s="208"/>
      <c r="AI174" s="208"/>
    </row>
    <row r="175" spans="1:35" s="205" customFormat="1" ht="13.8">
      <c r="A175" s="208"/>
      <c r="B175" s="208"/>
      <c r="C175" s="208"/>
      <c r="D175" s="208"/>
      <c r="E175" s="208"/>
      <c r="F175" s="208"/>
      <c r="G175" s="208"/>
      <c r="H175" s="208"/>
      <c r="I175" s="208"/>
      <c r="J175" s="208"/>
      <c r="K175" s="208"/>
      <c r="L175" s="208"/>
      <c r="M175" s="208"/>
      <c r="N175" s="208"/>
      <c r="O175" s="208"/>
      <c r="P175" s="208"/>
      <c r="Q175" s="208"/>
      <c r="R175" s="208"/>
      <c r="S175" s="208"/>
      <c r="T175" s="208"/>
      <c r="U175" s="208"/>
      <c r="V175" s="208"/>
      <c r="W175" s="208"/>
      <c r="X175" s="208"/>
      <c r="Y175" s="208"/>
      <c r="Z175" s="208"/>
      <c r="AA175" s="208"/>
      <c r="AB175" s="208"/>
      <c r="AC175" s="208"/>
      <c r="AD175" s="208"/>
      <c r="AE175" s="208"/>
      <c r="AF175" s="208"/>
      <c r="AG175" s="208"/>
      <c r="AH175" s="208"/>
      <c r="AI175" s="208"/>
    </row>
    <row r="176" spans="1:35" s="205" customFormat="1" ht="13.8">
      <c r="A176" s="208"/>
      <c r="B176" s="208"/>
      <c r="C176" s="208"/>
      <c r="D176" s="208"/>
      <c r="E176" s="208"/>
      <c r="F176" s="208"/>
      <c r="G176" s="208"/>
      <c r="H176" s="208"/>
      <c r="I176" s="208"/>
      <c r="J176" s="208"/>
      <c r="K176" s="208"/>
      <c r="L176" s="208"/>
      <c r="M176" s="208"/>
      <c r="N176" s="208"/>
      <c r="O176" s="208"/>
      <c r="P176" s="208"/>
      <c r="Q176" s="208"/>
      <c r="R176" s="208"/>
      <c r="S176" s="208"/>
      <c r="T176" s="208"/>
      <c r="U176" s="208"/>
      <c r="V176" s="208"/>
      <c r="W176" s="208"/>
      <c r="X176" s="208"/>
      <c r="Y176" s="208"/>
      <c r="Z176" s="208"/>
      <c r="AA176" s="208"/>
      <c r="AB176" s="208"/>
      <c r="AC176" s="208"/>
      <c r="AD176" s="208"/>
      <c r="AE176" s="208"/>
      <c r="AF176" s="208"/>
      <c r="AG176" s="208"/>
      <c r="AH176" s="208"/>
      <c r="AI176" s="208"/>
    </row>
  </sheetData>
  <mergeCells count="4">
    <mergeCell ref="F9:J9"/>
    <mergeCell ref="K9:O9"/>
    <mergeCell ref="P9:T9"/>
    <mergeCell ref="U9:Y9"/>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workbookViewId="0">
      <selection activeCell="C18" sqref="C18"/>
    </sheetView>
  </sheetViews>
  <sheetFormatPr baseColWidth="10" defaultRowHeight="14.4"/>
  <cols>
    <col min="2" max="2" width="33.5546875" customWidth="1"/>
    <col min="3" max="3" width="82.5546875" customWidth="1"/>
  </cols>
  <sheetData>
    <row r="1" spans="1:4" ht="15.6">
      <c r="A1" s="112" t="s">
        <v>6867</v>
      </c>
    </row>
    <row r="4" spans="1:4">
      <c r="A4" s="211" t="s">
        <v>79</v>
      </c>
      <c r="B4" s="211" t="s">
        <v>115</v>
      </c>
      <c r="C4" s="211" t="s">
        <v>55</v>
      </c>
    </row>
    <row r="5" spans="1:4">
      <c r="A5" s="209" t="s">
        <v>80</v>
      </c>
      <c r="B5" s="209"/>
      <c r="C5" s="209" t="s">
        <v>81</v>
      </c>
    </row>
    <row r="6" spans="1:4">
      <c r="A6" s="209" t="s">
        <v>82</v>
      </c>
      <c r="B6" s="355" t="s">
        <v>83</v>
      </c>
      <c r="C6" s="209" t="s">
        <v>111</v>
      </c>
    </row>
    <row r="7" spans="1:4">
      <c r="A7" s="209" t="s">
        <v>84</v>
      </c>
      <c r="B7" s="355" t="s">
        <v>85</v>
      </c>
      <c r="C7" s="209" t="s">
        <v>112</v>
      </c>
    </row>
    <row r="8" spans="1:4">
      <c r="A8" s="209" t="s">
        <v>86</v>
      </c>
      <c r="B8" s="355" t="s">
        <v>87</v>
      </c>
      <c r="C8" s="209" t="s">
        <v>113</v>
      </c>
    </row>
    <row r="9" spans="1:4">
      <c r="A9" s="209" t="s">
        <v>88</v>
      </c>
      <c r="B9" s="355" t="s">
        <v>89</v>
      </c>
      <c r="C9" s="209" t="s">
        <v>90</v>
      </c>
      <c r="D9" s="3"/>
    </row>
    <row r="10" spans="1:4">
      <c r="A10" s="209" t="s">
        <v>91</v>
      </c>
      <c r="B10" s="355" t="s">
        <v>92</v>
      </c>
      <c r="C10" s="209" t="s">
        <v>93</v>
      </c>
    </row>
    <row r="11" spans="1:4">
      <c r="A11" s="209" t="s">
        <v>94</v>
      </c>
      <c r="B11" s="355" t="s">
        <v>95</v>
      </c>
      <c r="C11" s="209" t="s">
        <v>114</v>
      </c>
    </row>
    <row r="12" spans="1:4">
      <c r="A12" s="209" t="s">
        <v>96</v>
      </c>
      <c r="B12" s="355" t="s">
        <v>97</v>
      </c>
      <c r="C12" s="209" t="s">
        <v>98</v>
      </c>
    </row>
    <row r="13" spans="1:4">
      <c r="A13" s="209" t="s">
        <v>99</v>
      </c>
      <c r="B13" s="355" t="s">
        <v>100</v>
      </c>
      <c r="C13" s="209" t="s">
        <v>101</v>
      </c>
    </row>
    <row r="14" spans="1:4">
      <c r="A14" s="209" t="s">
        <v>102</v>
      </c>
      <c r="B14" s="355" t="s">
        <v>103</v>
      </c>
      <c r="C14" s="209" t="s">
        <v>104</v>
      </c>
    </row>
    <row r="15" spans="1:4">
      <c r="A15" s="209" t="s">
        <v>105</v>
      </c>
      <c r="B15" s="355" t="s">
        <v>106</v>
      </c>
      <c r="C15" s="209" t="s">
        <v>107</v>
      </c>
    </row>
    <row r="16" spans="1:4">
      <c r="A16" s="209" t="s">
        <v>108</v>
      </c>
      <c r="B16" s="355" t="s">
        <v>109</v>
      </c>
      <c r="C16" s="209" t="s">
        <v>110</v>
      </c>
    </row>
    <row r="19" spans="1:1">
      <c r="A19" s="530" t="s">
        <v>6898</v>
      </c>
    </row>
    <row r="20" spans="1:1">
      <c r="A20" s="278" t="s">
        <v>6904</v>
      </c>
    </row>
    <row r="21" spans="1:1">
      <c r="A21" s="278" t="s">
        <v>6905</v>
      </c>
    </row>
    <row r="22" spans="1:1">
      <c r="A22" s="278" t="s">
        <v>6902</v>
      </c>
    </row>
    <row r="23" spans="1:1">
      <c r="A23" s="278" t="s">
        <v>6906</v>
      </c>
    </row>
    <row r="24" spans="1:1">
      <c r="A24" s="278" t="s">
        <v>6907</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topLeftCell="A19" workbookViewId="0">
      <selection activeCell="A35" sqref="A35"/>
    </sheetView>
  </sheetViews>
  <sheetFormatPr baseColWidth="10" defaultRowHeight="14.4"/>
  <cols>
    <col min="1" max="1" width="21" customWidth="1"/>
    <col min="2" max="2" width="42" customWidth="1"/>
    <col min="3" max="3" width="17.77734375" customWidth="1"/>
  </cols>
  <sheetData>
    <row r="1" spans="1:5" ht="15.6">
      <c r="A1" s="112" t="s">
        <v>6866</v>
      </c>
    </row>
    <row r="4" spans="1:5">
      <c r="A4" s="211" t="s">
        <v>116</v>
      </c>
      <c r="B4" s="211" t="s">
        <v>117</v>
      </c>
      <c r="C4" s="211" t="s">
        <v>118</v>
      </c>
    </row>
    <row r="5" spans="1:5">
      <c r="A5" s="209" t="s">
        <v>119</v>
      </c>
      <c r="B5" s="132" t="s">
        <v>153</v>
      </c>
      <c r="C5" s="529" t="s">
        <v>120</v>
      </c>
    </row>
    <row r="6" spans="1:5">
      <c r="A6" s="209" t="s">
        <v>121</v>
      </c>
      <c r="B6" s="132" t="s">
        <v>154</v>
      </c>
      <c r="C6" s="529"/>
    </row>
    <row r="7" spans="1:5">
      <c r="A7" s="209" t="s">
        <v>122</v>
      </c>
      <c r="B7" s="132" t="s">
        <v>155</v>
      </c>
      <c r="C7" s="529" t="s">
        <v>120</v>
      </c>
    </row>
    <row r="8" spans="1:5">
      <c r="A8" s="209" t="s">
        <v>123</v>
      </c>
      <c r="B8" s="132" t="s">
        <v>156</v>
      </c>
      <c r="C8" s="529"/>
    </row>
    <row r="9" spans="1:5">
      <c r="A9" s="209" t="s">
        <v>124</v>
      </c>
      <c r="B9" s="132" t="s">
        <v>157</v>
      </c>
      <c r="C9" s="529" t="s">
        <v>120</v>
      </c>
    </row>
    <row r="10" spans="1:5">
      <c r="A10" s="209" t="s">
        <v>125</v>
      </c>
      <c r="B10" s="132" t="s">
        <v>158</v>
      </c>
      <c r="C10" s="529"/>
    </row>
    <row r="11" spans="1:5">
      <c r="A11" s="209" t="s">
        <v>126</v>
      </c>
      <c r="B11" s="132" t="s">
        <v>127</v>
      </c>
      <c r="C11" s="529" t="s">
        <v>128</v>
      </c>
    </row>
    <row r="12" spans="1:5">
      <c r="A12" s="209" t="s">
        <v>129</v>
      </c>
      <c r="B12" s="132" t="s">
        <v>130</v>
      </c>
      <c r="C12" s="529"/>
    </row>
    <row r="13" spans="1:5">
      <c r="A13" s="209" t="s">
        <v>131</v>
      </c>
      <c r="B13" s="132" t="s">
        <v>132</v>
      </c>
      <c r="C13" s="529" t="s">
        <v>128</v>
      </c>
    </row>
    <row r="14" spans="1:5">
      <c r="A14" s="209" t="s">
        <v>133</v>
      </c>
      <c r="B14" s="132" t="s">
        <v>134</v>
      </c>
      <c r="C14" s="529"/>
    </row>
    <row r="15" spans="1:5">
      <c r="A15" s="209" t="s">
        <v>135</v>
      </c>
      <c r="B15" s="132" t="s">
        <v>159</v>
      </c>
      <c r="C15" s="529"/>
      <c r="E15" s="210"/>
    </row>
    <row r="16" spans="1:5">
      <c r="A16" s="209" t="s">
        <v>136</v>
      </c>
      <c r="B16" s="132" t="s">
        <v>160</v>
      </c>
      <c r="C16" s="529"/>
      <c r="E16" s="210"/>
    </row>
    <row r="17" spans="1:5">
      <c r="A17" s="209" t="s">
        <v>137</v>
      </c>
      <c r="B17" s="132" t="s">
        <v>138</v>
      </c>
      <c r="C17" s="529" t="s">
        <v>128</v>
      </c>
    </row>
    <row r="18" spans="1:5">
      <c r="A18" s="209" t="s">
        <v>139</v>
      </c>
      <c r="B18" s="132" t="s">
        <v>140</v>
      </c>
      <c r="C18" s="529"/>
    </row>
    <row r="19" spans="1:5">
      <c r="A19" s="209" t="s">
        <v>149</v>
      </c>
      <c r="B19" s="132" t="s">
        <v>169</v>
      </c>
      <c r="C19" s="529"/>
      <c r="E19" s="210"/>
    </row>
    <row r="20" spans="1:5">
      <c r="A20" s="209" t="s">
        <v>150</v>
      </c>
      <c r="B20" s="132" t="s">
        <v>170</v>
      </c>
      <c r="C20" s="529"/>
      <c r="E20" s="210"/>
    </row>
    <row r="21" spans="1:5">
      <c r="A21" s="209" t="s">
        <v>141</v>
      </c>
      <c r="B21" s="132" t="s">
        <v>161</v>
      </c>
      <c r="C21" s="529" t="s">
        <v>142</v>
      </c>
      <c r="E21" s="210"/>
    </row>
    <row r="22" spans="1:5">
      <c r="A22" s="209" t="s">
        <v>143</v>
      </c>
      <c r="B22" s="132" t="s">
        <v>162</v>
      </c>
      <c r="C22" s="529"/>
      <c r="E22" s="210"/>
    </row>
    <row r="23" spans="1:5">
      <c r="A23" s="209" t="s">
        <v>151</v>
      </c>
      <c r="B23" s="132" t="s">
        <v>163</v>
      </c>
      <c r="C23" s="529"/>
    </row>
    <row r="24" spans="1:5">
      <c r="A24" s="209" t="s">
        <v>152</v>
      </c>
      <c r="B24" s="132" t="s">
        <v>164</v>
      </c>
      <c r="C24" s="529"/>
    </row>
    <row r="25" spans="1:5">
      <c r="A25" s="209" t="s">
        <v>144</v>
      </c>
      <c r="B25" s="132" t="s">
        <v>165</v>
      </c>
      <c r="C25" s="529" t="s">
        <v>145</v>
      </c>
    </row>
    <row r="26" spans="1:5">
      <c r="A26" s="209" t="s">
        <v>146</v>
      </c>
      <c r="B26" s="132" t="s">
        <v>166</v>
      </c>
      <c r="C26" s="529"/>
    </row>
    <row r="27" spans="1:5">
      <c r="A27" s="209" t="s">
        <v>147</v>
      </c>
      <c r="B27" s="132" t="s">
        <v>167</v>
      </c>
      <c r="C27" s="529" t="s">
        <v>6897</v>
      </c>
    </row>
    <row r="28" spans="1:5">
      <c r="A28" s="209" t="s">
        <v>148</v>
      </c>
      <c r="B28" s="132" t="s">
        <v>168</v>
      </c>
      <c r="C28" s="529"/>
    </row>
    <row r="31" spans="1:5">
      <c r="A31" s="530" t="s">
        <v>6898</v>
      </c>
    </row>
    <row r="32" spans="1:5">
      <c r="A32" s="278" t="s">
        <v>6899</v>
      </c>
    </row>
    <row r="33" spans="1:1">
      <c r="A33" s="278" t="s">
        <v>6900</v>
      </c>
    </row>
    <row r="34" spans="1:1">
      <c r="A34" s="278" t="s">
        <v>6901</v>
      </c>
    </row>
    <row r="35" spans="1:1">
      <c r="A35" s="278" t="s">
        <v>6902</v>
      </c>
    </row>
    <row r="36" spans="1:1">
      <c r="A36" s="278" t="s">
        <v>6903</v>
      </c>
    </row>
  </sheetData>
  <mergeCells count="12">
    <mergeCell ref="C27:C28"/>
    <mergeCell ref="C5:C6"/>
    <mergeCell ref="C7:C8"/>
    <mergeCell ref="C9:C10"/>
    <mergeCell ref="C11:C12"/>
    <mergeCell ref="C13:C14"/>
    <mergeCell ref="C15:C16"/>
    <mergeCell ref="C17:C18"/>
    <mergeCell ref="C19:C20"/>
    <mergeCell ref="C21:C22"/>
    <mergeCell ref="C23:C24"/>
    <mergeCell ref="C25:C26"/>
  </mergeCells>
  <pageMargins left="0.7" right="0.7" top="0.78740157499999996" bottom="0.78740157499999996"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Table S1</vt:lpstr>
      <vt:lpstr>Table S2</vt:lpstr>
      <vt:lpstr>TableS3</vt:lpstr>
      <vt:lpstr>Table S4</vt:lpstr>
      <vt:lpstr>Table S5</vt:lpstr>
      <vt:lpstr>Table S6</vt:lpstr>
      <vt:lpstr>Table S7</vt:lpstr>
      <vt:lpstr>Table S8</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2020-03-31T12:30:15Z</dcterms:created>
  <dcterms:modified xsi:type="dcterms:W3CDTF">2021-11-25T16:35:47Z</dcterms:modified>
</cp:coreProperties>
</file>