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suxiao/Desktop/bmc genomic/supplementary_infomation/"/>
    </mc:Choice>
  </mc:AlternateContent>
  <bookViews>
    <workbookView xWindow="0" yWindow="460" windowWidth="28800" windowHeight="16320" tabRatio="500"/>
  </bookViews>
  <sheets>
    <sheet name="工作表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4" i="1" l="1"/>
  <c r="C14" i="1"/>
  <c r="B14" i="1"/>
</calcChain>
</file>

<file path=xl/sharedStrings.xml><?xml version="1.0" encoding="utf-8"?>
<sst xmlns="http://schemas.openxmlformats.org/spreadsheetml/2006/main" count="22" uniqueCount="22">
  <si>
    <t>Gene number</t>
    <phoneticPr fontId="1" type="noConversion"/>
  </si>
  <si>
    <t>CDS number</t>
    <phoneticPr fontId="1" type="noConversion"/>
  </si>
  <si>
    <t>Exon number</t>
    <phoneticPr fontId="1" type="noConversion"/>
  </si>
  <si>
    <t>5UTR number</t>
    <phoneticPr fontId="1" type="noConversion"/>
  </si>
  <si>
    <t>3UTR number</t>
    <phoneticPr fontId="1" type="noConversion"/>
  </si>
  <si>
    <t>Gene length</t>
    <phoneticPr fontId="1" type="noConversion"/>
  </si>
  <si>
    <t>CDS length</t>
    <phoneticPr fontId="1" type="noConversion"/>
  </si>
  <si>
    <t>Exon length</t>
    <phoneticPr fontId="1" type="noConversion"/>
  </si>
  <si>
    <t>Intron length</t>
    <phoneticPr fontId="1" type="noConversion"/>
  </si>
  <si>
    <t>5UTR length</t>
    <phoneticPr fontId="1" type="noConversion"/>
  </si>
  <si>
    <t>3UTR length</t>
    <phoneticPr fontId="1" type="noConversion"/>
  </si>
  <si>
    <t>CDS average length</t>
    <phoneticPr fontId="1" type="noConversion"/>
  </si>
  <si>
    <t>Exon average length</t>
    <phoneticPr fontId="1" type="noConversion"/>
  </si>
  <si>
    <t>Intron average length</t>
    <phoneticPr fontId="1" type="noConversion"/>
  </si>
  <si>
    <t>5UTR average length</t>
    <phoneticPr fontId="1" type="noConversion"/>
  </si>
  <si>
    <t>3UTR average length</t>
    <phoneticPr fontId="1" type="noConversion"/>
  </si>
  <si>
    <t>SL4.0</t>
    <phoneticPr fontId="1" type="noConversion"/>
  </si>
  <si>
    <t>Intron number</t>
    <phoneticPr fontId="1" type="noConversion"/>
  </si>
  <si>
    <t>Gene average length</t>
    <phoneticPr fontId="1" type="noConversion"/>
  </si>
  <si>
    <t>PIM (LA2093)</t>
    <phoneticPr fontId="1" type="noConversion"/>
  </si>
  <si>
    <t>SLT1.0</t>
    <phoneticPr fontId="1" type="noConversion"/>
  </si>
  <si>
    <t>Supplementary Table S2: Statistics of gene structure among cultivated and wild tomatoes.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</si>
</sst>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/>
  </sheetViews>
  <sheetFormatPr baseColWidth="10" defaultColWidth="10.83203125" defaultRowHeight="16" x14ac:dyDescent="0.2"/>
  <cols>
    <col min="1" max="1" width="20" bestFit="1" customWidth="1"/>
    <col min="2" max="2" width="14.6640625" bestFit="1" customWidth="1"/>
    <col min="3" max="3" width="12.6640625" customWidth="1"/>
    <col min="4" max="4" width="14.83203125" customWidth="1"/>
  </cols>
  <sheetData>
    <row r="1" spans="1:4" x14ac:dyDescent="0.2">
      <c r="A1" s="2" t="s">
        <v>21</v>
      </c>
      <c r="B1" s="3"/>
      <c r="C1" s="3"/>
      <c r="D1" s="3"/>
    </row>
    <row r="2" spans="1:4" x14ac:dyDescent="0.2">
      <c r="A2" s="1"/>
      <c r="B2" s="1" t="s">
        <v>20</v>
      </c>
      <c r="C2" s="1" t="s">
        <v>16</v>
      </c>
      <c r="D2" s="1" t="s">
        <v>19</v>
      </c>
    </row>
    <row r="3" spans="1:4" x14ac:dyDescent="0.2">
      <c r="A3" s="4" t="s">
        <v>0</v>
      </c>
      <c r="B3" s="6">
        <v>34384</v>
      </c>
      <c r="C3" s="6">
        <v>34075</v>
      </c>
      <c r="D3" s="6">
        <v>35761</v>
      </c>
    </row>
    <row r="4" spans="1:4" x14ac:dyDescent="0.2">
      <c r="A4" s="4" t="s">
        <v>5</v>
      </c>
      <c r="B4" s="6">
        <v>129508373</v>
      </c>
      <c r="C4" s="6">
        <v>121731034</v>
      </c>
      <c r="D4" s="6">
        <v>189083015</v>
      </c>
    </row>
    <row r="5" spans="1:4" x14ac:dyDescent="0.2">
      <c r="A5" s="4" t="s">
        <v>18</v>
      </c>
      <c r="B5" s="9">
        <v>3766.5301593764498</v>
      </c>
      <c r="C5" s="9">
        <v>3572.4441379310301</v>
      </c>
      <c r="D5" s="9">
        <v>5287.4084896954701</v>
      </c>
    </row>
    <row r="6" spans="1:4" x14ac:dyDescent="0.2">
      <c r="A6" s="4" t="s">
        <v>2</v>
      </c>
      <c r="B6" s="6">
        <v>239107</v>
      </c>
      <c r="C6" s="6">
        <v>161508</v>
      </c>
      <c r="D6" s="6">
        <v>208205</v>
      </c>
    </row>
    <row r="7" spans="1:4" x14ac:dyDescent="0.2">
      <c r="A7" s="4" t="s">
        <v>7</v>
      </c>
      <c r="B7" s="6">
        <v>74149240</v>
      </c>
      <c r="C7" s="6">
        <v>44419890</v>
      </c>
      <c r="D7" s="6">
        <v>51242319</v>
      </c>
    </row>
    <row r="8" spans="1:4" x14ac:dyDescent="0.2">
      <c r="A8" s="4" t="s">
        <v>12</v>
      </c>
      <c r="B8" s="9">
        <v>310.10903068500699</v>
      </c>
      <c r="C8" s="9">
        <v>275.03213463110097</v>
      </c>
      <c r="D8" s="9">
        <v>246.11473787853299</v>
      </c>
    </row>
    <row r="9" spans="1:4" x14ac:dyDescent="0.2">
      <c r="A9" s="4" t="s">
        <v>1</v>
      </c>
      <c r="B9" s="6">
        <v>225333</v>
      </c>
      <c r="C9" s="6">
        <v>153474</v>
      </c>
      <c r="D9" s="6">
        <v>198657</v>
      </c>
    </row>
    <row r="10" spans="1:4" x14ac:dyDescent="0.2">
      <c r="A10" s="4" t="s">
        <v>6</v>
      </c>
      <c r="B10" s="6">
        <v>50253679</v>
      </c>
      <c r="C10" s="6">
        <v>34993605</v>
      </c>
      <c r="D10" s="6">
        <v>39329436</v>
      </c>
    </row>
    <row r="11" spans="1:4" x14ac:dyDescent="0.2">
      <c r="A11" s="4" t="s">
        <v>11</v>
      </c>
      <c r="B11" s="9">
        <v>223.01961541363201</v>
      </c>
      <c r="C11" s="9">
        <v>228.00998866257399</v>
      </c>
      <c r="D11" s="9">
        <v>197.97659282079101</v>
      </c>
    </row>
    <row r="12" spans="1:4" x14ac:dyDescent="0.2">
      <c r="A12" s="4" t="s">
        <v>17</v>
      </c>
      <c r="B12" s="6">
        <v>204722</v>
      </c>
      <c r="C12" s="6">
        <v>127432</v>
      </c>
      <c r="D12" s="6">
        <v>172444</v>
      </c>
    </row>
    <row r="13" spans="1:4" x14ac:dyDescent="0.2">
      <c r="A13" s="4" t="s">
        <v>8</v>
      </c>
      <c r="B13" s="6">
        <v>55359132</v>
      </c>
      <c r="C13" s="6">
        <v>77311144</v>
      </c>
      <c r="D13" s="6">
        <v>137840695</v>
      </c>
    </row>
    <row r="14" spans="1:4" x14ac:dyDescent="0.2">
      <c r="A14" s="4" t="s">
        <v>13</v>
      </c>
      <c r="B14" s="7">
        <f>B8/B20</f>
        <v>1.2612732444772934</v>
      </c>
      <c r="C14" s="9">
        <f>C8/C20</f>
        <v>1.6904125221706279</v>
      </c>
      <c r="D14" s="9">
        <f>D8/D20</f>
        <v>1.3859001248377525</v>
      </c>
    </row>
    <row r="15" spans="1:4" x14ac:dyDescent="0.2">
      <c r="A15" s="4" t="s">
        <v>4</v>
      </c>
      <c r="B15" s="6">
        <v>32641</v>
      </c>
      <c r="C15" s="6">
        <v>22835</v>
      </c>
      <c r="D15" s="6">
        <v>21141</v>
      </c>
    </row>
    <row r="16" spans="1:4" x14ac:dyDescent="0.2">
      <c r="A16" s="4" t="s">
        <v>10</v>
      </c>
      <c r="B16" s="6">
        <v>15469742</v>
      </c>
      <c r="C16" s="6">
        <v>5935258</v>
      </c>
      <c r="D16" s="6">
        <v>7881709</v>
      </c>
    </row>
    <row r="17" spans="1:4" x14ac:dyDescent="0.2">
      <c r="A17" s="4" t="s">
        <v>15</v>
      </c>
      <c r="B17" s="9">
        <v>473.93590882632202</v>
      </c>
      <c r="C17" s="9">
        <v>259.91933435515602</v>
      </c>
      <c r="D17" s="9">
        <v>372.81628115983102</v>
      </c>
    </row>
    <row r="18" spans="1:4" x14ac:dyDescent="0.2">
      <c r="A18" s="4" t="s">
        <v>3</v>
      </c>
      <c r="B18" s="6">
        <v>34269</v>
      </c>
      <c r="C18" s="6">
        <v>21452</v>
      </c>
      <c r="D18" s="6">
        <v>22700</v>
      </c>
    </row>
    <row r="19" spans="1:4" x14ac:dyDescent="0.2">
      <c r="A19" s="4" t="s">
        <v>9</v>
      </c>
      <c r="B19" s="6">
        <v>8425713</v>
      </c>
      <c r="C19" s="6">
        <v>3490266</v>
      </c>
      <c r="D19" s="6">
        <v>4031174</v>
      </c>
    </row>
    <row r="20" spans="1:4" x14ac:dyDescent="0.2">
      <c r="A20" s="5" t="s">
        <v>14</v>
      </c>
      <c r="B20" s="8">
        <v>245.869824039219</v>
      </c>
      <c r="C20" s="10">
        <v>162.701193361924</v>
      </c>
      <c r="D20" s="10">
        <v>177.58475770925099</v>
      </c>
    </row>
  </sheetData>
  <sortState ref="A4:D5">
    <sortCondition ref="A4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cp:lastPrinted>2021-03-10T10:06:34Z</cp:lastPrinted>
  <dcterms:created xsi:type="dcterms:W3CDTF">2021-01-05T01:48:06Z</dcterms:created>
  <dcterms:modified xsi:type="dcterms:W3CDTF">2021-06-01T03:35:21Z</dcterms:modified>
</cp:coreProperties>
</file>