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<sst xmlns="http://schemas.openxmlformats.org/spreadsheetml/2006/main" count="361" uniqueCount="361">
  <si>
    <t>Supplementary Table S2: Conserved miRNAs identified from the flower, leaf, root, stem, and rhizome libraries of Z. officinale Roscoe</t>
  </si>
  <si>
    <t>Family</t>
  </si>
  <si>
    <t>miRNA_ID</t>
  </si>
  <si>
    <t>Sequence(5'-3')</t>
  </si>
  <si>
    <t>Length (nt)</t>
  </si>
  <si>
    <t>Clean count</t>
  </si>
  <si>
    <t>Leaf</t>
  </si>
  <si>
    <t>Stem</t>
  </si>
  <si>
    <t>Root</t>
  </si>
  <si>
    <t>Flower</t>
  </si>
  <si>
    <r>
      <rPr>
        <sz val="11"/>
        <color theme="1"/>
        <rFont val="Times New Roman"/>
        <charset val="134"/>
      </rPr>
      <t>Rhizome_1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 xml:space="preserve"> internode</t>
    </r>
  </si>
  <si>
    <r>
      <rPr>
        <sz val="11"/>
        <color theme="1"/>
        <rFont val="Times New Roman"/>
        <charset val="134"/>
      </rPr>
      <t>Rhizome 2</t>
    </r>
    <r>
      <rPr>
        <vertAlign val="superscript"/>
        <sz val="11"/>
        <color theme="1"/>
        <rFont val="Times New Roman"/>
        <charset val="134"/>
      </rPr>
      <t>nd</t>
    </r>
    <r>
      <rPr>
        <sz val="11"/>
        <color theme="1"/>
        <rFont val="Times New Roman"/>
        <charset val="134"/>
      </rPr>
      <t xml:space="preserve"> internode</t>
    </r>
  </si>
  <si>
    <r>
      <rPr>
        <sz val="11"/>
        <color theme="1"/>
        <rFont val="Times New Roman"/>
        <charset val="134"/>
      </rPr>
      <t>Rhizome 3</t>
    </r>
    <r>
      <rPr>
        <vertAlign val="superscript"/>
        <sz val="10"/>
        <color theme="1"/>
        <rFont val="Times New Roman"/>
        <charset val="134"/>
      </rPr>
      <t>rd</t>
    </r>
    <r>
      <rPr>
        <sz val="11"/>
        <color theme="1"/>
        <rFont val="Times New Roman"/>
        <charset val="134"/>
      </rPr>
      <t xml:space="preserve"> internode</t>
    </r>
  </si>
  <si>
    <t>MIR156</t>
  </si>
  <si>
    <t>miR156</t>
  </si>
  <si>
    <t>CUGACAGAAGAGAGUGAGCAC</t>
  </si>
  <si>
    <t>miR156_2</t>
  </si>
  <si>
    <t>UUGACAGAAGAUAGAGAGC</t>
  </si>
  <si>
    <t>miR156a</t>
  </si>
  <si>
    <t>UGACAGAAGAGAGUGAGCACA</t>
  </si>
  <si>
    <t>miR156a_2</t>
  </si>
  <si>
    <t>UGACAGAAGAGAGAGAGCAC</t>
  </si>
  <si>
    <t>miR156a-5p</t>
  </si>
  <si>
    <t>UGACAGAAGAGAGUGAGCAC</t>
  </si>
  <si>
    <t>miR156c</t>
  </si>
  <si>
    <t>UUGACAGAAGAGAGAGAGCAC</t>
  </si>
  <si>
    <t>miR156c-3p_2</t>
  </si>
  <si>
    <t>GCUCACUUCUCUCUCUGUCAGC</t>
  </si>
  <si>
    <t>miR156d-3p_4</t>
  </si>
  <si>
    <t>GCUCUCUAUGCUUCUGUCAUCA</t>
  </si>
  <si>
    <t>miR156e-3p</t>
  </si>
  <si>
    <t>GCUCACUGCUCUCUCUGUCAUC</t>
  </si>
  <si>
    <t>miR156f-5p</t>
  </si>
  <si>
    <t>CUGACAGAAGAGAGUGAGCA</t>
  </si>
  <si>
    <t>miR156j_1</t>
  </si>
  <si>
    <t>GUUGACAGAAGAGAGUGAGCAC</t>
  </si>
  <si>
    <t>miR156k_1</t>
  </si>
  <si>
    <t>UGACAGAAGAGAGGGAGCAC</t>
  </si>
  <si>
    <t>miR156k_2</t>
  </si>
  <si>
    <t>UUGACAGAAGAGAGUGAGCAC</t>
  </si>
  <si>
    <t>MIR157</t>
  </si>
  <si>
    <t>miR157a-5p</t>
  </si>
  <si>
    <t>UUGACAGAAGAUAGAGAGCAC</t>
  </si>
  <si>
    <t>miR157d</t>
  </si>
  <si>
    <t>UGACAGAAGAUAGAGAGCAC</t>
  </si>
  <si>
    <t>miR157d-3p</t>
  </si>
  <si>
    <t>GCUCUCUAUGCUUCUGUCAUC</t>
  </si>
  <si>
    <t>MIR159</t>
  </si>
  <si>
    <t>miR159</t>
  </si>
  <si>
    <t>UUUGGACUGAAGGGAGCUCUA</t>
  </si>
  <si>
    <t>miR159a.1</t>
  </si>
  <si>
    <t>UUUGGAUUGAAGGGAGCUCUG</t>
  </si>
  <si>
    <t>miR159a_1</t>
  </si>
  <si>
    <t>UUUGGAUUGAAGGGAGCUCUA</t>
  </si>
  <si>
    <t>miR159b-5p</t>
  </si>
  <si>
    <t>AGCUGCCGACUCAUUCAUUCA</t>
  </si>
  <si>
    <t>MIR160</t>
  </si>
  <si>
    <t>miR160</t>
  </si>
  <si>
    <t>UGGCAUACAGGGAGCCAGGCA</t>
  </si>
  <si>
    <t>miR160a-3p_4</t>
  </si>
  <si>
    <t>GCGUGCAAGGAGCCAAGCAUG</t>
  </si>
  <si>
    <t>miR160a-5p</t>
  </si>
  <si>
    <t>UGCCUGGCUCCCUGUAUGCCA</t>
  </si>
  <si>
    <t>miR160b_1</t>
  </si>
  <si>
    <t>UGCCUGGCUCCCUGUAUGCC</t>
  </si>
  <si>
    <t>miR160g_1</t>
  </si>
  <si>
    <t>UGCCUGGCUCCUUGUAUGCCA</t>
  </si>
  <si>
    <t>MIR162</t>
  </si>
  <si>
    <t>miR162_1</t>
  </si>
  <si>
    <t>UCGAUAAACCUCUGCAUCCGG</t>
  </si>
  <si>
    <t>MIR164</t>
  </si>
  <si>
    <t>miR164a_1</t>
  </si>
  <si>
    <t>CACGUGCUCCCCUUCUCCAAC</t>
  </si>
  <si>
    <t>miR164a_2</t>
  </si>
  <si>
    <t>UGGAGAAGCAGGGCACUUGCU</t>
  </si>
  <si>
    <t>miR164a_4</t>
  </si>
  <si>
    <t>UGGAGAAGCAGGGCACGUGCA</t>
  </si>
  <si>
    <t>miR164b</t>
  </si>
  <si>
    <t>UGGAGAAGCAGGGCACGUGC</t>
  </si>
  <si>
    <t>miR164c_1</t>
  </si>
  <si>
    <t>UGGAGAAGCAGGGUACGUGCA</t>
  </si>
  <si>
    <t>miR164c-5p</t>
  </si>
  <si>
    <t>UGGAGAAGCAGGGCACGUGCG</t>
  </si>
  <si>
    <t>miR164e-5p</t>
  </si>
  <si>
    <t>UGGAGAAGCAGGGCACGUGCAA</t>
  </si>
  <si>
    <t>MIR165</t>
  </si>
  <si>
    <t>miR165a-5p_1</t>
  </si>
  <si>
    <t>GGAAUGUUGUCUGGAUCGAGG</t>
  </si>
  <si>
    <t>MIR166</t>
  </si>
  <si>
    <t>miR166</t>
  </si>
  <si>
    <t>UCGGACCAGGCUUCAUUCCCCC</t>
  </si>
  <si>
    <t>miR166a</t>
  </si>
  <si>
    <t>UCGGACCAGGCUUCAUUCC</t>
  </si>
  <si>
    <t>miR166a-3p</t>
  </si>
  <si>
    <t>UCGGACCAGGCUUCAUUCCCC</t>
  </si>
  <si>
    <t>miR166b-5p_2</t>
  </si>
  <si>
    <t>GGAAUGUUGUCUGGCUCGGGG</t>
  </si>
  <si>
    <t>miR166d-5p_2</t>
  </si>
  <si>
    <t>GGAAUGUUGUCUGGCUCGAGG</t>
  </si>
  <si>
    <t>miR166e</t>
  </si>
  <si>
    <t>GGACCAGGCUUCAUUCCCC</t>
  </si>
  <si>
    <t>miR166e-3p</t>
  </si>
  <si>
    <t>CUCGGACCAGGCUUCAUUCCC</t>
  </si>
  <si>
    <t>miR166g-3p</t>
  </si>
  <si>
    <t>UCGGACCAGGCUUCAUUCCUC</t>
  </si>
  <si>
    <t>miR166h-3p</t>
  </si>
  <si>
    <t>UCGGACCAGGCUUCAUUCCC</t>
  </si>
  <si>
    <t>miR166h-3p_1</t>
  </si>
  <si>
    <t>UCUCGGACCAGGCUUCAUUCC</t>
  </si>
  <si>
    <t>miR166k</t>
  </si>
  <si>
    <t>UCGGACCAGGCUUCAUUCCU</t>
  </si>
  <si>
    <t>miR166m_2</t>
  </si>
  <si>
    <t>CGGACCAGGCUUCAUUCCCC</t>
  </si>
  <si>
    <t>miR166u</t>
  </si>
  <si>
    <t>UCUCGGACCAGGCUUCAUUC</t>
  </si>
  <si>
    <t>MIR167</t>
  </si>
  <si>
    <t>miR167a</t>
  </si>
  <si>
    <t>UGAAGCUGCCAGCAUGAUCUAA</t>
  </si>
  <si>
    <t>miR167a_2</t>
  </si>
  <si>
    <t>UGAAGCUGCCAGCAUGAUCUGA</t>
  </si>
  <si>
    <t>miR167a-5p</t>
  </si>
  <si>
    <t>UGAAGCUGCCAGCAUGAUCUA</t>
  </si>
  <si>
    <t>miR167c_1</t>
  </si>
  <si>
    <t>UGAAGCUGCCAGCAUGAUCUC</t>
  </si>
  <si>
    <t>miR167d</t>
  </si>
  <si>
    <t>UGAAGCUGCCAGCAUGAUCUGG</t>
  </si>
  <si>
    <t>miR167d_1</t>
  </si>
  <si>
    <t>UGAAGCUGCCAGCAUGAUCU</t>
  </si>
  <si>
    <t>miR167d-5p</t>
  </si>
  <si>
    <t>UGAAGCUGCCAGCAUGAUCUG</t>
  </si>
  <si>
    <t>miR167f-5p</t>
  </si>
  <si>
    <t>UGAAGCUGCCAGCAUGAUCUU</t>
  </si>
  <si>
    <t>miR167h</t>
  </si>
  <si>
    <t>UGAAGCUGCCAGCAUGAUCUUA</t>
  </si>
  <si>
    <t>MIR168</t>
  </si>
  <si>
    <t>miR168</t>
  </si>
  <si>
    <t>UCGCUUGGUGCAGGUCGGGA</t>
  </si>
  <si>
    <t>miR168-3p</t>
  </si>
  <si>
    <t>UCCCGCCUUGCAUCAACUGAAU</t>
  </si>
  <si>
    <t>miR168-5p</t>
  </si>
  <si>
    <t>UCGCUUGGUGCAGGUCGGGAAC</t>
  </si>
  <si>
    <t>miR168a-3p</t>
  </si>
  <si>
    <t>CCCGCCUUGCAUCAACUGAAU</t>
  </si>
  <si>
    <t>miR168a-5p</t>
  </si>
  <si>
    <t>UCGCUUGGUGCAGGUCGGGAA</t>
  </si>
  <si>
    <t>miR168b_1</t>
  </si>
  <si>
    <t>UCGCUUGGUGCAGGUCGGG</t>
  </si>
  <si>
    <t>MIR169</t>
  </si>
  <si>
    <t>miR169</t>
  </si>
  <si>
    <t>CAGCCAAGGAUGACUUGCCUA</t>
  </si>
  <si>
    <t>miR169_1</t>
  </si>
  <si>
    <t>CAGCCAAGAAUGACUUGCCG</t>
  </si>
  <si>
    <t>miR169a-3p_2</t>
  </si>
  <si>
    <t>GCAGUCUCCUUGGCUACU</t>
  </si>
  <si>
    <t>miR169a-5p</t>
  </si>
  <si>
    <t>CAGCCAAGGAUGACUUGCCGA</t>
  </si>
  <si>
    <t>miR169b-5p</t>
  </si>
  <si>
    <t>CAGCCAAGGAUGACUUGCCGG</t>
  </si>
  <si>
    <t>miR169d-5p_1</t>
  </si>
  <si>
    <t>UAGCCAAGGAUGACUUGCCU</t>
  </si>
  <si>
    <t>miR169e_3</t>
  </si>
  <si>
    <t>AGCCAAGGAUGACUUGCCGG</t>
  </si>
  <si>
    <t>miR169f.1</t>
  </si>
  <si>
    <t>UAGCCAAGGAUGACUUGCCUA</t>
  </si>
  <si>
    <t>miR169k_1</t>
  </si>
  <si>
    <t>CAGCCAAGAAUGACUUGCCGG</t>
  </si>
  <si>
    <t>miR169n</t>
  </si>
  <si>
    <t>UAGCCAAGAAUGACUUGCCUA</t>
  </si>
  <si>
    <t>miR169p</t>
  </si>
  <si>
    <t>UAGCCAAGGACAAACUUGCCGG</t>
  </si>
  <si>
    <t>miR169v_1</t>
  </si>
  <si>
    <t>CAGCCAAGGAUGACUUGCC</t>
  </si>
  <si>
    <t>miR169w</t>
  </si>
  <si>
    <t>CAAGGAUGACUUGCCGGCAUU</t>
  </si>
  <si>
    <t>MIR171</t>
  </si>
  <si>
    <t>miR171a_3</t>
  </si>
  <si>
    <t>UGAUUGAGCCGUGCCAAUAU</t>
  </si>
  <si>
    <t>miR171b_2</t>
  </si>
  <si>
    <t>UGAUUGAGCCGUGCCAAUAUC</t>
  </si>
  <si>
    <t>miR171b-3p</t>
  </si>
  <si>
    <t>UUGAGCCGUGCCAAUAUCAC</t>
  </si>
  <si>
    <t>miR171b-3p_2</t>
  </si>
  <si>
    <t>UUGAGCCGCGUCAAUAUCUCU</t>
  </si>
  <si>
    <t>miR171b-3p_3</t>
  </si>
  <si>
    <t>UUGAGCCGUGCCAAUAUCACG</t>
  </si>
  <si>
    <t>miR171b-5p_1</t>
  </si>
  <si>
    <t>AUAUUGGUGCGGUUCAAUUAG</t>
  </si>
  <si>
    <t>miR171c_1</t>
  </si>
  <si>
    <t>UGAUUGAGCCGUGCCAAUAUU</t>
  </si>
  <si>
    <t>miR171c_3</t>
  </si>
  <si>
    <t>AGAUUGAGCCGCGCCAAUAUC</t>
  </si>
  <si>
    <t>miR171d_1</t>
  </si>
  <si>
    <t>UUGAGCCGCGCCAAUAUCAC</t>
  </si>
  <si>
    <t>miR171d-5p_2</t>
  </si>
  <si>
    <t>AGAUAUUGGUGCGGUUCAAUU</t>
  </si>
  <si>
    <t>miR171f_3</t>
  </si>
  <si>
    <t>UUGAGCCGCGCCAAUAUCACU</t>
  </si>
  <si>
    <t>miR171i_1</t>
  </si>
  <si>
    <t>UGAGCCGAACCAAUAUCACUC</t>
  </si>
  <si>
    <t>miR171l</t>
  </si>
  <si>
    <t>CGAGCCGAACCAAUAUCACUC</t>
  </si>
  <si>
    <t>MIR172</t>
  </si>
  <si>
    <t>miR172a_2</t>
  </si>
  <si>
    <t>AGAAUCUUGAUGAUGCUGCA</t>
  </si>
  <si>
    <t>miR172a_3</t>
  </si>
  <si>
    <t>AGAAUCUUGAUGAUGCUGCAU</t>
  </si>
  <si>
    <t>miR172a-5p_2</t>
  </si>
  <si>
    <t>GUGGCAUCAUCAAGAUUCACA</t>
  </si>
  <si>
    <t>miR172b-5p_3</t>
  </si>
  <si>
    <t>GCAGCACCAUCAAGAUUCACA</t>
  </si>
  <si>
    <t>miR172c-3p</t>
  </si>
  <si>
    <t>AGAAUCUUGAUGAUGCUGC</t>
  </si>
  <si>
    <t>miR172d-5p</t>
  </si>
  <si>
    <t>CAGCACCAUCAAGAUUCACA</t>
  </si>
  <si>
    <t>miR172d-5p_4</t>
  </si>
  <si>
    <t>GCAGCACCAUCAAGAUUCAC</t>
  </si>
  <si>
    <t>miR172e-3p_1</t>
  </si>
  <si>
    <t>GAAUCUUGAUGAUGCUGCAU</t>
  </si>
  <si>
    <t>MIR319</t>
  </si>
  <si>
    <t>miR319_1</t>
  </si>
  <si>
    <t>UUGGACUGAAGGGAGCUCC</t>
  </si>
  <si>
    <t>miR319a</t>
  </si>
  <si>
    <t>CUUGGACUGAAGGGAGCUCC</t>
  </si>
  <si>
    <t>miR319a_1</t>
  </si>
  <si>
    <t>UUGGACUGAAGGGAGCUCCCU</t>
  </si>
  <si>
    <t>miR319a-3p</t>
  </si>
  <si>
    <t>UUGGACUGAAGGGAGCUCCC</t>
  </si>
  <si>
    <t>miR319a-5p_1</t>
  </si>
  <si>
    <t>AGAGCUUCCUUCAGUCCACUC</t>
  </si>
  <si>
    <t>miR319b_1</t>
  </si>
  <si>
    <t>CUUGGACUGAAGGGAGCUCCU</t>
  </si>
  <si>
    <t>miR319b_2</t>
  </si>
  <si>
    <t>UUGGACUGAAGGGUGCUCCC</t>
  </si>
  <si>
    <t>miR319b-3p</t>
  </si>
  <si>
    <t>UUGGACUGAAGGGUGCUCCCU</t>
  </si>
  <si>
    <t>miR319c</t>
  </si>
  <si>
    <t>UUGGACUGAAGGGAGCUCCUU</t>
  </si>
  <si>
    <t>miR319c_1</t>
  </si>
  <si>
    <t>UUGGACUGAAGGGAGCUCCU</t>
  </si>
  <si>
    <t>miR319c_2</t>
  </si>
  <si>
    <t>CUUGGACUGAAGGGAGCUCCC</t>
  </si>
  <si>
    <t>miR319e_1</t>
  </si>
  <si>
    <t>UUUGGACUGAAGGGAGCUCCU</t>
  </si>
  <si>
    <t>miR319g_1</t>
  </si>
  <si>
    <t>UUGGACUGAAGGGAGCUCCUUC</t>
  </si>
  <si>
    <t>miR319q</t>
  </si>
  <si>
    <t>UGGACUGAAGGGAGCUCCUUC</t>
  </si>
  <si>
    <t>MIR390</t>
  </si>
  <si>
    <t>miR390.1</t>
  </si>
  <si>
    <t>UAAAGCUCAGGAGGGAUAGCG</t>
  </si>
  <si>
    <t>miR390a-5p</t>
  </si>
  <si>
    <t>AAGCUCAGGAGGGAUAGCGCC</t>
  </si>
  <si>
    <t>miR390e</t>
  </si>
  <si>
    <t>AGCUCAGGAGGGAUAGCGCC</t>
  </si>
  <si>
    <t>MIR393</t>
  </si>
  <si>
    <t>miR393-5p</t>
  </si>
  <si>
    <t>UUCCAAAGGGAUCGCAUUGAU</t>
  </si>
  <si>
    <t>miR393a</t>
  </si>
  <si>
    <t>UCCAAAGGGAUCGCAUUGAUC</t>
  </si>
  <si>
    <t>miR393a_1</t>
  </si>
  <si>
    <t>AUCCAAAGGGAUCGCAUUGAUC</t>
  </si>
  <si>
    <t>miR393a_3</t>
  </si>
  <si>
    <t>CAUCCAAAGGGAUCGCAUUGA</t>
  </si>
  <si>
    <t>miR393a-5p</t>
  </si>
  <si>
    <t>UCCAAAGGGAUCGCAUUGAUCC</t>
  </si>
  <si>
    <t>miR393b-5p</t>
  </si>
  <si>
    <t>UCCAAAGGGAUCGCAUUGAUCU</t>
  </si>
  <si>
    <t>miR393h</t>
  </si>
  <si>
    <t>UUCCAAAGGGAUCGCAUUGAUC</t>
  </si>
  <si>
    <t>MIR395</t>
  </si>
  <si>
    <t>miR395a_1</t>
  </si>
  <si>
    <t>CUGAAGUGUUUGGGGGAACUCC</t>
  </si>
  <si>
    <t>miR395a_5</t>
  </si>
  <si>
    <t>CUGAAGUGUUUGGGGGAACUC</t>
  </si>
  <si>
    <t>miR395b_3</t>
  </si>
  <si>
    <t>UGAAGUGUUUGGGGGAACUC</t>
  </si>
  <si>
    <t>MIR396</t>
  </si>
  <si>
    <t>miR396a-3p_1</t>
  </si>
  <si>
    <t>GUUCAAUAAAGCUGUGGGAAG</t>
  </si>
  <si>
    <t>miR396a-3p_4</t>
  </si>
  <si>
    <t>GUUCAAUAAAGCUGUGGGAA</t>
  </si>
  <si>
    <t>miR396a-3p_5</t>
  </si>
  <si>
    <t>UUCAAUAAAGCUGUGGGAAG</t>
  </si>
  <si>
    <t>miR396a-5p</t>
  </si>
  <si>
    <t>UUCCACAGCUUUCUUGAACUG</t>
  </si>
  <si>
    <t>miR396b</t>
  </si>
  <si>
    <t>UUCCACAGCUUUCUUGAACU</t>
  </si>
  <si>
    <t>miR396b-3p_1</t>
  </si>
  <si>
    <t>GUUCAAUAAAGCUGUGGGAAA</t>
  </si>
  <si>
    <t>miR396b-3p_3</t>
  </si>
  <si>
    <t>GUUCAAGAAAGCCCAUGGAAA</t>
  </si>
  <si>
    <t>miR396b-5p</t>
  </si>
  <si>
    <t>UUCCACAGCUUUCUUGAACUU</t>
  </si>
  <si>
    <t>miR396c_3</t>
  </si>
  <si>
    <t>UUCCACAGGCUUUCUUGAACUG</t>
  </si>
  <si>
    <t>miR396d</t>
  </si>
  <si>
    <t>CUCCACAGGCUUUCUUGAACUG</t>
  </si>
  <si>
    <t>miR396e</t>
  </si>
  <si>
    <t>UUCCACAGCUUUCUUGAACUGU</t>
  </si>
  <si>
    <t>miR396e-5p_1</t>
  </si>
  <si>
    <t>UCCACAGGCUUUCUUGAACUG</t>
  </si>
  <si>
    <t>miR396f-5p</t>
  </si>
  <si>
    <t>UCUCCACAGGCUUUCUUGAACU</t>
  </si>
  <si>
    <t>miR396g-3p</t>
  </si>
  <si>
    <t>GUUCAAGAAAGCUGUGGAAGA</t>
  </si>
  <si>
    <t>miR396g-5p_1</t>
  </si>
  <si>
    <t>UCCCACAGCUUUAUUGAACUG</t>
  </si>
  <si>
    <t>miR396h</t>
  </si>
  <si>
    <t>UCCACAGCUUUCUUGAACUG</t>
  </si>
  <si>
    <t>MIR398</t>
  </si>
  <si>
    <t>miR398</t>
  </si>
  <si>
    <t>UGUGUUCUCAGGUCACCCCU</t>
  </si>
  <si>
    <t>miR398a-3p_1</t>
  </si>
  <si>
    <t>UGUGUUCUCAGGUCACCCCUU</t>
  </si>
  <si>
    <t>miR398b</t>
  </si>
  <si>
    <t>UGUGUUCUCAGGUCGCCCCUG</t>
  </si>
  <si>
    <t>MIR399</t>
  </si>
  <si>
    <t>miR399_1</t>
  </si>
  <si>
    <t>UGCCAAAGGAGAAUUGCCC</t>
  </si>
  <si>
    <t>miR399a_6</t>
  </si>
  <si>
    <t>UGCCAAAGGAGAAUUGCCCUG</t>
  </si>
  <si>
    <t>miR399b</t>
  </si>
  <si>
    <t>UGCCAAAGGAGAGUUGCCCUG</t>
  </si>
  <si>
    <t>miR399e</t>
  </si>
  <si>
    <t>UGCCAAAGGAGAUUUGCCCAG</t>
  </si>
  <si>
    <t>miR399j_2</t>
  </si>
  <si>
    <t>UGCCAAAGGAGAGUUGCCCUA</t>
  </si>
  <si>
    <t>MIR408</t>
  </si>
  <si>
    <t>miR408-3p_2</t>
  </si>
  <si>
    <t>AUGCACUGCCUCUUCCCUGGC</t>
  </si>
  <si>
    <t>miR408b_1</t>
  </si>
  <si>
    <t>UGCACUGCCUCUUCCCUGGCU</t>
  </si>
  <si>
    <t>miR408d</t>
  </si>
  <si>
    <t>UGCACUGCCUCUUCCCUGGC</t>
  </si>
  <si>
    <t>MIR477</t>
  </si>
  <si>
    <t>miR477a_4</t>
  </si>
  <si>
    <t>CUCUCCCUCAAGGGCUUCUG</t>
  </si>
  <si>
    <t>MIR5179</t>
  </si>
  <si>
    <t>miR5179</t>
  </si>
  <si>
    <t>UUUUGCUCAAGACCGCGCAAC</t>
  </si>
  <si>
    <t>MIR528</t>
  </si>
  <si>
    <t>miR528-5p</t>
  </si>
  <si>
    <t>UGGAAGGGGCAUGCAGAGGAG</t>
  </si>
  <si>
    <t>MIR529</t>
  </si>
  <si>
    <t>miR529-3p</t>
  </si>
  <si>
    <t>GCUGUACCCUCUCUCUUCUUC</t>
  </si>
  <si>
    <t>miR529-5p</t>
  </si>
  <si>
    <t>AGAAGAGAGAGAGUACAGCCU</t>
  </si>
  <si>
    <t>miR529a</t>
  </si>
  <si>
    <t>CUGUACCCUCUCUCUUCUUC</t>
  </si>
  <si>
    <t>MIR5523</t>
  </si>
  <si>
    <t>miR5523</t>
  </si>
  <si>
    <t>UGAGGAGGAACAUAUUUACUAG</t>
  </si>
  <si>
    <t>MIR5532</t>
  </si>
  <si>
    <t>miR5532</t>
  </si>
  <si>
    <t>AUGGAAUAUAUGACAAAGGUGG</t>
  </si>
  <si>
    <t>MIR845</t>
  </si>
  <si>
    <t>miR845c</t>
  </si>
  <si>
    <t>AGGCUCUGAUACCAAUUGAUG</t>
  </si>
  <si>
    <t>miR845d</t>
  </si>
  <si>
    <t>UGGCUCUGAUACCAAUUGAUG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</si>
</sst>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vertAlign val="superscript"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18" fillId="22" borderId="1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3"/>
  <sheetViews>
    <sheetView tabSelected="1" workbookViewId="0">
      <selection activeCell="C5" sqref="C5"/>
    </sheetView>
  </sheetViews>
  <sheetFormatPr defaultColWidth="9" defaultRowHeight="13.8"/>
  <cols>
    <col min="1" max="1" width="9" style="1"/>
    <col min="2" max="2" width="17.6296296296296" style="2" customWidth="1"/>
    <col min="3" max="3" width="32.75" style="2" customWidth="1"/>
    <col min="4" max="7" width="9" style="2"/>
    <col min="8" max="8" width="12.6296296296296" style="3"/>
    <col min="9" max="9" width="17.6296296296296" style="3" customWidth="1"/>
    <col min="10" max="10" width="18" style="3" customWidth="1"/>
    <col min="11" max="11" width="18.25" style="3" customWidth="1"/>
    <col min="12" max="16384" width="9" style="4"/>
  </cols>
  <sheetData>
    <row r="1" ht="50" customHeight="1" spans="1:11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8"/>
      <c r="H2" s="8"/>
      <c r="I2" s="8"/>
      <c r="J2" s="8"/>
      <c r="K2" s="11"/>
    </row>
    <row r="3" ht="14.4" spans="1:11">
      <c r="A3" s="6"/>
      <c r="B3" s="6"/>
      <c r="C3" s="6"/>
      <c r="D3" s="6"/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pans="1:11">
      <c r="A4" s="6" t="s">
        <v>13</v>
      </c>
      <c r="B4" s="10" t="s">
        <v>14</v>
      </c>
      <c r="C4" s="10" t="s">
        <v>15</v>
      </c>
      <c r="D4" s="10">
        <f t="shared" ref="D4:D67" si="0">LEN(C4)</f>
        <v>21</v>
      </c>
      <c r="E4" s="9">
        <v>1042</v>
      </c>
      <c r="F4" s="9">
        <v>867.666666666667</v>
      </c>
      <c r="G4" s="9">
        <v>6669</v>
      </c>
      <c r="H4" s="9">
        <v>457.666666666667</v>
      </c>
      <c r="I4" s="9">
        <v>276</v>
      </c>
      <c r="J4" s="9">
        <v>289</v>
      </c>
      <c r="K4" s="9">
        <v>492</v>
      </c>
    </row>
    <row r="5" spans="1:11">
      <c r="A5" s="6"/>
      <c r="B5" s="10" t="s">
        <v>16</v>
      </c>
      <c r="C5" s="10" t="s">
        <v>17</v>
      </c>
      <c r="D5" s="10">
        <f t="shared" si="0"/>
        <v>19</v>
      </c>
      <c r="E5" s="9">
        <v>44</v>
      </c>
      <c r="F5" s="9">
        <v>14.6666666666667</v>
      </c>
      <c r="G5" s="9">
        <v>1.66666666666667</v>
      </c>
      <c r="H5" s="9">
        <v>38.6666666666667</v>
      </c>
      <c r="I5" s="9">
        <v>1.66666666666667</v>
      </c>
      <c r="J5" s="9">
        <v>10</v>
      </c>
      <c r="K5" s="9">
        <v>5.66666666666667</v>
      </c>
    </row>
    <row r="6" spans="1:11">
      <c r="A6" s="6"/>
      <c r="B6" s="10" t="s">
        <v>18</v>
      </c>
      <c r="C6" s="10" t="s">
        <v>19</v>
      </c>
      <c r="D6" s="10">
        <f t="shared" si="0"/>
        <v>21</v>
      </c>
      <c r="E6" s="9">
        <v>15</v>
      </c>
      <c r="F6" s="9">
        <v>14.6666666666667</v>
      </c>
      <c r="G6" s="9">
        <v>18.3333333333333</v>
      </c>
      <c r="H6" s="9">
        <v>6.33333333333333</v>
      </c>
      <c r="I6" s="9">
        <v>4</v>
      </c>
      <c r="J6" s="9">
        <v>4</v>
      </c>
      <c r="K6" s="9">
        <v>5.66666666666667</v>
      </c>
    </row>
    <row r="7" spans="1:11">
      <c r="A7" s="6"/>
      <c r="B7" s="10" t="s">
        <v>20</v>
      </c>
      <c r="C7" s="10" t="s">
        <v>21</v>
      </c>
      <c r="D7" s="10">
        <f t="shared" si="0"/>
        <v>20</v>
      </c>
      <c r="E7" s="9">
        <v>0</v>
      </c>
      <c r="F7" s="9">
        <v>0.333333333333333</v>
      </c>
      <c r="G7" s="9">
        <v>0</v>
      </c>
      <c r="H7" s="9">
        <v>14</v>
      </c>
      <c r="I7" s="9">
        <v>0.666666666666667</v>
      </c>
      <c r="J7" s="9">
        <v>0.666666666666667</v>
      </c>
      <c r="K7" s="9">
        <v>0</v>
      </c>
    </row>
    <row r="8" spans="1:11">
      <c r="A8" s="6"/>
      <c r="B8" s="10" t="s">
        <v>22</v>
      </c>
      <c r="C8" s="10" t="s">
        <v>23</v>
      </c>
      <c r="D8" s="10">
        <f t="shared" si="0"/>
        <v>20</v>
      </c>
      <c r="E8" s="9">
        <v>1496.66666666667</v>
      </c>
      <c r="F8" s="9">
        <v>3178.33333333333</v>
      </c>
      <c r="G8" s="9">
        <v>25.6666666666667</v>
      </c>
      <c r="H8" s="9">
        <v>1239</v>
      </c>
      <c r="I8" s="9">
        <v>439.333333333333</v>
      </c>
      <c r="J8" s="9">
        <v>1043.66666666667</v>
      </c>
      <c r="K8" s="9">
        <v>761.333333333333</v>
      </c>
    </row>
    <row r="9" spans="1:11">
      <c r="A9" s="6"/>
      <c r="B9" s="10" t="s">
        <v>24</v>
      </c>
      <c r="C9" s="10" t="s">
        <v>25</v>
      </c>
      <c r="D9" s="10">
        <f t="shared" si="0"/>
        <v>21</v>
      </c>
      <c r="E9" s="9">
        <v>0.666666666666667</v>
      </c>
      <c r="F9" s="9">
        <v>0</v>
      </c>
      <c r="G9" s="9">
        <v>0</v>
      </c>
      <c r="H9" s="9">
        <v>0.333333333333333</v>
      </c>
      <c r="I9" s="9">
        <v>0</v>
      </c>
      <c r="J9" s="9">
        <v>0.333333333333333</v>
      </c>
      <c r="K9" s="9">
        <v>0</v>
      </c>
    </row>
    <row r="10" spans="1:11">
      <c r="A10" s="6"/>
      <c r="B10" s="10" t="s">
        <v>26</v>
      </c>
      <c r="C10" s="10" t="s">
        <v>27</v>
      </c>
      <c r="D10" s="10">
        <f t="shared" si="0"/>
        <v>22</v>
      </c>
      <c r="E10" s="9">
        <v>22.3333333333333</v>
      </c>
      <c r="F10" s="9">
        <v>0.666666666666667</v>
      </c>
      <c r="G10" s="9">
        <v>59</v>
      </c>
      <c r="H10" s="9">
        <v>64</v>
      </c>
      <c r="I10" s="9">
        <v>1.66666666666667</v>
      </c>
      <c r="J10" s="9">
        <v>2</v>
      </c>
      <c r="K10" s="9">
        <v>4.33333333333333</v>
      </c>
    </row>
    <row r="11" spans="1:11">
      <c r="A11" s="6"/>
      <c r="B11" s="10" t="s">
        <v>28</v>
      </c>
      <c r="C11" s="10" t="s">
        <v>29</v>
      </c>
      <c r="D11" s="10">
        <f t="shared" si="0"/>
        <v>22</v>
      </c>
      <c r="E11" s="9">
        <v>290.333333333333</v>
      </c>
      <c r="F11" s="9">
        <v>47.6666666666667</v>
      </c>
      <c r="G11" s="9">
        <v>8.33333333333333</v>
      </c>
      <c r="H11" s="9">
        <v>541.666666666667</v>
      </c>
      <c r="I11" s="9">
        <v>9.33333333333333</v>
      </c>
      <c r="J11" s="9">
        <v>190.666666666667</v>
      </c>
      <c r="K11" s="9">
        <v>35.3333333333333</v>
      </c>
    </row>
    <row r="12" spans="1:11">
      <c r="A12" s="6"/>
      <c r="B12" s="10" t="s">
        <v>30</v>
      </c>
      <c r="C12" s="10" t="s">
        <v>31</v>
      </c>
      <c r="D12" s="10">
        <f t="shared" si="0"/>
        <v>22</v>
      </c>
      <c r="E12" s="9">
        <v>2</v>
      </c>
      <c r="F12" s="9">
        <v>4.66666666666667</v>
      </c>
      <c r="G12" s="9">
        <v>16.3333333333333</v>
      </c>
      <c r="H12" s="9">
        <v>12.6666666666667</v>
      </c>
      <c r="I12" s="9">
        <v>5.33333333333333</v>
      </c>
      <c r="J12" s="9">
        <v>16.3333333333333</v>
      </c>
      <c r="K12" s="9">
        <v>3.66666666666667</v>
      </c>
    </row>
    <row r="13" spans="1:11">
      <c r="A13" s="6"/>
      <c r="B13" s="10" t="s">
        <v>32</v>
      </c>
      <c r="C13" s="10" t="s">
        <v>33</v>
      </c>
      <c r="D13" s="10">
        <f t="shared" si="0"/>
        <v>20</v>
      </c>
      <c r="E13" s="9">
        <v>49.3333333333333</v>
      </c>
      <c r="F13" s="9">
        <v>96.6666666666667</v>
      </c>
      <c r="G13" s="9">
        <v>243</v>
      </c>
      <c r="H13" s="9">
        <v>38.6666666666667</v>
      </c>
      <c r="I13" s="9">
        <v>11.3333333333333</v>
      </c>
      <c r="J13" s="9">
        <v>14</v>
      </c>
      <c r="K13" s="9">
        <v>16.6666666666667</v>
      </c>
    </row>
    <row r="14" spans="1:11">
      <c r="A14" s="6"/>
      <c r="B14" s="10" t="s">
        <v>34</v>
      </c>
      <c r="C14" s="10" t="s">
        <v>35</v>
      </c>
      <c r="D14" s="10">
        <f t="shared" si="0"/>
        <v>22</v>
      </c>
      <c r="E14" s="9">
        <v>3.33333333333333</v>
      </c>
      <c r="F14" s="9">
        <v>1</v>
      </c>
      <c r="G14" s="9">
        <v>1.33333333333333</v>
      </c>
      <c r="H14" s="9">
        <v>0.333333333333333</v>
      </c>
      <c r="I14" s="9">
        <v>1.66666666666667</v>
      </c>
      <c r="J14" s="9">
        <v>1.66666666666667</v>
      </c>
      <c r="K14" s="9">
        <v>1.33333333333333</v>
      </c>
    </row>
    <row r="15" spans="1:11">
      <c r="A15" s="6"/>
      <c r="B15" s="10" t="s">
        <v>36</v>
      </c>
      <c r="C15" s="10" t="s">
        <v>37</v>
      </c>
      <c r="D15" s="10">
        <f t="shared" si="0"/>
        <v>20</v>
      </c>
      <c r="E15" s="9">
        <v>0.666666666666667</v>
      </c>
      <c r="F15" s="9">
        <v>0.666666666666667</v>
      </c>
      <c r="G15" s="9">
        <v>0.333333333333333</v>
      </c>
      <c r="H15" s="9">
        <v>0</v>
      </c>
      <c r="I15" s="9">
        <v>0</v>
      </c>
      <c r="J15" s="9">
        <v>0</v>
      </c>
      <c r="K15" s="9">
        <v>0</v>
      </c>
    </row>
    <row r="16" spans="1:11">
      <c r="A16" s="6"/>
      <c r="B16" s="10" t="s">
        <v>38</v>
      </c>
      <c r="C16" s="10" t="s">
        <v>39</v>
      </c>
      <c r="D16" s="10">
        <f t="shared" si="0"/>
        <v>21</v>
      </c>
      <c r="E16" s="9">
        <v>4793.33333333333</v>
      </c>
      <c r="F16" s="9">
        <v>4785.33333333333</v>
      </c>
      <c r="G16" s="9">
        <v>1763.33333333333</v>
      </c>
      <c r="H16" s="9">
        <v>1019.66666666667</v>
      </c>
      <c r="I16" s="9">
        <v>831</v>
      </c>
      <c r="J16" s="9">
        <v>1551</v>
      </c>
      <c r="K16" s="9">
        <v>1386</v>
      </c>
    </row>
    <row r="17" spans="1:11">
      <c r="A17" s="6" t="s">
        <v>40</v>
      </c>
      <c r="B17" s="10" t="s">
        <v>41</v>
      </c>
      <c r="C17" s="10" t="s">
        <v>42</v>
      </c>
      <c r="D17" s="10">
        <f t="shared" si="0"/>
        <v>21</v>
      </c>
      <c r="E17" s="9">
        <v>2419</v>
      </c>
      <c r="F17" s="9">
        <v>669.666666666667</v>
      </c>
      <c r="G17" s="9">
        <v>87</v>
      </c>
      <c r="H17" s="9">
        <v>2274.33333333333</v>
      </c>
      <c r="I17" s="9">
        <v>104.333333333333</v>
      </c>
      <c r="J17" s="9">
        <v>1032.66666666667</v>
      </c>
      <c r="K17" s="9">
        <v>364.666666666667</v>
      </c>
    </row>
    <row r="18" spans="1:11">
      <c r="A18" s="6"/>
      <c r="B18" s="10" t="s">
        <v>43</v>
      </c>
      <c r="C18" s="10" t="s">
        <v>44</v>
      </c>
      <c r="D18" s="10">
        <f t="shared" si="0"/>
        <v>20</v>
      </c>
      <c r="E18" s="9">
        <v>16.3333333333333</v>
      </c>
      <c r="F18" s="9">
        <v>15.3333333333333</v>
      </c>
      <c r="G18" s="9">
        <v>1.33333333333333</v>
      </c>
      <c r="H18" s="9">
        <v>26.3333333333333</v>
      </c>
      <c r="I18" s="9">
        <v>1.33333333333333</v>
      </c>
      <c r="J18" s="9">
        <v>6.66666666666667</v>
      </c>
      <c r="K18" s="9">
        <v>4.66666666666667</v>
      </c>
    </row>
    <row r="19" spans="1:11">
      <c r="A19" s="6"/>
      <c r="B19" s="10" t="s">
        <v>45</v>
      </c>
      <c r="C19" s="10" t="s">
        <v>46</v>
      </c>
      <c r="D19" s="10">
        <f t="shared" si="0"/>
        <v>21</v>
      </c>
      <c r="E19" s="9">
        <v>1111</v>
      </c>
      <c r="F19" s="9">
        <v>210.333333333333</v>
      </c>
      <c r="G19" s="9">
        <v>68.3333333333333</v>
      </c>
      <c r="H19" s="9">
        <v>1180</v>
      </c>
      <c r="I19" s="9">
        <v>36.6666666666667</v>
      </c>
      <c r="J19" s="9">
        <v>374.333333333333</v>
      </c>
      <c r="K19" s="9">
        <v>166.333333333333</v>
      </c>
    </row>
    <row r="20" spans="1:11">
      <c r="A20" s="6" t="s">
        <v>47</v>
      </c>
      <c r="B20" s="10" t="s">
        <v>48</v>
      </c>
      <c r="C20" s="10" t="s">
        <v>49</v>
      </c>
      <c r="D20" s="10">
        <f t="shared" si="0"/>
        <v>21</v>
      </c>
      <c r="E20" s="9">
        <v>36909.3333333333</v>
      </c>
      <c r="F20" s="9">
        <v>29014</v>
      </c>
      <c r="G20" s="9">
        <v>7912</v>
      </c>
      <c r="H20" s="9">
        <v>28823.3333333333</v>
      </c>
      <c r="I20" s="9">
        <v>11042.6666666667</v>
      </c>
      <c r="J20" s="9">
        <v>13416.6666666667</v>
      </c>
      <c r="K20" s="9">
        <v>15663.3333333333</v>
      </c>
    </row>
    <row r="21" spans="1:11">
      <c r="A21" s="6"/>
      <c r="B21" s="10" t="s">
        <v>50</v>
      </c>
      <c r="C21" s="10" t="s">
        <v>51</v>
      </c>
      <c r="D21" s="10">
        <f t="shared" si="0"/>
        <v>21</v>
      </c>
      <c r="E21" s="9">
        <v>26498.3333333333</v>
      </c>
      <c r="F21" s="9">
        <v>15568.3333333333</v>
      </c>
      <c r="G21" s="9">
        <v>15224.3333333333</v>
      </c>
      <c r="H21" s="9">
        <v>71104.3333333333</v>
      </c>
      <c r="I21" s="9">
        <v>33591.3333333333</v>
      </c>
      <c r="J21" s="9">
        <v>10965</v>
      </c>
      <c r="K21" s="9">
        <v>9265</v>
      </c>
    </row>
    <row r="22" spans="1:11">
      <c r="A22" s="6"/>
      <c r="B22" s="10" t="s">
        <v>52</v>
      </c>
      <c r="C22" s="10" t="s">
        <v>53</v>
      </c>
      <c r="D22" s="10">
        <f t="shared" si="0"/>
        <v>21</v>
      </c>
      <c r="E22" s="9">
        <v>40369</v>
      </c>
      <c r="F22" s="9">
        <v>71161</v>
      </c>
      <c r="G22" s="9">
        <v>57421.6666666667</v>
      </c>
      <c r="H22" s="9">
        <v>109285</v>
      </c>
      <c r="I22" s="9">
        <v>97376.3333333333</v>
      </c>
      <c r="J22" s="9">
        <v>49778.6666666667</v>
      </c>
      <c r="K22" s="9">
        <v>43467</v>
      </c>
    </row>
    <row r="23" spans="1:11">
      <c r="A23" s="6"/>
      <c r="B23" s="10" t="s">
        <v>54</v>
      </c>
      <c r="C23" s="10" t="s">
        <v>55</v>
      </c>
      <c r="D23" s="10">
        <f t="shared" si="0"/>
        <v>21</v>
      </c>
      <c r="E23" s="9">
        <v>1143</v>
      </c>
      <c r="F23" s="9">
        <v>33354.6666666667</v>
      </c>
      <c r="G23" s="9">
        <v>15786.6666666667</v>
      </c>
      <c r="H23" s="9">
        <v>4294.66666666667</v>
      </c>
      <c r="I23" s="9">
        <v>20966</v>
      </c>
      <c r="J23" s="9">
        <v>24500.3333333333</v>
      </c>
      <c r="K23" s="9">
        <v>27245.6666666667</v>
      </c>
    </row>
    <row r="24" spans="1:11">
      <c r="A24" s="6" t="s">
        <v>56</v>
      </c>
      <c r="B24" s="10" t="s">
        <v>57</v>
      </c>
      <c r="C24" s="10" t="s">
        <v>58</v>
      </c>
      <c r="D24" s="10">
        <f t="shared" si="0"/>
        <v>21</v>
      </c>
      <c r="E24" s="9">
        <v>1090.33333333333</v>
      </c>
      <c r="F24" s="9">
        <v>3155.66666666667</v>
      </c>
      <c r="G24" s="9">
        <v>2731.33333333333</v>
      </c>
      <c r="H24" s="9">
        <v>3737</v>
      </c>
      <c r="I24" s="9">
        <v>2029.66666666667</v>
      </c>
      <c r="J24" s="9">
        <v>365.333333333333</v>
      </c>
      <c r="K24" s="9">
        <v>385.333333333333</v>
      </c>
    </row>
    <row r="25" spans="1:11">
      <c r="A25" s="6"/>
      <c r="B25" s="10" t="s">
        <v>59</v>
      </c>
      <c r="C25" s="10" t="s">
        <v>60</v>
      </c>
      <c r="D25" s="10">
        <f t="shared" si="0"/>
        <v>21</v>
      </c>
      <c r="E25" s="9">
        <v>5.66666666666667</v>
      </c>
      <c r="F25" s="9">
        <v>7.66666666666667</v>
      </c>
      <c r="G25" s="9">
        <v>3.66666666666667</v>
      </c>
      <c r="H25" s="9">
        <v>5</v>
      </c>
      <c r="I25" s="9">
        <v>7.66666666666667</v>
      </c>
      <c r="J25" s="9">
        <v>4</v>
      </c>
      <c r="K25" s="9">
        <v>5.33333333333333</v>
      </c>
    </row>
    <row r="26" spans="1:11">
      <c r="A26" s="6"/>
      <c r="B26" s="10" t="s">
        <v>61</v>
      </c>
      <c r="C26" s="10" t="s">
        <v>62</v>
      </c>
      <c r="D26" s="10">
        <f t="shared" si="0"/>
        <v>21</v>
      </c>
      <c r="E26" s="9">
        <v>1099.33333333333</v>
      </c>
      <c r="F26" s="9">
        <v>85</v>
      </c>
      <c r="G26" s="9">
        <v>3411.33333333333</v>
      </c>
      <c r="H26" s="9">
        <v>3</v>
      </c>
      <c r="I26" s="9">
        <v>1146</v>
      </c>
      <c r="J26" s="9">
        <v>799</v>
      </c>
      <c r="K26" s="9">
        <v>644</v>
      </c>
    </row>
    <row r="27" spans="1:11">
      <c r="A27" s="6"/>
      <c r="B27" s="10" t="s">
        <v>63</v>
      </c>
      <c r="C27" s="10" t="s">
        <v>64</v>
      </c>
      <c r="D27" s="10">
        <f t="shared" si="0"/>
        <v>20</v>
      </c>
      <c r="E27" s="9">
        <v>50.6666666666667</v>
      </c>
      <c r="F27" s="9">
        <v>73.6666666666667</v>
      </c>
      <c r="G27" s="9">
        <v>124</v>
      </c>
      <c r="H27" s="9">
        <v>70.3333333333333</v>
      </c>
      <c r="I27" s="9">
        <v>58</v>
      </c>
      <c r="J27" s="9">
        <v>27</v>
      </c>
      <c r="K27" s="9">
        <v>31</v>
      </c>
    </row>
    <row r="28" spans="1:11">
      <c r="A28" s="6"/>
      <c r="B28" s="10" t="s">
        <v>65</v>
      </c>
      <c r="C28" s="10" t="s">
        <v>66</v>
      </c>
      <c r="D28" s="10">
        <f t="shared" si="0"/>
        <v>21</v>
      </c>
      <c r="E28" s="9">
        <v>304.666666666667</v>
      </c>
      <c r="F28" s="9">
        <v>53</v>
      </c>
      <c r="G28" s="9">
        <v>19.3333333333333</v>
      </c>
      <c r="H28" s="9">
        <v>559.666666666667</v>
      </c>
      <c r="I28" s="9">
        <v>178.666666666667</v>
      </c>
      <c r="J28" s="9">
        <v>57</v>
      </c>
      <c r="K28" s="9">
        <v>61.6666666666667</v>
      </c>
    </row>
    <row r="29" spans="1:11">
      <c r="A29" s="6" t="s">
        <v>67</v>
      </c>
      <c r="B29" s="10" t="s">
        <v>68</v>
      </c>
      <c r="C29" s="10" t="s">
        <v>69</v>
      </c>
      <c r="D29" s="10">
        <f t="shared" si="0"/>
        <v>21</v>
      </c>
      <c r="E29" s="9">
        <v>2075.66666666667</v>
      </c>
      <c r="F29" s="9">
        <v>3238.33333333333</v>
      </c>
      <c r="G29" s="9">
        <v>3873.66666666667</v>
      </c>
      <c r="H29" s="9">
        <v>2387</v>
      </c>
      <c r="I29" s="9">
        <v>4245</v>
      </c>
      <c r="J29" s="9">
        <v>4079.66666666667</v>
      </c>
      <c r="K29" s="9">
        <v>4626.33333333333</v>
      </c>
    </row>
    <row r="30" spans="1:11">
      <c r="A30" s="6" t="s">
        <v>70</v>
      </c>
      <c r="B30" s="10" t="s">
        <v>71</v>
      </c>
      <c r="C30" s="10" t="s">
        <v>72</v>
      </c>
      <c r="D30" s="10">
        <f t="shared" si="0"/>
        <v>21</v>
      </c>
      <c r="E30" s="9">
        <v>1.33333333333333</v>
      </c>
      <c r="F30" s="9">
        <v>6.33333333333333</v>
      </c>
      <c r="G30" s="9">
        <v>0.666666666666667</v>
      </c>
      <c r="H30" s="9">
        <v>3.33333333333333</v>
      </c>
      <c r="I30" s="9">
        <v>14</v>
      </c>
      <c r="J30" s="9">
        <v>232</v>
      </c>
      <c r="K30" s="9">
        <v>211</v>
      </c>
    </row>
    <row r="31" spans="1:11">
      <c r="A31" s="6"/>
      <c r="B31" s="10" t="s">
        <v>73</v>
      </c>
      <c r="C31" s="10" t="s">
        <v>74</v>
      </c>
      <c r="D31" s="10">
        <f t="shared" si="0"/>
        <v>21</v>
      </c>
      <c r="E31" s="9">
        <v>0</v>
      </c>
      <c r="F31" s="9">
        <v>0</v>
      </c>
      <c r="G31" s="9">
        <v>0</v>
      </c>
      <c r="H31" s="9">
        <v>0</v>
      </c>
      <c r="I31" s="9">
        <v>1</v>
      </c>
      <c r="J31" s="9">
        <v>0.333333333333333</v>
      </c>
      <c r="K31" s="9">
        <v>0</v>
      </c>
    </row>
    <row r="32" spans="1:11">
      <c r="A32" s="6"/>
      <c r="B32" s="10" t="s">
        <v>75</v>
      </c>
      <c r="C32" s="10" t="s">
        <v>76</v>
      </c>
      <c r="D32" s="10">
        <f t="shared" si="0"/>
        <v>21</v>
      </c>
      <c r="E32" s="9">
        <v>3817</v>
      </c>
      <c r="F32" s="9">
        <v>7313.33333333333</v>
      </c>
      <c r="G32" s="9">
        <v>2518</v>
      </c>
      <c r="H32" s="9">
        <v>10442.6666666667</v>
      </c>
      <c r="I32" s="9">
        <v>14726.6666666667</v>
      </c>
      <c r="J32" s="9">
        <v>20650.3333333333</v>
      </c>
      <c r="K32" s="9">
        <v>19621.6666666667</v>
      </c>
    </row>
    <row r="33" spans="1:11">
      <c r="A33" s="6"/>
      <c r="B33" s="10" t="s">
        <v>77</v>
      </c>
      <c r="C33" s="10" t="s">
        <v>78</v>
      </c>
      <c r="D33" s="10">
        <f t="shared" si="0"/>
        <v>20</v>
      </c>
      <c r="E33" s="9">
        <v>67.6666666666667</v>
      </c>
      <c r="F33" s="9">
        <v>88.6666666666667</v>
      </c>
      <c r="G33" s="9">
        <v>45.3333333333333</v>
      </c>
      <c r="H33" s="9">
        <v>233.333333333333</v>
      </c>
      <c r="I33" s="9">
        <v>231.333333333333</v>
      </c>
      <c r="J33" s="9">
        <v>541.666666666667</v>
      </c>
      <c r="K33" s="9">
        <v>9</v>
      </c>
    </row>
    <row r="34" spans="1:11">
      <c r="A34" s="6"/>
      <c r="B34" s="10" t="s">
        <v>79</v>
      </c>
      <c r="C34" s="10" t="s">
        <v>80</v>
      </c>
      <c r="D34" s="10">
        <f t="shared" si="0"/>
        <v>21</v>
      </c>
      <c r="E34" s="9">
        <v>1974.66666666667</v>
      </c>
      <c r="F34" s="9">
        <v>672.666666666667</v>
      </c>
      <c r="G34" s="9">
        <v>24.3333333333333</v>
      </c>
      <c r="H34" s="9">
        <v>33.6666666666667</v>
      </c>
      <c r="I34" s="9">
        <v>2562.66666666667</v>
      </c>
      <c r="J34" s="9">
        <v>551.333333333333</v>
      </c>
      <c r="K34" s="9">
        <v>325.666666666667</v>
      </c>
    </row>
    <row r="35" spans="1:11">
      <c r="A35" s="6"/>
      <c r="B35" s="10" t="s">
        <v>81</v>
      </c>
      <c r="C35" s="10" t="s">
        <v>82</v>
      </c>
      <c r="D35" s="10">
        <f t="shared" si="0"/>
        <v>21</v>
      </c>
      <c r="E35" s="9">
        <v>26.6666666666667</v>
      </c>
      <c r="F35" s="9">
        <v>79.3333333333333</v>
      </c>
      <c r="G35" s="9">
        <v>25.3333333333333</v>
      </c>
      <c r="H35" s="9">
        <v>3.33333333333333</v>
      </c>
      <c r="I35" s="9">
        <v>99</v>
      </c>
      <c r="J35" s="9">
        <v>7.33333333333333</v>
      </c>
      <c r="K35" s="9">
        <v>483.666666666667</v>
      </c>
    </row>
    <row r="36" spans="1:11">
      <c r="A36" s="6"/>
      <c r="B36" s="10" t="s">
        <v>83</v>
      </c>
      <c r="C36" s="10" t="s">
        <v>84</v>
      </c>
      <c r="D36" s="10">
        <f t="shared" si="0"/>
        <v>22</v>
      </c>
      <c r="E36" s="9">
        <v>7.66666666666667</v>
      </c>
      <c r="F36" s="9">
        <v>15.3333333333333</v>
      </c>
      <c r="G36" s="9">
        <v>6.66666666666667</v>
      </c>
      <c r="H36" s="9">
        <v>15.6666666666667</v>
      </c>
      <c r="I36" s="9">
        <v>44</v>
      </c>
      <c r="J36" s="9">
        <v>91.6666666666667</v>
      </c>
      <c r="K36" s="9">
        <v>87.3333333333333</v>
      </c>
    </row>
    <row r="37" spans="1:11">
      <c r="A37" s="6" t="s">
        <v>85</v>
      </c>
      <c r="B37" s="10" t="s">
        <v>86</v>
      </c>
      <c r="C37" s="10" t="s">
        <v>87</v>
      </c>
      <c r="D37" s="10">
        <f t="shared" si="0"/>
        <v>21</v>
      </c>
      <c r="E37" s="9">
        <v>50.3333333333333</v>
      </c>
      <c r="F37" s="9">
        <v>156.666666666667</v>
      </c>
      <c r="G37" s="9">
        <v>1175.66666666667</v>
      </c>
      <c r="H37" s="9">
        <v>1428.66666666667</v>
      </c>
      <c r="I37" s="9">
        <v>354</v>
      </c>
      <c r="J37" s="9">
        <v>233.333333333333</v>
      </c>
      <c r="K37" s="9">
        <v>291.333333333333</v>
      </c>
    </row>
    <row r="38" spans="1:11">
      <c r="A38" s="6" t="s">
        <v>88</v>
      </c>
      <c r="B38" s="10" t="s">
        <v>89</v>
      </c>
      <c r="C38" s="10" t="s">
        <v>90</v>
      </c>
      <c r="D38" s="10">
        <f t="shared" si="0"/>
        <v>22</v>
      </c>
      <c r="E38" s="9">
        <v>68.3333333333333</v>
      </c>
      <c r="F38" s="9">
        <v>131.333333333333</v>
      </c>
      <c r="G38" s="9">
        <v>125</v>
      </c>
      <c r="H38" s="9">
        <v>186.666666666667</v>
      </c>
      <c r="I38" s="9">
        <v>97.3333333333333</v>
      </c>
      <c r="J38" s="9">
        <v>30.3333333333333</v>
      </c>
      <c r="K38" s="9">
        <v>22</v>
      </c>
    </row>
    <row r="39" spans="1:11">
      <c r="A39" s="6"/>
      <c r="B39" s="10" t="s">
        <v>91</v>
      </c>
      <c r="C39" s="10" t="s">
        <v>92</v>
      </c>
      <c r="D39" s="10">
        <f t="shared" si="0"/>
        <v>19</v>
      </c>
      <c r="E39" s="9">
        <v>422</v>
      </c>
      <c r="F39" s="9">
        <v>227.333333333333</v>
      </c>
      <c r="G39" s="9">
        <v>317</v>
      </c>
      <c r="H39" s="9">
        <v>418.666666666667</v>
      </c>
      <c r="I39" s="9">
        <v>265</v>
      </c>
      <c r="J39" s="9">
        <v>102</v>
      </c>
      <c r="K39" s="9">
        <v>105</v>
      </c>
    </row>
    <row r="40" spans="1:11">
      <c r="A40" s="6"/>
      <c r="B40" s="10" t="s">
        <v>93</v>
      </c>
      <c r="C40" s="10" t="s">
        <v>94</v>
      </c>
      <c r="D40" s="10">
        <f t="shared" si="0"/>
        <v>21</v>
      </c>
      <c r="E40" s="9">
        <v>241513</v>
      </c>
      <c r="F40" s="9">
        <v>216653.666666667</v>
      </c>
      <c r="G40" s="9">
        <v>262888</v>
      </c>
      <c r="H40" s="9">
        <v>517949</v>
      </c>
      <c r="I40" s="9">
        <v>307017.333333333</v>
      </c>
      <c r="J40" s="9">
        <v>70137</v>
      </c>
      <c r="K40" s="9">
        <v>55282.6666666667</v>
      </c>
    </row>
    <row r="41" spans="1:11">
      <c r="A41" s="6"/>
      <c r="B41" s="10" t="s">
        <v>95</v>
      </c>
      <c r="C41" s="10" t="s">
        <v>96</v>
      </c>
      <c r="D41" s="10">
        <f t="shared" si="0"/>
        <v>21</v>
      </c>
      <c r="E41" s="9">
        <v>13.6666666666667</v>
      </c>
      <c r="F41" s="9">
        <v>15.3333333333333</v>
      </c>
      <c r="G41" s="9">
        <v>87.6666666666667</v>
      </c>
      <c r="H41" s="9">
        <v>29.6666666666667</v>
      </c>
      <c r="I41" s="9">
        <v>30.3333333333333</v>
      </c>
      <c r="J41" s="9">
        <v>68</v>
      </c>
      <c r="K41" s="9">
        <v>71.3333333333333</v>
      </c>
    </row>
    <row r="42" spans="1:11">
      <c r="A42" s="6"/>
      <c r="B42" s="10" t="s">
        <v>97</v>
      </c>
      <c r="C42" s="10" t="s">
        <v>98</v>
      </c>
      <c r="D42" s="10">
        <f t="shared" si="0"/>
        <v>21</v>
      </c>
      <c r="E42" s="9">
        <v>1375.66666666667</v>
      </c>
      <c r="F42" s="9">
        <v>1152.33333333333</v>
      </c>
      <c r="G42" s="9">
        <v>4244</v>
      </c>
      <c r="H42" s="9">
        <v>3853.33333333333</v>
      </c>
      <c r="I42" s="9">
        <v>1735.66666666667</v>
      </c>
      <c r="J42" s="9">
        <v>2079</v>
      </c>
      <c r="K42" s="9">
        <v>808</v>
      </c>
    </row>
    <row r="43" spans="1:11">
      <c r="A43" s="6"/>
      <c r="B43" s="10" t="s">
        <v>99</v>
      </c>
      <c r="C43" s="10" t="s">
        <v>100</v>
      </c>
      <c r="D43" s="10">
        <f t="shared" si="0"/>
        <v>19</v>
      </c>
      <c r="E43" s="9">
        <v>311</v>
      </c>
      <c r="F43" s="9">
        <v>240.666666666667</v>
      </c>
      <c r="G43" s="9">
        <v>10</v>
      </c>
      <c r="H43" s="9">
        <v>786.666666666667</v>
      </c>
      <c r="I43" s="9">
        <v>712.666666666667</v>
      </c>
      <c r="J43" s="9">
        <v>189.666666666667</v>
      </c>
      <c r="K43" s="9">
        <v>181</v>
      </c>
    </row>
    <row r="44" spans="1:11">
      <c r="A44" s="6"/>
      <c r="B44" s="10" t="s">
        <v>101</v>
      </c>
      <c r="C44" s="10" t="s">
        <v>102</v>
      </c>
      <c r="D44" s="10">
        <f t="shared" si="0"/>
        <v>21</v>
      </c>
      <c r="E44" s="9">
        <v>499.666666666667</v>
      </c>
      <c r="F44" s="9">
        <v>500.666666666667</v>
      </c>
      <c r="G44" s="9">
        <v>928.333333333333</v>
      </c>
      <c r="H44" s="9">
        <v>901.666666666667</v>
      </c>
      <c r="I44" s="9">
        <v>186.333333333333</v>
      </c>
      <c r="J44" s="9">
        <v>166.666666666667</v>
      </c>
      <c r="K44" s="9">
        <v>147.333333333333</v>
      </c>
    </row>
    <row r="45" spans="1:11">
      <c r="A45" s="6"/>
      <c r="B45" s="10" t="s">
        <v>103</v>
      </c>
      <c r="C45" s="10" t="s">
        <v>104</v>
      </c>
      <c r="D45" s="10">
        <f t="shared" si="0"/>
        <v>21</v>
      </c>
      <c r="E45" s="9">
        <v>1474</v>
      </c>
      <c r="F45" s="9">
        <v>507</v>
      </c>
      <c r="G45" s="9">
        <v>821</v>
      </c>
      <c r="H45" s="9">
        <v>6055</v>
      </c>
      <c r="I45" s="9">
        <v>2204</v>
      </c>
      <c r="J45" s="9">
        <v>200</v>
      </c>
      <c r="K45" s="9">
        <v>146.666666666667</v>
      </c>
    </row>
    <row r="46" spans="1:11">
      <c r="A46" s="6"/>
      <c r="B46" s="10" t="s">
        <v>105</v>
      </c>
      <c r="C46" s="10" t="s">
        <v>106</v>
      </c>
      <c r="D46" s="10">
        <f t="shared" si="0"/>
        <v>20</v>
      </c>
      <c r="E46" s="9">
        <v>241.666666666667</v>
      </c>
      <c r="F46" s="9">
        <v>90</v>
      </c>
      <c r="G46" s="9">
        <v>104</v>
      </c>
      <c r="H46" s="9">
        <v>219</v>
      </c>
      <c r="I46" s="9">
        <v>731.666666666667</v>
      </c>
      <c r="J46" s="9">
        <v>203.333333333333</v>
      </c>
      <c r="K46" s="9">
        <v>209.666666666667</v>
      </c>
    </row>
    <row r="47" spans="1:11">
      <c r="A47" s="6"/>
      <c r="B47" s="10" t="s">
        <v>107</v>
      </c>
      <c r="C47" s="10" t="s">
        <v>108</v>
      </c>
      <c r="D47" s="10">
        <f t="shared" si="0"/>
        <v>21</v>
      </c>
      <c r="E47" s="9">
        <v>11693.3333333333</v>
      </c>
      <c r="F47" s="9">
        <v>7304.66666666667</v>
      </c>
      <c r="G47" s="9">
        <v>2689.66666666667</v>
      </c>
      <c r="H47" s="9">
        <v>6842</v>
      </c>
      <c r="I47" s="9">
        <v>2679</v>
      </c>
      <c r="J47" s="9">
        <v>948</v>
      </c>
      <c r="K47" s="9">
        <v>979.333333333333</v>
      </c>
    </row>
    <row r="48" spans="1:11">
      <c r="A48" s="6"/>
      <c r="B48" s="10" t="s">
        <v>109</v>
      </c>
      <c r="C48" s="10" t="s">
        <v>110</v>
      </c>
      <c r="D48" s="10">
        <f t="shared" si="0"/>
        <v>20</v>
      </c>
      <c r="E48" s="9">
        <v>294.666666666667</v>
      </c>
      <c r="F48" s="9">
        <v>102.333333333333</v>
      </c>
      <c r="G48" s="9">
        <v>136</v>
      </c>
      <c r="H48" s="9">
        <v>685</v>
      </c>
      <c r="I48" s="9">
        <v>344.666666666667</v>
      </c>
      <c r="J48" s="9">
        <v>76.3333333333333</v>
      </c>
      <c r="K48" s="9">
        <v>45.3333333333333</v>
      </c>
    </row>
    <row r="49" spans="1:11">
      <c r="A49" s="6"/>
      <c r="B49" s="10" t="s">
        <v>111</v>
      </c>
      <c r="C49" s="10" t="s">
        <v>112</v>
      </c>
      <c r="D49" s="10">
        <f t="shared" si="0"/>
        <v>20</v>
      </c>
      <c r="E49" s="9">
        <v>552.666666666667</v>
      </c>
      <c r="F49" s="9">
        <v>612</v>
      </c>
      <c r="G49" s="9">
        <v>1102</v>
      </c>
      <c r="H49" s="9">
        <v>1174.66666666667</v>
      </c>
      <c r="I49" s="9">
        <v>631.666666666667</v>
      </c>
      <c r="J49" s="9">
        <v>140</v>
      </c>
      <c r="K49" s="9">
        <v>64</v>
      </c>
    </row>
    <row r="50" spans="1:11">
      <c r="A50" s="6"/>
      <c r="B50" s="10" t="s">
        <v>113</v>
      </c>
      <c r="C50" s="10" t="s">
        <v>114</v>
      </c>
      <c r="D50" s="10">
        <f t="shared" si="0"/>
        <v>20</v>
      </c>
      <c r="E50" s="9">
        <v>185</v>
      </c>
      <c r="F50" s="9">
        <v>101</v>
      </c>
      <c r="G50" s="9">
        <v>38.6666666666667</v>
      </c>
      <c r="H50" s="9">
        <v>93.3333333333333</v>
      </c>
      <c r="I50" s="9">
        <v>38.3333333333333</v>
      </c>
      <c r="J50" s="9">
        <v>16.6666666666667</v>
      </c>
      <c r="K50" s="9">
        <v>17</v>
      </c>
    </row>
    <row r="51" spans="1:11">
      <c r="A51" s="6" t="s">
        <v>115</v>
      </c>
      <c r="B51" s="10" t="s">
        <v>116</v>
      </c>
      <c r="C51" s="10" t="s">
        <v>117</v>
      </c>
      <c r="D51" s="10">
        <f t="shared" si="0"/>
        <v>22</v>
      </c>
      <c r="E51" s="9">
        <v>5.66666666666667</v>
      </c>
      <c r="F51" s="9">
        <v>0.666666666666667</v>
      </c>
      <c r="G51" s="9">
        <v>1</v>
      </c>
      <c r="H51" s="9">
        <v>9.33333333333333</v>
      </c>
      <c r="I51" s="9">
        <v>7</v>
      </c>
      <c r="J51" s="9">
        <v>2.33333333333333</v>
      </c>
      <c r="K51" s="9">
        <v>3</v>
      </c>
    </row>
    <row r="52" spans="1:11">
      <c r="A52" s="6"/>
      <c r="B52" s="10" t="s">
        <v>118</v>
      </c>
      <c r="C52" s="10" t="s">
        <v>119</v>
      </c>
      <c r="D52" s="10">
        <f t="shared" si="0"/>
        <v>22</v>
      </c>
      <c r="E52" s="9">
        <v>9421</v>
      </c>
      <c r="F52" s="9">
        <v>4260.33333333333</v>
      </c>
      <c r="G52" s="9">
        <v>8229.33333333333</v>
      </c>
      <c r="H52" s="9">
        <v>8648.33333333333</v>
      </c>
      <c r="I52" s="9">
        <v>4465</v>
      </c>
      <c r="J52" s="9">
        <v>2441.66666666667</v>
      </c>
      <c r="K52" s="9">
        <v>2590</v>
      </c>
    </row>
    <row r="53" spans="1:11">
      <c r="A53" s="6"/>
      <c r="B53" s="10" t="s">
        <v>120</v>
      </c>
      <c r="C53" s="10" t="s">
        <v>121</v>
      </c>
      <c r="D53" s="10">
        <f t="shared" si="0"/>
        <v>21</v>
      </c>
      <c r="E53" s="9">
        <v>5868.33333333333</v>
      </c>
      <c r="F53" s="9">
        <v>232</v>
      </c>
      <c r="G53" s="9">
        <v>747</v>
      </c>
      <c r="H53" s="9">
        <v>6719.66666666667</v>
      </c>
      <c r="I53" s="9">
        <v>5198</v>
      </c>
      <c r="J53" s="9">
        <v>2509</v>
      </c>
      <c r="K53" s="9">
        <v>2948.33333333333</v>
      </c>
    </row>
    <row r="54" spans="1:11">
      <c r="A54" s="6"/>
      <c r="B54" s="10" t="s">
        <v>122</v>
      </c>
      <c r="C54" s="10" t="s">
        <v>123</v>
      </c>
      <c r="D54" s="10">
        <f t="shared" si="0"/>
        <v>21</v>
      </c>
      <c r="E54" s="9">
        <v>19138</v>
      </c>
      <c r="F54" s="9">
        <v>5534.66666666667</v>
      </c>
      <c r="G54" s="9">
        <v>5738.66666666667</v>
      </c>
      <c r="H54" s="9">
        <v>3442.33333333333</v>
      </c>
      <c r="I54" s="9">
        <v>871.666666666667</v>
      </c>
      <c r="J54" s="9">
        <v>650</v>
      </c>
      <c r="K54" s="9">
        <v>774.333333333333</v>
      </c>
    </row>
    <row r="55" spans="1:11">
      <c r="A55" s="6"/>
      <c r="B55" s="10" t="s">
        <v>124</v>
      </c>
      <c r="C55" s="10" t="s">
        <v>125</v>
      </c>
      <c r="D55" s="10">
        <f t="shared" si="0"/>
        <v>22</v>
      </c>
      <c r="E55" s="9">
        <v>6113</v>
      </c>
      <c r="F55" s="9">
        <v>521.333333333333</v>
      </c>
      <c r="G55" s="9">
        <v>1026.66666666667</v>
      </c>
      <c r="H55" s="9">
        <v>3494.33333333333</v>
      </c>
      <c r="I55" s="9">
        <v>1393</v>
      </c>
      <c r="J55" s="9">
        <v>1659.33333333333</v>
      </c>
      <c r="K55" s="9">
        <v>1111.66666666667</v>
      </c>
    </row>
    <row r="56" spans="1:11">
      <c r="A56" s="6"/>
      <c r="B56" s="10" t="s">
        <v>126</v>
      </c>
      <c r="C56" s="10" t="s">
        <v>127</v>
      </c>
      <c r="D56" s="10">
        <f t="shared" si="0"/>
        <v>20</v>
      </c>
      <c r="E56" s="9">
        <v>3370.66666666667</v>
      </c>
      <c r="F56" s="9">
        <v>891</v>
      </c>
      <c r="G56" s="9">
        <v>1446</v>
      </c>
      <c r="H56" s="9">
        <v>1905.33333333333</v>
      </c>
      <c r="I56" s="9">
        <v>219.666666666667</v>
      </c>
      <c r="J56" s="9">
        <v>1080</v>
      </c>
      <c r="K56" s="9">
        <v>719</v>
      </c>
    </row>
    <row r="57" spans="1:11">
      <c r="A57" s="6"/>
      <c r="B57" s="10" t="s">
        <v>128</v>
      </c>
      <c r="C57" s="10" t="s">
        <v>129</v>
      </c>
      <c r="D57" s="10">
        <f t="shared" si="0"/>
        <v>21</v>
      </c>
      <c r="E57" s="9">
        <v>834.333333333333</v>
      </c>
      <c r="F57" s="9">
        <v>62.6666666666667</v>
      </c>
      <c r="G57" s="9">
        <v>740</v>
      </c>
      <c r="H57" s="9">
        <v>3170</v>
      </c>
      <c r="I57" s="9">
        <v>2302.33333333333</v>
      </c>
      <c r="J57" s="9">
        <v>2</v>
      </c>
      <c r="K57" s="9">
        <v>635.666666666667</v>
      </c>
    </row>
    <row r="58" spans="1:11">
      <c r="A58" s="6"/>
      <c r="B58" s="10" t="s">
        <v>130</v>
      </c>
      <c r="C58" s="10" t="s">
        <v>131</v>
      </c>
      <c r="D58" s="10">
        <f t="shared" si="0"/>
        <v>21</v>
      </c>
      <c r="E58" s="9">
        <v>331.666666666667</v>
      </c>
      <c r="F58" s="9">
        <v>29</v>
      </c>
      <c r="G58" s="9">
        <v>65.6666666666667</v>
      </c>
      <c r="H58" s="9">
        <v>530</v>
      </c>
      <c r="I58" s="9">
        <v>96</v>
      </c>
      <c r="J58" s="9">
        <v>39</v>
      </c>
      <c r="K58" s="9">
        <v>43.3333333333333</v>
      </c>
    </row>
    <row r="59" spans="1:11">
      <c r="A59" s="6"/>
      <c r="B59" s="10" t="s">
        <v>132</v>
      </c>
      <c r="C59" s="10" t="s">
        <v>133</v>
      </c>
      <c r="D59" s="10">
        <f t="shared" si="0"/>
        <v>22</v>
      </c>
      <c r="E59" s="9">
        <v>1174</v>
      </c>
      <c r="F59" s="9">
        <v>3.33333333333333</v>
      </c>
      <c r="G59" s="9">
        <v>12.3333333333333</v>
      </c>
      <c r="H59" s="9">
        <v>7719.66666666667</v>
      </c>
      <c r="I59" s="9">
        <v>19.3333333333333</v>
      </c>
      <c r="J59" s="9">
        <v>1.66666666666667</v>
      </c>
      <c r="K59" s="9">
        <v>2.33333333333333</v>
      </c>
    </row>
    <row r="60" spans="1:11">
      <c r="A60" s="6" t="s">
        <v>134</v>
      </c>
      <c r="B60" s="10" t="s">
        <v>135</v>
      </c>
      <c r="C60" s="10" t="s">
        <v>136</v>
      </c>
      <c r="D60" s="10">
        <f t="shared" si="0"/>
        <v>20</v>
      </c>
      <c r="E60" s="9">
        <v>17921.6666666667</v>
      </c>
      <c r="F60" s="9">
        <v>41607.6666666667</v>
      </c>
      <c r="G60" s="9">
        <v>38259.6666666667</v>
      </c>
      <c r="H60" s="9">
        <v>36508</v>
      </c>
      <c r="I60" s="9">
        <v>26358.6666666667</v>
      </c>
      <c r="J60" s="9">
        <v>18648.6666666667</v>
      </c>
      <c r="K60" s="9">
        <v>21619.6666666667</v>
      </c>
    </row>
    <row r="61" spans="1:11">
      <c r="A61" s="6"/>
      <c r="B61" s="10" t="s">
        <v>137</v>
      </c>
      <c r="C61" s="10" t="s">
        <v>138</v>
      </c>
      <c r="D61" s="10">
        <f t="shared" si="0"/>
        <v>22</v>
      </c>
      <c r="E61" s="9">
        <v>1.66666666666667</v>
      </c>
      <c r="F61" s="9">
        <v>2.66666666666667</v>
      </c>
      <c r="G61" s="9">
        <v>4</v>
      </c>
      <c r="H61" s="9">
        <v>2.33333333333333</v>
      </c>
      <c r="I61" s="9">
        <v>2.66666666666667</v>
      </c>
      <c r="J61" s="9">
        <v>6.33333333333333</v>
      </c>
      <c r="K61" s="9">
        <v>6.33333333333333</v>
      </c>
    </row>
    <row r="62" spans="1:11">
      <c r="A62" s="6"/>
      <c r="B62" s="10" t="s">
        <v>139</v>
      </c>
      <c r="C62" s="10" t="s">
        <v>140</v>
      </c>
      <c r="D62" s="10">
        <f t="shared" si="0"/>
        <v>22</v>
      </c>
      <c r="E62" s="9">
        <v>2955</v>
      </c>
      <c r="F62" s="9">
        <v>3607</v>
      </c>
      <c r="G62" s="9">
        <v>5564.33333333333</v>
      </c>
      <c r="H62" s="9">
        <v>13689</v>
      </c>
      <c r="I62" s="9">
        <v>6024</v>
      </c>
      <c r="J62" s="9">
        <v>9802.66666666667</v>
      </c>
      <c r="K62" s="9">
        <v>8394.33333333333</v>
      </c>
    </row>
    <row r="63" spans="1:11">
      <c r="A63" s="6"/>
      <c r="B63" s="10" t="s">
        <v>141</v>
      </c>
      <c r="C63" s="10" t="s">
        <v>142</v>
      </c>
      <c r="D63" s="10">
        <f t="shared" si="0"/>
        <v>21</v>
      </c>
      <c r="E63" s="9">
        <v>5426.66666666667</v>
      </c>
      <c r="F63" s="9">
        <v>13092</v>
      </c>
      <c r="G63" s="9">
        <v>10044.3333333333</v>
      </c>
      <c r="H63" s="9">
        <v>6423</v>
      </c>
      <c r="I63" s="9">
        <v>8402</v>
      </c>
      <c r="J63" s="9">
        <v>14236.3333333333</v>
      </c>
      <c r="K63" s="9">
        <v>17098.3333333333</v>
      </c>
    </row>
    <row r="64" spans="1:11">
      <c r="A64" s="6"/>
      <c r="B64" s="10" t="s">
        <v>143</v>
      </c>
      <c r="C64" s="10" t="s">
        <v>144</v>
      </c>
      <c r="D64" s="10">
        <f t="shared" si="0"/>
        <v>21</v>
      </c>
      <c r="E64" s="9">
        <v>194173.333333333</v>
      </c>
      <c r="F64" s="9">
        <v>226138.666666667</v>
      </c>
      <c r="G64" s="9">
        <v>171915</v>
      </c>
      <c r="H64" s="9">
        <v>365385.333333333</v>
      </c>
      <c r="I64" s="9">
        <v>188969</v>
      </c>
      <c r="J64" s="9">
        <v>225244.666666667</v>
      </c>
      <c r="K64" s="9">
        <v>251241.333333333</v>
      </c>
    </row>
    <row r="65" spans="1:11">
      <c r="A65" s="6"/>
      <c r="B65" s="10" t="s">
        <v>145</v>
      </c>
      <c r="C65" s="10" t="s">
        <v>146</v>
      </c>
      <c r="D65" s="10">
        <f t="shared" si="0"/>
        <v>19</v>
      </c>
      <c r="E65" s="9">
        <v>2100.33333333333</v>
      </c>
      <c r="F65" s="9">
        <v>2930.33333333333</v>
      </c>
      <c r="G65" s="9">
        <v>2105.66666666667</v>
      </c>
      <c r="H65" s="9">
        <v>3203.33333333333</v>
      </c>
      <c r="I65" s="9">
        <v>1996.66666666667</v>
      </c>
      <c r="J65" s="9">
        <v>2276.33333333333</v>
      </c>
      <c r="K65" s="9">
        <v>2487</v>
      </c>
    </row>
    <row r="66" spans="1:11">
      <c r="A66" s="6" t="s">
        <v>147</v>
      </c>
      <c r="B66" s="10" t="s">
        <v>148</v>
      </c>
      <c r="C66" s="10" t="s">
        <v>149</v>
      </c>
      <c r="D66" s="10">
        <f t="shared" si="0"/>
        <v>21</v>
      </c>
      <c r="E66" s="9">
        <v>8</v>
      </c>
      <c r="F66" s="9">
        <v>0</v>
      </c>
      <c r="G66" s="9">
        <v>0</v>
      </c>
      <c r="H66" s="9">
        <v>350</v>
      </c>
      <c r="I66" s="9">
        <v>2</v>
      </c>
      <c r="J66" s="9">
        <v>2.33333333333333</v>
      </c>
      <c r="K66" s="9">
        <v>1.33333333333333</v>
      </c>
    </row>
    <row r="67" spans="1:11">
      <c r="A67" s="6"/>
      <c r="B67" s="10" t="s">
        <v>150</v>
      </c>
      <c r="C67" s="10" t="s">
        <v>151</v>
      </c>
      <c r="D67" s="10">
        <f t="shared" si="0"/>
        <v>20</v>
      </c>
      <c r="E67" s="9">
        <v>2.66666666666667</v>
      </c>
      <c r="F67" s="9">
        <v>4</v>
      </c>
      <c r="G67" s="9">
        <v>0</v>
      </c>
      <c r="H67" s="9">
        <v>26.3333333333333</v>
      </c>
      <c r="I67" s="9">
        <v>9.66666666666667</v>
      </c>
      <c r="J67" s="9">
        <v>24</v>
      </c>
      <c r="K67" s="9">
        <v>25.6666666666667</v>
      </c>
    </row>
    <row r="68" spans="1:11">
      <c r="A68" s="6"/>
      <c r="B68" s="10" t="s">
        <v>152</v>
      </c>
      <c r="C68" s="10" t="s">
        <v>153</v>
      </c>
      <c r="D68" s="10">
        <f t="shared" ref="D68:D131" si="1">LEN(C68)</f>
        <v>18</v>
      </c>
      <c r="E68" s="9">
        <v>0</v>
      </c>
      <c r="F68" s="9">
        <v>0</v>
      </c>
      <c r="G68" s="9">
        <v>0</v>
      </c>
      <c r="H68" s="9">
        <v>0</v>
      </c>
      <c r="I68" s="9">
        <v>0.333333333333333</v>
      </c>
      <c r="J68" s="9">
        <v>0.333333333333333</v>
      </c>
      <c r="K68" s="9">
        <v>1</v>
      </c>
    </row>
    <row r="69" spans="1:11">
      <c r="A69" s="6"/>
      <c r="B69" s="10" t="s">
        <v>154</v>
      </c>
      <c r="C69" s="10" t="s">
        <v>155</v>
      </c>
      <c r="D69" s="10">
        <f t="shared" si="1"/>
        <v>21</v>
      </c>
      <c r="E69" s="9">
        <v>1</v>
      </c>
      <c r="F69" s="9">
        <v>1</v>
      </c>
      <c r="G69" s="9">
        <v>2.33333333333333</v>
      </c>
      <c r="H69" s="9">
        <v>188.333333333333</v>
      </c>
      <c r="I69" s="9">
        <v>0.333333333333333</v>
      </c>
      <c r="J69" s="9">
        <v>0.666666666666667</v>
      </c>
      <c r="K69" s="9">
        <v>0.333333333333333</v>
      </c>
    </row>
    <row r="70" spans="1:11">
      <c r="A70" s="6"/>
      <c r="B70" s="10" t="s">
        <v>156</v>
      </c>
      <c r="C70" s="10" t="s">
        <v>157</v>
      </c>
      <c r="D70" s="10">
        <f t="shared" si="1"/>
        <v>21</v>
      </c>
      <c r="E70" s="9">
        <v>1</v>
      </c>
      <c r="F70" s="9">
        <v>25</v>
      </c>
      <c r="G70" s="9">
        <v>23</v>
      </c>
      <c r="H70" s="9">
        <v>166.333333333333</v>
      </c>
      <c r="I70" s="9">
        <v>83.6666666666667</v>
      </c>
      <c r="J70" s="9">
        <v>41</v>
      </c>
      <c r="K70" s="9">
        <v>18.6666666666667</v>
      </c>
    </row>
    <row r="71" spans="1:11">
      <c r="A71" s="6"/>
      <c r="B71" s="10" t="s">
        <v>158</v>
      </c>
      <c r="C71" s="10" t="s">
        <v>159</v>
      </c>
      <c r="D71" s="10">
        <f t="shared" si="1"/>
        <v>20</v>
      </c>
      <c r="E71" s="9">
        <v>4.66666666666667</v>
      </c>
      <c r="F71" s="9">
        <v>19.6666666666667</v>
      </c>
      <c r="G71" s="9">
        <v>4.33333333333333</v>
      </c>
      <c r="H71" s="9">
        <v>6.66666666666667</v>
      </c>
      <c r="I71" s="9">
        <v>4.66666666666667</v>
      </c>
      <c r="J71" s="9">
        <v>16.6666666666667</v>
      </c>
      <c r="K71" s="9">
        <v>23.3333333333333</v>
      </c>
    </row>
    <row r="72" spans="1:11">
      <c r="A72" s="6"/>
      <c r="B72" s="10" t="s">
        <v>160</v>
      </c>
      <c r="C72" s="10" t="s">
        <v>161</v>
      </c>
      <c r="D72" s="10">
        <f t="shared" si="1"/>
        <v>20</v>
      </c>
      <c r="E72" s="9">
        <v>207.666666666667</v>
      </c>
      <c r="F72" s="9">
        <v>28.3333333333333</v>
      </c>
      <c r="G72" s="9">
        <v>0.666666666666667</v>
      </c>
      <c r="H72" s="9">
        <v>154.666666666667</v>
      </c>
      <c r="I72" s="9">
        <v>75.6666666666667</v>
      </c>
      <c r="J72" s="9">
        <v>8.33333333333333</v>
      </c>
      <c r="K72" s="9">
        <v>1.33333333333333</v>
      </c>
    </row>
    <row r="73" spans="1:11">
      <c r="A73" s="6"/>
      <c r="B73" s="10" t="s">
        <v>162</v>
      </c>
      <c r="C73" s="10" t="s">
        <v>163</v>
      </c>
      <c r="D73" s="10">
        <f t="shared" si="1"/>
        <v>21</v>
      </c>
      <c r="E73" s="9">
        <v>1.33333333333333</v>
      </c>
      <c r="F73" s="9">
        <v>8</v>
      </c>
      <c r="G73" s="9">
        <v>1.33333333333333</v>
      </c>
      <c r="H73" s="9">
        <v>1.66666666666667</v>
      </c>
      <c r="I73" s="9">
        <v>0.333333333333333</v>
      </c>
      <c r="J73" s="9">
        <v>1</v>
      </c>
      <c r="K73" s="9">
        <v>2.33333333333333</v>
      </c>
    </row>
    <row r="74" spans="1:11">
      <c r="A74" s="6"/>
      <c r="B74" s="10" t="s">
        <v>164</v>
      </c>
      <c r="C74" s="10" t="s">
        <v>165</v>
      </c>
      <c r="D74" s="10">
        <f t="shared" si="1"/>
        <v>21</v>
      </c>
      <c r="E74" s="9">
        <v>4.66666666666667</v>
      </c>
      <c r="F74" s="9">
        <v>4</v>
      </c>
      <c r="G74" s="9">
        <v>0</v>
      </c>
      <c r="H74" s="9">
        <v>4</v>
      </c>
      <c r="I74" s="9">
        <v>3</v>
      </c>
      <c r="J74" s="9">
        <v>1</v>
      </c>
      <c r="K74" s="9">
        <v>6.33333333333333</v>
      </c>
    </row>
    <row r="75" spans="1:11">
      <c r="A75" s="6"/>
      <c r="B75" s="10" t="s">
        <v>166</v>
      </c>
      <c r="C75" s="10" t="s">
        <v>167</v>
      </c>
      <c r="D75" s="10">
        <f t="shared" si="1"/>
        <v>21</v>
      </c>
      <c r="E75" s="9">
        <v>2</v>
      </c>
      <c r="F75" s="9">
        <v>17.3333333333333</v>
      </c>
      <c r="G75" s="9">
        <v>0.333333333333333</v>
      </c>
      <c r="H75" s="9">
        <v>2.33333333333333</v>
      </c>
      <c r="I75" s="9">
        <v>2</v>
      </c>
      <c r="J75" s="9">
        <v>3</v>
      </c>
      <c r="K75" s="9">
        <v>3.66666666666667</v>
      </c>
    </row>
    <row r="76" spans="1:11">
      <c r="A76" s="6"/>
      <c r="B76" s="10" t="s">
        <v>168</v>
      </c>
      <c r="C76" s="10" t="s">
        <v>169</v>
      </c>
      <c r="D76" s="10">
        <f t="shared" si="1"/>
        <v>22</v>
      </c>
      <c r="E76" s="9">
        <v>2.33333333333333</v>
      </c>
      <c r="F76" s="9">
        <v>1.33333333333333</v>
      </c>
      <c r="G76" s="9">
        <v>0</v>
      </c>
      <c r="H76" s="9">
        <v>6.33333333333333</v>
      </c>
      <c r="I76" s="9">
        <v>2.33333333333333</v>
      </c>
      <c r="J76" s="9">
        <v>0.333333333333333</v>
      </c>
      <c r="K76" s="9">
        <v>0.333333333333333</v>
      </c>
    </row>
    <row r="77" spans="1:11">
      <c r="A77" s="6"/>
      <c r="B77" s="10" t="s">
        <v>170</v>
      </c>
      <c r="C77" s="10" t="s">
        <v>171</v>
      </c>
      <c r="D77" s="10">
        <f t="shared" si="1"/>
        <v>19</v>
      </c>
      <c r="E77" s="9">
        <v>85</v>
      </c>
      <c r="F77" s="9">
        <v>1.33333333333333</v>
      </c>
      <c r="G77" s="9">
        <v>14.6666666666667</v>
      </c>
      <c r="H77" s="9">
        <v>2.66666666666667</v>
      </c>
      <c r="I77" s="9">
        <v>13.6666666666667</v>
      </c>
      <c r="J77" s="9">
        <v>12.3333333333333</v>
      </c>
      <c r="K77" s="9">
        <v>23</v>
      </c>
    </row>
    <row r="78" spans="1:11">
      <c r="A78" s="6"/>
      <c r="B78" s="10" t="s">
        <v>172</v>
      </c>
      <c r="C78" s="10" t="s">
        <v>173</v>
      </c>
      <c r="D78" s="10">
        <f t="shared" si="1"/>
        <v>21</v>
      </c>
      <c r="E78" s="9">
        <v>0</v>
      </c>
      <c r="F78" s="9">
        <v>0.333333333333333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>
      <c r="A79" s="6" t="s">
        <v>174</v>
      </c>
      <c r="B79" s="10" t="s">
        <v>175</v>
      </c>
      <c r="C79" s="10" t="s">
        <v>176</v>
      </c>
      <c r="D79" s="10">
        <f t="shared" si="1"/>
        <v>20</v>
      </c>
      <c r="E79" s="9">
        <v>79.6666666666667</v>
      </c>
      <c r="F79" s="9">
        <v>9.66666666666667</v>
      </c>
      <c r="G79" s="9">
        <v>635.666666666667</v>
      </c>
      <c r="H79" s="9">
        <v>80.3333333333333</v>
      </c>
      <c r="I79" s="9">
        <v>103</v>
      </c>
      <c r="J79" s="9">
        <v>60.3333333333333</v>
      </c>
      <c r="K79" s="9">
        <v>71</v>
      </c>
    </row>
    <row r="80" spans="1:11">
      <c r="A80" s="6"/>
      <c r="B80" s="10" t="s">
        <v>177</v>
      </c>
      <c r="C80" s="10" t="s">
        <v>178</v>
      </c>
      <c r="D80" s="10">
        <f t="shared" si="1"/>
        <v>21</v>
      </c>
      <c r="E80" s="9">
        <v>14528.6666666667</v>
      </c>
      <c r="F80" s="9">
        <v>980</v>
      </c>
      <c r="G80" s="9">
        <v>1522</v>
      </c>
      <c r="H80" s="9">
        <v>12555</v>
      </c>
      <c r="I80" s="9">
        <v>7466.66666666667</v>
      </c>
      <c r="J80" s="9">
        <v>539</v>
      </c>
      <c r="K80" s="9">
        <v>341.333333333333</v>
      </c>
    </row>
    <row r="81" spans="1:11">
      <c r="A81" s="6"/>
      <c r="B81" s="10" t="s">
        <v>179</v>
      </c>
      <c r="C81" s="10" t="s">
        <v>180</v>
      </c>
      <c r="D81" s="10">
        <f t="shared" si="1"/>
        <v>20</v>
      </c>
      <c r="E81" s="9">
        <v>17138.3333333333</v>
      </c>
      <c r="F81" s="9">
        <v>2278.33333333333</v>
      </c>
      <c r="G81" s="9">
        <v>14.3333333333333</v>
      </c>
      <c r="H81" s="9">
        <v>17432</v>
      </c>
      <c r="I81" s="9">
        <v>782</v>
      </c>
      <c r="J81" s="9">
        <v>5</v>
      </c>
      <c r="K81" s="9">
        <v>173.333333333333</v>
      </c>
    </row>
    <row r="82" spans="1:11">
      <c r="A82" s="6"/>
      <c r="B82" s="10" t="s">
        <v>181</v>
      </c>
      <c r="C82" s="10" t="s">
        <v>182</v>
      </c>
      <c r="D82" s="10">
        <f t="shared" si="1"/>
        <v>21</v>
      </c>
      <c r="E82" s="9">
        <v>6990.33333333333</v>
      </c>
      <c r="F82" s="9">
        <v>6469</v>
      </c>
      <c r="G82" s="9">
        <v>1399.66666666667</v>
      </c>
      <c r="H82" s="9">
        <v>10516</v>
      </c>
      <c r="I82" s="9">
        <v>3381</v>
      </c>
      <c r="J82" s="9">
        <v>1107.66666666667</v>
      </c>
      <c r="K82" s="9">
        <v>742.333333333333</v>
      </c>
    </row>
    <row r="83" spans="1:11">
      <c r="A83" s="6"/>
      <c r="B83" s="10" t="s">
        <v>183</v>
      </c>
      <c r="C83" s="10" t="s">
        <v>184</v>
      </c>
      <c r="D83" s="10">
        <f t="shared" si="1"/>
        <v>21</v>
      </c>
      <c r="E83" s="9">
        <v>299</v>
      </c>
      <c r="F83" s="9">
        <v>3570</v>
      </c>
      <c r="G83" s="9">
        <v>13.3333333333333</v>
      </c>
      <c r="H83" s="9">
        <v>365.333333333333</v>
      </c>
      <c r="I83" s="9">
        <v>1856</v>
      </c>
      <c r="J83" s="9">
        <v>429</v>
      </c>
      <c r="K83" s="9">
        <v>235.666666666667</v>
      </c>
    </row>
    <row r="84" spans="1:11">
      <c r="A84" s="6"/>
      <c r="B84" s="10" t="s">
        <v>185</v>
      </c>
      <c r="C84" s="10" t="s">
        <v>186</v>
      </c>
      <c r="D84" s="10">
        <f t="shared" si="1"/>
        <v>21</v>
      </c>
      <c r="E84" s="9">
        <v>5</v>
      </c>
      <c r="F84" s="9">
        <v>1</v>
      </c>
      <c r="G84" s="9">
        <v>0</v>
      </c>
      <c r="H84" s="9">
        <v>2.66666666666667</v>
      </c>
      <c r="I84" s="9">
        <v>0.666666666666667</v>
      </c>
      <c r="J84" s="9">
        <v>0</v>
      </c>
      <c r="K84" s="9">
        <v>0</v>
      </c>
    </row>
    <row r="85" spans="1:11">
      <c r="A85" s="6"/>
      <c r="B85" s="10" t="s">
        <v>187</v>
      </c>
      <c r="C85" s="10" t="s">
        <v>188</v>
      </c>
      <c r="D85" s="10">
        <f t="shared" si="1"/>
        <v>21</v>
      </c>
      <c r="E85" s="9">
        <v>24.3333333333333</v>
      </c>
      <c r="F85" s="9">
        <v>7</v>
      </c>
      <c r="G85" s="9">
        <v>1926.66666666667</v>
      </c>
      <c r="H85" s="9">
        <v>59</v>
      </c>
      <c r="I85" s="9">
        <v>185</v>
      </c>
      <c r="J85" s="9">
        <v>132</v>
      </c>
      <c r="K85" s="9">
        <v>157.666666666667</v>
      </c>
    </row>
    <row r="86" spans="1:11">
      <c r="A86" s="6"/>
      <c r="B86" s="10" t="s">
        <v>189</v>
      </c>
      <c r="C86" s="10" t="s">
        <v>190</v>
      </c>
      <c r="D86" s="10">
        <f t="shared" si="1"/>
        <v>21</v>
      </c>
      <c r="E86" s="9">
        <v>0.333333333333333</v>
      </c>
      <c r="F86" s="9">
        <v>0</v>
      </c>
      <c r="G86" s="9">
        <v>0</v>
      </c>
      <c r="H86" s="9">
        <v>0.333333333333333</v>
      </c>
      <c r="I86" s="9">
        <v>0</v>
      </c>
      <c r="J86" s="9">
        <v>0</v>
      </c>
      <c r="K86" s="9">
        <v>0</v>
      </c>
    </row>
    <row r="87" spans="1:11">
      <c r="A87" s="6"/>
      <c r="B87" s="10" t="s">
        <v>191</v>
      </c>
      <c r="C87" s="10" t="s">
        <v>192</v>
      </c>
      <c r="D87" s="10">
        <f t="shared" si="1"/>
        <v>20</v>
      </c>
      <c r="E87" s="9">
        <v>4.66666666666667</v>
      </c>
      <c r="F87" s="9">
        <v>5.66666666666667</v>
      </c>
      <c r="G87" s="9">
        <v>1.33333333333333</v>
      </c>
      <c r="H87" s="9">
        <v>15</v>
      </c>
      <c r="I87" s="9">
        <v>84</v>
      </c>
      <c r="J87" s="9">
        <v>22.6666666666667</v>
      </c>
      <c r="K87" s="9">
        <v>11</v>
      </c>
    </row>
    <row r="88" spans="1:11">
      <c r="A88" s="6"/>
      <c r="B88" s="10" t="s">
        <v>193</v>
      </c>
      <c r="C88" s="10" t="s">
        <v>194</v>
      </c>
      <c r="D88" s="10">
        <f t="shared" si="1"/>
        <v>21</v>
      </c>
      <c r="E88" s="9">
        <v>229.333333333333</v>
      </c>
      <c r="F88" s="9">
        <v>53.6666666666667</v>
      </c>
      <c r="G88" s="9">
        <v>0</v>
      </c>
      <c r="H88" s="9">
        <v>305.666666666667</v>
      </c>
      <c r="I88" s="9">
        <v>11</v>
      </c>
      <c r="J88" s="9">
        <v>1.66666666666667</v>
      </c>
      <c r="K88" s="9">
        <v>1</v>
      </c>
    </row>
    <row r="89" spans="1:11">
      <c r="A89" s="6"/>
      <c r="B89" s="10" t="s">
        <v>195</v>
      </c>
      <c r="C89" s="10" t="s">
        <v>196</v>
      </c>
      <c r="D89" s="10">
        <f t="shared" si="1"/>
        <v>21</v>
      </c>
      <c r="E89" s="9">
        <v>48.6666666666667</v>
      </c>
      <c r="F89" s="9">
        <v>88.3333333333333</v>
      </c>
      <c r="G89" s="9">
        <v>24</v>
      </c>
      <c r="H89" s="9">
        <v>216</v>
      </c>
      <c r="I89" s="9">
        <v>2370</v>
      </c>
      <c r="J89" s="9">
        <v>612.333333333333</v>
      </c>
      <c r="K89" s="9">
        <v>400</v>
      </c>
    </row>
    <row r="90" spans="1:11">
      <c r="A90" s="6"/>
      <c r="B90" s="10" t="s">
        <v>197</v>
      </c>
      <c r="C90" s="10" t="s">
        <v>198</v>
      </c>
      <c r="D90" s="10">
        <f t="shared" si="1"/>
        <v>21</v>
      </c>
      <c r="E90" s="9">
        <v>2</v>
      </c>
      <c r="F90" s="9">
        <v>1</v>
      </c>
      <c r="G90" s="9">
        <v>180</v>
      </c>
      <c r="H90" s="9">
        <v>4.33333333333333</v>
      </c>
      <c r="I90" s="9">
        <v>143</v>
      </c>
      <c r="J90" s="9">
        <v>95.3333333333333</v>
      </c>
      <c r="K90" s="9">
        <v>91.6666666666667</v>
      </c>
    </row>
    <row r="91" spans="1:11">
      <c r="A91" s="6"/>
      <c r="B91" s="10" t="s">
        <v>199</v>
      </c>
      <c r="C91" s="10" t="s">
        <v>200</v>
      </c>
      <c r="D91" s="10">
        <f t="shared" si="1"/>
        <v>21</v>
      </c>
      <c r="E91" s="9">
        <v>35</v>
      </c>
      <c r="F91" s="9">
        <v>2224.33333333333</v>
      </c>
      <c r="G91" s="9">
        <v>2541.33333333333</v>
      </c>
      <c r="H91" s="9">
        <v>46.3333333333333</v>
      </c>
      <c r="I91" s="9">
        <v>837.333333333333</v>
      </c>
      <c r="J91" s="9">
        <v>1602.33333333333</v>
      </c>
      <c r="K91" s="9">
        <v>2334</v>
      </c>
    </row>
    <row r="92" spans="1:11">
      <c r="A92" s="6" t="s">
        <v>201</v>
      </c>
      <c r="B92" s="10" t="s">
        <v>202</v>
      </c>
      <c r="C92" s="10" t="s">
        <v>203</v>
      </c>
      <c r="D92" s="10">
        <f t="shared" si="1"/>
        <v>20</v>
      </c>
      <c r="E92" s="9">
        <v>6.66666666666667</v>
      </c>
      <c r="F92" s="9">
        <v>3.33333333333333</v>
      </c>
      <c r="G92" s="9">
        <v>0.666666666666667</v>
      </c>
      <c r="H92" s="9">
        <v>5</v>
      </c>
      <c r="I92" s="9">
        <v>0</v>
      </c>
      <c r="J92" s="9">
        <v>0.333333333333333</v>
      </c>
      <c r="K92" s="9">
        <v>0</v>
      </c>
    </row>
    <row r="93" spans="1:11">
      <c r="A93" s="6"/>
      <c r="B93" s="10" t="s">
        <v>204</v>
      </c>
      <c r="C93" s="10" t="s">
        <v>205</v>
      </c>
      <c r="D93" s="10">
        <f t="shared" si="1"/>
        <v>21</v>
      </c>
      <c r="E93" s="9">
        <v>123.333333333333</v>
      </c>
      <c r="F93" s="9">
        <v>125</v>
      </c>
      <c r="G93" s="9">
        <v>11</v>
      </c>
      <c r="H93" s="9">
        <v>75</v>
      </c>
      <c r="I93" s="9">
        <v>5.66666666666667</v>
      </c>
      <c r="J93" s="9">
        <v>9</v>
      </c>
      <c r="K93" s="9">
        <v>10.6666666666667</v>
      </c>
    </row>
    <row r="94" spans="1:11">
      <c r="A94" s="6"/>
      <c r="B94" s="10" t="s">
        <v>206</v>
      </c>
      <c r="C94" s="10" t="s">
        <v>207</v>
      </c>
      <c r="D94" s="10">
        <f t="shared" si="1"/>
        <v>21</v>
      </c>
      <c r="E94" s="9">
        <v>2.33333333333333</v>
      </c>
      <c r="F94" s="9">
        <v>0.666666666666667</v>
      </c>
      <c r="G94" s="9">
        <v>0.666666666666667</v>
      </c>
      <c r="H94" s="9">
        <v>0.666666666666667</v>
      </c>
      <c r="I94" s="9">
        <v>0.333333333333333</v>
      </c>
      <c r="J94" s="9">
        <v>0</v>
      </c>
      <c r="K94" s="9">
        <v>0.333333333333333</v>
      </c>
    </row>
    <row r="95" spans="1:11">
      <c r="A95" s="6"/>
      <c r="B95" s="10" t="s">
        <v>208</v>
      </c>
      <c r="C95" s="10" t="s">
        <v>209</v>
      </c>
      <c r="D95" s="10">
        <f t="shared" si="1"/>
        <v>21</v>
      </c>
      <c r="E95" s="9">
        <v>662</v>
      </c>
      <c r="F95" s="9">
        <v>1846.33333333333</v>
      </c>
      <c r="G95" s="9">
        <v>1.66666666666667</v>
      </c>
      <c r="H95" s="9">
        <v>51.3333333333333</v>
      </c>
      <c r="I95" s="9">
        <v>5</v>
      </c>
      <c r="J95" s="9">
        <v>3.66666666666667</v>
      </c>
      <c r="K95" s="9">
        <v>1.66666666666667</v>
      </c>
    </row>
    <row r="96" spans="1:11">
      <c r="A96" s="6"/>
      <c r="B96" s="10" t="s">
        <v>210</v>
      </c>
      <c r="C96" s="10" t="s">
        <v>211</v>
      </c>
      <c r="D96" s="10">
        <f t="shared" si="1"/>
        <v>19</v>
      </c>
      <c r="E96" s="9">
        <v>1.66666666666667</v>
      </c>
      <c r="F96" s="9">
        <v>1.33333333333333</v>
      </c>
      <c r="G96" s="9">
        <v>0</v>
      </c>
      <c r="H96" s="9">
        <v>2.33333333333333</v>
      </c>
      <c r="I96" s="9">
        <v>0</v>
      </c>
      <c r="J96" s="9">
        <v>0</v>
      </c>
      <c r="K96" s="9">
        <v>0.333333333333333</v>
      </c>
    </row>
    <row r="97" spans="1:11">
      <c r="A97" s="6"/>
      <c r="B97" s="10" t="s">
        <v>212</v>
      </c>
      <c r="C97" s="10" t="s">
        <v>213</v>
      </c>
      <c r="D97" s="10">
        <f t="shared" si="1"/>
        <v>20</v>
      </c>
      <c r="E97" s="9">
        <v>78.3333333333333</v>
      </c>
      <c r="F97" s="9">
        <v>137.333333333333</v>
      </c>
      <c r="G97" s="9">
        <v>0</v>
      </c>
      <c r="H97" s="9">
        <v>3</v>
      </c>
      <c r="I97" s="9">
        <v>0.333333333333333</v>
      </c>
      <c r="J97" s="9">
        <v>0</v>
      </c>
      <c r="K97" s="9">
        <v>0</v>
      </c>
    </row>
    <row r="98" spans="1:11">
      <c r="A98" s="6"/>
      <c r="B98" s="10" t="s">
        <v>214</v>
      </c>
      <c r="C98" s="10" t="s">
        <v>215</v>
      </c>
      <c r="D98" s="10">
        <f t="shared" si="1"/>
        <v>20</v>
      </c>
      <c r="E98" s="9">
        <v>121</v>
      </c>
      <c r="F98" s="9">
        <v>269</v>
      </c>
      <c r="G98" s="9">
        <v>0.666666666666667</v>
      </c>
      <c r="H98" s="9">
        <v>10</v>
      </c>
      <c r="I98" s="9">
        <v>1</v>
      </c>
      <c r="J98" s="9">
        <v>1.66666666666667</v>
      </c>
      <c r="K98" s="9">
        <v>0.333333333333333</v>
      </c>
    </row>
    <row r="99" spans="1:11">
      <c r="A99" s="6"/>
      <c r="B99" s="10" t="s">
        <v>216</v>
      </c>
      <c r="C99" s="10" t="s">
        <v>217</v>
      </c>
      <c r="D99" s="10">
        <f t="shared" si="1"/>
        <v>20</v>
      </c>
      <c r="E99" s="9">
        <v>0.333333333333333</v>
      </c>
      <c r="F99" s="9">
        <v>0</v>
      </c>
      <c r="G99" s="9">
        <v>0.333333333333333</v>
      </c>
      <c r="H99" s="9">
        <v>1</v>
      </c>
      <c r="I99" s="9">
        <v>0</v>
      </c>
      <c r="J99" s="9">
        <v>0.333333333333333</v>
      </c>
      <c r="K99" s="9">
        <v>0</v>
      </c>
    </row>
    <row r="100" spans="1:11">
      <c r="A100" s="6" t="s">
        <v>218</v>
      </c>
      <c r="B100" s="10" t="s">
        <v>219</v>
      </c>
      <c r="C100" s="10" t="s">
        <v>220</v>
      </c>
      <c r="D100" s="10">
        <f t="shared" si="1"/>
        <v>19</v>
      </c>
      <c r="E100" s="9">
        <v>26.3333333333333</v>
      </c>
      <c r="F100" s="9">
        <v>324.666666666667</v>
      </c>
      <c r="G100" s="9">
        <v>180</v>
      </c>
      <c r="H100" s="9">
        <v>183</v>
      </c>
      <c r="I100" s="9">
        <v>407.333333333333</v>
      </c>
      <c r="J100" s="9">
        <v>1214</v>
      </c>
      <c r="K100" s="9">
        <v>1463.66666666667</v>
      </c>
    </row>
    <row r="101" spans="1:11">
      <c r="A101" s="6"/>
      <c r="B101" s="10" t="s">
        <v>221</v>
      </c>
      <c r="C101" s="10" t="s">
        <v>222</v>
      </c>
      <c r="D101" s="10">
        <f t="shared" si="1"/>
        <v>20</v>
      </c>
      <c r="E101" s="9">
        <v>29.6666666666667</v>
      </c>
      <c r="F101" s="9">
        <v>78.6666666666667</v>
      </c>
      <c r="G101" s="9">
        <v>69</v>
      </c>
      <c r="H101" s="9">
        <v>548</v>
      </c>
      <c r="I101" s="9">
        <v>244.333333333333</v>
      </c>
      <c r="J101" s="9">
        <v>54.3333333333333</v>
      </c>
      <c r="K101" s="9">
        <v>935.333333333333</v>
      </c>
    </row>
    <row r="102" spans="1:11">
      <c r="A102" s="6"/>
      <c r="B102" s="10" t="s">
        <v>223</v>
      </c>
      <c r="C102" s="10" t="s">
        <v>224</v>
      </c>
      <c r="D102" s="10">
        <f t="shared" si="1"/>
        <v>21</v>
      </c>
      <c r="E102" s="9">
        <v>375</v>
      </c>
      <c r="F102" s="9">
        <v>3669.66666666667</v>
      </c>
      <c r="G102" s="9">
        <v>3763.66666666667</v>
      </c>
      <c r="H102" s="9">
        <v>16899</v>
      </c>
      <c r="I102" s="9">
        <v>18197.3333333333</v>
      </c>
      <c r="J102" s="9">
        <v>38161</v>
      </c>
      <c r="K102" s="9">
        <v>60656</v>
      </c>
    </row>
    <row r="103" spans="1:11">
      <c r="A103" s="6"/>
      <c r="B103" s="10" t="s">
        <v>225</v>
      </c>
      <c r="C103" s="10" t="s">
        <v>226</v>
      </c>
      <c r="D103" s="10">
        <f t="shared" si="1"/>
        <v>20</v>
      </c>
      <c r="E103" s="9">
        <v>146.666666666667</v>
      </c>
      <c r="F103" s="9">
        <v>407.666666666667</v>
      </c>
      <c r="G103" s="9">
        <v>779.666666666667</v>
      </c>
      <c r="H103" s="9">
        <v>2967</v>
      </c>
      <c r="I103" s="9">
        <v>4806</v>
      </c>
      <c r="J103" s="9">
        <v>8797.33333333333</v>
      </c>
      <c r="K103" s="9">
        <v>5423.66666666667</v>
      </c>
    </row>
    <row r="104" spans="1:11">
      <c r="A104" s="6"/>
      <c r="B104" s="10" t="s">
        <v>227</v>
      </c>
      <c r="C104" s="10" t="s">
        <v>228</v>
      </c>
      <c r="D104" s="10">
        <f t="shared" si="1"/>
        <v>21</v>
      </c>
      <c r="E104" s="9">
        <v>1.33333333333333</v>
      </c>
      <c r="F104" s="9">
        <v>14.3333333333333</v>
      </c>
      <c r="G104" s="9">
        <v>7.33333333333333</v>
      </c>
      <c r="H104" s="9">
        <v>4.66666666666667</v>
      </c>
      <c r="I104" s="9">
        <v>5</v>
      </c>
      <c r="J104" s="9">
        <v>12.3333333333333</v>
      </c>
      <c r="K104" s="9">
        <v>5.33333333333333</v>
      </c>
    </row>
    <row r="105" spans="1:11">
      <c r="A105" s="6"/>
      <c r="B105" s="10" t="s">
        <v>229</v>
      </c>
      <c r="C105" s="10" t="s">
        <v>230</v>
      </c>
      <c r="D105" s="10">
        <f t="shared" si="1"/>
        <v>21</v>
      </c>
      <c r="E105" s="9">
        <v>13.3333333333333</v>
      </c>
      <c r="F105" s="9">
        <v>147.333333333333</v>
      </c>
      <c r="G105" s="9">
        <v>36</v>
      </c>
      <c r="H105" s="9">
        <v>167.333333333333</v>
      </c>
      <c r="I105" s="9">
        <v>12.3333333333333</v>
      </c>
      <c r="J105" s="9">
        <v>113.666666666667</v>
      </c>
      <c r="K105" s="9">
        <v>198.333333333333</v>
      </c>
    </row>
    <row r="106" spans="1:11">
      <c r="A106" s="6"/>
      <c r="B106" s="10" t="s">
        <v>231</v>
      </c>
      <c r="C106" s="10" t="s">
        <v>232</v>
      </c>
      <c r="D106" s="10">
        <f t="shared" si="1"/>
        <v>20</v>
      </c>
      <c r="E106" s="9">
        <v>0</v>
      </c>
      <c r="F106" s="9">
        <v>0.666666666666667</v>
      </c>
      <c r="G106" s="9">
        <v>0</v>
      </c>
      <c r="H106" s="9">
        <v>5</v>
      </c>
      <c r="I106" s="9">
        <v>2.33333333333333</v>
      </c>
      <c r="J106" s="9">
        <v>0.666666666666667</v>
      </c>
      <c r="K106" s="9">
        <v>1</v>
      </c>
    </row>
    <row r="107" spans="1:11">
      <c r="A107" s="6"/>
      <c r="B107" s="10" t="s">
        <v>233</v>
      </c>
      <c r="C107" s="10" t="s">
        <v>234</v>
      </c>
      <c r="D107" s="10">
        <f t="shared" si="1"/>
        <v>21</v>
      </c>
      <c r="E107" s="9">
        <v>1</v>
      </c>
      <c r="F107" s="9">
        <v>7</v>
      </c>
      <c r="G107" s="9">
        <v>0.666666666666667</v>
      </c>
      <c r="H107" s="9">
        <v>77</v>
      </c>
      <c r="I107" s="9">
        <v>4</v>
      </c>
      <c r="J107" s="9">
        <v>12.6666666666667</v>
      </c>
      <c r="K107" s="9">
        <v>9</v>
      </c>
    </row>
    <row r="108" spans="1:11">
      <c r="A108" s="6"/>
      <c r="B108" s="10" t="s">
        <v>235</v>
      </c>
      <c r="C108" s="10" t="s">
        <v>236</v>
      </c>
      <c r="D108" s="10">
        <f t="shared" si="1"/>
        <v>21</v>
      </c>
      <c r="E108" s="9">
        <v>49</v>
      </c>
      <c r="F108" s="9">
        <v>376</v>
      </c>
      <c r="G108" s="9">
        <v>506.333333333333</v>
      </c>
      <c r="H108" s="9">
        <v>410</v>
      </c>
      <c r="I108" s="9">
        <v>803.666666666667</v>
      </c>
      <c r="J108" s="9">
        <v>1774.33333333333</v>
      </c>
      <c r="K108" s="9">
        <v>1716</v>
      </c>
    </row>
    <row r="109" spans="1:11">
      <c r="A109" s="6"/>
      <c r="B109" s="10" t="s">
        <v>237</v>
      </c>
      <c r="C109" s="10" t="s">
        <v>238</v>
      </c>
      <c r="D109" s="10">
        <f t="shared" si="1"/>
        <v>20</v>
      </c>
      <c r="E109" s="9">
        <v>26</v>
      </c>
      <c r="F109" s="9">
        <v>89.3333333333333</v>
      </c>
      <c r="G109" s="9">
        <v>26.3333333333333</v>
      </c>
      <c r="H109" s="9">
        <v>119.333333333333</v>
      </c>
      <c r="I109" s="9">
        <v>172.666666666667</v>
      </c>
      <c r="J109" s="9">
        <v>163.333333333333</v>
      </c>
      <c r="K109" s="9">
        <v>35.3333333333333</v>
      </c>
    </row>
    <row r="110" spans="1:11">
      <c r="A110" s="6"/>
      <c r="B110" s="10" t="s">
        <v>239</v>
      </c>
      <c r="C110" s="10" t="s">
        <v>240</v>
      </c>
      <c r="D110" s="10">
        <f t="shared" si="1"/>
        <v>21</v>
      </c>
      <c r="E110" s="9">
        <v>208.666666666667</v>
      </c>
      <c r="F110" s="9">
        <v>1836.66666666667</v>
      </c>
      <c r="G110" s="9">
        <v>19</v>
      </c>
      <c r="H110" s="9">
        <v>2814</v>
      </c>
      <c r="I110" s="9">
        <v>354.333333333333</v>
      </c>
      <c r="J110" s="9">
        <v>16.6666666666667</v>
      </c>
      <c r="K110" s="9">
        <v>9456.66666666667</v>
      </c>
    </row>
    <row r="111" spans="1:11">
      <c r="A111" s="6"/>
      <c r="B111" s="10" t="s">
        <v>241</v>
      </c>
      <c r="C111" s="10" t="s">
        <v>242</v>
      </c>
      <c r="D111" s="10">
        <f t="shared" si="1"/>
        <v>21</v>
      </c>
      <c r="E111" s="9">
        <v>6.66666666666667</v>
      </c>
      <c r="F111" s="9">
        <v>19.3333333333333</v>
      </c>
      <c r="G111" s="9">
        <v>10.6666666666667</v>
      </c>
      <c r="H111" s="9">
        <v>14</v>
      </c>
      <c r="I111" s="9">
        <v>53</v>
      </c>
      <c r="J111" s="9">
        <v>223.333333333333</v>
      </c>
      <c r="K111" s="9">
        <v>328.333333333333</v>
      </c>
    </row>
    <row r="112" spans="1:11">
      <c r="A112" s="6"/>
      <c r="B112" s="10" t="s">
        <v>243</v>
      </c>
      <c r="C112" s="10" t="s">
        <v>244</v>
      </c>
      <c r="D112" s="10">
        <f t="shared" si="1"/>
        <v>22</v>
      </c>
      <c r="E112" s="9">
        <v>1.33333333333333</v>
      </c>
      <c r="F112" s="9">
        <v>36</v>
      </c>
      <c r="G112" s="9">
        <v>23.6666666666667</v>
      </c>
      <c r="H112" s="9">
        <v>14.3333333333333</v>
      </c>
      <c r="I112" s="9">
        <v>37</v>
      </c>
      <c r="J112" s="9">
        <v>62.6666666666667</v>
      </c>
      <c r="K112" s="9">
        <v>84.6666666666667</v>
      </c>
    </row>
    <row r="113" spans="1:11">
      <c r="A113" s="6"/>
      <c r="B113" s="10" t="s">
        <v>245</v>
      </c>
      <c r="C113" s="10" t="s">
        <v>246</v>
      </c>
      <c r="D113" s="10">
        <f t="shared" si="1"/>
        <v>21</v>
      </c>
      <c r="E113" s="9">
        <v>0</v>
      </c>
      <c r="F113" s="9">
        <v>0.333333333333333</v>
      </c>
      <c r="G113" s="9">
        <v>1</v>
      </c>
      <c r="H113" s="9">
        <v>0</v>
      </c>
      <c r="I113" s="9">
        <v>1</v>
      </c>
      <c r="J113" s="9">
        <v>2</v>
      </c>
      <c r="K113" s="9">
        <v>3</v>
      </c>
    </row>
    <row r="114" spans="1:11">
      <c r="A114" s="6" t="s">
        <v>247</v>
      </c>
      <c r="B114" s="10" t="s">
        <v>248</v>
      </c>
      <c r="C114" s="10" t="s">
        <v>249</v>
      </c>
      <c r="D114" s="10">
        <f t="shared" si="1"/>
        <v>21</v>
      </c>
      <c r="E114" s="9">
        <v>0</v>
      </c>
      <c r="F114" s="9">
        <v>0</v>
      </c>
      <c r="G114" s="9">
        <v>0</v>
      </c>
      <c r="H114" s="9">
        <v>0</v>
      </c>
      <c r="I114" s="9">
        <v>0.666666666666667</v>
      </c>
      <c r="J114" s="9">
        <v>0</v>
      </c>
      <c r="K114" s="9">
        <v>0</v>
      </c>
    </row>
    <row r="115" spans="1:11">
      <c r="A115" s="6"/>
      <c r="B115" s="10" t="s">
        <v>250</v>
      </c>
      <c r="C115" s="10" t="s">
        <v>251</v>
      </c>
      <c r="D115" s="10">
        <f t="shared" si="1"/>
        <v>21</v>
      </c>
      <c r="E115" s="9">
        <v>397</v>
      </c>
      <c r="F115" s="9">
        <v>120</v>
      </c>
      <c r="G115" s="9">
        <v>157.666666666667</v>
      </c>
      <c r="H115" s="9">
        <v>877.666666666667</v>
      </c>
      <c r="I115" s="9">
        <v>967.666666666667</v>
      </c>
      <c r="J115" s="9">
        <v>311</v>
      </c>
      <c r="K115" s="9">
        <v>219</v>
      </c>
    </row>
    <row r="116" spans="1:11">
      <c r="A116" s="6"/>
      <c r="B116" s="10" t="s">
        <v>252</v>
      </c>
      <c r="C116" s="10" t="s">
        <v>253</v>
      </c>
      <c r="D116" s="10">
        <f t="shared" si="1"/>
        <v>20</v>
      </c>
      <c r="E116" s="9">
        <v>6.66666666666667</v>
      </c>
      <c r="F116" s="9">
        <v>0.666666666666667</v>
      </c>
      <c r="G116" s="9">
        <v>17</v>
      </c>
      <c r="H116" s="9">
        <v>30.6666666666667</v>
      </c>
      <c r="I116" s="9">
        <v>299.666666666667</v>
      </c>
      <c r="J116" s="9">
        <v>303.333333333333</v>
      </c>
      <c r="K116" s="9">
        <v>232</v>
      </c>
    </row>
    <row r="117" spans="1:11">
      <c r="A117" s="6" t="s">
        <v>254</v>
      </c>
      <c r="B117" s="10" t="s">
        <v>255</v>
      </c>
      <c r="C117" s="10" t="s">
        <v>256</v>
      </c>
      <c r="D117" s="10">
        <f t="shared" si="1"/>
        <v>21</v>
      </c>
      <c r="E117" s="9">
        <v>56.3333333333333</v>
      </c>
      <c r="F117" s="9">
        <v>346.333333333333</v>
      </c>
      <c r="G117" s="9">
        <v>33.6666666666667</v>
      </c>
      <c r="H117" s="9">
        <v>390.333333333333</v>
      </c>
      <c r="I117" s="9">
        <v>85</v>
      </c>
      <c r="J117" s="9">
        <v>115.666666666667</v>
      </c>
      <c r="K117" s="9">
        <v>94</v>
      </c>
    </row>
    <row r="118" spans="1:11">
      <c r="A118" s="6"/>
      <c r="B118" s="10" t="s">
        <v>257</v>
      </c>
      <c r="C118" s="10" t="s">
        <v>258</v>
      </c>
      <c r="D118" s="10">
        <f t="shared" si="1"/>
        <v>21</v>
      </c>
      <c r="E118" s="9">
        <v>8.33333333333333</v>
      </c>
      <c r="F118" s="9">
        <v>4</v>
      </c>
      <c r="G118" s="9">
        <v>2.33333333333333</v>
      </c>
      <c r="H118" s="9">
        <v>12.6666666666667</v>
      </c>
      <c r="I118" s="9">
        <v>6.33333333333333</v>
      </c>
      <c r="J118" s="9">
        <v>10</v>
      </c>
      <c r="K118" s="9">
        <v>7.66666666666667</v>
      </c>
    </row>
    <row r="119" spans="1:11">
      <c r="A119" s="6"/>
      <c r="B119" s="10" t="s">
        <v>259</v>
      </c>
      <c r="C119" s="10" t="s">
        <v>260</v>
      </c>
      <c r="D119" s="10">
        <f t="shared" si="1"/>
        <v>22</v>
      </c>
      <c r="E119" s="9">
        <v>0</v>
      </c>
      <c r="F119" s="9">
        <v>0.666666666666667</v>
      </c>
      <c r="G119" s="9">
        <v>0</v>
      </c>
      <c r="H119" s="9">
        <v>0.333333333333333</v>
      </c>
      <c r="I119" s="9">
        <v>0.333333333333333</v>
      </c>
      <c r="J119" s="9">
        <v>0</v>
      </c>
      <c r="K119" s="9">
        <v>0</v>
      </c>
    </row>
    <row r="120" spans="1:11">
      <c r="A120" s="6"/>
      <c r="B120" s="10" t="s">
        <v>261</v>
      </c>
      <c r="C120" s="10" t="s">
        <v>262</v>
      </c>
      <c r="D120" s="10">
        <f t="shared" si="1"/>
        <v>21</v>
      </c>
      <c r="E120" s="9">
        <v>1.33333333333333</v>
      </c>
      <c r="F120" s="9">
        <v>1</v>
      </c>
      <c r="G120" s="9">
        <v>0</v>
      </c>
      <c r="H120" s="9">
        <v>2</v>
      </c>
      <c r="I120" s="9">
        <v>0.333333333333333</v>
      </c>
      <c r="J120" s="9">
        <v>0.333333333333333</v>
      </c>
      <c r="K120" s="9">
        <v>0</v>
      </c>
    </row>
    <row r="121" spans="1:11">
      <c r="A121" s="6"/>
      <c r="B121" s="10" t="s">
        <v>263</v>
      </c>
      <c r="C121" s="10" t="s">
        <v>264</v>
      </c>
      <c r="D121" s="10">
        <f t="shared" si="1"/>
        <v>22</v>
      </c>
      <c r="E121" s="9">
        <v>0</v>
      </c>
      <c r="F121" s="9">
        <v>1</v>
      </c>
      <c r="G121" s="9">
        <v>0</v>
      </c>
      <c r="H121" s="9">
        <v>0.333333333333333</v>
      </c>
      <c r="I121" s="9">
        <v>0</v>
      </c>
      <c r="J121" s="9">
        <v>0.666666666666667</v>
      </c>
      <c r="K121" s="9">
        <v>0</v>
      </c>
    </row>
    <row r="122" spans="1:11">
      <c r="A122" s="6"/>
      <c r="B122" s="10" t="s">
        <v>265</v>
      </c>
      <c r="C122" s="10" t="s">
        <v>266</v>
      </c>
      <c r="D122" s="10">
        <f t="shared" si="1"/>
        <v>22</v>
      </c>
      <c r="E122" s="9">
        <v>76.6666666666667</v>
      </c>
      <c r="F122" s="9">
        <v>56.6666666666667</v>
      </c>
      <c r="G122" s="9">
        <v>25.3333333333333</v>
      </c>
      <c r="H122" s="9">
        <v>83</v>
      </c>
      <c r="I122" s="9">
        <v>25.6666666666667</v>
      </c>
      <c r="J122" s="9">
        <v>34.6666666666667</v>
      </c>
      <c r="K122" s="9">
        <v>38</v>
      </c>
    </row>
    <row r="123" spans="1:11">
      <c r="A123" s="6"/>
      <c r="B123" s="10" t="s">
        <v>267</v>
      </c>
      <c r="C123" s="10" t="s">
        <v>268</v>
      </c>
      <c r="D123" s="10">
        <f t="shared" si="1"/>
        <v>22</v>
      </c>
      <c r="E123" s="9">
        <v>827.333333333333</v>
      </c>
      <c r="F123" s="9">
        <v>942.333333333333</v>
      </c>
      <c r="G123" s="9">
        <v>340.666666666667</v>
      </c>
      <c r="H123" s="9">
        <v>1930.33333333333</v>
      </c>
      <c r="I123" s="9">
        <v>913.666666666667</v>
      </c>
      <c r="J123" s="9">
        <v>1049.66666666667</v>
      </c>
      <c r="K123" s="9">
        <v>859</v>
      </c>
    </row>
    <row r="124" spans="1:11">
      <c r="A124" s="6" t="s">
        <v>269</v>
      </c>
      <c r="B124" s="10" t="s">
        <v>270</v>
      </c>
      <c r="C124" s="10" t="s">
        <v>271</v>
      </c>
      <c r="D124" s="10">
        <f t="shared" si="1"/>
        <v>22</v>
      </c>
      <c r="E124" s="9">
        <v>0.666666666666667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</row>
    <row r="125" spans="1:11">
      <c r="A125" s="6"/>
      <c r="B125" s="10" t="s">
        <v>272</v>
      </c>
      <c r="C125" s="10" t="s">
        <v>273</v>
      </c>
      <c r="D125" s="10">
        <f t="shared" si="1"/>
        <v>21</v>
      </c>
      <c r="E125" s="9">
        <v>912.333333333333</v>
      </c>
      <c r="F125" s="9">
        <v>0.666666666666667</v>
      </c>
      <c r="G125" s="9">
        <v>4.33333333333333</v>
      </c>
      <c r="H125" s="9">
        <v>16.6666666666667</v>
      </c>
      <c r="I125" s="9">
        <v>8.33333333333333</v>
      </c>
      <c r="J125" s="9">
        <v>21.3333333333333</v>
      </c>
      <c r="K125" s="9">
        <v>6.33333333333333</v>
      </c>
    </row>
    <row r="126" spans="1:11">
      <c r="A126" s="6"/>
      <c r="B126" s="10" t="s">
        <v>274</v>
      </c>
      <c r="C126" s="10" t="s">
        <v>275</v>
      </c>
      <c r="D126" s="10">
        <f t="shared" si="1"/>
        <v>20</v>
      </c>
      <c r="E126" s="9">
        <v>571.333333333333</v>
      </c>
      <c r="F126" s="9">
        <v>4.33333333333333</v>
      </c>
      <c r="G126" s="9">
        <v>4</v>
      </c>
      <c r="H126" s="9">
        <v>40.3333333333333</v>
      </c>
      <c r="I126" s="9">
        <v>7.66666666666667</v>
      </c>
      <c r="J126" s="9">
        <v>0</v>
      </c>
      <c r="K126" s="9">
        <v>44</v>
      </c>
    </row>
    <row r="127" spans="1:11">
      <c r="A127" s="6" t="s">
        <v>276</v>
      </c>
      <c r="B127" s="10" t="s">
        <v>277</v>
      </c>
      <c r="C127" s="10" t="s">
        <v>278</v>
      </c>
      <c r="D127" s="10">
        <f t="shared" si="1"/>
        <v>21</v>
      </c>
      <c r="E127" s="9">
        <v>1</v>
      </c>
      <c r="F127" s="9">
        <v>34.3333333333333</v>
      </c>
      <c r="G127" s="9">
        <v>29.6666666666667</v>
      </c>
      <c r="H127" s="9">
        <v>14</v>
      </c>
      <c r="I127" s="9">
        <v>0.333333333333333</v>
      </c>
      <c r="J127" s="9">
        <v>21.3333333333333</v>
      </c>
      <c r="K127" s="9">
        <v>16.6666666666667</v>
      </c>
    </row>
    <row r="128" spans="1:11">
      <c r="A128" s="6"/>
      <c r="B128" s="10" t="s">
        <v>279</v>
      </c>
      <c r="C128" s="10" t="s">
        <v>280</v>
      </c>
      <c r="D128" s="10">
        <f t="shared" si="1"/>
        <v>20</v>
      </c>
      <c r="E128" s="9">
        <v>1.33333333333333</v>
      </c>
      <c r="F128" s="9">
        <v>0</v>
      </c>
      <c r="G128" s="9">
        <v>9.33333333333333</v>
      </c>
      <c r="H128" s="9">
        <v>2.66666666666667</v>
      </c>
      <c r="I128" s="9">
        <v>24</v>
      </c>
      <c r="J128" s="9">
        <v>14.6666666666667</v>
      </c>
      <c r="K128" s="9">
        <v>25.6666666666667</v>
      </c>
    </row>
    <row r="129" spans="1:11">
      <c r="A129" s="6"/>
      <c r="B129" s="10" t="s">
        <v>281</v>
      </c>
      <c r="C129" s="10" t="s">
        <v>282</v>
      </c>
      <c r="D129" s="10">
        <f t="shared" si="1"/>
        <v>20</v>
      </c>
      <c r="E129" s="9">
        <v>14</v>
      </c>
      <c r="F129" s="9">
        <v>20</v>
      </c>
      <c r="G129" s="9">
        <v>14.6666666666667</v>
      </c>
      <c r="H129" s="9">
        <v>8</v>
      </c>
      <c r="I129" s="9">
        <v>14.6666666666667</v>
      </c>
      <c r="J129" s="9">
        <v>32</v>
      </c>
      <c r="K129" s="9">
        <v>24.6666666666667</v>
      </c>
    </row>
    <row r="130" spans="1:11">
      <c r="A130" s="6"/>
      <c r="B130" s="10" t="s">
        <v>283</v>
      </c>
      <c r="C130" s="10" t="s">
        <v>284</v>
      </c>
      <c r="D130" s="10">
        <f t="shared" si="1"/>
        <v>21</v>
      </c>
      <c r="E130" s="9">
        <v>414.333333333333</v>
      </c>
      <c r="F130" s="9">
        <v>1931</v>
      </c>
      <c r="G130" s="9">
        <v>1626</v>
      </c>
      <c r="H130" s="9">
        <v>684.333333333333</v>
      </c>
      <c r="I130" s="9">
        <v>1574</v>
      </c>
      <c r="J130" s="9">
        <v>4598.33333333333</v>
      </c>
      <c r="K130" s="9">
        <v>3162</v>
      </c>
    </row>
    <row r="131" spans="1:11">
      <c r="A131" s="6"/>
      <c r="B131" s="10" t="s">
        <v>285</v>
      </c>
      <c r="C131" s="10" t="s">
        <v>286</v>
      </c>
      <c r="D131" s="10">
        <f t="shared" si="1"/>
        <v>20</v>
      </c>
      <c r="E131" s="9">
        <v>1393.66666666667</v>
      </c>
      <c r="F131" s="9">
        <v>2457.33333333333</v>
      </c>
      <c r="G131" s="9">
        <v>1779.66666666667</v>
      </c>
      <c r="H131" s="9">
        <v>803.333333333333</v>
      </c>
      <c r="I131" s="9">
        <v>1084.66666666667</v>
      </c>
      <c r="J131" s="9">
        <v>2978.33333333333</v>
      </c>
      <c r="K131" s="9">
        <v>5698.33333333333</v>
      </c>
    </row>
    <row r="132" spans="1:11">
      <c r="A132" s="6"/>
      <c r="B132" s="10" t="s">
        <v>287</v>
      </c>
      <c r="C132" s="10" t="s">
        <v>288</v>
      </c>
      <c r="D132" s="10">
        <f t="shared" ref="D132:D163" si="2">LEN(C132)</f>
        <v>21</v>
      </c>
      <c r="E132" s="9">
        <v>34</v>
      </c>
      <c r="F132" s="9">
        <v>519.666666666667</v>
      </c>
      <c r="G132" s="9">
        <v>416.333333333333</v>
      </c>
      <c r="H132" s="9">
        <v>149</v>
      </c>
      <c r="I132" s="9">
        <v>536.666666666667</v>
      </c>
      <c r="J132" s="9">
        <v>897.666666666667</v>
      </c>
      <c r="K132" s="9">
        <v>821.333333333333</v>
      </c>
    </row>
    <row r="133" spans="1:11">
      <c r="A133" s="6"/>
      <c r="B133" s="10" t="s">
        <v>289</v>
      </c>
      <c r="C133" s="10" t="s">
        <v>290</v>
      </c>
      <c r="D133" s="10">
        <f t="shared" si="2"/>
        <v>21</v>
      </c>
      <c r="E133" s="9">
        <v>144.666666666667</v>
      </c>
      <c r="F133" s="9">
        <v>92</v>
      </c>
      <c r="G133" s="9">
        <v>324.333333333333</v>
      </c>
      <c r="H133" s="9">
        <v>158</v>
      </c>
      <c r="I133" s="9">
        <v>49</v>
      </c>
      <c r="J133" s="9">
        <v>75</v>
      </c>
      <c r="K133" s="9">
        <v>54</v>
      </c>
    </row>
    <row r="134" spans="1:11">
      <c r="A134" s="6"/>
      <c r="B134" s="10" t="s">
        <v>291</v>
      </c>
      <c r="C134" s="10" t="s">
        <v>292</v>
      </c>
      <c r="D134" s="10">
        <f t="shared" si="2"/>
        <v>21</v>
      </c>
      <c r="E134" s="9">
        <v>17287</v>
      </c>
      <c r="F134" s="9">
        <v>7178.33333333333</v>
      </c>
      <c r="G134" s="9">
        <v>368.333333333333</v>
      </c>
      <c r="H134" s="9">
        <v>17508.6666666667</v>
      </c>
      <c r="I134" s="9">
        <v>1383.66666666667</v>
      </c>
      <c r="J134" s="9">
        <v>1324</v>
      </c>
      <c r="K134" s="9">
        <v>1369.66666666667</v>
      </c>
    </row>
    <row r="135" spans="1:11">
      <c r="A135" s="6"/>
      <c r="B135" s="10" t="s">
        <v>293</v>
      </c>
      <c r="C135" s="10" t="s">
        <v>294</v>
      </c>
      <c r="D135" s="10">
        <f t="shared" si="2"/>
        <v>22</v>
      </c>
      <c r="E135" s="9">
        <v>8.66666666666667</v>
      </c>
      <c r="F135" s="9">
        <v>12.3333333333333</v>
      </c>
      <c r="G135" s="9">
        <v>11.3333333333333</v>
      </c>
      <c r="H135" s="9">
        <v>27.6666666666667</v>
      </c>
      <c r="I135" s="9">
        <v>18.6666666666667</v>
      </c>
      <c r="J135" s="9">
        <v>15.6666666666667</v>
      </c>
      <c r="K135" s="9">
        <v>21.3333333333333</v>
      </c>
    </row>
    <row r="136" spans="1:11">
      <c r="A136" s="6"/>
      <c r="B136" s="10" t="s">
        <v>295</v>
      </c>
      <c r="C136" s="10" t="s">
        <v>296</v>
      </c>
      <c r="D136" s="10">
        <f t="shared" si="2"/>
        <v>22</v>
      </c>
      <c r="E136" s="9">
        <v>911.666666666667</v>
      </c>
      <c r="F136" s="9">
        <v>330</v>
      </c>
      <c r="G136" s="9">
        <v>402</v>
      </c>
      <c r="H136" s="9">
        <v>1375.33333333333</v>
      </c>
      <c r="I136" s="9">
        <v>150.666666666667</v>
      </c>
      <c r="J136" s="9">
        <v>33</v>
      </c>
      <c r="K136" s="9">
        <v>182</v>
      </c>
    </row>
    <row r="137" spans="1:11">
      <c r="A137" s="6"/>
      <c r="B137" s="10" t="s">
        <v>297</v>
      </c>
      <c r="C137" s="10" t="s">
        <v>298</v>
      </c>
      <c r="D137" s="10">
        <f t="shared" si="2"/>
        <v>22</v>
      </c>
      <c r="E137" s="9">
        <v>1</v>
      </c>
      <c r="F137" s="9">
        <v>9.33333333333333</v>
      </c>
      <c r="G137" s="9">
        <v>5</v>
      </c>
      <c r="H137" s="9">
        <v>2</v>
      </c>
      <c r="I137" s="9">
        <v>3.66666666666667</v>
      </c>
      <c r="J137" s="9">
        <v>10</v>
      </c>
      <c r="K137" s="9">
        <v>18.6666666666667</v>
      </c>
    </row>
    <row r="138" spans="1:11">
      <c r="A138" s="6"/>
      <c r="B138" s="10" t="s">
        <v>299</v>
      </c>
      <c r="C138" s="10" t="s">
        <v>300</v>
      </c>
      <c r="D138" s="10">
        <f t="shared" si="2"/>
        <v>21</v>
      </c>
      <c r="E138" s="9">
        <v>2137.33333333333</v>
      </c>
      <c r="F138" s="9">
        <v>561.666666666667</v>
      </c>
      <c r="G138" s="9">
        <v>438.333333333333</v>
      </c>
      <c r="H138" s="9">
        <v>497.666666666667</v>
      </c>
      <c r="I138" s="9">
        <v>73.6666666666667</v>
      </c>
      <c r="J138" s="9">
        <v>749.666666666667</v>
      </c>
      <c r="K138" s="9">
        <v>558</v>
      </c>
    </row>
    <row r="139" spans="1:11">
      <c r="A139" s="6"/>
      <c r="B139" s="10" t="s">
        <v>301</v>
      </c>
      <c r="C139" s="10" t="s">
        <v>302</v>
      </c>
      <c r="D139" s="10">
        <f t="shared" si="2"/>
        <v>22</v>
      </c>
      <c r="E139" s="9">
        <v>0</v>
      </c>
      <c r="F139" s="9">
        <v>0</v>
      </c>
      <c r="G139" s="9">
        <v>0</v>
      </c>
      <c r="H139" s="9">
        <v>0.333333333333333</v>
      </c>
      <c r="I139" s="9">
        <v>0</v>
      </c>
      <c r="J139" s="9">
        <v>0</v>
      </c>
      <c r="K139" s="9">
        <v>0</v>
      </c>
    </row>
    <row r="140" spans="1:11">
      <c r="A140" s="6"/>
      <c r="B140" s="10" t="s">
        <v>303</v>
      </c>
      <c r="C140" s="10" t="s">
        <v>304</v>
      </c>
      <c r="D140" s="10">
        <f t="shared" si="2"/>
        <v>21</v>
      </c>
      <c r="E140" s="9">
        <v>0.666666666666667</v>
      </c>
      <c r="F140" s="9">
        <v>15</v>
      </c>
      <c r="G140" s="9">
        <v>3.66666666666667</v>
      </c>
      <c r="H140" s="9">
        <v>0.333333333333333</v>
      </c>
      <c r="I140" s="9">
        <v>3.66666666666667</v>
      </c>
      <c r="J140" s="9">
        <v>13.3333333333333</v>
      </c>
      <c r="K140" s="9">
        <v>14.3333333333333</v>
      </c>
    </row>
    <row r="141" spans="1:11">
      <c r="A141" s="6"/>
      <c r="B141" s="10" t="s">
        <v>305</v>
      </c>
      <c r="C141" s="10" t="s">
        <v>306</v>
      </c>
      <c r="D141" s="10">
        <f t="shared" si="2"/>
        <v>21</v>
      </c>
      <c r="E141" s="9">
        <v>7.66666666666667</v>
      </c>
      <c r="F141" s="9">
        <v>144.333333333333</v>
      </c>
      <c r="G141" s="9">
        <v>6.33333333333333</v>
      </c>
      <c r="H141" s="9">
        <v>6.33333333333333</v>
      </c>
      <c r="I141" s="9">
        <v>106.333333333333</v>
      </c>
      <c r="J141" s="9">
        <v>290</v>
      </c>
      <c r="K141" s="9">
        <v>243</v>
      </c>
    </row>
    <row r="142" spans="1:11">
      <c r="A142" s="6"/>
      <c r="B142" s="10" t="s">
        <v>307</v>
      </c>
      <c r="C142" s="10" t="s">
        <v>308</v>
      </c>
      <c r="D142" s="10">
        <f t="shared" si="2"/>
        <v>20</v>
      </c>
      <c r="E142" s="9">
        <v>93.3333333333333</v>
      </c>
      <c r="F142" s="9">
        <v>69.3333333333333</v>
      </c>
      <c r="G142" s="9">
        <v>35.6666666666667</v>
      </c>
      <c r="H142" s="9">
        <v>86.6666666666667</v>
      </c>
      <c r="I142" s="9">
        <v>30</v>
      </c>
      <c r="J142" s="9">
        <v>64</v>
      </c>
      <c r="K142" s="9">
        <v>65</v>
      </c>
    </row>
    <row r="143" spans="1:11">
      <c r="A143" s="6" t="s">
        <v>309</v>
      </c>
      <c r="B143" s="10" t="s">
        <v>310</v>
      </c>
      <c r="C143" s="10" t="s">
        <v>311</v>
      </c>
      <c r="D143" s="10">
        <f t="shared" si="2"/>
        <v>20</v>
      </c>
      <c r="E143" s="9">
        <v>32</v>
      </c>
      <c r="F143" s="9">
        <v>43</v>
      </c>
      <c r="G143" s="9">
        <v>6</v>
      </c>
      <c r="H143" s="9">
        <v>25</v>
      </c>
      <c r="I143" s="9">
        <v>2.66666666666667</v>
      </c>
      <c r="J143" s="9">
        <v>7.33333333333333</v>
      </c>
      <c r="K143" s="9">
        <v>6</v>
      </c>
    </row>
    <row r="144" spans="1:11">
      <c r="A144" s="6"/>
      <c r="B144" s="10" t="s">
        <v>312</v>
      </c>
      <c r="C144" s="10" t="s">
        <v>313</v>
      </c>
      <c r="D144" s="10">
        <f t="shared" si="2"/>
        <v>21</v>
      </c>
      <c r="E144" s="9">
        <v>166</v>
      </c>
      <c r="F144" s="9">
        <v>114.666666666667</v>
      </c>
      <c r="G144" s="9">
        <v>17.3333333333333</v>
      </c>
      <c r="H144" s="9">
        <v>101.666666666667</v>
      </c>
      <c r="I144" s="9">
        <v>12</v>
      </c>
      <c r="J144" s="9">
        <v>11.6666666666667</v>
      </c>
      <c r="K144" s="9">
        <v>11</v>
      </c>
    </row>
    <row r="145" spans="1:11">
      <c r="A145" s="6"/>
      <c r="B145" s="10" t="s">
        <v>314</v>
      </c>
      <c r="C145" s="10" t="s">
        <v>315</v>
      </c>
      <c r="D145" s="10">
        <f t="shared" si="2"/>
        <v>21</v>
      </c>
      <c r="E145" s="9">
        <v>2304.66666666667</v>
      </c>
      <c r="F145" s="9">
        <v>44101</v>
      </c>
      <c r="G145" s="9">
        <v>4882.33333333333</v>
      </c>
      <c r="H145" s="9">
        <v>13531</v>
      </c>
      <c r="I145" s="9">
        <v>6265.66666666667</v>
      </c>
      <c r="J145" s="9">
        <v>5191.66666666667</v>
      </c>
      <c r="K145" s="9">
        <v>4398.66666666667</v>
      </c>
    </row>
    <row r="146" spans="1:11">
      <c r="A146" s="6" t="s">
        <v>316</v>
      </c>
      <c r="B146" s="10" t="s">
        <v>317</v>
      </c>
      <c r="C146" s="10" t="s">
        <v>318</v>
      </c>
      <c r="D146" s="10">
        <f t="shared" si="2"/>
        <v>19</v>
      </c>
      <c r="E146" s="9">
        <v>1.33333333333333</v>
      </c>
      <c r="F146" s="9">
        <v>1</v>
      </c>
      <c r="G146" s="9">
        <v>0</v>
      </c>
      <c r="H146" s="9">
        <v>1</v>
      </c>
      <c r="I146" s="9">
        <v>1</v>
      </c>
      <c r="J146" s="9">
        <v>1.33333333333333</v>
      </c>
      <c r="K146" s="9">
        <v>2</v>
      </c>
    </row>
    <row r="147" spans="1:11">
      <c r="A147" s="6"/>
      <c r="B147" s="10" t="s">
        <v>319</v>
      </c>
      <c r="C147" s="10" t="s">
        <v>320</v>
      </c>
      <c r="D147" s="10">
        <f t="shared" si="2"/>
        <v>21</v>
      </c>
      <c r="E147" s="9">
        <v>485.333333333333</v>
      </c>
      <c r="F147" s="9">
        <v>408.666666666667</v>
      </c>
      <c r="G147" s="9">
        <v>103.333333333333</v>
      </c>
      <c r="H147" s="9">
        <v>140</v>
      </c>
      <c r="I147" s="9">
        <v>305.666666666667</v>
      </c>
      <c r="J147" s="9">
        <v>657</v>
      </c>
      <c r="K147" s="9">
        <v>537.666666666667</v>
      </c>
    </row>
    <row r="148" spans="1:11">
      <c r="A148" s="6"/>
      <c r="B148" s="10" t="s">
        <v>321</v>
      </c>
      <c r="C148" s="10" t="s">
        <v>322</v>
      </c>
      <c r="D148" s="10">
        <f t="shared" si="2"/>
        <v>21</v>
      </c>
      <c r="E148" s="9">
        <v>1815.33333333333</v>
      </c>
      <c r="F148" s="9">
        <v>6554.33333333333</v>
      </c>
      <c r="G148" s="9">
        <v>384</v>
      </c>
      <c r="H148" s="9">
        <v>1336.66666666667</v>
      </c>
      <c r="I148" s="9">
        <v>1081.33333333333</v>
      </c>
      <c r="J148" s="9">
        <v>1994.33333333333</v>
      </c>
      <c r="K148" s="9">
        <v>1426.33333333333</v>
      </c>
    </row>
    <row r="149" spans="1:11">
      <c r="A149" s="6"/>
      <c r="B149" s="10" t="s">
        <v>323</v>
      </c>
      <c r="C149" s="10" t="s">
        <v>324</v>
      </c>
      <c r="D149" s="10">
        <f t="shared" si="2"/>
        <v>21</v>
      </c>
      <c r="E149" s="9">
        <v>49</v>
      </c>
      <c r="F149" s="9">
        <v>37</v>
      </c>
      <c r="G149" s="9">
        <v>28.6666666666667</v>
      </c>
      <c r="H149" s="9">
        <v>24.3333333333333</v>
      </c>
      <c r="I149" s="9">
        <v>72</v>
      </c>
      <c r="J149" s="9">
        <v>186</v>
      </c>
      <c r="K149" s="9">
        <v>98</v>
      </c>
    </row>
    <row r="150" spans="1:11">
      <c r="A150" s="6"/>
      <c r="B150" s="10" t="s">
        <v>325</v>
      </c>
      <c r="C150" s="10" t="s">
        <v>326</v>
      </c>
      <c r="D150" s="10">
        <f t="shared" si="2"/>
        <v>21</v>
      </c>
      <c r="E150" s="9">
        <v>30</v>
      </c>
      <c r="F150" s="9">
        <v>125.666666666667</v>
      </c>
      <c r="G150" s="9">
        <v>12.6666666666667</v>
      </c>
      <c r="H150" s="9">
        <v>24.3333333333333</v>
      </c>
      <c r="I150" s="9">
        <v>38.6666666666667</v>
      </c>
      <c r="J150" s="9">
        <v>85.6666666666667</v>
      </c>
      <c r="K150" s="9">
        <v>62.6666666666667</v>
      </c>
    </row>
    <row r="151" spans="1:11">
      <c r="A151" s="6" t="s">
        <v>327</v>
      </c>
      <c r="B151" s="10" t="s">
        <v>328</v>
      </c>
      <c r="C151" s="10" t="s">
        <v>329</v>
      </c>
      <c r="D151" s="10">
        <f t="shared" si="2"/>
        <v>21</v>
      </c>
      <c r="E151" s="9">
        <v>2.66666666666667</v>
      </c>
      <c r="F151" s="9">
        <v>0</v>
      </c>
      <c r="G151" s="9">
        <v>0</v>
      </c>
      <c r="H151" s="9">
        <v>0</v>
      </c>
      <c r="I151" s="9">
        <v>0.333333333333333</v>
      </c>
      <c r="J151" s="9">
        <v>0</v>
      </c>
      <c r="K151" s="9">
        <v>0</v>
      </c>
    </row>
    <row r="152" spans="1:11">
      <c r="A152" s="6"/>
      <c r="B152" s="10" t="s">
        <v>330</v>
      </c>
      <c r="C152" s="10" t="s">
        <v>331</v>
      </c>
      <c r="D152" s="10">
        <f t="shared" si="2"/>
        <v>21</v>
      </c>
      <c r="E152" s="9">
        <v>16.6666666666667</v>
      </c>
      <c r="F152" s="9">
        <v>104</v>
      </c>
      <c r="G152" s="9">
        <v>17.6666666666667</v>
      </c>
      <c r="H152" s="9">
        <v>104.333333333333</v>
      </c>
      <c r="I152" s="9">
        <v>3.66666666666667</v>
      </c>
      <c r="J152" s="9">
        <v>5.66666666666667</v>
      </c>
      <c r="K152" s="9">
        <v>7.66666666666667</v>
      </c>
    </row>
    <row r="153" spans="1:11">
      <c r="A153" s="6"/>
      <c r="B153" s="10" t="s">
        <v>332</v>
      </c>
      <c r="C153" s="10" t="s">
        <v>333</v>
      </c>
      <c r="D153" s="10">
        <f t="shared" si="2"/>
        <v>20</v>
      </c>
      <c r="E153" s="9">
        <v>18.6666666666667</v>
      </c>
      <c r="F153" s="9">
        <v>85</v>
      </c>
      <c r="G153" s="9">
        <v>13.3333333333333</v>
      </c>
      <c r="H153" s="9">
        <v>83.3333333333333</v>
      </c>
      <c r="I153" s="9">
        <v>2</v>
      </c>
      <c r="J153" s="9">
        <v>9.66666666666667</v>
      </c>
      <c r="K153" s="9">
        <v>3</v>
      </c>
    </row>
    <row r="154" spans="1:11">
      <c r="A154" s="6" t="s">
        <v>334</v>
      </c>
      <c r="B154" s="10" t="s">
        <v>335</v>
      </c>
      <c r="C154" s="10" t="s">
        <v>336</v>
      </c>
      <c r="D154" s="10">
        <f t="shared" si="2"/>
        <v>20</v>
      </c>
      <c r="E154" s="9">
        <v>0</v>
      </c>
      <c r="F154" s="9">
        <v>1</v>
      </c>
      <c r="G154" s="9">
        <v>0</v>
      </c>
      <c r="H154" s="9">
        <v>0.333333333333333</v>
      </c>
      <c r="I154" s="9">
        <v>0</v>
      </c>
      <c r="J154" s="9">
        <v>1</v>
      </c>
      <c r="K154" s="9">
        <v>1</v>
      </c>
    </row>
    <row r="155" spans="1:11">
      <c r="A155" s="6" t="s">
        <v>337</v>
      </c>
      <c r="B155" s="10" t="s">
        <v>338</v>
      </c>
      <c r="C155" s="10" t="s">
        <v>339</v>
      </c>
      <c r="D155" s="10">
        <f t="shared" si="2"/>
        <v>21</v>
      </c>
      <c r="E155" s="9">
        <v>6108.33333333333</v>
      </c>
      <c r="F155" s="9">
        <v>1553.66666666667</v>
      </c>
      <c r="G155" s="9">
        <v>1180.66666666667</v>
      </c>
      <c r="H155" s="9">
        <v>7311</v>
      </c>
      <c r="I155" s="9">
        <v>8935.33333333333</v>
      </c>
      <c r="J155" s="9">
        <v>9283.33333333333</v>
      </c>
      <c r="K155" s="9">
        <v>7353</v>
      </c>
    </row>
    <row r="156" spans="1:11">
      <c r="A156" s="6" t="s">
        <v>340</v>
      </c>
      <c r="B156" s="10" t="s">
        <v>341</v>
      </c>
      <c r="C156" s="10" t="s">
        <v>342</v>
      </c>
      <c r="D156" s="10">
        <f t="shared" si="2"/>
        <v>21</v>
      </c>
      <c r="E156" s="9">
        <v>5642.33333333333</v>
      </c>
      <c r="F156" s="9">
        <v>28516.6666666667</v>
      </c>
      <c r="G156" s="9">
        <v>813</v>
      </c>
      <c r="H156" s="9">
        <v>7975.66666666667</v>
      </c>
      <c r="I156" s="9">
        <v>571.666666666667</v>
      </c>
      <c r="J156" s="9">
        <v>808.666666666667</v>
      </c>
      <c r="K156" s="9">
        <v>553.666666666667</v>
      </c>
    </row>
    <row r="157" spans="1:11">
      <c r="A157" s="6" t="s">
        <v>343</v>
      </c>
      <c r="B157" s="10" t="s">
        <v>344</v>
      </c>
      <c r="C157" s="10" t="s">
        <v>345</v>
      </c>
      <c r="D157" s="10">
        <f t="shared" si="2"/>
        <v>21</v>
      </c>
      <c r="E157" s="9">
        <v>88.6666666666667</v>
      </c>
      <c r="F157" s="9">
        <v>34</v>
      </c>
      <c r="G157" s="9">
        <v>200</v>
      </c>
      <c r="H157" s="9">
        <v>331.333333333333</v>
      </c>
      <c r="I157" s="9">
        <v>19.3333333333333</v>
      </c>
      <c r="J157" s="9">
        <v>17</v>
      </c>
      <c r="K157" s="9">
        <v>8.66666666666667</v>
      </c>
    </row>
    <row r="158" spans="1:11">
      <c r="A158" s="6"/>
      <c r="B158" s="10" t="s">
        <v>346</v>
      </c>
      <c r="C158" s="10" t="s">
        <v>347</v>
      </c>
      <c r="D158" s="10">
        <f t="shared" si="2"/>
        <v>21</v>
      </c>
      <c r="E158" s="9">
        <v>4438.33333333333</v>
      </c>
      <c r="F158" s="9">
        <v>2306.33333333333</v>
      </c>
      <c r="G158" s="9">
        <v>1906</v>
      </c>
      <c r="H158" s="9">
        <v>7842</v>
      </c>
      <c r="I158" s="9">
        <v>597.666666666667</v>
      </c>
      <c r="J158" s="9">
        <v>278.333333333333</v>
      </c>
      <c r="K158" s="9">
        <v>130</v>
      </c>
    </row>
    <row r="159" spans="1:11">
      <c r="A159" s="6"/>
      <c r="B159" s="10" t="s">
        <v>348</v>
      </c>
      <c r="C159" s="10" t="s">
        <v>349</v>
      </c>
      <c r="D159" s="10">
        <f t="shared" si="2"/>
        <v>20</v>
      </c>
      <c r="E159" s="9">
        <v>2</v>
      </c>
      <c r="F159" s="9">
        <v>0.666666666666667</v>
      </c>
      <c r="G159" s="9">
        <v>4.66666666666667</v>
      </c>
      <c r="H159" s="9">
        <v>4.33333333333333</v>
      </c>
      <c r="I159" s="9">
        <v>0.333333333333333</v>
      </c>
      <c r="J159" s="9">
        <v>0.333333333333333</v>
      </c>
      <c r="K159" s="9">
        <v>0</v>
      </c>
    </row>
    <row r="160" spans="1:11">
      <c r="A160" s="6" t="s">
        <v>350</v>
      </c>
      <c r="B160" s="10" t="s">
        <v>351</v>
      </c>
      <c r="C160" s="10" t="s">
        <v>352</v>
      </c>
      <c r="D160" s="10">
        <f t="shared" si="2"/>
        <v>22</v>
      </c>
      <c r="E160" s="9">
        <v>3.66666666666667</v>
      </c>
      <c r="F160" s="9">
        <v>0</v>
      </c>
      <c r="G160" s="9">
        <v>0.333333333333333</v>
      </c>
      <c r="H160" s="9">
        <v>0</v>
      </c>
      <c r="I160" s="9">
        <v>0</v>
      </c>
      <c r="J160" s="9">
        <v>0</v>
      </c>
      <c r="K160" s="9">
        <v>0</v>
      </c>
    </row>
    <row r="161" spans="1:11">
      <c r="A161" s="6" t="s">
        <v>353</v>
      </c>
      <c r="B161" s="10" t="s">
        <v>354</v>
      </c>
      <c r="C161" s="10" t="s">
        <v>355</v>
      </c>
      <c r="D161" s="10">
        <f t="shared" si="2"/>
        <v>22</v>
      </c>
      <c r="E161" s="9">
        <v>13.3333333333333</v>
      </c>
      <c r="F161" s="9">
        <v>0</v>
      </c>
      <c r="G161" s="9">
        <v>0</v>
      </c>
      <c r="H161" s="9">
        <v>0.666666666666667</v>
      </c>
      <c r="I161" s="9">
        <v>0.333333333333333</v>
      </c>
      <c r="J161" s="9">
        <v>0</v>
      </c>
      <c r="K161" s="9">
        <v>1</v>
      </c>
    </row>
    <row r="162" spans="1:11">
      <c r="A162" s="6" t="s">
        <v>356</v>
      </c>
      <c r="B162" s="10" t="s">
        <v>357</v>
      </c>
      <c r="C162" s="10" t="s">
        <v>358</v>
      </c>
      <c r="D162" s="10">
        <f t="shared" si="2"/>
        <v>21</v>
      </c>
      <c r="E162" s="9">
        <v>13.3333333333333</v>
      </c>
      <c r="F162" s="9">
        <v>6.66666666666667</v>
      </c>
      <c r="G162" s="9">
        <v>2.66666666666667</v>
      </c>
      <c r="H162" s="9">
        <v>8.33333333333333</v>
      </c>
      <c r="I162" s="9">
        <v>19.3333333333333</v>
      </c>
      <c r="J162" s="9">
        <v>12</v>
      </c>
      <c r="K162" s="9">
        <v>20.3333333333333</v>
      </c>
    </row>
    <row r="163" spans="1:11">
      <c r="A163" s="6"/>
      <c r="B163" s="10" t="s">
        <v>359</v>
      </c>
      <c r="C163" s="10" t="s">
        <v>360</v>
      </c>
      <c r="D163" s="10">
        <f t="shared" si="2"/>
        <v>21</v>
      </c>
      <c r="E163" s="9">
        <v>1</v>
      </c>
      <c r="F163" s="9">
        <v>0.333333333333333</v>
      </c>
      <c r="G163" s="9">
        <v>0</v>
      </c>
      <c r="H163" s="9">
        <v>0.666666666666667</v>
      </c>
      <c r="I163" s="9">
        <v>1</v>
      </c>
      <c r="J163" s="9">
        <v>2.33333333333333</v>
      </c>
      <c r="K163" s="9">
        <v>5.33333333333333</v>
      </c>
    </row>
  </sheetData>
  <mergeCells count="27">
    <mergeCell ref="A1:K1"/>
    <mergeCell ref="E2:K2"/>
    <mergeCell ref="A2:A3"/>
    <mergeCell ref="A4:A16"/>
    <mergeCell ref="A17:A19"/>
    <mergeCell ref="A20:A23"/>
    <mergeCell ref="A24:A28"/>
    <mergeCell ref="A30:A36"/>
    <mergeCell ref="A38:A50"/>
    <mergeCell ref="A51:A59"/>
    <mergeCell ref="A60:A65"/>
    <mergeCell ref="A66:A78"/>
    <mergeCell ref="A79:A91"/>
    <mergeCell ref="A92:A99"/>
    <mergeCell ref="A100:A113"/>
    <mergeCell ref="A114:A116"/>
    <mergeCell ref="A117:A123"/>
    <mergeCell ref="A124:A126"/>
    <mergeCell ref="A127:A142"/>
    <mergeCell ref="A143:A145"/>
    <mergeCell ref="A146:A150"/>
    <mergeCell ref="A151:A153"/>
    <mergeCell ref="A157:A159"/>
    <mergeCell ref="A162:A16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LHL</cp:lastModifiedBy>
  <dcterms:created xsi:type="dcterms:W3CDTF">2021-05-25T04:34:00Z</dcterms:created>
  <dcterms:modified xsi:type="dcterms:W3CDTF">2021-11-20T16:25:00Z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3BE9319E7FB949AE9C7041951D8A7C08</vt:lpwstr>
  </property>
  <property fmtid="{D5CDD505-2E9C-101B-9397-08002B2CF9AE}" pid="3" name="KSOProductBuildVer">
    <vt:lpwstr>2052-11.1.0.11045</vt:lpwstr>
  </property>
</Properties>
</file>