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bash\Desktop\Mudasir_Data\lncRNA_MS_Tajamul_BTA\revision2\submission\"/>
    </mc:Choice>
  </mc:AlternateContent>
  <xr:revisionPtr revIDLastSave="0" documentId="13_ncr:1_{D565BEF9-7A2E-4261-A017-E15538DAD70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/>
</calcChain>
</file>

<file path=xl/sharedStrings.xml><?xml version="1.0" encoding="utf-8"?>
<sst xmlns="http://schemas.openxmlformats.org/spreadsheetml/2006/main" count="334" uniqueCount="136">
  <si>
    <t>log2(fold_change)</t>
  </si>
  <si>
    <t>p_value</t>
  </si>
  <si>
    <t>XLOC_003497</t>
  </si>
  <si>
    <t>10:25320391-25321015</t>
  </si>
  <si>
    <t>inf</t>
  </si>
  <si>
    <t>XLOC_013477</t>
  </si>
  <si>
    <t>15:52330143-52418796</t>
  </si>
  <si>
    <t>XLOC_008432</t>
  </si>
  <si>
    <t>12:32842385-32844827</t>
  </si>
  <si>
    <t>XLOC_021768</t>
  </si>
  <si>
    <t>19:43813968-43821067</t>
  </si>
  <si>
    <t>XLOC_003190</t>
  </si>
  <si>
    <t>10:92618494-92638726</t>
  </si>
  <si>
    <t>XLOC_014081</t>
  </si>
  <si>
    <t>15:56542038-56572042</t>
  </si>
  <si>
    <t>XLOC_002802</t>
  </si>
  <si>
    <t>10:25716397-25731506</t>
  </si>
  <si>
    <t>XLOC_003470</t>
  </si>
  <si>
    <t>10:24511954-24865772</t>
  </si>
  <si>
    <t>XLOC_000865</t>
  </si>
  <si>
    <t>1:84058054-84095763</t>
  </si>
  <si>
    <t>XLOC_003635</t>
  </si>
  <si>
    <t>10:38152602-38287482</t>
  </si>
  <si>
    <t>XLOC_013668</t>
  </si>
  <si>
    <t>15:82373091-82375213</t>
  </si>
  <si>
    <t>XLOC_000504</t>
  </si>
  <si>
    <t>1:144493910-144605526</t>
  </si>
  <si>
    <t>XLOC_019155</t>
  </si>
  <si>
    <t>18:43084110-43176179</t>
  </si>
  <si>
    <t>XLOC_012808</t>
  </si>
  <si>
    <t>14:60080482-60084465</t>
  </si>
  <si>
    <t>XLOC_020482</t>
  </si>
  <si>
    <t>18:12971026-12972251</t>
  </si>
  <si>
    <t>Jersey Cattle</t>
  </si>
  <si>
    <t>XLOC_020132</t>
  </si>
  <si>
    <t>18:57092287-57096726</t>
  </si>
  <si>
    <t>XLOC_015754</t>
  </si>
  <si>
    <t>16:51847777-51947544</t>
  </si>
  <si>
    <t>XLOC_015281</t>
  </si>
  <si>
    <t>16:45252576-45255769</t>
  </si>
  <si>
    <t>XLOC_007175</t>
  </si>
  <si>
    <t>11:46708932-46712763</t>
  </si>
  <si>
    <t>XLOC_024373</t>
  </si>
  <si>
    <t>2:129968172-130019330</t>
  </si>
  <si>
    <t>XLOC_009502</t>
  </si>
  <si>
    <t>13:6742816-6945981</t>
  </si>
  <si>
    <t>XLOC_003704</t>
  </si>
  <si>
    <t>10:52832411-53002823</t>
  </si>
  <si>
    <t>XLOC_026943</t>
  </si>
  <si>
    <t>20:24569795-24596518</t>
  </si>
  <si>
    <t>XLOC_002387</t>
  </si>
  <si>
    <t>1:144731514-144736591</t>
  </si>
  <si>
    <t>XLOC_002110</t>
  </si>
  <si>
    <t>1:111303349-111306547</t>
  </si>
  <si>
    <t>XLOC_023658</t>
  </si>
  <si>
    <t>19:56451682-56453341</t>
  </si>
  <si>
    <t>XLOC_011777</t>
  </si>
  <si>
    <t>14:46632197-46650646</t>
  </si>
  <si>
    <t>XLOC_005292</t>
  </si>
  <si>
    <t>10:86889607-86890609</t>
  </si>
  <si>
    <t>XLOC_011194</t>
  </si>
  <si>
    <t>13:55181389-55181878</t>
  </si>
  <si>
    <t>XLOC_015932</t>
  </si>
  <si>
    <t>16:77029918-77041822</t>
  </si>
  <si>
    <t>XLOC_005053</t>
  </si>
  <si>
    <t>10:78280950-78283225</t>
  </si>
  <si>
    <t>XLOC_010965</t>
  </si>
  <si>
    <t>13:42191355-42195946</t>
  </si>
  <si>
    <t>XLOC_019584</t>
  </si>
  <si>
    <t>18:63466823-63599309</t>
  </si>
  <si>
    <t>XLOC_025341</t>
  </si>
  <si>
    <t>2:34274938-34279738</t>
  </si>
  <si>
    <t>XLOC_017606</t>
  </si>
  <si>
    <t>17:63358005-63430936</t>
  </si>
  <si>
    <t>XLOC_022303</t>
  </si>
  <si>
    <t>19:25407072-25496800</t>
  </si>
  <si>
    <t>XLOC_014188</t>
  </si>
  <si>
    <t>15:79097962-79100735</t>
  </si>
  <si>
    <t>XLOC_023491</t>
  </si>
  <si>
    <t>19:48048680-48049338</t>
  </si>
  <si>
    <t>XLOC_009932</t>
  </si>
  <si>
    <t>13:74457542-74462622</t>
  </si>
  <si>
    <t>XLOC_005817</t>
  </si>
  <si>
    <t>11:75271862-75288175</t>
  </si>
  <si>
    <t>XLOC_005034</t>
  </si>
  <si>
    <t>10:76300498-76300757</t>
  </si>
  <si>
    <t>XLOC_008525</t>
  </si>
  <si>
    <t>12:79691320-79922460</t>
  </si>
  <si>
    <t>XLOC_013593</t>
  </si>
  <si>
    <t>15:78342194-78383603</t>
  </si>
  <si>
    <t>XLOC_009668</t>
  </si>
  <si>
    <t>13:44957346-44968035</t>
  </si>
  <si>
    <t>XLOC_022241</t>
  </si>
  <si>
    <t>19:22431668-22439192</t>
  </si>
  <si>
    <t>XLOC_011827</t>
  </si>
  <si>
    <t>14:65713648-65833756</t>
  </si>
  <si>
    <t>XLOC_012694</t>
  </si>
  <si>
    <t>14:39301253-39308586</t>
  </si>
  <si>
    <t>XLOC_019454</t>
  </si>
  <si>
    <t>18:57564573-57566480</t>
  </si>
  <si>
    <t>XLOC_014062</t>
  </si>
  <si>
    <t>15:54616036-54618062</t>
  </si>
  <si>
    <t>XLOC_023728</t>
  </si>
  <si>
    <t>19:61428317-61430785</t>
  </si>
  <si>
    <t>XLOC_005689</t>
  </si>
  <si>
    <t>11:47300511-47384700</t>
  </si>
  <si>
    <t>XLOC_019200</t>
  </si>
  <si>
    <t>18:46370902-46381862</t>
  </si>
  <si>
    <t>XLOC_019411</t>
  </si>
  <si>
    <t>18:56114512-56157440</t>
  </si>
  <si>
    <t>XLOC_017447</t>
  </si>
  <si>
    <t>17:17305424-17444399</t>
  </si>
  <si>
    <t>XLOC_012115</t>
  </si>
  <si>
    <t>14:45982815-46183005</t>
  </si>
  <si>
    <t>XLOC_002731</t>
  </si>
  <si>
    <t>10:20323383-20355556</t>
  </si>
  <si>
    <t>XLOC_011737</t>
  </si>
  <si>
    <t>14:33230426-33342863</t>
  </si>
  <si>
    <t>Kashmiri Cattle</t>
  </si>
  <si>
    <t>Transcript ID</t>
  </si>
  <si>
    <t>location</t>
  </si>
  <si>
    <t>D90</t>
  </si>
  <si>
    <t>D15</t>
  </si>
  <si>
    <t>D250</t>
  </si>
  <si>
    <t>Lactation Stages compared</t>
  </si>
  <si>
    <t>Lactation Stage (1)</t>
  </si>
  <si>
    <t>Lactation Stage (2)</t>
  </si>
  <si>
    <t>FPKM at (1)</t>
  </si>
  <si>
    <t>FPKM at (2)</t>
  </si>
  <si>
    <t>Kashmiri D15_D90</t>
  </si>
  <si>
    <t>Kashmiri D90_D250</t>
  </si>
  <si>
    <t>Kashmiri D15_D250</t>
  </si>
  <si>
    <t>Jersey D15_D90</t>
  </si>
  <si>
    <t>Jersey D90_D250</t>
  </si>
  <si>
    <t>Jersey D15_D250</t>
  </si>
  <si>
    <t>Supplementary File 3 : Differentially expressed lncRNAs between between Jersey and Kashmir cattles at different stages of lactation.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</si>
</sst>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zoomScale="110" zoomScaleNormal="110" workbookViewId="0">
      <selection activeCell="A34" sqref="A34:H34"/>
    </sheetView>
  </sheetViews>
  <sheetFormatPr defaultColWidth="9.109375" defaultRowHeight="14.4" x14ac:dyDescent="0.3"/>
  <cols>
    <col min="1" max="1" width="26.33203125" style="1" customWidth="1"/>
    <col min="2" max="2" width="26" style="1" customWidth="1"/>
    <col min="3" max="3" width="24.44140625" style="1" customWidth="1"/>
    <col min="4" max="4" width="24.88671875" style="1" customWidth="1"/>
    <col min="5" max="5" width="18.5546875" style="1" customWidth="1"/>
    <col min="6" max="6" width="18.6640625" style="1" customWidth="1"/>
    <col min="7" max="7" width="24.88671875" style="1" customWidth="1"/>
    <col min="8" max="8" width="14.6640625" style="1" customWidth="1"/>
    <col min="9" max="16384" width="9.109375" style="1"/>
  </cols>
  <sheetData>
    <row r="1" spans="1:9" s="4" customFormat="1" ht="21" x14ac:dyDescent="0.4">
      <c r="A1" s="10" t="s">
        <v>135</v>
      </c>
      <c r="B1" s="10"/>
      <c r="C1" s="10"/>
      <c r="D1" s="10"/>
      <c r="E1" s="10"/>
      <c r="F1" s="10"/>
      <c r="G1" s="10"/>
      <c r="H1" s="10"/>
      <c r="I1" s="5"/>
    </row>
    <row r="2" spans="1:9" ht="21" x14ac:dyDescent="0.4">
      <c r="A2" s="10" t="s">
        <v>118</v>
      </c>
      <c r="B2" s="13"/>
      <c r="C2" s="13"/>
      <c r="D2" s="13"/>
      <c r="E2" s="13"/>
      <c r="F2" s="13"/>
      <c r="G2" s="13"/>
      <c r="H2" s="13"/>
      <c r="I2" s="5"/>
    </row>
    <row r="3" spans="1:9" ht="18" x14ac:dyDescent="0.35">
      <c r="A3" s="6" t="s">
        <v>129</v>
      </c>
      <c r="B3" s="5"/>
      <c r="C3" s="6" t="s">
        <v>124</v>
      </c>
      <c r="D3" s="6"/>
      <c r="E3" s="5"/>
      <c r="F3" s="5"/>
      <c r="G3" s="5"/>
      <c r="H3" s="5"/>
      <c r="I3" s="5"/>
    </row>
    <row r="4" spans="1:9" s="2" customFormat="1" ht="15.6" x14ac:dyDescent="0.3">
      <c r="A4" s="7" t="s">
        <v>119</v>
      </c>
      <c r="B4" s="7" t="s">
        <v>120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0</v>
      </c>
      <c r="H4" s="7" t="s">
        <v>1</v>
      </c>
      <c r="I4" s="7"/>
    </row>
    <row r="5" spans="1:9" x14ac:dyDescent="0.3">
      <c r="A5" s="8" t="s">
        <v>2</v>
      </c>
      <c r="B5" s="5" t="s">
        <v>3</v>
      </c>
      <c r="C5" s="5" t="s">
        <v>122</v>
      </c>
      <c r="D5" s="5" t="s">
        <v>121</v>
      </c>
      <c r="E5" s="5">
        <v>0</v>
      </c>
      <c r="F5" s="5">
        <v>2.0768200000000001</v>
      </c>
      <c r="G5" s="5" t="s">
        <v>4</v>
      </c>
      <c r="H5" s="5">
        <v>1.4999999999999999E-4</v>
      </c>
      <c r="I5" s="5"/>
    </row>
    <row r="6" spans="1:9" x14ac:dyDescent="0.3">
      <c r="A6" s="5" t="s">
        <v>5</v>
      </c>
      <c r="B6" s="5" t="s">
        <v>6</v>
      </c>
      <c r="C6" s="5" t="s">
        <v>122</v>
      </c>
      <c r="D6" s="5" t="s">
        <v>121</v>
      </c>
      <c r="E6" s="5">
        <v>62.168399999999998</v>
      </c>
      <c r="F6" s="5">
        <v>306.21699999999998</v>
      </c>
      <c r="G6" s="5">
        <v>2.3003</v>
      </c>
      <c r="H6" s="5">
        <v>4.4999999999999999E-4</v>
      </c>
      <c r="I6" s="5"/>
    </row>
    <row r="7" spans="1:9" x14ac:dyDescent="0.3">
      <c r="A7" s="5" t="s">
        <v>7</v>
      </c>
      <c r="B7" s="5" t="s">
        <v>8</v>
      </c>
      <c r="C7" s="5" t="s">
        <v>122</v>
      </c>
      <c r="D7" s="5" t="s">
        <v>121</v>
      </c>
      <c r="E7" s="5">
        <v>4.00617</v>
      </c>
      <c r="F7" s="5">
        <v>22.566500000000001</v>
      </c>
      <c r="G7" s="5">
        <v>2.4938899999999999</v>
      </c>
      <c r="H7" s="5">
        <v>3.0999999999999999E-3</v>
      </c>
      <c r="I7" s="5"/>
    </row>
    <row r="8" spans="1:9" x14ac:dyDescent="0.3">
      <c r="A8" s="8" t="s">
        <v>9</v>
      </c>
      <c r="B8" s="5" t="s">
        <v>10</v>
      </c>
      <c r="C8" s="5" t="s">
        <v>122</v>
      </c>
      <c r="D8" s="5" t="s">
        <v>121</v>
      </c>
      <c r="E8" s="5">
        <v>1.8902000000000001</v>
      </c>
      <c r="F8" s="5">
        <v>7.1365400000000001</v>
      </c>
      <c r="G8" s="5">
        <v>1.9166799999999999</v>
      </c>
      <c r="H8" s="5">
        <v>7.45E-3</v>
      </c>
      <c r="I8" s="5"/>
    </row>
    <row r="9" spans="1:9" x14ac:dyDescent="0.3">
      <c r="A9" s="5" t="s">
        <v>11</v>
      </c>
      <c r="B9" s="5" t="s">
        <v>12</v>
      </c>
      <c r="C9" s="5" t="s">
        <v>122</v>
      </c>
      <c r="D9" s="5" t="s">
        <v>121</v>
      </c>
      <c r="E9" s="5">
        <v>18.735399999999998</v>
      </c>
      <c r="F9" s="5">
        <v>1.7864</v>
      </c>
      <c r="G9" s="5">
        <v>-3.3906399999999999</v>
      </c>
      <c r="H9" s="5">
        <v>9.4500000000000001E-3</v>
      </c>
      <c r="I9" s="5"/>
    </row>
    <row r="10" spans="1:9" x14ac:dyDescent="0.3">
      <c r="A10" s="5" t="s">
        <v>13</v>
      </c>
      <c r="B10" s="5" t="s">
        <v>14</v>
      </c>
      <c r="C10" s="5" t="s">
        <v>122</v>
      </c>
      <c r="D10" s="5" t="s">
        <v>121</v>
      </c>
      <c r="E10" s="5">
        <v>6.2829600000000001</v>
      </c>
      <c r="F10" s="5">
        <v>1.6320399999999999</v>
      </c>
      <c r="G10" s="5">
        <v>-1.9447700000000001</v>
      </c>
      <c r="H10" s="5">
        <v>1.6899999999999998E-2</v>
      </c>
      <c r="I10" s="5"/>
    </row>
    <row r="11" spans="1:9" x14ac:dyDescent="0.3">
      <c r="A11" s="5" t="s">
        <v>15</v>
      </c>
      <c r="B11" s="5" t="s">
        <v>16</v>
      </c>
      <c r="C11" s="5" t="s">
        <v>122</v>
      </c>
      <c r="D11" s="5" t="s">
        <v>121</v>
      </c>
      <c r="E11" s="5">
        <v>10.2323</v>
      </c>
      <c r="F11" s="5">
        <v>4.54826</v>
      </c>
      <c r="G11" s="5">
        <v>-1.16974</v>
      </c>
      <c r="H11" s="5">
        <v>2.7900000000000001E-2</v>
      </c>
      <c r="I11" s="5"/>
    </row>
    <row r="12" spans="1:9" x14ac:dyDescent="0.3">
      <c r="A12" s="5" t="s">
        <v>17</v>
      </c>
      <c r="B12" s="5" t="s">
        <v>18</v>
      </c>
      <c r="C12" s="5" t="s">
        <v>122</v>
      </c>
      <c r="D12" s="5" t="s">
        <v>121</v>
      </c>
      <c r="E12" s="5">
        <v>0.73812299999999997</v>
      </c>
      <c r="F12" s="5">
        <v>16.596900000000002</v>
      </c>
      <c r="G12" s="5">
        <v>4.4909100000000004</v>
      </c>
      <c r="H12" s="5">
        <v>2.9850000000000002E-2</v>
      </c>
      <c r="I12" s="5"/>
    </row>
    <row r="13" spans="1:9" x14ac:dyDescent="0.3">
      <c r="A13" s="8" t="s">
        <v>19</v>
      </c>
      <c r="B13" s="5" t="s">
        <v>20</v>
      </c>
      <c r="C13" s="5" t="s">
        <v>122</v>
      </c>
      <c r="D13" s="5" t="s">
        <v>121</v>
      </c>
      <c r="E13" s="5">
        <v>1.1918800000000001</v>
      </c>
      <c r="F13" s="5">
        <v>2.8342800000000001</v>
      </c>
      <c r="G13" s="5">
        <v>1.2497400000000001</v>
      </c>
      <c r="H13" s="5">
        <v>4.265E-2</v>
      </c>
      <c r="I13" s="5"/>
    </row>
    <row r="14" spans="1:9" x14ac:dyDescent="0.3">
      <c r="A14" s="8" t="s">
        <v>21</v>
      </c>
      <c r="B14" s="5" t="s">
        <v>22</v>
      </c>
      <c r="C14" s="5" t="s">
        <v>122</v>
      </c>
      <c r="D14" s="5" t="s">
        <v>121</v>
      </c>
      <c r="E14" s="5">
        <v>0.366344</v>
      </c>
      <c r="F14" s="5">
        <v>0.88361500000000004</v>
      </c>
      <c r="G14" s="5">
        <v>1.2702199999999999</v>
      </c>
      <c r="H14" s="5">
        <v>4.6300000000000001E-2</v>
      </c>
      <c r="I14" s="5"/>
    </row>
    <row r="15" spans="1:9" ht="18" x14ac:dyDescent="0.35">
      <c r="A15" s="6" t="s">
        <v>130</v>
      </c>
      <c r="B15" s="5"/>
      <c r="C15" s="6" t="s">
        <v>124</v>
      </c>
      <c r="D15" s="5"/>
      <c r="E15" s="5"/>
      <c r="F15" s="5"/>
      <c r="G15" s="5"/>
      <c r="H15" s="5"/>
      <c r="I15" s="5"/>
    </row>
    <row r="16" spans="1:9" x14ac:dyDescent="0.3">
      <c r="A16" s="5" t="s">
        <v>23</v>
      </c>
      <c r="B16" s="5" t="s">
        <v>24</v>
      </c>
      <c r="C16" s="5" t="s">
        <v>121</v>
      </c>
      <c r="D16" s="5" t="s">
        <v>123</v>
      </c>
      <c r="E16" s="5">
        <v>93.3322</v>
      </c>
      <c r="F16" s="5">
        <v>32.123899999999999</v>
      </c>
      <c r="G16" s="5">
        <v>-1.5387299999999999</v>
      </c>
      <c r="H16" s="5">
        <v>4.15E-3</v>
      </c>
      <c r="I16" s="5"/>
    </row>
    <row r="17" spans="1:11" x14ac:dyDescent="0.3">
      <c r="A17" s="5" t="s">
        <v>25</v>
      </c>
      <c r="B17" s="5" t="s">
        <v>26</v>
      </c>
      <c r="C17" s="5" t="s">
        <v>121</v>
      </c>
      <c r="D17" s="5" t="s">
        <v>123</v>
      </c>
      <c r="E17" s="5">
        <v>4.7534900000000002</v>
      </c>
      <c r="F17" s="5">
        <v>1.1965300000000001</v>
      </c>
      <c r="G17" s="5">
        <v>-1.99013</v>
      </c>
      <c r="H17" s="5">
        <v>1.0449999999999999E-2</v>
      </c>
      <c r="I17" s="5"/>
    </row>
    <row r="18" spans="1:11" x14ac:dyDescent="0.3">
      <c r="A18" s="5" t="s">
        <v>27</v>
      </c>
      <c r="B18" s="5" t="s">
        <v>28</v>
      </c>
      <c r="C18" s="5" t="s">
        <v>121</v>
      </c>
      <c r="D18" s="5" t="s">
        <v>123</v>
      </c>
      <c r="E18" s="5">
        <v>0.32503300000000002</v>
      </c>
      <c r="F18" s="5">
        <v>0.99787599999999999</v>
      </c>
      <c r="G18" s="5">
        <v>1.6182799999999999</v>
      </c>
      <c r="H18" s="5">
        <v>1.575E-2</v>
      </c>
      <c r="I18" s="5"/>
    </row>
    <row r="19" spans="1:11" x14ac:dyDescent="0.3">
      <c r="A19" s="5" t="s">
        <v>5</v>
      </c>
      <c r="B19" s="5" t="s">
        <v>6</v>
      </c>
      <c r="C19" s="5" t="s">
        <v>121</v>
      </c>
      <c r="D19" s="5" t="s">
        <v>123</v>
      </c>
      <c r="E19" s="5">
        <v>306.21699999999998</v>
      </c>
      <c r="F19" s="5">
        <v>131.523</v>
      </c>
      <c r="G19" s="5">
        <v>-1.2192400000000001</v>
      </c>
      <c r="H19" s="5">
        <v>1.975E-2</v>
      </c>
      <c r="I19" s="5"/>
    </row>
    <row r="20" spans="1:11" x14ac:dyDescent="0.3">
      <c r="A20" s="5" t="s">
        <v>29</v>
      </c>
      <c r="B20" s="5" t="s">
        <v>30</v>
      </c>
      <c r="C20" s="5" t="s">
        <v>121</v>
      </c>
      <c r="D20" s="5" t="s">
        <v>123</v>
      </c>
      <c r="E20" s="5">
        <v>4.4074299999999997E-2</v>
      </c>
      <c r="F20" s="5">
        <v>0.34338999999999997</v>
      </c>
      <c r="G20" s="5">
        <v>2.96184</v>
      </c>
      <c r="H20" s="5">
        <v>2.1399999999999999E-2</v>
      </c>
      <c r="I20" s="5"/>
    </row>
    <row r="21" spans="1:11" x14ac:dyDescent="0.3">
      <c r="A21" s="5" t="s">
        <v>31</v>
      </c>
      <c r="B21" s="5" t="s">
        <v>32</v>
      </c>
      <c r="C21" s="5" t="s">
        <v>121</v>
      </c>
      <c r="D21" s="5" t="s">
        <v>123</v>
      </c>
      <c r="E21" s="5">
        <v>0.92484</v>
      </c>
      <c r="F21" s="5">
        <v>0.21126300000000001</v>
      </c>
      <c r="G21" s="5">
        <v>-2.1301600000000001</v>
      </c>
      <c r="H21" s="5">
        <v>4.2999999999999997E-2</v>
      </c>
      <c r="I21" s="5"/>
    </row>
    <row r="22" spans="1:11" ht="18" x14ac:dyDescent="0.35">
      <c r="A22" s="6" t="s">
        <v>131</v>
      </c>
      <c r="B22" s="5"/>
      <c r="C22" s="6" t="s">
        <v>124</v>
      </c>
      <c r="D22" s="5"/>
      <c r="E22" s="5"/>
      <c r="F22" s="5"/>
      <c r="G22" s="5"/>
      <c r="H22" s="5"/>
      <c r="I22" s="5"/>
    </row>
    <row r="23" spans="1:11" x14ac:dyDescent="0.3">
      <c r="A23" s="5" t="s">
        <v>23</v>
      </c>
      <c r="B23" s="5" t="s">
        <v>24</v>
      </c>
      <c r="C23" s="5" t="s">
        <v>122</v>
      </c>
      <c r="D23" s="5" t="s">
        <v>123</v>
      </c>
      <c r="E23" s="5">
        <v>466.51499999999999</v>
      </c>
      <c r="F23" s="5">
        <v>32.123899999999999</v>
      </c>
      <c r="G23" s="5">
        <v>-3.8602099999999999</v>
      </c>
      <c r="H23" s="5">
        <v>5.0000000000000002E-5</v>
      </c>
      <c r="I23" s="5"/>
      <c r="J23"/>
      <c r="K23"/>
    </row>
    <row r="24" spans="1:11" x14ac:dyDescent="0.3">
      <c r="A24" s="5" t="s">
        <v>2</v>
      </c>
      <c r="B24" s="5" t="s">
        <v>3</v>
      </c>
      <c r="C24" s="5" t="s">
        <v>122</v>
      </c>
      <c r="D24" s="5" t="s">
        <v>123</v>
      </c>
      <c r="E24" s="5">
        <v>0</v>
      </c>
      <c r="F24" s="5">
        <v>1.12836</v>
      </c>
      <c r="G24" s="5" t="s">
        <v>4</v>
      </c>
      <c r="H24" s="5">
        <v>5.0000000000000002E-5</v>
      </c>
      <c r="I24" s="5"/>
      <c r="J24"/>
      <c r="K24"/>
    </row>
    <row r="25" spans="1:11" x14ac:dyDescent="0.3">
      <c r="A25" s="5" t="s">
        <v>106</v>
      </c>
      <c r="B25" s="5" t="s">
        <v>107</v>
      </c>
      <c r="C25" s="5" t="s">
        <v>122</v>
      </c>
      <c r="D25" s="5" t="s">
        <v>123</v>
      </c>
      <c r="E25" s="5">
        <v>0.79688700000000001</v>
      </c>
      <c r="F25" s="5">
        <v>17.6328</v>
      </c>
      <c r="G25" s="5">
        <v>4.46774</v>
      </c>
      <c r="H25" s="5">
        <v>6.4999999999999997E-4</v>
      </c>
      <c r="I25" s="5"/>
      <c r="J25"/>
      <c r="K25"/>
    </row>
    <row r="26" spans="1:11" x14ac:dyDescent="0.3">
      <c r="A26" s="5" t="s">
        <v>9</v>
      </c>
      <c r="B26" s="5" t="s">
        <v>10</v>
      </c>
      <c r="C26" s="5" t="s">
        <v>122</v>
      </c>
      <c r="D26" s="5" t="s">
        <v>123</v>
      </c>
      <c r="E26" s="5">
        <v>1.8902000000000001</v>
      </c>
      <c r="F26" s="5">
        <v>8.2096300000000006</v>
      </c>
      <c r="G26" s="5">
        <v>2.1187800000000001</v>
      </c>
      <c r="H26" s="5">
        <v>3.9500000000000004E-3</v>
      </c>
      <c r="I26" s="5"/>
      <c r="J26"/>
      <c r="K26"/>
    </row>
    <row r="27" spans="1:11" x14ac:dyDescent="0.3">
      <c r="A27" s="5" t="s">
        <v>108</v>
      </c>
      <c r="B27" s="5" t="s">
        <v>109</v>
      </c>
      <c r="C27" s="5" t="s">
        <v>122</v>
      </c>
      <c r="D27" s="5" t="s">
        <v>123</v>
      </c>
      <c r="E27" s="5">
        <v>7.5251299999999993E-2</v>
      </c>
      <c r="F27" s="5">
        <v>0.55294299999999996</v>
      </c>
      <c r="G27" s="5">
        <v>2.8773399999999998</v>
      </c>
      <c r="H27" s="5">
        <v>3.1199999999999999E-2</v>
      </c>
      <c r="I27" s="5"/>
      <c r="J27"/>
      <c r="K27"/>
    </row>
    <row r="28" spans="1:11" x14ac:dyDescent="0.3">
      <c r="A28" s="5" t="s">
        <v>19</v>
      </c>
      <c r="B28" s="5" t="s">
        <v>20</v>
      </c>
      <c r="C28" s="5" t="s">
        <v>122</v>
      </c>
      <c r="D28" s="5" t="s">
        <v>123</v>
      </c>
      <c r="E28" s="5">
        <v>1.1918800000000001</v>
      </c>
      <c r="F28" s="5">
        <v>2.9106900000000002</v>
      </c>
      <c r="G28" s="5">
        <v>1.2881199999999999</v>
      </c>
      <c r="H28" s="5">
        <v>3.2149999999999998E-2</v>
      </c>
      <c r="I28" s="5"/>
      <c r="J28"/>
      <c r="K28"/>
    </row>
    <row r="29" spans="1:11" x14ac:dyDescent="0.3">
      <c r="A29" s="5" t="s">
        <v>110</v>
      </c>
      <c r="B29" s="5" t="s">
        <v>111</v>
      </c>
      <c r="C29" s="5" t="s">
        <v>122</v>
      </c>
      <c r="D29" s="5" t="s">
        <v>123</v>
      </c>
      <c r="E29" s="5">
        <v>2.1687500000000002</v>
      </c>
      <c r="F29" s="5">
        <v>5.8460400000000003</v>
      </c>
      <c r="G29" s="5">
        <v>1.43059</v>
      </c>
      <c r="H29" s="5">
        <v>3.7350000000000001E-2</v>
      </c>
      <c r="I29" s="5"/>
      <c r="J29"/>
      <c r="K29"/>
    </row>
    <row r="30" spans="1:11" x14ac:dyDescent="0.3">
      <c r="A30" s="5" t="s">
        <v>112</v>
      </c>
      <c r="B30" s="5" t="s">
        <v>113</v>
      </c>
      <c r="C30" s="5" t="s">
        <v>122</v>
      </c>
      <c r="D30" s="5" t="s">
        <v>123</v>
      </c>
      <c r="E30" s="5">
        <v>0.58771399999999996</v>
      </c>
      <c r="F30" s="5">
        <v>1.96302</v>
      </c>
      <c r="G30" s="5">
        <v>1.7398899999999999</v>
      </c>
      <c r="H30" s="5">
        <v>3.8649999999999997E-2</v>
      </c>
      <c r="I30" s="5"/>
      <c r="J30"/>
      <c r="K30"/>
    </row>
    <row r="31" spans="1:11" x14ac:dyDescent="0.3">
      <c r="A31" s="5" t="s">
        <v>114</v>
      </c>
      <c r="B31" s="5" t="s">
        <v>115</v>
      </c>
      <c r="C31" s="5" t="s">
        <v>122</v>
      </c>
      <c r="D31" s="5" t="s">
        <v>123</v>
      </c>
      <c r="E31" s="5">
        <v>1.36365</v>
      </c>
      <c r="F31" s="5">
        <v>3.6849400000000001</v>
      </c>
      <c r="G31" s="5">
        <v>1.4341699999999999</v>
      </c>
      <c r="H31" s="5">
        <v>4.0500000000000001E-2</v>
      </c>
      <c r="I31" s="5"/>
      <c r="J31"/>
      <c r="K31"/>
    </row>
    <row r="32" spans="1:11" x14ac:dyDescent="0.3">
      <c r="A32" s="5" t="s">
        <v>21</v>
      </c>
      <c r="B32" s="5" t="s">
        <v>22</v>
      </c>
      <c r="C32" s="5" t="s">
        <v>122</v>
      </c>
      <c r="D32" s="5" t="s">
        <v>123</v>
      </c>
      <c r="E32" s="5">
        <v>0.366344</v>
      </c>
      <c r="F32" s="5">
        <v>0.91697399999999996</v>
      </c>
      <c r="G32" s="5">
        <v>1.32368</v>
      </c>
      <c r="H32" s="5">
        <v>4.3799999999999999E-2</v>
      </c>
      <c r="I32" s="5"/>
      <c r="J32"/>
      <c r="K32"/>
    </row>
    <row r="33" spans="1:11" s="3" customFormat="1" x14ac:dyDescent="0.3">
      <c r="A33" s="5" t="s">
        <v>116</v>
      </c>
      <c r="B33" s="5" t="s">
        <v>117</v>
      </c>
      <c r="C33" s="5" t="s">
        <v>122</v>
      </c>
      <c r="D33" s="5" t="s">
        <v>123</v>
      </c>
      <c r="E33" s="5">
        <v>0.49230800000000002</v>
      </c>
      <c r="F33" s="5">
        <v>1.1935</v>
      </c>
      <c r="G33" s="5">
        <v>1.2775700000000001</v>
      </c>
      <c r="H33" s="5">
        <v>4.8750000000000002E-2</v>
      </c>
      <c r="I33" s="5"/>
      <c r="J33"/>
      <c r="K33"/>
    </row>
    <row r="34" spans="1:11" ht="23.4" x14ac:dyDescent="0.45">
      <c r="A34" s="11" t="s">
        <v>33</v>
      </c>
      <c r="B34" s="12"/>
      <c r="C34" s="12"/>
      <c r="D34" s="12"/>
      <c r="E34" s="12"/>
      <c r="F34" s="12"/>
      <c r="G34" s="12"/>
      <c r="H34" s="12"/>
      <c r="I34" s="5"/>
    </row>
    <row r="35" spans="1:11" ht="18" x14ac:dyDescent="0.35">
      <c r="A35" s="6" t="s">
        <v>132</v>
      </c>
      <c r="B35" s="9"/>
      <c r="C35" s="6" t="s">
        <v>124</v>
      </c>
      <c r="D35" s="9"/>
      <c r="E35" s="9"/>
      <c r="F35" s="9"/>
      <c r="G35" s="9"/>
      <c r="H35" s="9"/>
      <c r="I35" s="5"/>
    </row>
    <row r="36" spans="1:11" s="2" customFormat="1" ht="15.6" x14ac:dyDescent="0.3">
      <c r="A36" s="7" t="s">
        <v>119</v>
      </c>
      <c r="B36" s="7" t="s">
        <v>120</v>
      </c>
      <c r="C36" s="7" t="s">
        <v>125</v>
      </c>
      <c r="D36" s="7" t="s">
        <v>126</v>
      </c>
      <c r="E36" s="7" t="s">
        <v>127</v>
      </c>
      <c r="F36" s="7" t="s">
        <v>128</v>
      </c>
      <c r="G36" s="7" t="s">
        <v>0</v>
      </c>
      <c r="H36" s="7" t="s">
        <v>1</v>
      </c>
      <c r="I36" s="7"/>
    </row>
    <row r="37" spans="1:11" x14ac:dyDescent="0.3">
      <c r="A37" s="9" t="s">
        <v>34</v>
      </c>
      <c r="B37" s="9" t="s">
        <v>35</v>
      </c>
      <c r="C37" s="9" t="s">
        <v>122</v>
      </c>
      <c r="D37" s="9" t="s">
        <v>121</v>
      </c>
      <c r="E37" s="9">
        <v>96.158299999999997</v>
      </c>
      <c r="F37" s="9">
        <v>28.32</v>
      </c>
      <c r="G37" s="9">
        <v>-1.76359</v>
      </c>
      <c r="H37" s="9">
        <v>1.75E-3</v>
      </c>
      <c r="I37" s="5"/>
    </row>
    <row r="38" spans="1:11" x14ac:dyDescent="0.3">
      <c r="A38" s="9" t="s">
        <v>36</v>
      </c>
      <c r="B38" s="9" t="s">
        <v>37</v>
      </c>
      <c r="C38" s="9" t="s">
        <v>122</v>
      </c>
      <c r="D38" s="9" t="s">
        <v>121</v>
      </c>
      <c r="E38" s="9">
        <v>9.73475</v>
      </c>
      <c r="F38" s="9">
        <v>1.7308300000000001</v>
      </c>
      <c r="G38" s="9">
        <v>-2.4916800000000001</v>
      </c>
      <c r="H38" s="9">
        <v>2.0500000000000002E-3</v>
      </c>
      <c r="I38" s="5"/>
    </row>
    <row r="39" spans="1:11" x14ac:dyDescent="0.3">
      <c r="A39" s="9" t="s">
        <v>38</v>
      </c>
      <c r="B39" s="9" t="s">
        <v>39</v>
      </c>
      <c r="C39" s="9" t="s">
        <v>122</v>
      </c>
      <c r="D39" s="9" t="s">
        <v>121</v>
      </c>
      <c r="E39" s="9">
        <v>8.4845900000000007</v>
      </c>
      <c r="F39" s="9">
        <v>1.8573299999999999</v>
      </c>
      <c r="G39" s="9">
        <v>-2.1916099999999998</v>
      </c>
      <c r="H39" s="9">
        <v>6.2500000000000003E-3</v>
      </c>
      <c r="I39" s="5"/>
    </row>
    <row r="40" spans="1:11" x14ac:dyDescent="0.3">
      <c r="A40" s="9" t="s">
        <v>40</v>
      </c>
      <c r="B40" s="9" t="s">
        <v>41</v>
      </c>
      <c r="C40" s="9" t="s">
        <v>122</v>
      </c>
      <c r="D40" s="9" t="s">
        <v>121</v>
      </c>
      <c r="E40" s="9">
        <v>4.2962100000000003E-2</v>
      </c>
      <c r="F40" s="9">
        <v>1.4446000000000001</v>
      </c>
      <c r="G40" s="9">
        <v>5.0714600000000001</v>
      </c>
      <c r="H40" s="9">
        <v>6.6E-3</v>
      </c>
      <c r="I40" s="5"/>
    </row>
    <row r="41" spans="1:11" x14ac:dyDescent="0.3">
      <c r="A41" s="9" t="s">
        <v>42</v>
      </c>
      <c r="B41" s="9" t="s">
        <v>43</v>
      </c>
      <c r="C41" s="9" t="s">
        <v>122</v>
      </c>
      <c r="D41" s="9" t="s">
        <v>121</v>
      </c>
      <c r="E41" s="9">
        <v>3.1786400000000001</v>
      </c>
      <c r="F41" s="9">
        <v>0.35639799999999999</v>
      </c>
      <c r="G41" s="9">
        <v>-3.1568499999999999</v>
      </c>
      <c r="H41" s="9">
        <v>1.1900000000000001E-2</v>
      </c>
      <c r="I41" s="5"/>
    </row>
    <row r="42" spans="1:11" x14ac:dyDescent="0.3">
      <c r="A42" s="9" t="s">
        <v>44</v>
      </c>
      <c r="B42" s="9" t="s">
        <v>45</v>
      </c>
      <c r="C42" s="9" t="s">
        <v>122</v>
      </c>
      <c r="D42" s="9" t="s">
        <v>121</v>
      </c>
      <c r="E42" s="9">
        <v>0.41589300000000001</v>
      </c>
      <c r="F42" s="9">
        <v>8.6836399999999994E-2</v>
      </c>
      <c r="G42" s="9">
        <v>-2.2598400000000001</v>
      </c>
      <c r="H42" s="9">
        <v>1.34E-2</v>
      </c>
      <c r="I42" s="5"/>
    </row>
    <row r="43" spans="1:11" x14ac:dyDescent="0.3">
      <c r="A43" s="9" t="s">
        <v>46</v>
      </c>
      <c r="B43" s="9" t="s">
        <v>47</v>
      </c>
      <c r="C43" s="9" t="s">
        <v>122</v>
      </c>
      <c r="D43" s="9" t="s">
        <v>121</v>
      </c>
      <c r="E43" s="9">
        <v>1.3755999999999999</v>
      </c>
      <c r="F43" s="9">
        <v>0.30008400000000002</v>
      </c>
      <c r="G43" s="9">
        <v>-2.1966199999999998</v>
      </c>
      <c r="H43" s="9">
        <v>1.9E-2</v>
      </c>
      <c r="I43" s="5"/>
    </row>
    <row r="44" spans="1:11" ht="18" x14ac:dyDescent="0.35">
      <c r="A44" s="6" t="s">
        <v>133</v>
      </c>
      <c r="B44" s="9"/>
      <c r="C44" s="6" t="s">
        <v>124</v>
      </c>
      <c r="D44" s="9"/>
      <c r="E44" s="9"/>
      <c r="F44" s="9"/>
      <c r="G44" s="9"/>
      <c r="H44" s="9"/>
      <c r="I44" s="5"/>
    </row>
    <row r="45" spans="1:11" x14ac:dyDescent="0.3">
      <c r="A45" s="5" t="s">
        <v>48</v>
      </c>
      <c r="B45" s="5" t="s">
        <v>49</v>
      </c>
      <c r="C45" s="5" t="s">
        <v>121</v>
      </c>
      <c r="D45" s="5" t="s">
        <v>123</v>
      </c>
      <c r="E45" s="5">
        <v>38.3812</v>
      </c>
      <c r="F45" s="5">
        <v>198.93600000000001</v>
      </c>
      <c r="G45" s="5">
        <v>2.3738299999999999</v>
      </c>
      <c r="H45" s="5">
        <v>2.9999999999999997E-4</v>
      </c>
      <c r="I45" s="5"/>
    </row>
    <row r="46" spans="1:11" x14ac:dyDescent="0.3">
      <c r="A46" s="5" t="s">
        <v>50</v>
      </c>
      <c r="B46" s="5" t="s">
        <v>51</v>
      </c>
      <c r="C46" s="5" t="s">
        <v>121</v>
      </c>
      <c r="D46" s="5" t="s">
        <v>123</v>
      </c>
      <c r="E46" s="5">
        <v>0.49269800000000002</v>
      </c>
      <c r="F46" s="5">
        <v>2.7174399999999999</v>
      </c>
      <c r="G46" s="5">
        <v>2.46347</v>
      </c>
      <c r="H46" s="5">
        <v>5.9999999999999995E-4</v>
      </c>
      <c r="I46" s="5"/>
    </row>
    <row r="47" spans="1:11" x14ac:dyDescent="0.3">
      <c r="A47" s="5" t="s">
        <v>44</v>
      </c>
      <c r="B47" s="5" t="s">
        <v>45</v>
      </c>
      <c r="C47" s="5" t="s">
        <v>121</v>
      </c>
      <c r="D47" s="5" t="s">
        <v>123</v>
      </c>
      <c r="E47" s="5">
        <v>8.6836399999999994E-2</v>
      </c>
      <c r="F47" s="5">
        <v>0.912991</v>
      </c>
      <c r="G47" s="5">
        <v>3.3942299999999999</v>
      </c>
      <c r="H47" s="5">
        <v>6.4999999999999997E-4</v>
      </c>
      <c r="I47" s="5"/>
    </row>
    <row r="48" spans="1:11" x14ac:dyDescent="0.3">
      <c r="A48" s="5" t="s">
        <v>52</v>
      </c>
      <c r="B48" s="5" t="s">
        <v>53</v>
      </c>
      <c r="C48" s="5" t="s">
        <v>121</v>
      </c>
      <c r="D48" s="5" t="s">
        <v>123</v>
      </c>
      <c r="E48" s="5">
        <v>0.33641100000000002</v>
      </c>
      <c r="F48" s="5">
        <v>3.0817199999999998</v>
      </c>
      <c r="G48" s="5">
        <v>3.1954400000000001</v>
      </c>
      <c r="H48" s="5">
        <v>1.5E-3</v>
      </c>
      <c r="I48" s="5"/>
    </row>
    <row r="49" spans="1:9" x14ac:dyDescent="0.3">
      <c r="A49" s="5" t="s">
        <v>54</v>
      </c>
      <c r="B49" s="5" t="s">
        <v>55</v>
      </c>
      <c r="C49" s="5" t="s">
        <v>121</v>
      </c>
      <c r="D49" s="5" t="s">
        <v>123</v>
      </c>
      <c r="E49" s="5">
        <v>0.53204700000000005</v>
      </c>
      <c r="F49" s="5">
        <v>3.2838400000000001</v>
      </c>
      <c r="G49" s="5">
        <v>2.6257600000000001</v>
      </c>
      <c r="H49" s="5">
        <v>4.7000000000000002E-3</v>
      </c>
      <c r="I49" s="5"/>
    </row>
    <row r="50" spans="1:9" x14ac:dyDescent="0.3">
      <c r="A50" s="5" t="s">
        <v>56</v>
      </c>
      <c r="B50" s="5" t="s">
        <v>57</v>
      </c>
      <c r="C50" s="5" t="s">
        <v>121</v>
      </c>
      <c r="D50" s="5" t="s">
        <v>123</v>
      </c>
      <c r="E50" s="5">
        <v>456.06700000000001</v>
      </c>
      <c r="F50" s="5">
        <v>144.04900000000001</v>
      </c>
      <c r="G50" s="5">
        <v>-1.66269</v>
      </c>
      <c r="H50" s="5">
        <v>4.9500000000000004E-3</v>
      </c>
      <c r="I50" s="5"/>
    </row>
    <row r="51" spans="1:9" x14ac:dyDescent="0.3">
      <c r="A51" s="5" t="s">
        <v>58</v>
      </c>
      <c r="B51" s="5" t="s">
        <v>59</v>
      </c>
      <c r="C51" s="5" t="s">
        <v>121</v>
      </c>
      <c r="D51" s="5" t="s">
        <v>123</v>
      </c>
      <c r="E51" s="5">
        <v>0.77040600000000004</v>
      </c>
      <c r="F51" s="5">
        <v>15.382099999999999</v>
      </c>
      <c r="G51" s="5">
        <v>4.3194900000000001</v>
      </c>
      <c r="H51" s="5">
        <v>5.3499999999999997E-3</v>
      </c>
      <c r="I51" s="5"/>
    </row>
    <row r="52" spans="1:9" x14ac:dyDescent="0.3">
      <c r="A52" s="5" t="s">
        <v>60</v>
      </c>
      <c r="B52" s="5" t="s">
        <v>61</v>
      </c>
      <c r="C52" s="5" t="s">
        <v>121</v>
      </c>
      <c r="D52" s="5" t="s">
        <v>123</v>
      </c>
      <c r="E52" s="5">
        <v>0.92641899999999999</v>
      </c>
      <c r="F52" s="5">
        <v>5.7120300000000004</v>
      </c>
      <c r="G52" s="5">
        <v>2.6242700000000001</v>
      </c>
      <c r="H52" s="5">
        <v>8.1499999999999993E-3</v>
      </c>
      <c r="I52" s="5"/>
    </row>
    <row r="53" spans="1:9" x14ac:dyDescent="0.3">
      <c r="A53" s="5" t="s">
        <v>62</v>
      </c>
      <c r="B53" s="5" t="s">
        <v>63</v>
      </c>
      <c r="C53" s="5" t="s">
        <v>121</v>
      </c>
      <c r="D53" s="5" t="s">
        <v>123</v>
      </c>
      <c r="E53" s="5">
        <v>1.52169</v>
      </c>
      <c r="F53" s="5">
        <v>7.6343699999999997</v>
      </c>
      <c r="G53" s="5">
        <v>2.3268399999999998</v>
      </c>
      <c r="H53" s="5">
        <v>8.9499999999999996E-3</v>
      </c>
      <c r="I53" s="5"/>
    </row>
    <row r="54" spans="1:9" x14ac:dyDescent="0.3">
      <c r="A54" s="5" t="s">
        <v>64</v>
      </c>
      <c r="B54" s="5" t="s">
        <v>65</v>
      </c>
      <c r="C54" s="5" t="s">
        <v>121</v>
      </c>
      <c r="D54" s="5" t="s">
        <v>123</v>
      </c>
      <c r="E54" s="5">
        <v>0.12162199999999999</v>
      </c>
      <c r="F54" s="5">
        <v>2.24133</v>
      </c>
      <c r="G54" s="5">
        <v>4.2038799999999998</v>
      </c>
      <c r="H54" s="5">
        <v>1.3050000000000001E-2</v>
      </c>
      <c r="I54" s="5"/>
    </row>
    <row r="55" spans="1:9" x14ac:dyDescent="0.3">
      <c r="A55" s="5" t="s">
        <v>46</v>
      </c>
      <c r="B55" s="5" t="s">
        <v>47</v>
      </c>
      <c r="C55" s="5" t="s">
        <v>121</v>
      </c>
      <c r="D55" s="5" t="s">
        <v>123</v>
      </c>
      <c r="E55" s="5">
        <v>0.30008400000000002</v>
      </c>
      <c r="F55" s="5">
        <v>1.71051</v>
      </c>
      <c r="G55" s="5">
        <v>2.5109900000000001</v>
      </c>
      <c r="H55" s="5">
        <v>1.6799999999999999E-2</v>
      </c>
      <c r="I55" s="5"/>
    </row>
    <row r="56" spans="1:9" x14ac:dyDescent="0.3">
      <c r="A56" s="5" t="s">
        <v>66</v>
      </c>
      <c r="B56" s="5" t="s">
        <v>67</v>
      </c>
      <c r="C56" s="5" t="s">
        <v>121</v>
      </c>
      <c r="D56" s="5" t="s">
        <v>123</v>
      </c>
      <c r="E56" s="5">
        <v>3.8040699999999997E-2</v>
      </c>
      <c r="F56" s="5">
        <v>0.43121399999999999</v>
      </c>
      <c r="G56" s="5">
        <v>3.5027900000000001</v>
      </c>
      <c r="H56" s="5">
        <v>1.7000000000000001E-2</v>
      </c>
      <c r="I56" s="5"/>
    </row>
    <row r="57" spans="1:9" x14ac:dyDescent="0.3">
      <c r="A57" s="5" t="s">
        <v>68</v>
      </c>
      <c r="B57" s="5" t="s">
        <v>69</v>
      </c>
      <c r="C57" s="5" t="s">
        <v>121</v>
      </c>
      <c r="D57" s="5" t="s">
        <v>123</v>
      </c>
      <c r="E57" s="5">
        <v>166.56800000000001</v>
      </c>
      <c r="F57" s="5">
        <v>566.94899999999996</v>
      </c>
      <c r="G57" s="5">
        <v>1.76711</v>
      </c>
      <c r="H57" s="5">
        <v>2.2200000000000001E-2</v>
      </c>
      <c r="I57" s="5"/>
    </row>
    <row r="58" spans="1:9" x14ac:dyDescent="0.3">
      <c r="A58" s="5" t="s">
        <v>70</v>
      </c>
      <c r="B58" s="5" t="s">
        <v>71</v>
      </c>
      <c r="C58" s="5" t="s">
        <v>121</v>
      </c>
      <c r="D58" s="5" t="s">
        <v>123</v>
      </c>
      <c r="E58" s="5">
        <v>8.7653999999999996E-2</v>
      </c>
      <c r="F58" s="5">
        <v>0.51983500000000005</v>
      </c>
      <c r="G58" s="5">
        <v>2.5681600000000002</v>
      </c>
      <c r="H58" s="5">
        <v>3.2750000000000001E-2</v>
      </c>
      <c r="I58" s="5"/>
    </row>
    <row r="59" spans="1:9" x14ac:dyDescent="0.3">
      <c r="A59" s="5" t="s">
        <v>72</v>
      </c>
      <c r="B59" s="5" t="s">
        <v>73</v>
      </c>
      <c r="C59" s="5" t="s">
        <v>121</v>
      </c>
      <c r="D59" s="5" t="s">
        <v>123</v>
      </c>
      <c r="E59" s="5">
        <v>0.14385500000000001</v>
      </c>
      <c r="F59" s="5">
        <v>3.5396999999999998</v>
      </c>
      <c r="G59" s="5">
        <v>4.62094</v>
      </c>
      <c r="H59" s="5">
        <v>3.7949999999999998E-2</v>
      </c>
      <c r="I59" s="5"/>
    </row>
    <row r="60" spans="1:9" x14ac:dyDescent="0.3">
      <c r="A60" s="5" t="s">
        <v>36</v>
      </c>
      <c r="B60" s="5" t="s">
        <v>37</v>
      </c>
      <c r="C60" s="5" t="s">
        <v>121</v>
      </c>
      <c r="D60" s="5" t="s">
        <v>123</v>
      </c>
      <c r="E60" s="5">
        <v>1.7308300000000001</v>
      </c>
      <c r="F60" s="5">
        <v>5.2669699999999997</v>
      </c>
      <c r="G60" s="5">
        <v>1.60551</v>
      </c>
      <c r="H60" s="5">
        <v>4.3749999999999997E-2</v>
      </c>
      <c r="I60" s="5"/>
    </row>
    <row r="61" spans="1:9" ht="18" x14ac:dyDescent="0.35">
      <c r="A61" s="6" t="s">
        <v>134</v>
      </c>
      <c r="B61" s="9"/>
      <c r="C61" s="6" t="s">
        <v>124</v>
      </c>
      <c r="D61" s="9"/>
      <c r="E61" s="9"/>
      <c r="F61" s="9"/>
      <c r="G61" s="9"/>
      <c r="H61" s="9"/>
      <c r="I61" s="5"/>
    </row>
    <row r="62" spans="1:9" x14ac:dyDescent="0.3">
      <c r="A62" s="9" t="s">
        <v>34</v>
      </c>
      <c r="B62" s="9" t="s">
        <v>35</v>
      </c>
      <c r="C62" s="9" t="s">
        <v>122</v>
      </c>
      <c r="D62" s="9" t="s">
        <v>123</v>
      </c>
      <c r="E62" s="9">
        <v>96.158299999999997</v>
      </c>
      <c r="F62" s="9">
        <v>11.9587</v>
      </c>
      <c r="G62" s="9">
        <v>-3.0073500000000002</v>
      </c>
      <c r="H62" s="9">
        <v>5.0000000000000002E-5</v>
      </c>
      <c r="I62" s="5"/>
    </row>
    <row r="63" spans="1:9" x14ac:dyDescent="0.3">
      <c r="A63" s="9" t="s">
        <v>48</v>
      </c>
      <c r="B63" s="9" t="s">
        <v>49</v>
      </c>
      <c r="C63" s="9" t="s">
        <v>122</v>
      </c>
      <c r="D63" s="9" t="s">
        <v>123</v>
      </c>
      <c r="E63" s="9">
        <v>19.132300000000001</v>
      </c>
      <c r="F63" s="9">
        <v>198.93600000000001</v>
      </c>
      <c r="G63" s="9">
        <v>3.3782199999999998</v>
      </c>
      <c r="H63" s="9">
        <v>5.0000000000000002E-5</v>
      </c>
      <c r="I63" s="5"/>
    </row>
    <row r="64" spans="1:9" x14ac:dyDescent="0.3">
      <c r="A64" s="9" t="s">
        <v>74</v>
      </c>
      <c r="B64" s="9" t="s">
        <v>75</v>
      </c>
      <c r="C64" s="9" t="s">
        <v>122</v>
      </c>
      <c r="D64" s="9" t="s">
        <v>123</v>
      </c>
      <c r="E64" s="9">
        <v>7.7850099999999998</v>
      </c>
      <c r="F64" s="9">
        <v>84.518799999999999</v>
      </c>
      <c r="G64" s="9">
        <v>3.4405000000000001</v>
      </c>
      <c r="H64" s="9">
        <v>5.0000000000000002E-5</v>
      </c>
      <c r="I64" s="5"/>
    </row>
    <row r="65" spans="1:9" x14ac:dyDescent="0.3">
      <c r="A65" s="9" t="s">
        <v>76</v>
      </c>
      <c r="B65" s="9" t="s">
        <v>77</v>
      </c>
      <c r="C65" s="9" t="s">
        <v>122</v>
      </c>
      <c r="D65" s="9" t="s">
        <v>123</v>
      </c>
      <c r="E65" s="9">
        <v>1.7320800000000001</v>
      </c>
      <c r="F65" s="9">
        <v>52.183900000000001</v>
      </c>
      <c r="G65" s="9">
        <v>4.91303</v>
      </c>
      <c r="H65" s="9">
        <v>5.0000000000000002E-5</v>
      </c>
      <c r="I65" s="5"/>
    </row>
    <row r="66" spans="1:9" x14ac:dyDescent="0.3">
      <c r="A66" s="9" t="s">
        <v>78</v>
      </c>
      <c r="B66" s="9" t="s">
        <v>79</v>
      </c>
      <c r="C66" s="9" t="s">
        <v>122</v>
      </c>
      <c r="D66" s="9" t="s">
        <v>123</v>
      </c>
      <c r="E66" s="9">
        <v>0.40848400000000001</v>
      </c>
      <c r="F66" s="9">
        <v>0</v>
      </c>
      <c r="G66" s="9" t="e">
        <f>-inf</f>
        <v>#NAME?</v>
      </c>
      <c r="H66" s="9">
        <v>5.5000000000000003E-4</v>
      </c>
      <c r="I66" s="5"/>
    </row>
    <row r="67" spans="1:9" x14ac:dyDescent="0.3">
      <c r="A67" s="9" t="s">
        <v>58</v>
      </c>
      <c r="B67" s="9" t="s">
        <v>59</v>
      </c>
      <c r="C67" s="9" t="s">
        <v>122</v>
      </c>
      <c r="D67" s="9" t="s">
        <v>123</v>
      </c>
      <c r="E67" s="9">
        <v>0.40911799999999998</v>
      </c>
      <c r="F67" s="9">
        <v>15.382099999999999</v>
      </c>
      <c r="G67" s="9">
        <v>5.2325900000000001</v>
      </c>
      <c r="H67" s="9">
        <v>6.9999999999999999E-4</v>
      </c>
      <c r="I67" s="5"/>
    </row>
    <row r="68" spans="1:9" x14ac:dyDescent="0.3">
      <c r="A68" s="9" t="s">
        <v>52</v>
      </c>
      <c r="B68" s="9" t="s">
        <v>53</v>
      </c>
      <c r="C68" s="9" t="s">
        <v>122</v>
      </c>
      <c r="D68" s="9" t="s">
        <v>123</v>
      </c>
      <c r="E68" s="9">
        <v>7.2090100000000004E-2</v>
      </c>
      <c r="F68" s="9">
        <v>3.0817199999999998</v>
      </c>
      <c r="G68" s="9">
        <v>5.4177900000000001</v>
      </c>
      <c r="H68" s="9">
        <v>6.9999999999999999E-4</v>
      </c>
      <c r="I68" s="5"/>
    </row>
    <row r="69" spans="1:9" x14ac:dyDescent="0.3">
      <c r="A69" s="9" t="s">
        <v>62</v>
      </c>
      <c r="B69" s="9" t="s">
        <v>63</v>
      </c>
      <c r="C69" s="9" t="s">
        <v>122</v>
      </c>
      <c r="D69" s="9" t="s">
        <v>123</v>
      </c>
      <c r="E69" s="9">
        <v>1.12151</v>
      </c>
      <c r="F69" s="9">
        <v>7.6343699999999997</v>
      </c>
      <c r="G69" s="9">
        <v>2.7670699999999999</v>
      </c>
      <c r="H69" s="9">
        <v>1.1999999999999999E-3</v>
      </c>
      <c r="I69" s="5"/>
    </row>
    <row r="70" spans="1:9" x14ac:dyDescent="0.3">
      <c r="A70" s="9" t="s">
        <v>50</v>
      </c>
      <c r="B70" s="9" t="s">
        <v>51</v>
      </c>
      <c r="C70" s="9" t="s">
        <v>122</v>
      </c>
      <c r="D70" s="9" t="s">
        <v>123</v>
      </c>
      <c r="E70" s="9">
        <v>0.70715899999999998</v>
      </c>
      <c r="F70" s="9">
        <v>2.7174399999999999</v>
      </c>
      <c r="G70" s="9">
        <v>1.94214</v>
      </c>
      <c r="H70" s="9">
        <v>1.4E-3</v>
      </c>
      <c r="I70" s="5"/>
    </row>
    <row r="71" spans="1:9" x14ac:dyDescent="0.3">
      <c r="A71" s="9" t="s">
        <v>80</v>
      </c>
      <c r="B71" s="9" t="s">
        <v>81</v>
      </c>
      <c r="C71" s="9" t="s">
        <v>122</v>
      </c>
      <c r="D71" s="9" t="s">
        <v>123</v>
      </c>
      <c r="E71" s="9">
        <v>51.769799999999996</v>
      </c>
      <c r="F71" s="9">
        <v>13.760899999999999</v>
      </c>
      <c r="G71" s="9">
        <v>-1.91154</v>
      </c>
      <c r="H71" s="9">
        <v>1.4499999999999999E-3</v>
      </c>
      <c r="I71" s="5"/>
    </row>
    <row r="72" spans="1:9" x14ac:dyDescent="0.3">
      <c r="A72" s="9" t="s">
        <v>40</v>
      </c>
      <c r="B72" s="9" t="s">
        <v>41</v>
      </c>
      <c r="C72" s="9" t="s">
        <v>122</v>
      </c>
      <c r="D72" s="9" t="s">
        <v>123</v>
      </c>
      <c r="E72" s="9">
        <v>4.2962100000000003E-2</v>
      </c>
      <c r="F72" s="9">
        <v>3.4182399999999999</v>
      </c>
      <c r="G72" s="9">
        <v>6.3140499999999999</v>
      </c>
      <c r="H72" s="9">
        <v>1.6000000000000001E-3</v>
      </c>
      <c r="I72" s="5"/>
    </row>
    <row r="73" spans="1:9" x14ac:dyDescent="0.3">
      <c r="A73" s="9" t="s">
        <v>70</v>
      </c>
      <c r="B73" s="9" t="s">
        <v>71</v>
      </c>
      <c r="C73" s="9" t="s">
        <v>122</v>
      </c>
      <c r="D73" s="9" t="s">
        <v>123</v>
      </c>
      <c r="E73" s="9">
        <v>4.7661000000000002E-2</v>
      </c>
      <c r="F73" s="9">
        <v>0.51983500000000005</v>
      </c>
      <c r="G73" s="9">
        <v>3.4471699999999998</v>
      </c>
      <c r="H73" s="9">
        <v>2.15E-3</v>
      </c>
      <c r="I73" s="5"/>
    </row>
    <row r="74" spans="1:9" x14ac:dyDescent="0.3">
      <c r="A74" s="9" t="s">
        <v>82</v>
      </c>
      <c r="B74" s="9" t="s">
        <v>83</v>
      </c>
      <c r="C74" s="9" t="s">
        <v>122</v>
      </c>
      <c r="D74" s="9" t="s">
        <v>123</v>
      </c>
      <c r="E74" s="9">
        <v>0.19187599999999999</v>
      </c>
      <c r="F74" s="9">
        <v>2.2193100000000001</v>
      </c>
      <c r="G74" s="9">
        <v>3.53186</v>
      </c>
      <c r="H74" s="9">
        <v>2.5000000000000001E-3</v>
      </c>
      <c r="I74" s="5"/>
    </row>
    <row r="75" spans="1:9" x14ac:dyDescent="0.3">
      <c r="A75" s="9" t="s">
        <v>84</v>
      </c>
      <c r="B75" s="9" t="s">
        <v>85</v>
      </c>
      <c r="C75" s="9" t="s">
        <v>122</v>
      </c>
      <c r="D75" s="9" t="s">
        <v>123</v>
      </c>
      <c r="E75" s="9">
        <v>0</v>
      </c>
      <c r="F75" s="9">
        <v>0.79684500000000003</v>
      </c>
      <c r="G75" s="9" t="s">
        <v>4</v>
      </c>
      <c r="H75" s="9">
        <v>4.7499999999999999E-3</v>
      </c>
      <c r="I75" s="5"/>
    </row>
    <row r="76" spans="1:9" x14ac:dyDescent="0.3">
      <c r="A76" s="9" t="s">
        <v>86</v>
      </c>
      <c r="B76" s="9" t="s">
        <v>87</v>
      </c>
      <c r="C76" s="9" t="s">
        <v>122</v>
      </c>
      <c r="D76" s="9" t="s">
        <v>123</v>
      </c>
      <c r="E76" s="9">
        <v>0.70617799999999997</v>
      </c>
      <c r="F76" s="9">
        <v>4.0341699999999996</v>
      </c>
      <c r="G76" s="9">
        <v>2.51417</v>
      </c>
      <c r="H76" s="9">
        <v>5.7499999999999999E-3</v>
      </c>
      <c r="I76" s="5"/>
    </row>
    <row r="77" spans="1:9" x14ac:dyDescent="0.3">
      <c r="A77" s="9" t="s">
        <v>38</v>
      </c>
      <c r="B77" s="9" t="s">
        <v>39</v>
      </c>
      <c r="C77" s="9" t="s">
        <v>122</v>
      </c>
      <c r="D77" s="9" t="s">
        <v>123</v>
      </c>
      <c r="E77" s="9">
        <v>8.4845900000000007</v>
      </c>
      <c r="F77" s="9">
        <v>2.60724</v>
      </c>
      <c r="G77" s="9">
        <v>-1.7023200000000001</v>
      </c>
      <c r="H77" s="9">
        <v>7.0499999999999998E-3</v>
      </c>
      <c r="I77" s="5"/>
    </row>
    <row r="78" spans="1:9" x14ac:dyDescent="0.3">
      <c r="A78" s="9" t="s">
        <v>88</v>
      </c>
      <c r="B78" s="9" t="s">
        <v>89</v>
      </c>
      <c r="C78" s="9" t="s">
        <v>122</v>
      </c>
      <c r="D78" s="9" t="s">
        <v>123</v>
      </c>
      <c r="E78" s="9">
        <v>9.7364300000000004</v>
      </c>
      <c r="F78" s="9">
        <v>3.3710399999999998</v>
      </c>
      <c r="G78" s="9">
        <v>-1.5302</v>
      </c>
      <c r="H78" s="9">
        <v>7.1500000000000001E-3</v>
      </c>
      <c r="I78" s="5"/>
    </row>
    <row r="79" spans="1:9" x14ac:dyDescent="0.3">
      <c r="A79" s="9" t="s">
        <v>90</v>
      </c>
      <c r="B79" s="9" t="s">
        <v>91</v>
      </c>
      <c r="C79" s="9" t="s">
        <v>122</v>
      </c>
      <c r="D79" s="9" t="s">
        <v>123</v>
      </c>
      <c r="E79" s="9">
        <v>6.3674999999999995E-2</v>
      </c>
      <c r="F79" s="9">
        <v>1.3046800000000001</v>
      </c>
      <c r="G79" s="9">
        <v>4.3568199999999999</v>
      </c>
      <c r="H79" s="9">
        <v>9.4999999999999998E-3</v>
      </c>
      <c r="I79" s="5"/>
    </row>
    <row r="80" spans="1:9" x14ac:dyDescent="0.3">
      <c r="A80" s="9" t="s">
        <v>92</v>
      </c>
      <c r="B80" s="9" t="s">
        <v>93</v>
      </c>
      <c r="C80" s="9" t="s">
        <v>122</v>
      </c>
      <c r="D80" s="9" t="s">
        <v>123</v>
      </c>
      <c r="E80" s="9">
        <v>11.0206</v>
      </c>
      <c r="F80" s="9">
        <v>2.5405199999999999</v>
      </c>
      <c r="G80" s="9">
        <v>-2.117</v>
      </c>
      <c r="H80" s="9">
        <v>1.21E-2</v>
      </c>
      <c r="I80" s="5"/>
    </row>
    <row r="81" spans="1:9" x14ac:dyDescent="0.3">
      <c r="A81" s="9" t="s">
        <v>94</v>
      </c>
      <c r="B81" s="9" t="s">
        <v>95</v>
      </c>
      <c r="C81" s="9" t="s">
        <v>122</v>
      </c>
      <c r="D81" s="9" t="s">
        <v>123</v>
      </c>
      <c r="E81" s="9">
        <v>211.566</v>
      </c>
      <c r="F81" s="9">
        <v>609.44000000000005</v>
      </c>
      <c r="G81" s="9">
        <v>1.5263800000000001</v>
      </c>
      <c r="H81" s="9">
        <v>1.235E-2</v>
      </c>
      <c r="I81" s="5"/>
    </row>
    <row r="82" spans="1:9" x14ac:dyDescent="0.3">
      <c r="A82" s="9" t="s">
        <v>96</v>
      </c>
      <c r="B82" s="9" t="s">
        <v>97</v>
      </c>
      <c r="C82" s="9" t="s">
        <v>122</v>
      </c>
      <c r="D82" s="9" t="s">
        <v>123</v>
      </c>
      <c r="E82" s="9">
        <v>9.2173299999999993E-3</v>
      </c>
      <c r="F82" s="9">
        <v>0.45777699999999999</v>
      </c>
      <c r="G82" s="9">
        <v>5.63415</v>
      </c>
      <c r="H82" s="9">
        <v>1.7950000000000001E-2</v>
      </c>
      <c r="I82" s="5"/>
    </row>
    <row r="83" spans="1:9" x14ac:dyDescent="0.3">
      <c r="A83" s="9" t="s">
        <v>98</v>
      </c>
      <c r="B83" s="9" t="s">
        <v>99</v>
      </c>
      <c r="C83" s="9" t="s">
        <v>122</v>
      </c>
      <c r="D83" s="9" t="s">
        <v>123</v>
      </c>
      <c r="E83" s="9">
        <v>0.14893400000000001</v>
      </c>
      <c r="F83" s="9">
        <v>0.84296800000000005</v>
      </c>
      <c r="G83" s="9">
        <v>2.5007999999999999</v>
      </c>
      <c r="H83" s="9">
        <v>2.75E-2</v>
      </c>
      <c r="I83" s="5"/>
    </row>
    <row r="84" spans="1:9" x14ac:dyDescent="0.3">
      <c r="A84" s="9" t="s">
        <v>100</v>
      </c>
      <c r="B84" s="9" t="s">
        <v>101</v>
      </c>
      <c r="C84" s="9" t="s">
        <v>122</v>
      </c>
      <c r="D84" s="9" t="s">
        <v>123</v>
      </c>
      <c r="E84" s="9">
        <v>2.2530399999999999</v>
      </c>
      <c r="F84" s="9">
        <v>0.50502199999999997</v>
      </c>
      <c r="G84" s="9">
        <v>-2.1574499999999999</v>
      </c>
      <c r="H84" s="9">
        <v>2.8799999999999999E-2</v>
      </c>
      <c r="I84" s="5"/>
    </row>
    <row r="85" spans="1:9" x14ac:dyDescent="0.3">
      <c r="A85" s="9" t="s">
        <v>102</v>
      </c>
      <c r="B85" s="9" t="s">
        <v>103</v>
      </c>
      <c r="C85" s="9" t="s">
        <v>122</v>
      </c>
      <c r="D85" s="9" t="s">
        <v>123</v>
      </c>
      <c r="E85" s="9">
        <v>2.12275E-2</v>
      </c>
      <c r="F85" s="9">
        <v>0.33243400000000001</v>
      </c>
      <c r="G85" s="9">
        <v>3.9690699999999999</v>
      </c>
      <c r="H85" s="9">
        <v>3.6949999999999997E-2</v>
      </c>
      <c r="I85" s="5"/>
    </row>
    <row r="86" spans="1:9" x14ac:dyDescent="0.3">
      <c r="A86" s="9" t="s">
        <v>104</v>
      </c>
      <c r="B86" s="9" t="s">
        <v>105</v>
      </c>
      <c r="C86" s="9" t="s">
        <v>122</v>
      </c>
      <c r="D86" s="9" t="s">
        <v>123</v>
      </c>
      <c r="E86" s="9">
        <v>7.3238799999999999</v>
      </c>
      <c r="F86" s="9">
        <v>16.872900000000001</v>
      </c>
      <c r="G86" s="9">
        <v>1.2040299999999999</v>
      </c>
      <c r="H86" s="9">
        <v>4.165E-2</v>
      </c>
      <c r="I86" s="5"/>
    </row>
    <row r="87" spans="1:9" x14ac:dyDescent="0.3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3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3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3">
      <c r="A90" s="5"/>
      <c r="B90" s="5"/>
      <c r="C90" s="5"/>
      <c r="D90" s="5"/>
      <c r="E90" s="5"/>
      <c r="F90" s="5"/>
      <c r="G90" s="5"/>
      <c r="H90" s="5"/>
      <c r="I90" s="5"/>
    </row>
  </sheetData>
  <mergeCells count="3">
    <mergeCell ref="A2:H2"/>
    <mergeCell ref="A34:H34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Pz. Tajamul Mumtaz</dc:creator>
  <cp:lastModifiedBy>basharat bhat</cp:lastModifiedBy>
  <dcterms:created xsi:type="dcterms:W3CDTF">2018-04-28T11:02:06Z</dcterms:created>
  <dcterms:modified xsi:type="dcterms:W3CDTF">2021-12-15T11:47:44Z</dcterms:modified>
</cp:coreProperties>
</file>