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000"/>
  </bookViews>
  <sheets>
    <sheet name="16-genepair.tab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<sst xmlns="http://schemas.openxmlformats.org/spreadsheetml/2006/main" count="53" uniqueCount="33">
  <si>
    <t>Additional file 3: Table S3. The 16 pairs of segmental duplications in Nicotiana tabacum L. bZIPs. bZIP: basic leucine zipper.</t>
  </si>
  <si>
    <t>bZIP Gene Name</t>
  </si>
  <si>
    <t>bZIP Gene ID</t>
  </si>
  <si>
    <t>Nitab4.5_0000149g0170.1</t>
  </si>
  <si>
    <t>==</t>
  </si>
  <si>
    <t>Nitab4.5_0000027g0550.1</t>
  </si>
  <si>
    <t>Nitab4.5_0002131g0060.1</t>
  </si>
  <si>
    <t>Nitab4.5_0000123g0060.1</t>
  </si>
  <si>
    <t>Nitab4.5_0003914g0010.1</t>
  </si>
  <si>
    <t>Nitab4.5_0000283g0370.1</t>
  </si>
  <si>
    <t>Nitab4.5_0003540g0010.1</t>
  </si>
  <si>
    <t>Nitab4.5_0000368g0110.1</t>
  </si>
  <si>
    <t>Nitab4.5_0000079g0290.1</t>
  </si>
  <si>
    <t>Nitab4.5_0000369g0090.1</t>
  </si>
  <si>
    <t>Nitab4.5_0002629g0100.1</t>
  </si>
  <si>
    <t>Nitab4.5_0000537g0020.1</t>
  </si>
  <si>
    <t>Nitab4.5_0000811g0030.1</t>
  </si>
  <si>
    <t>Nitab4.5_0000613g0150.1</t>
  </si>
  <si>
    <t>Nitab4.5_0000246g0100.1</t>
  </si>
  <si>
    <t>Nitab4.5_0000831g0030.1</t>
  </si>
  <si>
    <t>Nitab4.5_0000142g0350.1</t>
  </si>
  <si>
    <t>Nitab4.5_0001072g0020.1</t>
  </si>
  <si>
    <t>Nitab4.5_0003410g0090.1</t>
  </si>
  <si>
    <t>Nitab4.5_0001279g0170.1</t>
  </si>
  <si>
    <t>Nitab4.5_0002337g0180.1</t>
  </si>
  <si>
    <t>Nitab4.5_0001789g0110.1</t>
  </si>
  <si>
    <t>Nitab4.5_0004599g0090.1</t>
  </si>
  <si>
    <t>Nitab4.5_0001870g0010.1</t>
  </si>
  <si>
    <t>Nitab4.5_0000188g0190.1</t>
  </si>
  <si>
    <t>Nitab4.5_0004624g0050.1</t>
  </si>
  <si>
    <t>Nitab4.5_0003131g0030.1</t>
  </si>
  <si>
    <t>Nitab4.5_0000628g0080.1</t>
  </si>
  <si>
    <t>Nitab4.5_0000363g0280.1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</si>
</sst>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6"/>
      <color theme="1"/>
      <name val="Times New Roman"/>
      <charset val="134"/>
    </font>
    <font>
      <b/>
      <sz val="11"/>
      <color theme="1"/>
      <name val="等线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21" fillId="2" borderId="4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4" fillId="0" borderId="0" xfId="0" applyFont="1"/>
    <xf numFmtId="0" fontId="5" fillId="0" borderId="0" xfId="0" applyFont="1" applyFill="1" applyAlignment="1">
      <alignment horizontal="center" vertical="center"/>
    </xf>
    <xf numFmtId="0" fontId="4" fillId="0" borderId="2" xfId="0" applyFont="1" applyBorder="1"/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Border="1"/>
    <xf numFmtId="0" fontId="5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2522;&#22240;&#23478;&#26063;\02-&#22522;&#22240;&#23478;&#26063;&#20998;&#26512;\01-&#28895;&#33609;-bZIP\04-finally-gene\Nt-bZIP-77-CDS-gene-id-rename.txt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t-bZIP-77-CDS-gene-id-rename"/>
    </sheetNames>
    <sheetDataSet>
      <sheetData sheetId="0" refreshError="1">
        <row r="1">
          <cell r="A1" t="str">
            <v>Nitab4.5_0000179g0100.1</v>
          </cell>
          <cell r="B1" t="str">
            <v>NtbZIP01</v>
          </cell>
        </row>
        <row r="2">
          <cell r="A2" t="str">
            <v>Nitab4.5_0000667g0140.1</v>
          </cell>
          <cell r="B2" t="str">
            <v>NtbZIP02</v>
          </cell>
        </row>
        <row r="3">
          <cell r="A3" t="str">
            <v>Nitab4.5_0000246g0100.1</v>
          </cell>
          <cell r="B3" t="str">
            <v>NtbZIP03</v>
          </cell>
        </row>
        <row r="4">
          <cell r="A4" t="str">
            <v>Nitab4.5_0002629g0100.1</v>
          </cell>
          <cell r="B4" t="str">
            <v>NtbZIP04</v>
          </cell>
        </row>
        <row r="5">
          <cell r="A5" t="str">
            <v>Nitab4.5_0002128g0040.1</v>
          </cell>
          <cell r="B5" t="str">
            <v>NtbZIP05</v>
          </cell>
        </row>
        <row r="6">
          <cell r="A6" t="str">
            <v>Nitab4.5_0000633g0080.1</v>
          </cell>
          <cell r="B6" t="str">
            <v>NtbZIP06</v>
          </cell>
        </row>
        <row r="7">
          <cell r="A7" t="str">
            <v>Nitab4.5_0004599g0090.1</v>
          </cell>
          <cell r="B7" t="str">
            <v>NtbZIP07</v>
          </cell>
        </row>
        <row r="8">
          <cell r="A8" t="str">
            <v>Nitab4.5_0000088g0120.1</v>
          </cell>
          <cell r="B8" t="str">
            <v>NtbZIP08</v>
          </cell>
        </row>
        <row r="9">
          <cell r="A9" t="str">
            <v>Nitab4.5_0000079g0290.1</v>
          </cell>
          <cell r="B9" t="str">
            <v>NtbZIP09</v>
          </cell>
        </row>
        <row r="10">
          <cell r="A10" t="str">
            <v>Nitab4.5_0000016g0210.1</v>
          </cell>
          <cell r="B10" t="str">
            <v>NtbZIP10</v>
          </cell>
        </row>
        <row r="11">
          <cell r="A11" t="str">
            <v>Nitab4.5_0002131g0060.1</v>
          </cell>
          <cell r="B11" t="str">
            <v>NtbZIP11</v>
          </cell>
        </row>
        <row r="12">
          <cell r="A12" t="str">
            <v>Nitab4.5_0001889g0020.1</v>
          </cell>
          <cell r="B12" t="str">
            <v>NtbZIP12</v>
          </cell>
        </row>
        <row r="13">
          <cell r="A13" t="str">
            <v>Nitab4.5_0000811g0030.1</v>
          </cell>
          <cell r="B13" t="str">
            <v>NtbZIP13</v>
          </cell>
        </row>
        <row r="14">
          <cell r="A14" t="str">
            <v>Nitab4.5_0003279g0030.1</v>
          </cell>
          <cell r="B14" t="str">
            <v>NtbZIP14</v>
          </cell>
        </row>
        <row r="15">
          <cell r="A15" t="str">
            <v>Nitab4.5_0003894g0010.1</v>
          </cell>
          <cell r="B15" t="str">
            <v>NtbZIP15</v>
          </cell>
        </row>
        <row r="16">
          <cell r="A16" t="str">
            <v>Nitab4.5_0003259g0120.1</v>
          </cell>
          <cell r="B16" t="str">
            <v>NtbZIP16</v>
          </cell>
        </row>
        <row r="17">
          <cell r="A17" t="str">
            <v>Nitab4.5_0002681g0020.1</v>
          </cell>
          <cell r="B17" t="str">
            <v>NtbZIP17</v>
          </cell>
        </row>
        <row r="18">
          <cell r="A18" t="str">
            <v>Nitab4.5_0000369g0090.1</v>
          </cell>
          <cell r="B18" t="str">
            <v>NtbZIP18</v>
          </cell>
        </row>
        <row r="19">
          <cell r="A19" t="str">
            <v>Nitab4.5_0001870g0010.1</v>
          </cell>
          <cell r="B19" t="str">
            <v>NtbZIP19</v>
          </cell>
        </row>
        <row r="20">
          <cell r="A20" t="str">
            <v>Nitab4.5_0004843g0040.1</v>
          </cell>
          <cell r="B20" t="str">
            <v>NtbZIP20</v>
          </cell>
        </row>
        <row r="21">
          <cell r="A21" t="str">
            <v>Nitab4.5_0003914g0010.1</v>
          </cell>
          <cell r="B21" t="str">
            <v>NtbZIP21</v>
          </cell>
        </row>
        <row r="22">
          <cell r="A22" t="str">
            <v>Nitab4.5_0001692g0020.1</v>
          </cell>
          <cell r="B22" t="str">
            <v>NtbZIP22</v>
          </cell>
        </row>
        <row r="23">
          <cell r="A23" t="str">
            <v>Nitab4.5_0000755g0200.1</v>
          </cell>
          <cell r="B23" t="str">
            <v>NtbZIP23</v>
          </cell>
        </row>
        <row r="24">
          <cell r="A24" t="str">
            <v>Nitab4.5_0004624g0050.1</v>
          </cell>
          <cell r="B24" t="str">
            <v>NtbZIP24</v>
          </cell>
        </row>
        <row r="25">
          <cell r="A25" t="str">
            <v>Nitab4.5_0000794g0130.1</v>
          </cell>
          <cell r="B25" t="str">
            <v>NtbZIP25</v>
          </cell>
        </row>
        <row r="26">
          <cell r="A26" t="str">
            <v>Nitab4.5_0001725g0110.1</v>
          </cell>
          <cell r="B26" t="str">
            <v>NtbZIP26</v>
          </cell>
        </row>
        <row r="27">
          <cell r="A27" t="str">
            <v>Nitab4.5_0000831g0030.1</v>
          </cell>
          <cell r="B27" t="str">
            <v>NtbZIP27</v>
          </cell>
        </row>
        <row r="28">
          <cell r="A28" t="str">
            <v>Nitab4.5_0006823g0010.1</v>
          </cell>
          <cell r="B28" t="str">
            <v>NtbZIP28</v>
          </cell>
        </row>
        <row r="29">
          <cell r="A29" t="str">
            <v>Nitab4.5_0003413g0030.1</v>
          </cell>
          <cell r="B29" t="str">
            <v>NtbZIP29</v>
          </cell>
        </row>
        <row r="30">
          <cell r="A30" t="str">
            <v>Nitab4.5_0000149g0170.1</v>
          </cell>
          <cell r="B30" t="str">
            <v>NtbZIP30</v>
          </cell>
        </row>
        <row r="31">
          <cell r="A31" t="str">
            <v>Nitab4.5_0004992g0010.1</v>
          </cell>
          <cell r="B31" t="str">
            <v>NtbZIP31</v>
          </cell>
        </row>
        <row r="32">
          <cell r="A32" t="str">
            <v>Nitab4.5_0001915g0160.1</v>
          </cell>
          <cell r="B32" t="str">
            <v>NtbZIP32</v>
          </cell>
        </row>
        <row r="33">
          <cell r="A33" t="str">
            <v>Nitab4.5_0000287g0240.1</v>
          </cell>
          <cell r="B33" t="str">
            <v>NtbZIP33</v>
          </cell>
        </row>
        <row r="34">
          <cell r="A34" t="str">
            <v>Nitab4.5_0005185g0040.1</v>
          </cell>
          <cell r="B34" t="str">
            <v>NtbZIP34</v>
          </cell>
        </row>
        <row r="35">
          <cell r="A35" t="str">
            <v>Nitab4.5_0000094g0150.1</v>
          </cell>
          <cell r="B35" t="str">
            <v>NtbZIP35</v>
          </cell>
        </row>
        <row r="36">
          <cell r="A36" t="str">
            <v>Nitab4.5_0000991g0040.1</v>
          </cell>
          <cell r="B36" t="str">
            <v>NtbZIP36</v>
          </cell>
        </row>
        <row r="37">
          <cell r="A37" t="str">
            <v>Nitab4.5_0000087g0220.1</v>
          </cell>
          <cell r="B37" t="str">
            <v>NtbZIP37</v>
          </cell>
        </row>
        <row r="38">
          <cell r="A38" t="str">
            <v>Nitab4.5_0000556g0270.1</v>
          </cell>
          <cell r="B38" t="str">
            <v>NtbZIP38</v>
          </cell>
        </row>
        <row r="39">
          <cell r="A39" t="str">
            <v>Nitab4.5_0004908g0040.1</v>
          </cell>
          <cell r="B39" t="str">
            <v>NtbZIP39</v>
          </cell>
        </row>
        <row r="40">
          <cell r="A40" t="str">
            <v>Nitab4.5_0000365g0040.1</v>
          </cell>
          <cell r="B40" t="str">
            <v>NtbZIP40</v>
          </cell>
        </row>
        <row r="41">
          <cell r="A41" t="str">
            <v>Nitab4.5_0000363g0280.1</v>
          </cell>
          <cell r="B41" t="str">
            <v>NtbZIP41</v>
          </cell>
        </row>
        <row r="42">
          <cell r="A42" t="str">
            <v>Nitab4.5_0002301g0020.1</v>
          </cell>
          <cell r="B42" t="str">
            <v>NtbZIP42</v>
          </cell>
        </row>
        <row r="43">
          <cell r="A43" t="str">
            <v>Nitab4.5_0000136g0170.1</v>
          </cell>
          <cell r="B43" t="str">
            <v>NtbZIP43</v>
          </cell>
        </row>
        <row r="44">
          <cell r="A44" t="str">
            <v>Nitab4.5_0000628g0080.1</v>
          </cell>
          <cell r="B44" t="str">
            <v>NtbZIP44</v>
          </cell>
        </row>
        <row r="45">
          <cell r="A45" t="str">
            <v>Nitab4.5_0000188g0190.1</v>
          </cell>
          <cell r="B45" t="str">
            <v>NtbZIP45</v>
          </cell>
        </row>
        <row r="46">
          <cell r="A46" t="str">
            <v>Nitab4.5_0003410g0090.1</v>
          </cell>
          <cell r="B46" t="str">
            <v>NtbZIP46</v>
          </cell>
        </row>
        <row r="47">
          <cell r="A47" t="str">
            <v>Nitab4.5_0002337g0180.1</v>
          </cell>
          <cell r="B47" t="str">
            <v>NtbZIP47</v>
          </cell>
        </row>
        <row r="48">
          <cell r="A48" t="str">
            <v>Nitab4.5_0001298g0010.1</v>
          </cell>
          <cell r="B48" t="str">
            <v>NtbZIP48</v>
          </cell>
        </row>
        <row r="49">
          <cell r="A49" t="str">
            <v>Nitab4.5_0000142g0350.1</v>
          </cell>
          <cell r="B49" t="str">
            <v>NtbZIP49</v>
          </cell>
        </row>
        <row r="50">
          <cell r="A50" t="str">
            <v>Nitab4.5_0001072g0020.1</v>
          </cell>
          <cell r="B50" t="str">
            <v>NtbZIP50</v>
          </cell>
        </row>
        <row r="51">
          <cell r="A51" t="str">
            <v>Nitab4.5_0000869g0140.1</v>
          </cell>
          <cell r="B51" t="str">
            <v>NtbZIP51</v>
          </cell>
        </row>
        <row r="52">
          <cell r="A52" t="str">
            <v>Nitab4.5_0001789g0110.1</v>
          </cell>
          <cell r="B52" t="str">
            <v>NtbZIP52</v>
          </cell>
        </row>
        <row r="53">
          <cell r="A53" t="str">
            <v>Nitab4.5_0001279g0170.1</v>
          </cell>
          <cell r="B53" t="str">
            <v>NtbZIP53</v>
          </cell>
        </row>
        <row r="54">
          <cell r="A54" t="str">
            <v>Nitab4.5_0000723g0200.1</v>
          </cell>
          <cell r="B54" t="str">
            <v>NtbZIP54</v>
          </cell>
        </row>
        <row r="55">
          <cell r="A55" t="str">
            <v>Nitab4.5_0003131g0030.1</v>
          </cell>
          <cell r="B55" t="str">
            <v>NtbZIP55</v>
          </cell>
        </row>
        <row r="56">
          <cell r="A56" t="str">
            <v>Nitab4.5_0000718g0350.1</v>
          </cell>
          <cell r="B56" t="str">
            <v>NtbZIP56</v>
          </cell>
        </row>
        <row r="57">
          <cell r="A57" t="str">
            <v>Nitab4.5_0003540g0010.1</v>
          </cell>
          <cell r="B57" t="str">
            <v>NtbZIP57</v>
          </cell>
        </row>
        <row r="58">
          <cell r="A58" t="str">
            <v>Nitab4.5_0003234g0110.1</v>
          </cell>
          <cell r="B58" t="str">
            <v>NtbZIP58</v>
          </cell>
        </row>
        <row r="59">
          <cell r="A59" t="str">
            <v>Nitab4.5_0000283g0370.1</v>
          </cell>
          <cell r="B59" t="str">
            <v>NtbZIP59</v>
          </cell>
        </row>
        <row r="60">
          <cell r="A60" t="str">
            <v>Nitab4.5_0000305g0190.1</v>
          </cell>
          <cell r="B60" t="str">
            <v>NtbZIP60</v>
          </cell>
        </row>
        <row r="61">
          <cell r="A61" t="str">
            <v>Nitab4.5_0000368g0110.1</v>
          </cell>
          <cell r="B61" t="str">
            <v>NtbZIP61</v>
          </cell>
        </row>
        <row r="62">
          <cell r="A62" t="str">
            <v>Nitab4.5_0000249g0370.1</v>
          </cell>
          <cell r="B62" t="str">
            <v>NtbZIP62</v>
          </cell>
        </row>
        <row r="63">
          <cell r="A63" t="str">
            <v>Nitab4.5_0003515g0010.1</v>
          </cell>
          <cell r="B63" t="str">
            <v>NtbZIP63</v>
          </cell>
        </row>
        <row r="64">
          <cell r="A64" t="str">
            <v>Nitab4.5_0000537g0020.1</v>
          </cell>
          <cell r="B64" t="str">
            <v>NtbZIP64</v>
          </cell>
        </row>
        <row r="65">
          <cell r="A65" t="str">
            <v>Nitab4.5_0001586g0120.1</v>
          </cell>
          <cell r="B65" t="str">
            <v>NtbZIP65</v>
          </cell>
        </row>
        <row r="66">
          <cell r="A66" t="str">
            <v>Nitab4.5_0001397g0020.1</v>
          </cell>
          <cell r="B66" t="str">
            <v>NtbZIP66</v>
          </cell>
        </row>
        <row r="67">
          <cell r="A67" t="str">
            <v>Nitab4.5_0001242g0080.1</v>
          </cell>
          <cell r="B67" t="str">
            <v>NtbZIP67</v>
          </cell>
        </row>
        <row r="68">
          <cell r="A68" t="str">
            <v>Nitab4.5_0006460g0030.1</v>
          </cell>
          <cell r="B68" t="str">
            <v>NtbZIP68</v>
          </cell>
        </row>
        <row r="69">
          <cell r="A69" t="str">
            <v>Nitab4.5_0001002g0070.1</v>
          </cell>
          <cell r="B69" t="str">
            <v>NtbZIP69</v>
          </cell>
        </row>
        <row r="70">
          <cell r="A70" t="str">
            <v>Nitab4.5_0004063g0120.1</v>
          </cell>
          <cell r="B70" t="str">
            <v>NtbZIP70</v>
          </cell>
        </row>
        <row r="71">
          <cell r="A71" t="str">
            <v>Nitab4.5_0000613g0150.1</v>
          </cell>
          <cell r="B71" t="str">
            <v>NtbZIP71</v>
          </cell>
        </row>
        <row r="72">
          <cell r="A72" t="str">
            <v>Nitab4.5_0001317g0020.1</v>
          </cell>
          <cell r="B72" t="str">
            <v>NtbZIP72</v>
          </cell>
        </row>
        <row r="73">
          <cell r="A73" t="str">
            <v>Nitab4.5_0001317g0160.1</v>
          </cell>
          <cell r="B73" t="str">
            <v>NtbZIP73</v>
          </cell>
        </row>
        <row r="74">
          <cell r="A74" t="str">
            <v>Nitab4.5_0002543g0050.1</v>
          </cell>
          <cell r="B74" t="str">
            <v>NtbZIP74</v>
          </cell>
        </row>
        <row r="75">
          <cell r="A75" t="str">
            <v>Nitab4.5_0000123g0060.1</v>
          </cell>
          <cell r="B75" t="str">
            <v>NtbZIP75</v>
          </cell>
        </row>
        <row r="76">
          <cell r="A76" t="str">
            <v>Nitab4.5_0000123g0440.1</v>
          </cell>
          <cell r="B76" t="str">
            <v>NtbZIP76</v>
          </cell>
        </row>
        <row r="77">
          <cell r="A77" t="str">
            <v>Nitab4.5_0000027g0550.1</v>
          </cell>
          <cell r="B77" t="str">
            <v>NtbZIP77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zoomScale="85" zoomScaleNormal="85" workbookViewId="0">
      <selection activeCell="G15" sqref="G15"/>
    </sheetView>
  </sheetViews>
  <sheetFormatPr defaultColWidth="9" defaultRowHeight="14.4" outlineLevelCol="4"/>
  <cols>
    <col min="1" max="1" width="18.2314814814815" customWidth="1"/>
    <col min="2" max="2" width="23.9166666666667" customWidth="1"/>
    <col min="3" max="3" width="10" customWidth="1"/>
    <col min="4" max="4" width="18.9722222222222" customWidth="1"/>
    <col min="5" max="5" width="23.9166666666667" customWidth="1"/>
  </cols>
  <sheetData>
    <row r="1" ht="20.4" spans="1:5">
      <c r="A1" s="1" t="s">
        <v>0</v>
      </c>
      <c r="B1" s="2"/>
      <c r="C1" s="2"/>
      <c r="D1" s="2"/>
      <c r="E1" s="2"/>
    </row>
    <row r="2" ht="18" spans="1:5">
      <c r="A2" s="3" t="s">
        <v>1</v>
      </c>
      <c r="B2" s="3" t="s">
        <v>2</v>
      </c>
      <c r="C2" s="4"/>
      <c r="D2" s="3" t="s">
        <v>1</v>
      </c>
      <c r="E2" s="3" t="s">
        <v>2</v>
      </c>
    </row>
    <row r="3" spans="1:5">
      <c r="A3" s="5" t="str">
        <f>VLOOKUP(B3,'[1]Nt-bZIP-77-CDS-gene-id-rename'!$A:$B,2,0)</f>
        <v>NtbZIP30</v>
      </c>
      <c r="B3" s="5" t="s">
        <v>3</v>
      </c>
      <c r="C3" s="6" t="s">
        <v>4</v>
      </c>
      <c r="D3" s="6" t="str">
        <f>VLOOKUP(E3,'[1]Nt-bZIP-77-CDS-gene-id-rename'!$A:$B,2,0)</f>
        <v>NtbZIP77</v>
      </c>
      <c r="E3" s="5" t="s">
        <v>5</v>
      </c>
    </row>
    <row r="4" spans="1:5">
      <c r="A4" s="5" t="str">
        <f>VLOOKUP(B4,'[1]Nt-bZIP-77-CDS-gene-id-rename'!$A:$B,2,0)</f>
        <v>NtbZIP11</v>
      </c>
      <c r="B4" s="5" t="s">
        <v>6</v>
      </c>
      <c r="C4" s="6" t="s">
        <v>4</v>
      </c>
      <c r="D4" s="6" t="str">
        <f>VLOOKUP(E4,'[1]Nt-bZIP-77-CDS-gene-id-rename'!$A:$B,2,0)</f>
        <v>NtbZIP75</v>
      </c>
      <c r="E4" s="5" t="s">
        <v>7</v>
      </c>
    </row>
    <row r="5" spans="1:5">
      <c r="A5" s="5" t="str">
        <f>VLOOKUP(B5,'[1]Nt-bZIP-77-CDS-gene-id-rename'!$A:$B,2,0)</f>
        <v>NtbZIP21</v>
      </c>
      <c r="B5" s="5" t="s">
        <v>8</v>
      </c>
      <c r="C5" s="6" t="s">
        <v>4</v>
      </c>
      <c r="D5" s="6" t="str">
        <f>VLOOKUP(E5,'[1]Nt-bZIP-77-CDS-gene-id-rename'!$A:$B,2,0)</f>
        <v>NtbZIP59</v>
      </c>
      <c r="E5" s="5" t="s">
        <v>9</v>
      </c>
    </row>
    <row r="6" spans="1:5">
      <c r="A6" s="5" t="str">
        <f>VLOOKUP(B6,'[1]Nt-bZIP-77-CDS-gene-id-rename'!$A:$B,2,0)</f>
        <v>NtbZIP57</v>
      </c>
      <c r="B6" s="5" t="s">
        <v>10</v>
      </c>
      <c r="C6" s="6" t="s">
        <v>4</v>
      </c>
      <c r="D6" s="6" t="str">
        <f>VLOOKUP(E6,'[1]Nt-bZIP-77-CDS-gene-id-rename'!$A:$B,2,0)</f>
        <v>NtbZIP61</v>
      </c>
      <c r="E6" s="5" t="s">
        <v>11</v>
      </c>
    </row>
    <row r="7" spans="1:5">
      <c r="A7" s="5" t="str">
        <f>VLOOKUP(B7,'[1]Nt-bZIP-77-CDS-gene-id-rename'!$A:$B,2,0)</f>
        <v>NtbZIP09</v>
      </c>
      <c r="B7" s="5" t="s">
        <v>12</v>
      </c>
      <c r="C7" s="6" t="s">
        <v>4</v>
      </c>
      <c r="D7" s="6" t="str">
        <f>VLOOKUP(E7,'[1]Nt-bZIP-77-CDS-gene-id-rename'!$A:$B,2,0)</f>
        <v>NtbZIP18</v>
      </c>
      <c r="E7" s="5" t="s">
        <v>13</v>
      </c>
    </row>
    <row r="8" spans="1:5">
      <c r="A8" s="5" t="str">
        <f>VLOOKUP(B8,'[1]Nt-bZIP-77-CDS-gene-id-rename'!$A:$B,2,0)</f>
        <v>NtbZIP04</v>
      </c>
      <c r="B8" s="5" t="s">
        <v>14</v>
      </c>
      <c r="C8" s="6" t="s">
        <v>4</v>
      </c>
      <c r="D8" s="6" t="str">
        <f>VLOOKUP(E8,'[1]Nt-bZIP-77-CDS-gene-id-rename'!$A:$B,2,0)</f>
        <v>NtbZIP64</v>
      </c>
      <c r="E8" s="5" t="s">
        <v>15</v>
      </c>
    </row>
    <row r="9" spans="1:5">
      <c r="A9" s="5" t="str">
        <f>VLOOKUP(B9,'[1]Nt-bZIP-77-CDS-gene-id-rename'!$A:$B,2,0)</f>
        <v>NtbZIP13</v>
      </c>
      <c r="B9" s="5" t="s">
        <v>16</v>
      </c>
      <c r="C9" s="6" t="s">
        <v>4</v>
      </c>
      <c r="D9" s="6" t="str">
        <f>VLOOKUP(E9,'[1]Nt-bZIP-77-CDS-gene-id-rename'!$A:$B,2,0)</f>
        <v>NtbZIP71</v>
      </c>
      <c r="E9" s="5" t="s">
        <v>17</v>
      </c>
    </row>
    <row r="10" spans="1:5">
      <c r="A10" s="5" t="str">
        <f>VLOOKUP(B10,'[1]Nt-bZIP-77-CDS-gene-id-rename'!$A:$B,2,0)</f>
        <v>NtbZIP03</v>
      </c>
      <c r="B10" s="5" t="s">
        <v>18</v>
      </c>
      <c r="C10" s="6" t="s">
        <v>4</v>
      </c>
      <c r="D10" s="6" t="str">
        <f>VLOOKUP(E10,'[1]Nt-bZIP-77-CDS-gene-id-rename'!$A:$B,2,0)</f>
        <v>NtbZIP27</v>
      </c>
      <c r="E10" s="5" t="s">
        <v>19</v>
      </c>
    </row>
    <row r="11" spans="1:5">
      <c r="A11" s="5" t="str">
        <f>VLOOKUP(B11,'[1]Nt-bZIP-77-CDS-gene-id-rename'!$A:$B,2,0)</f>
        <v>NtbZIP49</v>
      </c>
      <c r="B11" s="5" t="s">
        <v>20</v>
      </c>
      <c r="C11" s="6" t="s">
        <v>4</v>
      </c>
      <c r="D11" s="6" t="str">
        <f>VLOOKUP(E11,'[1]Nt-bZIP-77-CDS-gene-id-rename'!$A:$B,2,0)</f>
        <v>NtbZIP50</v>
      </c>
      <c r="E11" s="5" t="s">
        <v>21</v>
      </c>
    </row>
    <row r="12" spans="1:5">
      <c r="A12" s="5" t="str">
        <f>VLOOKUP(B12,'[1]Nt-bZIP-77-CDS-gene-id-rename'!$A:$B,2,0)</f>
        <v>NtbZIP46</v>
      </c>
      <c r="B12" s="5" t="s">
        <v>22</v>
      </c>
      <c r="C12" s="6" t="s">
        <v>4</v>
      </c>
      <c r="D12" s="6" t="str">
        <f>VLOOKUP(E12,'[1]Nt-bZIP-77-CDS-gene-id-rename'!$A:$B,2,0)</f>
        <v>NtbZIP53</v>
      </c>
      <c r="E12" s="5" t="s">
        <v>23</v>
      </c>
    </row>
    <row r="13" spans="1:5">
      <c r="A13" s="5" t="str">
        <f>VLOOKUP(B13,'[1]Nt-bZIP-77-CDS-gene-id-rename'!$A:$B,2,0)</f>
        <v>NtbZIP47</v>
      </c>
      <c r="B13" s="5" t="s">
        <v>24</v>
      </c>
      <c r="C13" s="6" t="s">
        <v>4</v>
      </c>
      <c r="D13" s="6" t="str">
        <f>VLOOKUP(E13,'[1]Nt-bZIP-77-CDS-gene-id-rename'!$A:$B,2,0)</f>
        <v>NtbZIP52</v>
      </c>
      <c r="E13" s="5" t="s">
        <v>25</v>
      </c>
    </row>
    <row r="14" spans="1:5">
      <c r="A14" s="5" t="str">
        <f>VLOOKUP(B14,'[1]Nt-bZIP-77-CDS-gene-id-rename'!$A:$B,2,0)</f>
        <v>NtbZIP07</v>
      </c>
      <c r="B14" s="5" t="s">
        <v>26</v>
      </c>
      <c r="C14" s="6" t="s">
        <v>4</v>
      </c>
      <c r="D14" s="6" t="str">
        <f>VLOOKUP(E14,'[1]Nt-bZIP-77-CDS-gene-id-rename'!$A:$B,2,0)</f>
        <v>NtbZIP19</v>
      </c>
      <c r="E14" s="5" t="s">
        <v>27</v>
      </c>
    </row>
    <row r="15" spans="1:5">
      <c r="A15" s="5" t="str">
        <f>VLOOKUP(B15,'[1]Nt-bZIP-77-CDS-gene-id-rename'!$A:$B,2,0)</f>
        <v>NtbZIP45</v>
      </c>
      <c r="B15" s="5" t="s">
        <v>28</v>
      </c>
      <c r="C15" s="6" t="s">
        <v>4</v>
      </c>
      <c r="D15" s="6" t="str">
        <f>VLOOKUP(E15,'[1]Nt-bZIP-77-CDS-gene-id-rename'!$A:$B,2,0)</f>
        <v>NtbZIP47</v>
      </c>
      <c r="E15" s="5" t="s">
        <v>24</v>
      </c>
    </row>
    <row r="16" spans="1:5">
      <c r="A16" s="5" t="str">
        <f>VLOOKUP(B16,'[1]Nt-bZIP-77-CDS-gene-id-rename'!$A:$B,2,0)</f>
        <v>NtbZIP24</v>
      </c>
      <c r="B16" s="5" t="s">
        <v>29</v>
      </c>
      <c r="C16" s="6" t="s">
        <v>4</v>
      </c>
      <c r="D16" s="6" t="str">
        <f>VLOOKUP(E16,'[1]Nt-bZIP-77-CDS-gene-id-rename'!$A:$B,2,0)</f>
        <v>NtbZIP55</v>
      </c>
      <c r="E16" s="5" t="s">
        <v>30</v>
      </c>
    </row>
    <row r="17" spans="1:5">
      <c r="A17" s="5" t="str">
        <f>VLOOKUP(B17,'[1]Nt-bZIP-77-CDS-gene-id-rename'!$A:$B,2,0)</f>
        <v>NtbZIP44</v>
      </c>
      <c r="B17" s="5" t="s">
        <v>31</v>
      </c>
      <c r="C17" s="6" t="s">
        <v>4</v>
      </c>
      <c r="D17" s="6" t="str">
        <f>VLOOKUP(E17,'[1]Nt-bZIP-77-CDS-gene-id-rename'!$A:$B,2,0)</f>
        <v>NtbZIP46</v>
      </c>
      <c r="E17" s="5" t="s">
        <v>22</v>
      </c>
    </row>
    <row r="18" spans="1:5">
      <c r="A18" s="7" t="str">
        <f>VLOOKUP(B18,'[1]Nt-bZIP-77-CDS-gene-id-rename'!$A:$B,2,0)</f>
        <v>NtbZIP41</v>
      </c>
      <c r="B18" s="7" t="s">
        <v>32</v>
      </c>
      <c r="C18" s="8" t="s">
        <v>4</v>
      </c>
      <c r="D18" s="8" t="str">
        <f>VLOOKUP(E18,'[1]Nt-bZIP-77-CDS-gene-id-rename'!$A:$B,2,0)</f>
        <v>NtbZIP57</v>
      </c>
      <c r="E18" s="7" t="s">
        <v>10</v>
      </c>
    </row>
    <row r="21" spans="2:4">
      <c r="B21" s="9"/>
      <c r="C21" s="6"/>
      <c r="D21" s="6"/>
    </row>
    <row r="22" spans="2:4">
      <c r="B22" s="9"/>
      <c r="C22" s="10"/>
      <c r="D22" s="6"/>
    </row>
    <row r="23" spans="2:3">
      <c r="B23" s="9"/>
      <c r="C23" s="11"/>
    </row>
    <row r="24" spans="2:2">
      <c r="B24" s="9"/>
    </row>
    <row r="25" spans="2:2">
      <c r="B25" s="9"/>
    </row>
    <row r="26" spans="2:2">
      <c r="B26" s="9"/>
    </row>
    <row r="27" spans="2:2">
      <c r="B27" s="12"/>
    </row>
    <row r="28" spans="2:2">
      <c r="B28" s="12"/>
    </row>
    <row r="29" spans="2:2">
      <c r="B29" s="9"/>
    </row>
    <row r="30" spans="2:2">
      <c r="B30" s="9"/>
    </row>
    <row r="31" spans="2:2">
      <c r="B31" s="12"/>
    </row>
    <row r="32" spans="2:2">
      <c r="B32" s="9"/>
    </row>
    <row r="33" spans="2:2">
      <c r="B33" s="9"/>
    </row>
    <row r="34" spans="2:2">
      <c r="B34" s="9"/>
    </row>
    <row r="35" spans="2:2">
      <c r="B35" s="9"/>
    </row>
    <row r="36" spans="2:2">
      <c r="B36" s="9"/>
    </row>
    <row r="37" spans="2:2">
      <c r="B37" s="12"/>
    </row>
    <row r="38" spans="2:2">
      <c r="B38" s="9"/>
    </row>
    <row r="39" spans="2:2">
      <c r="B39" s="12"/>
    </row>
    <row r="40" spans="2:2">
      <c r="B40" s="9"/>
    </row>
    <row r="41" spans="2:2">
      <c r="B41" s="12"/>
    </row>
    <row r="42" spans="2:2">
      <c r="B42" s="12"/>
    </row>
    <row r="43" spans="2:2">
      <c r="B43" s="12"/>
    </row>
    <row r="44" spans="2:2">
      <c r="B44" s="12"/>
    </row>
    <row r="45" spans="2:2">
      <c r="B45" s="9"/>
    </row>
    <row r="46" spans="2:2">
      <c r="B46" s="12"/>
    </row>
    <row r="47" spans="2:2">
      <c r="B47" s="12"/>
    </row>
    <row r="48" spans="2:2">
      <c r="B48" s="12"/>
    </row>
    <row r="49" spans="2:2">
      <c r="B49" s="12"/>
    </row>
    <row r="50" spans="2:2">
      <c r="B50" s="12"/>
    </row>
    <row r="51" spans="2:2">
      <c r="B51" s="12"/>
    </row>
    <row r="52" spans="2:2">
      <c r="B52" s="12"/>
    </row>
  </sheetData>
  <sortState ref="B21:B52">
    <sortCondition ref="B21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16-genepair.tab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何艾玲</dc:creator>
  <cp:lastModifiedBy>Miss Lily</cp:lastModifiedBy>
  <dcterms:created xsi:type="dcterms:W3CDTF">2015-06-05T18:17:00Z</dcterms:created>
  <dcterms:modified xsi:type="dcterms:W3CDTF">2021-12-10T01:54:41Z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805147DAF1A944E295BA77529BD490D4</vt:lpwstr>
  </property>
</Properties>
</file>