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ehars/Dropbox (UMass Medical School)/_mns/2022/returned 2022 BMC NHP TCR paper/BMC Genomics/BMC.R2/Supplemental Tables/"/>
    </mc:Choice>
  </mc:AlternateContent>
  <xr:revisionPtr revIDLastSave="0" documentId="13_ncr:1_{0EE8972C-6470-EE45-AC03-53E47EF880DB}" xr6:coauthVersionLast="47" xr6:coauthVersionMax="47" xr10:uidLastSave="{00000000-0000-0000-0000-000000000000}"/>
  <bookViews>
    <workbookView xWindow="0" yWindow="500" windowWidth="28800" windowHeight="17500" xr2:uid="{00070ED5-EDDE-634D-8AE4-BBA21ED71951}"/>
  </bookViews>
  <sheets>
    <sheet name="Table S2.  TRAJ" sheetId="1" r:id="rId1"/>
  </sheets>
  <definedNames>
    <definedName name="_xlnm.Print_Area" localSheetId="0">'Table S2.  TRAJ'!$B$1:$G$62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3" i="1" l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</calcChain>
</file>

<file path=xl/sharedStrings.xml><?xml version="1.0" encoding="utf-8"?>
<sst xmlns="http://schemas.openxmlformats.org/spreadsheetml/2006/main" count="252" uniqueCount="192">
  <si>
    <t>TRAJ1</t>
  </si>
  <si>
    <t>86223320…86223377</t>
  </si>
  <si>
    <t>TRAJ2</t>
  </si>
  <si>
    <t>86222354…86222419</t>
  </si>
  <si>
    <t>TRAJ3</t>
  </si>
  <si>
    <t>86221784…86221845</t>
  </si>
  <si>
    <t>TRAJ4</t>
  </si>
  <si>
    <t>86220817…86220879</t>
  </si>
  <si>
    <t>TRAJ5</t>
  </si>
  <si>
    <t>86219262…86219321</t>
  </si>
  <si>
    <t>TRAJ6</t>
  </si>
  <si>
    <t>86218090…86218151</t>
  </si>
  <si>
    <t>TRAJ7</t>
  </si>
  <si>
    <t>86216643…86216701</t>
  </si>
  <si>
    <t>TRAJ8</t>
  </si>
  <si>
    <t>86215172…86215231</t>
  </si>
  <si>
    <t>TRAJ9</t>
  </si>
  <si>
    <t>86214579…86214639</t>
  </si>
  <si>
    <t>TRAJ10</t>
  </si>
  <si>
    <t>86212627…86212688</t>
  </si>
  <si>
    <t>TRAJ11</t>
  </si>
  <si>
    <t>86211630…86211689</t>
  </si>
  <si>
    <t>TRAJ12</t>
  </si>
  <si>
    <t>86211068…86211127</t>
  </si>
  <si>
    <t>TRAJ13</t>
  </si>
  <si>
    <t>86210210…86210272</t>
  </si>
  <si>
    <t>TRAJ14</t>
  </si>
  <si>
    <t>86209448…86209499</t>
  </si>
  <si>
    <t>TRAJ15</t>
  </si>
  <si>
    <t>86208750…86208809</t>
  </si>
  <si>
    <t>TRAJ16</t>
  </si>
  <si>
    <t>86207632…86207691</t>
  </si>
  <si>
    <t>TRAJ17</t>
  </si>
  <si>
    <t>86206262…86206324</t>
  </si>
  <si>
    <t>TRAJ18</t>
  </si>
  <si>
    <t>86205068…86205133</t>
  </si>
  <si>
    <t>TRAJ19</t>
  </si>
  <si>
    <t>86204681…86204740</t>
  </si>
  <si>
    <t>TRAJ20</t>
  </si>
  <si>
    <t>86203757…86203811</t>
  </si>
  <si>
    <t>TRAJ21</t>
  </si>
  <si>
    <t>86203043…86203097</t>
  </si>
  <si>
    <t>TRAJ22</t>
  </si>
  <si>
    <t>86201492...86201554</t>
  </si>
  <si>
    <t>TRAJ23</t>
  </si>
  <si>
    <t>86199868...86199930</t>
  </si>
  <si>
    <t>TRAJ24</t>
  </si>
  <si>
    <t>86199438...86199500</t>
  </si>
  <si>
    <t>TRAJ25</t>
  </si>
  <si>
    <t>86198259...86198318</t>
  </si>
  <si>
    <t>TRAJ26</t>
  </si>
  <si>
    <t>86197890...86197949</t>
  </si>
  <si>
    <t>TRAJ27</t>
  </si>
  <si>
    <t>86195708...86195766</t>
  </si>
  <si>
    <t>TRAJ28</t>
  </si>
  <si>
    <t>86195058...86195123</t>
  </si>
  <si>
    <t>TRAJ29</t>
  </si>
  <si>
    <t>86193699...86193758</t>
  </si>
  <si>
    <t>TRAJ30</t>
  </si>
  <si>
    <t>86192612...86192668</t>
  </si>
  <si>
    <t>TRAJ31</t>
  </si>
  <si>
    <t>86190737...86190791</t>
  </si>
  <si>
    <t>TRAJ32</t>
  </si>
  <si>
    <t>86189115...86189180</t>
  </si>
  <si>
    <t>TRAJ33</t>
  </si>
  <si>
    <t>86188380...86188436</t>
  </si>
  <si>
    <t>TRAJ34</t>
  </si>
  <si>
    <t>86187379...86187436</t>
  </si>
  <si>
    <t>TRAJ35</t>
  </si>
  <si>
    <t>86186360...86186418</t>
  </si>
  <si>
    <t>TRAJ36</t>
  </si>
  <si>
    <t>86184818...86184876</t>
  </si>
  <si>
    <t>TRAJ37</t>
  </si>
  <si>
    <t>86183767...86183828</t>
  </si>
  <si>
    <t>TRAJ38</t>
  </si>
  <si>
    <t>86182242...86182301</t>
  </si>
  <si>
    <t>TRAJ39</t>
  </si>
  <si>
    <t>86181617...86181679</t>
  </si>
  <si>
    <t>TRAJ40</t>
  </si>
  <si>
    <t>86179693...86179753</t>
  </si>
  <si>
    <t>TRAJ41</t>
  </si>
  <si>
    <t>86177662...86177723</t>
  </si>
  <si>
    <t>TRAJ42</t>
  </si>
  <si>
    <t>86176891...86176956</t>
  </si>
  <si>
    <t>TRAJ43</t>
  </si>
  <si>
    <t>86175911...86175964</t>
  </si>
  <si>
    <t>TRAJ44</t>
  </si>
  <si>
    <t>86174816…86174876</t>
  </si>
  <si>
    <t>TRAJ45</t>
  </si>
  <si>
    <t>86173921...86173985</t>
  </si>
  <si>
    <t>TRAJ46</t>
  </si>
  <si>
    <t>86173398...86173460</t>
  </si>
  <si>
    <t>TRAJ47</t>
  </si>
  <si>
    <t>86172840...86172892</t>
  </si>
  <si>
    <t>TRAJ48</t>
  </si>
  <si>
    <t>86170920...86170980</t>
  </si>
  <si>
    <t>TRAJ49</t>
  </si>
  <si>
    <t>86169925...86169980</t>
  </si>
  <si>
    <t>TRAJ50</t>
  </si>
  <si>
    <t>86169044...86169103</t>
  </si>
  <si>
    <t>TRAJ51</t>
  </si>
  <si>
    <t>86167629...86167691</t>
  </si>
  <si>
    <t>TRAJ52</t>
  </si>
  <si>
    <t>86166677...86166745</t>
  </si>
  <si>
    <t>TRAJ53</t>
  </si>
  <si>
    <t>86163460...86163525</t>
  </si>
  <si>
    <t>TRAJ54</t>
  </si>
  <si>
    <t>86162722...86162778</t>
  </si>
  <si>
    <t>TRAJ55</t>
  </si>
  <si>
    <t>86162123...86162179</t>
  </si>
  <si>
    <t>TRAJ56</t>
  </si>
  <si>
    <t>86159940...86159999</t>
  </si>
  <si>
    <t>TRAJ57</t>
  </si>
  <si>
    <t>86159275...86159337</t>
  </si>
  <si>
    <t>TRAJ58</t>
  </si>
  <si>
    <t>86158117...86158179</t>
  </si>
  <si>
    <t>TRAJ60</t>
  </si>
  <si>
    <t>86156732...86156788</t>
  </si>
  <si>
    <t>TRAJ61</t>
  </si>
  <si>
    <t>86155739...86155798</t>
  </si>
  <si>
    <t>Gene</t>
  </si>
  <si>
    <t xml:space="preserve">        TATGAAGGTGTTACCTCCCAGTAGCAA TTT GGC AAA GGA ACCAGAGTTTCCATTTCTC</t>
  </si>
  <si>
    <t xml:space="preserve">     AATACTGGAGGAACAATTGATAAACTCACA TTT GGG AAA GGA ACCCATGTGTTCATTATATCTG</t>
  </si>
  <si>
    <t xml:space="preserve">       GGGGTACAGCAGTGCTTCCAAGATCATC TTT GGA TCA GGG ACCAGACTGAGCATCCAGCCAA</t>
  </si>
  <si>
    <t xml:space="preserve">       TGCATCAGGAGGAGGCTACGTACTTACA TTT GGA AGA GGA ACCAGTCTTATTGTTCATCCgt</t>
  </si>
  <si>
    <t xml:space="preserve">          TGACTATGGGAACAACAGACTCGCT TTT GGG AAG GGG ACCCAAGTGGTGGTCATACCAA</t>
  </si>
  <si>
    <t xml:space="preserve">         TGAACACAGGCTTTCAGAAACTCGTA TTC GGA ACT GGC ACACAACTTCTGGTCAGTCCAA</t>
  </si>
  <si>
    <t xml:space="preserve">         TGAATTCAGGATACAGCACACTCACC TTT GGG AAG GGG ACAATGCTTCTAGTCTTTCCAG</t>
  </si>
  <si>
    <t xml:space="preserve">      TGAATTCTGGAAGCTACCAGAAAGTTACC TTT GGA AAT GGA ACAAAGCTCCAAGTCATCCcaa</t>
  </si>
  <si>
    <t xml:space="preserve">                 ATTTATAACACATTCATC TCT GGG AGT GGG ACAAGATTATCAGTAAAACCTG</t>
  </si>
  <si>
    <t xml:space="preserve">         CCAACCAGGCTGGAACTGCATTGATC TTT GGG AAG GGA ACCACCTTATCAGTGAGTTCCA</t>
  </si>
  <si>
    <t xml:space="preserve">         GGTTTTCAGATGGCCAGAAGCTGCTC TTT GGA AGG GGG ACCATGTTAAAGGTGGATCTTA</t>
  </si>
  <si>
    <t xml:space="preserve">   CCGACAGAGGCTCAACCCTGGGGAAGCTATAC TTT GGA AGA GGA ACTCAGTTGACTGTCTggcctg</t>
  </si>
  <si>
    <t xml:space="preserve">              TCTAACAACTACAAGCTCAGC TTT GGA GCC GGA ACCACAGTAACTGTAAGAGCAA</t>
  </si>
  <si>
    <t xml:space="preserve">              TACAACTTCAACAAATTTTAC TTT GGA TCT GGG ACCAAACTCAATGTAAAACCAA</t>
  </si>
  <si>
    <t xml:space="preserve">         CAGAAGGACAAAGCTTCTCCTTTATC TTT GGG AAG GGG ACAAGGCTGCTTGTCAAGCCAA</t>
  </si>
  <si>
    <t xml:space="preserve">         GGGATAACTATGGTCAGAATTTGATC TTC GGT CCC GGA ACCAGATTGTCCGTGCTGCCCT</t>
  </si>
  <si>
    <t xml:space="preserve">          TAACACCAATGCAGACAAATTAACC TTT GGG GAT GGG ACTACGCTCATTGTGAAGCCAA</t>
  </si>
  <si>
    <t xml:space="preserve">            TGAACAGAGATGACAAAATCATC TTT GGA AAA GGG ACACGACTTCATATTCTCCCCA</t>
  </si>
  <si>
    <t xml:space="preserve">              AATAACAATGCCAGAGTCATC TTT GGA GAT GGA ACTCAGCTGGTGGTGAAGCCCA</t>
  </si>
  <si>
    <t xml:space="preserve">   TGAATTATGGCAGTAGTGGAAACAAGCTCATC TTT GGA ACT GGC ACTCTGCTTGCTGTCCagccaa</t>
  </si>
  <si>
    <t xml:space="preserve">           TCTTATAACGCCAACAAGCTCATC TTT GGG ACT GGG ACCAGATTACAAGTCTTTCCAA</t>
  </si>
  <si>
    <t xml:space="preserve">          TCAAACTGGGGTAAACAACCTCTTC TTT GGG ACT GGA ACAAGACTCACCGTTCTTCCCT</t>
  </si>
  <si>
    <t xml:space="preserve">       TGCCTCTAGCAACACAGGCAAACTGATC TTT GGA CAA GGG ACAACTTTACAAGTACAACCag</t>
  </si>
  <si>
    <t xml:space="preserve">      TGAATAATAATGCAGGCAACGTGCTCACA TTT GGA GGG GGA ACAAGGTTAATGGTCAAACccc</t>
  </si>
  <si>
    <t xml:space="preserve">        ACTACCACAGGAAACTACAAATACATC TTT GGA ACA GGC ACCAGGCTGAATGTTTTAGCAa</t>
  </si>
  <si>
    <t xml:space="preserve">       GAACTCAAACTCCGGGTATGCACTGAAC TTC GGC AAA GGC ACCTCGCTGTTGGTCACACCcc</t>
  </si>
  <si>
    <t xml:space="preserve">               ACAATAACAATGACATACGC TTT GGA GCA GGG ACCAGACTGACAGTAAAACCAA</t>
  </si>
  <si>
    <t xml:space="preserve">            TGGACTATGGAAACAAGCTGATC TTC GGC ACA GGA ACCATTCTGAGAGTCAAG</t>
  </si>
  <si>
    <t xml:space="preserve">             GAACACCGGTAACCAGTTGTAT TTT GGG ACA GGG ACAAGTTTGACAGTCATTCCAA</t>
  </si>
  <si>
    <t xml:space="preserve">             ACAAGTGCTGGTAATGCTCCTG TTG GGG GAA GGG AATGAGCACAAAAATAAATCCAA</t>
  </si>
  <si>
    <t xml:space="preserve">         TAACTCAGGGAGCCCAGAAGCTGGTA TTT GGC CAA GGA ACCAGGCTGAGCATCAACC</t>
  </si>
  <si>
    <t>CTAATGCTGGTGGTGCTGGCTATGGAAAGCTGACA TTT GGA CAA GGG ACCATCTTGACTGTCTATCCAA</t>
  </si>
  <si>
    <t xml:space="preserve">         TGACAACCTCCTACAACAAGCTGATG TTT GGG CGG GGG ACAAGCTTATCAGTCATTCCAA</t>
  </si>
  <si>
    <t xml:space="preserve">         ATACTGGAGCCAATAATAAGCTGACA TTT GGA AAA GGA GTAACTCTGAATGTTAGACCAG</t>
  </si>
  <si>
    <t xml:space="preserve">            TGAAGAACACCGAGATGCTCAAC TTT GGG AAG GGG ACTGAGCTAAGTGTGAGCCTGG</t>
  </si>
  <si>
    <t xml:space="preserve">         GGTACCGGGTTAATAGGAAACTGACA TTT GGA GCC AGC ACTAGAGGAATCATGAAACTCA</t>
  </si>
  <si>
    <t xml:space="preserve">          GATAGGCTTTGGGAATGTGTTGCAT TTC GGG TCC GGC ACTCAAGTGATTGTTTTACCAC</t>
  </si>
  <si>
    <t>86156979...86157037</t>
  </si>
  <si>
    <t>TRAJ59</t>
  </si>
  <si>
    <t xml:space="preserve">         GGAATGAAGGAAACAGGAAATTTACA TTT GGA ACG GGA CGCGAGTGAGAGTGAAGCTTA</t>
  </si>
  <si>
    <t>93%%</t>
  </si>
  <si>
    <t xml:space="preserve">         GGATGGATAGTGGCTATAAATTGATC TTT GGG AGT GGG ACCAGACTCCTGGTCAGGCCTG</t>
  </si>
  <si>
    <t xml:space="preserve">         GGAATTCAGGAAACAGAGCTCTTGTC TTT GGA AAG GGC ACAAGACTTTCTGTGATTCCAA</t>
  </si>
  <si>
    <t xml:space="preserve">        TCTAACTTTGGAAATGAGAAATTAACC TTT GGG ACT GGA ACAAGACTCACCATTATACCCA</t>
  </si>
  <si>
    <t xml:space="preserve">         GCTATCAAAGATTTTACAAGTTCAGC TTT GGA AAG TCA TCCAAATATAATGTCACTCCAA</t>
  </si>
  <si>
    <t xml:space="preserve">     ATACTCATGGGAGGAGGAAACAAACTCACC TTT GGG ACA GGC ACTCAGCTAAAAGTGGAACT</t>
  </si>
  <si>
    <t xml:space="preserve">        GGAAATACTGGAGGCTTCAAAACTGTC TTT GGA GCA GGA ACAAAACTATTTGTTGAAGCAA</t>
  </si>
  <si>
    <t xml:space="preserve">      TGATCAATGTTGCAAGCAACAAGCTAACT TTT GGA GGA GGA ACTAGGGTGCTAGTTAAACCAA</t>
  </si>
  <si>
    <t xml:space="preserve">      TGAATTATAACCAGGCAGGAAAGCTTATC TTC GGA CAG GGA ACCGAGTTATCTGTGAAGCCCA</t>
  </si>
  <si>
    <t xml:space="preserve">      TTTCTTCTGATTCTGGCTGGCAACTGACC TTT GGA TCT GGG ACACAATTGACCGTTGTACCTG</t>
  </si>
  <si>
    <t xml:space="preserve">      TGACAACTGACAGCTGGGGGAAATTGCAG TTT GGA GCG GGG ACCCAGGTTGTGGTCATACCAG</t>
  </si>
  <si>
    <t xml:space="preserve">      TGTTTTCTGGTGGCTACGATAAGCTGATT TTT GGA GGA GGG ACCAGGCTGGCTGTACACCCAG</t>
  </si>
  <si>
    <t xml:space="preserve">      TAAACACCGGCATTGCCAGTAAACTCACC TTT GGG ACT GGA ACAAGACTTCAGGTCACCCT</t>
  </si>
  <si>
    <t xml:space="preserve">      AGAAGAAAAGCAGCGGAGATAAGCTGACT TTT GGG ACC GGG ACTCGTTTAGCAGTTAGGCCCA</t>
  </si>
  <si>
    <t xml:space="preserve">      AGATGCGTGACAGCTATGAGAAGCTGATA TTT GGA AAG GAG ACACGACTAACCGTGAAGTCAA</t>
  </si>
  <si>
    <t xml:space="preserve">      TAACTCAGGGCGGATCTGAAAAGCTCGTC TTT GGA AAG GGA ACAAAACTGACAGTAAACCCAT</t>
  </si>
  <si>
    <t xml:space="preserve">      TTTAACAAACCGGTGGCTCTAGGTTGACC TTT GGG GAA GGA ACACAGCTCACAGTGAATCCTG</t>
  </si>
  <si>
    <t xml:space="preserve">   AGAATAGTGGAAGTAGCAACTATAAACTGACA TTT GGA AAA GGA ACTCTCTTAACTGTGAATCCAA</t>
  </si>
  <si>
    <t xml:space="preserve">    GTATTCAGGAGGAAGTGCTAACAGACTCACC TTT GGC AAA GGG ACTCATCTAATCGTCCAGCCCT</t>
  </si>
  <si>
    <t>Genomic coordinates</t>
  </si>
  <si>
    <t xml:space="preserve">         TGGACACGGGCAGGAGAGCACTTACT TTT GGG AGT GGA ACAAGACTCCAAGTGCAACCAA</t>
  </si>
  <si>
    <t xml:space="preserve">   CATACTCTGGGGCTGGGAGTTACCAACTCACT TTC GGG AAG GGG ACCAAACTCTCGGTCATACCAA</t>
  </si>
  <si>
    <t xml:space="preserve">            TGGATAGCAACTATCAGTTAATC TGG GGC GCT GGG ACCAAGCTAATTATAAAGCCAG</t>
  </si>
  <si>
    <t xml:space="preserve">       TAATGCTGGCAACAACCGTAAGCTGATT TGG GGA TTG GGA ACAAGCCTGGCAGTAAATCCGA</t>
  </si>
  <si>
    <t xml:space="preserve">   TGAATTATGGAGGAAGCCAAGGAAATCTCATC TTT GGA AAA GGC ACTAAACTCTCTGTTAAACCAA</t>
  </si>
  <si>
    <t>Order</t>
  </si>
  <si>
    <t>Accession no.</t>
  </si>
  <si>
    <t>Length</t>
  </si>
  <si>
    <t>% identity to human homolog</t>
  </si>
  <si>
    <t>Nucleic acid sequence</t>
  </si>
  <si>
    <t>GCA_000364345.1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</si>
</sst>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sz val="12"/>
      <color theme="1"/>
      <name val="Courier"/>
      <family val="1"/>
    </font>
    <font>
      <b/>
      <sz val="12"/>
      <color theme="1"/>
      <name val="Calibri"/>
      <family val="2"/>
      <scheme val="minor"/>
    </font>
    <font>
      <b/>
      <sz val="12"/>
      <color theme="1"/>
      <name val="Courier"/>
      <family val="1"/>
    </font>
    <font>
      <sz val="12"/>
      <name val="Courier"/>
      <family val="1"/>
    </font>
    <font>
      <sz val="12"/>
      <color rgb="FF000000"/>
      <name val="Courier"/>
      <family val="1"/>
    </font>
    <font>
      <u/>
      <sz val="12"/>
      <color theme="10"/>
      <name val="Calibri"/>
      <family val="2"/>
      <scheme val="minor"/>
    </font>
    <font>
      <b/>
      <sz val="12"/>
      <name val="Courier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Fill="1" applyBorder="1" applyAlignment="1">
      <alignment horizontal="left"/>
    </xf>
    <xf numFmtId="0" fontId="0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9" fontId="1" fillId="0" borderId="0" xfId="0" applyNumberFormat="1" applyFont="1" applyAlignment="1">
      <alignment horizontal="left"/>
    </xf>
    <xf numFmtId="0" fontId="1" fillId="0" borderId="0" xfId="0" applyFont="1" applyAlignment="1">
      <alignment vertical="center"/>
    </xf>
    <xf numFmtId="0" fontId="1" fillId="0" borderId="0" xfId="0" applyFont="1"/>
    <xf numFmtId="0" fontId="7" fillId="0" borderId="0" xfId="0" applyFont="1"/>
    <xf numFmtId="0" fontId="6" fillId="0" borderId="0" xfId="1"/>
    <xf numFmtId="0" fontId="4" fillId="0" borderId="0" xfId="0" applyFont="1"/>
    <xf numFmtId="0" fontId="2" fillId="0" borderId="0" xfId="0" applyFont="1" applyAlignment="1">
      <alignment horizontal="left"/>
    </xf>
    <xf numFmtId="3" fontId="0" fillId="0" borderId="0" xfId="0" applyNumberFormat="1" applyFont="1" applyAlignment="1">
      <alignment horizontal="left"/>
    </xf>
  </cellXfs>
  <cellStyles count="2">
    <cellStyle name="Hyperlink" xfId="1" builtinId="8"/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B862C-4394-0946-809B-1B1ABC63AC5B}">
  <sheetPr>
    <pageSetUpPr fitToPage="1"/>
  </sheetPr>
  <dimension ref="A1:H74"/>
  <sheetViews>
    <sheetView tabSelected="1" zoomScale="130" zoomScaleNormal="130" workbookViewId="0">
      <selection activeCell="E8" sqref="E8"/>
    </sheetView>
  </sheetViews>
  <sheetFormatPr baseColWidth="10" defaultRowHeight="16" x14ac:dyDescent="0.2"/>
  <cols>
    <col min="1" max="1" width="8.6640625" style="1" customWidth="1"/>
    <col min="2" max="2" width="11.83203125" style="1" customWidth="1"/>
    <col min="3" max="3" width="25.6640625" style="4" customWidth="1"/>
    <col min="4" max="4" width="20.5" style="14" bestFit="1" customWidth="1"/>
    <col min="5" max="5" width="36.33203125" style="1" bestFit="1" customWidth="1"/>
    <col min="6" max="6" width="8.83203125" style="1" bestFit="1" customWidth="1"/>
    <col min="7" max="7" width="98.83203125" style="4" customWidth="1"/>
    <col min="8" max="16384" width="10.83203125" style="1"/>
  </cols>
  <sheetData>
    <row r="1" spans="1:8" s="4" customFormat="1" x14ac:dyDescent="0.2">
      <c r="A1" s="5" t="s">
        <v>186</v>
      </c>
      <c r="B1" s="5" t="s">
        <v>120</v>
      </c>
      <c r="C1" s="15" t="s">
        <v>180</v>
      </c>
      <c r="D1" s="12" t="s">
        <v>187</v>
      </c>
      <c r="E1" s="5" t="s">
        <v>189</v>
      </c>
      <c r="F1" s="5" t="s">
        <v>188</v>
      </c>
      <c r="G1" s="5" t="s">
        <v>190</v>
      </c>
      <c r="H1" s="3"/>
    </row>
    <row r="2" spans="1:8" x14ac:dyDescent="0.2">
      <c r="A2" s="2">
        <v>1</v>
      </c>
      <c r="B2" s="2" t="s">
        <v>0</v>
      </c>
      <c r="C2" s="4" t="s">
        <v>1</v>
      </c>
      <c r="D2" s="2" t="s">
        <v>191</v>
      </c>
      <c r="E2" s="9">
        <v>0.93</v>
      </c>
      <c r="F2" s="2">
        <v>58</v>
      </c>
      <c r="G2" s="2" t="s">
        <v>121</v>
      </c>
    </row>
    <row r="3" spans="1:8" x14ac:dyDescent="0.2">
      <c r="A3" s="2">
        <f>A2+1</f>
        <v>2</v>
      </c>
      <c r="B3" s="2" t="s">
        <v>2</v>
      </c>
      <c r="C3" s="4" t="s">
        <v>3</v>
      </c>
      <c r="D3" s="2" t="s">
        <v>191</v>
      </c>
      <c r="E3" s="9">
        <v>0.97</v>
      </c>
      <c r="F3" s="2">
        <v>66</v>
      </c>
      <c r="G3" s="2" t="s">
        <v>122</v>
      </c>
    </row>
    <row r="4" spans="1:8" x14ac:dyDescent="0.2">
      <c r="A4" s="2">
        <f t="shared" ref="A4:A59" si="0">A3+1</f>
        <v>3</v>
      </c>
      <c r="B4" s="2" t="s">
        <v>4</v>
      </c>
      <c r="C4" s="4" t="s">
        <v>5</v>
      </c>
      <c r="D4" s="2" t="s">
        <v>191</v>
      </c>
      <c r="E4" s="9">
        <v>0.95</v>
      </c>
      <c r="F4" s="2">
        <v>62</v>
      </c>
      <c r="G4" s="2" t="s">
        <v>123</v>
      </c>
    </row>
    <row r="5" spans="1:8" x14ac:dyDescent="0.2">
      <c r="A5" s="2">
        <f t="shared" si="0"/>
        <v>4</v>
      </c>
      <c r="B5" s="2" t="s">
        <v>6</v>
      </c>
      <c r="C5" s="4" t="s">
        <v>7</v>
      </c>
      <c r="D5" s="2" t="s">
        <v>191</v>
      </c>
      <c r="E5" s="9">
        <v>0.97</v>
      </c>
      <c r="F5" s="2">
        <v>63</v>
      </c>
      <c r="G5" s="2" t="s">
        <v>172</v>
      </c>
    </row>
    <row r="6" spans="1:8" x14ac:dyDescent="0.2">
      <c r="A6" s="2">
        <f t="shared" si="0"/>
        <v>5</v>
      </c>
      <c r="B6" s="2" t="s">
        <v>8</v>
      </c>
      <c r="C6" s="4" t="s">
        <v>9</v>
      </c>
      <c r="D6" s="2" t="s">
        <v>191</v>
      </c>
      <c r="E6" s="9">
        <v>1</v>
      </c>
      <c r="F6" s="2">
        <v>60</v>
      </c>
      <c r="G6" s="2" t="s">
        <v>181</v>
      </c>
      <c r="H6" s="8"/>
    </row>
    <row r="7" spans="1:8" x14ac:dyDescent="0.2">
      <c r="A7" s="2">
        <f t="shared" si="0"/>
        <v>6</v>
      </c>
      <c r="B7" s="2" t="s">
        <v>10</v>
      </c>
      <c r="C7" s="4" t="s">
        <v>11</v>
      </c>
      <c r="D7" s="2" t="s">
        <v>191</v>
      </c>
      <c r="E7" s="9">
        <v>0.94</v>
      </c>
      <c r="F7" s="2">
        <v>62</v>
      </c>
      <c r="G7" s="2" t="s">
        <v>124</v>
      </c>
      <c r="H7" s="7"/>
    </row>
    <row r="8" spans="1:8" x14ac:dyDescent="0.2">
      <c r="A8" s="2">
        <f t="shared" si="0"/>
        <v>7</v>
      </c>
      <c r="B8" s="2" t="s">
        <v>12</v>
      </c>
      <c r="C8" s="4" t="s">
        <v>13</v>
      </c>
      <c r="D8" s="2" t="s">
        <v>191</v>
      </c>
      <c r="E8" s="9">
        <v>0.98</v>
      </c>
      <c r="F8" s="2">
        <v>59</v>
      </c>
      <c r="G8" s="2" t="s">
        <v>125</v>
      </c>
    </row>
    <row r="9" spans="1:8" x14ac:dyDescent="0.2">
      <c r="A9" s="2">
        <f t="shared" si="0"/>
        <v>8</v>
      </c>
      <c r="B9" s="2" t="s">
        <v>14</v>
      </c>
      <c r="C9" s="4" t="s">
        <v>15</v>
      </c>
      <c r="D9" s="2" t="s">
        <v>191</v>
      </c>
      <c r="E9" s="9">
        <v>0.93</v>
      </c>
      <c r="F9" s="2">
        <v>60</v>
      </c>
      <c r="G9" s="2" t="s">
        <v>126</v>
      </c>
    </row>
    <row r="10" spans="1:8" x14ac:dyDescent="0.2">
      <c r="A10" s="2">
        <f t="shared" si="0"/>
        <v>9</v>
      </c>
      <c r="B10" s="2" t="s">
        <v>16</v>
      </c>
      <c r="C10" s="4" t="s">
        <v>17</v>
      </c>
      <c r="D10" s="2" t="s">
        <v>191</v>
      </c>
      <c r="E10" s="9">
        <v>0.95</v>
      </c>
      <c r="F10" s="2">
        <v>61</v>
      </c>
      <c r="G10" s="2" t="s">
        <v>167</v>
      </c>
    </row>
    <row r="11" spans="1:8" x14ac:dyDescent="0.2">
      <c r="A11" s="2">
        <f t="shared" si="0"/>
        <v>10</v>
      </c>
      <c r="B11" s="2" t="s">
        <v>18</v>
      </c>
      <c r="C11" s="4" t="s">
        <v>19</v>
      </c>
      <c r="D11" s="2" t="s">
        <v>191</v>
      </c>
      <c r="E11" s="9">
        <v>0.98</v>
      </c>
      <c r="F11" s="2">
        <v>62</v>
      </c>
      <c r="G11" s="2" t="s">
        <v>166</v>
      </c>
    </row>
    <row r="12" spans="1:8" x14ac:dyDescent="0.2">
      <c r="A12" s="2">
        <f t="shared" si="0"/>
        <v>11</v>
      </c>
      <c r="B12" s="2" t="s">
        <v>20</v>
      </c>
      <c r="C12" s="4" t="s">
        <v>21</v>
      </c>
      <c r="D12" s="2" t="s">
        <v>191</v>
      </c>
      <c r="E12" s="9">
        <v>0.95</v>
      </c>
      <c r="F12" s="2">
        <v>60</v>
      </c>
      <c r="G12" s="2" t="s">
        <v>127</v>
      </c>
    </row>
    <row r="13" spans="1:8" x14ac:dyDescent="0.2">
      <c r="A13" s="2">
        <f t="shared" si="0"/>
        <v>12</v>
      </c>
      <c r="B13" s="2" t="s">
        <v>22</v>
      </c>
      <c r="C13" s="4" t="s">
        <v>23</v>
      </c>
      <c r="D13" s="2" t="s">
        <v>191</v>
      </c>
      <c r="E13" s="9">
        <v>0.93</v>
      </c>
      <c r="F13" s="2">
        <v>60</v>
      </c>
      <c r="G13" s="2" t="s">
        <v>162</v>
      </c>
    </row>
    <row r="14" spans="1:8" x14ac:dyDescent="0.2">
      <c r="A14" s="2">
        <f t="shared" si="0"/>
        <v>13</v>
      </c>
      <c r="B14" s="2" t="s">
        <v>24</v>
      </c>
      <c r="C14" s="4" t="s">
        <v>25</v>
      </c>
      <c r="D14" s="2" t="s">
        <v>191</v>
      </c>
      <c r="E14" s="9">
        <v>0.94</v>
      </c>
      <c r="F14" s="2">
        <v>63</v>
      </c>
      <c r="G14" s="2" t="s">
        <v>128</v>
      </c>
    </row>
    <row r="15" spans="1:8" x14ac:dyDescent="0.2">
      <c r="A15" s="2">
        <f t="shared" si="0"/>
        <v>14</v>
      </c>
      <c r="B15" s="2" t="s">
        <v>26</v>
      </c>
      <c r="C15" s="4" t="s">
        <v>27</v>
      </c>
      <c r="D15" s="2" t="s">
        <v>191</v>
      </c>
      <c r="E15" s="9">
        <v>0.96</v>
      </c>
      <c r="F15" s="2">
        <v>52</v>
      </c>
      <c r="G15" s="2" t="s">
        <v>129</v>
      </c>
    </row>
    <row r="16" spans="1:8" x14ac:dyDescent="0.2">
      <c r="A16" s="2">
        <f t="shared" si="0"/>
        <v>15</v>
      </c>
      <c r="B16" s="2" t="s">
        <v>28</v>
      </c>
      <c r="C16" s="4" t="s">
        <v>29</v>
      </c>
      <c r="D16" s="2" t="s">
        <v>191</v>
      </c>
      <c r="E16" s="9">
        <v>0.95</v>
      </c>
      <c r="F16" s="2">
        <v>60</v>
      </c>
      <c r="G16" s="2" t="s">
        <v>130</v>
      </c>
    </row>
    <row r="17" spans="1:7" x14ac:dyDescent="0.2">
      <c r="A17" s="2">
        <f t="shared" si="0"/>
        <v>16</v>
      </c>
      <c r="B17" s="2" t="s">
        <v>30</v>
      </c>
      <c r="C17" s="4" t="s">
        <v>31</v>
      </c>
      <c r="D17" s="2" t="s">
        <v>191</v>
      </c>
      <c r="E17" s="9">
        <v>0.97</v>
      </c>
      <c r="F17" s="2">
        <v>60</v>
      </c>
      <c r="G17" s="2" t="s">
        <v>131</v>
      </c>
    </row>
    <row r="18" spans="1:7" x14ac:dyDescent="0.2">
      <c r="A18" s="2">
        <f t="shared" si="0"/>
        <v>17</v>
      </c>
      <c r="B18" s="2" t="s">
        <v>32</v>
      </c>
      <c r="C18" s="4" t="s">
        <v>33</v>
      </c>
      <c r="D18" s="2" t="s">
        <v>191</v>
      </c>
      <c r="E18" s="9">
        <v>0.94</v>
      </c>
      <c r="F18" s="2">
        <v>63</v>
      </c>
      <c r="G18" s="2" t="s">
        <v>168</v>
      </c>
    </row>
    <row r="19" spans="1:7" x14ac:dyDescent="0.2">
      <c r="A19" s="2">
        <f t="shared" si="0"/>
        <v>18</v>
      </c>
      <c r="B19" s="2" t="s">
        <v>34</v>
      </c>
      <c r="C19" s="4" t="s">
        <v>35</v>
      </c>
      <c r="D19" s="2" t="s">
        <v>191</v>
      </c>
      <c r="E19" s="9">
        <v>0.98</v>
      </c>
      <c r="F19" s="2">
        <v>66</v>
      </c>
      <c r="G19" s="2" t="s">
        <v>132</v>
      </c>
    </row>
    <row r="20" spans="1:7" x14ac:dyDescent="0.2">
      <c r="A20" s="2">
        <f>A19+1</f>
        <v>19</v>
      </c>
      <c r="B20" s="2" t="s">
        <v>36</v>
      </c>
      <c r="C20" s="4" t="s">
        <v>37</v>
      </c>
      <c r="D20" s="2" t="s">
        <v>191</v>
      </c>
      <c r="E20" s="9">
        <v>0.92</v>
      </c>
      <c r="F20" s="2">
        <v>60</v>
      </c>
      <c r="G20" s="6" t="s">
        <v>165</v>
      </c>
    </row>
    <row r="21" spans="1:7" x14ac:dyDescent="0.2">
      <c r="A21" s="2">
        <f t="shared" si="0"/>
        <v>20</v>
      </c>
      <c r="B21" s="2" t="s">
        <v>38</v>
      </c>
      <c r="C21" s="4" t="s">
        <v>39</v>
      </c>
      <c r="D21" s="2" t="s">
        <v>191</v>
      </c>
      <c r="E21" s="9">
        <v>0.98</v>
      </c>
      <c r="F21" s="2">
        <v>55</v>
      </c>
      <c r="G21" s="2" t="s">
        <v>133</v>
      </c>
    </row>
    <row r="22" spans="1:7" x14ac:dyDescent="0.2">
      <c r="A22" s="2">
        <f t="shared" si="0"/>
        <v>21</v>
      </c>
      <c r="B22" s="2" t="s">
        <v>40</v>
      </c>
      <c r="C22" s="4" t="s">
        <v>41</v>
      </c>
      <c r="D22" s="2" t="s">
        <v>191</v>
      </c>
      <c r="E22" s="9">
        <v>1</v>
      </c>
      <c r="F22" s="2">
        <v>55</v>
      </c>
      <c r="G22" s="2" t="s">
        <v>134</v>
      </c>
    </row>
    <row r="23" spans="1:7" x14ac:dyDescent="0.2">
      <c r="A23" s="2">
        <f t="shared" si="0"/>
        <v>22</v>
      </c>
      <c r="B23" s="2" t="s">
        <v>42</v>
      </c>
      <c r="C23" s="4" t="s">
        <v>43</v>
      </c>
      <c r="D23" s="2" t="s">
        <v>191</v>
      </c>
      <c r="E23" s="9">
        <v>0.9</v>
      </c>
      <c r="F23" s="2">
        <v>63</v>
      </c>
      <c r="G23" s="2" t="s">
        <v>170</v>
      </c>
    </row>
    <row r="24" spans="1:7" x14ac:dyDescent="0.2">
      <c r="A24" s="2">
        <f t="shared" si="0"/>
        <v>23</v>
      </c>
      <c r="B24" s="2" t="s">
        <v>44</v>
      </c>
      <c r="C24" s="4" t="s">
        <v>45</v>
      </c>
      <c r="D24" s="2" t="s">
        <v>191</v>
      </c>
      <c r="E24" s="9">
        <v>0.94</v>
      </c>
      <c r="F24" s="2">
        <v>63</v>
      </c>
      <c r="G24" s="2" t="s">
        <v>169</v>
      </c>
    </row>
    <row r="25" spans="1:7" x14ac:dyDescent="0.2">
      <c r="A25" s="2">
        <f t="shared" si="0"/>
        <v>24</v>
      </c>
      <c r="B25" s="2" t="s">
        <v>46</v>
      </c>
      <c r="C25" s="4" t="s">
        <v>47</v>
      </c>
      <c r="D25" s="2" t="s">
        <v>191</v>
      </c>
      <c r="E25" s="9">
        <v>0.92</v>
      </c>
      <c r="F25" s="2">
        <v>63</v>
      </c>
      <c r="G25" s="2" t="s">
        <v>171</v>
      </c>
    </row>
    <row r="26" spans="1:7" x14ac:dyDescent="0.2">
      <c r="A26" s="2">
        <f t="shared" si="0"/>
        <v>25</v>
      </c>
      <c r="B26" s="2" t="s">
        <v>48</v>
      </c>
      <c r="C26" s="4" t="s">
        <v>49</v>
      </c>
      <c r="D26" s="2" t="s">
        <v>191</v>
      </c>
      <c r="E26" s="9">
        <v>0.98</v>
      </c>
      <c r="F26" s="2">
        <v>60</v>
      </c>
      <c r="G26" s="2" t="s">
        <v>135</v>
      </c>
    </row>
    <row r="27" spans="1:7" x14ac:dyDescent="0.2">
      <c r="A27" s="2">
        <f t="shared" si="0"/>
        <v>26</v>
      </c>
      <c r="B27" s="2" t="s">
        <v>50</v>
      </c>
      <c r="C27" s="4" t="s">
        <v>51</v>
      </c>
      <c r="D27" s="2" t="s">
        <v>191</v>
      </c>
      <c r="E27" s="9">
        <v>0.95</v>
      </c>
      <c r="F27" s="2">
        <v>60</v>
      </c>
      <c r="G27" s="2" t="s">
        <v>136</v>
      </c>
    </row>
    <row r="28" spans="1:7" x14ac:dyDescent="0.2">
      <c r="A28" s="2">
        <f t="shared" si="0"/>
        <v>27</v>
      </c>
      <c r="B28" s="2" t="s">
        <v>52</v>
      </c>
      <c r="C28" s="4" t="s">
        <v>53</v>
      </c>
      <c r="D28" s="2" t="s">
        <v>191</v>
      </c>
      <c r="E28" s="9">
        <v>0.95</v>
      </c>
      <c r="F28" s="2">
        <v>59</v>
      </c>
      <c r="G28" s="2" t="s">
        <v>137</v>
      </c>
    </row>
    <row r="29" spans="1:7" x14ac:dyDescent="0.2">
      <c r="A29" s="2">
        <f t="shared" si="0"/>
        <v>28</v>
      </c>
      <c r="B29" s="2" t="s">
        <v>54</v>
      </c>
      <c r="C29" s="4" t="s">
        <v>55</v>
      </c>
      <c r="D29" s="2" t="s">
        <v>191</v>
      </c>
      <c r="E29" s="9">
        <v>1</v>
      </c>
      <c r="F29" s="2">
        <v>66</v>
      </c>
      <c r="G29" s="8" t="s">
        <v>182</v>
      </c>
    </row>
    <row r="30" spans="1:7" x14ac:dyDescent="0.2">
      <c r="A30" s="2">
        <f t="shared" si="0"/>
        <v>29</v>
      </c>
      <c r="B30" s="2" t="s">
        <v>56</v>
      </c>
      <c r="C30" s="4" t="s">
        <v>57</v>
      </c>
      <c r="D30" s="2" t="s">
        <v>191</v>
      </c>
      <c r="E30" s="9">
        <v>0.95</v>
      </c>
      <c r="F30" s="2">
        <v>60</v>
      </c>
      <c r="G30" s="2" t="s">
        <v>163</v>
      </c>
    </row>
    <row r="31" spans="1:7" x14ac:dyDescent="0.2">
      <c r="A31" s="2">
        <f>A30+1</f>
        <v>30</v>
      </c>
      <c r="B31" s="2" t="s">
        <v>58</v>
      </c>
      <c r="C31" s="4" t="s">
        <v>59</v>
      </c>
      <c r="D31" s="2" t="s">
        <v>191</v>
      </c>
      <c r="E31" s="9">
        <v>0.98</v>
      </c>
      <c r="F31" s="2">
        <v>57</v>
      </c>
      <c r="G31" s="2" t="s">
        <v>138</v>
      </c>
    </row>
    <row r="32" spans="1:7" x14ac:dyDescent="0.2">
      <c r="A32" s="2">
        <f t="shared" si="0"/>
        <v>31</v>
      </c>
      <c r="B32" s="2" t="s">
        <v>60</v>
      </c>
      <c r="C32" s="4" t="s">
        <v>61</v>
      </c>
      <c r="D32" s="2" t="s">
        <v>191</v>
      </c>
      <c r="E32" s="9">
        <v>0.96</v>
      </c>
      <c r="F32" s="2">
        <v>55</v>
      </c>
      <c r="G32" s="2" t="s">
        <v>139</v>
      </c>
    </row>
    <row r="33" spans="1:7" x14ac:dyDescent="0.2">
      <c r="A33" s="2">
        <f t="shared" si="0"/>
        <v>32</v>
      </c>
      <c r="B33" s="2" t="s">
        <v>62</v>
      </c>
      <c r="C33" s="4" t="s">
        <v>63</v>
      </c>
      <c r="D33" s="2" t="s">
        <v>191</v>
      </c>
      <c r="E33" s="9">
        <v>0.92</v>
      </c>
      <c r="F33" s="2">
        <v>66</v>
      </c>
      <c r="G33" s="2" t="s">
        <v>140</v>
      </c>
    </row>
    <row r="34" spans="1:7" x14ac:dyDescent="0.2">
      <c r="A34" s="2">
        <f t="shared" si="0"/>
        <v>33</v>
      </c>
      <c r="B34" s="2" t="s">
        <v>64</v>
      </c>
      <c r="C34" s="4" t="s">
        <v>65</v>
      </c>
      <c r="D34" s="2" t="s">
        <v>191</v>
      </c>
      <c r="E34" s="9">
        <v>1</v>
      </c>
      <c r="F34" s="2">
        <v>57</v>
      </c>
      <c r="G34" s="11" t="s">
        <v>183</v>
      </c>
    </row>
    <row r="35" spans="1:7" x14ac:dyDescent="0.2">
      <c r="A35" s="2">
        <f t="shared" si="0"/>
        <v>34</v>
      </c>
      <c r="B35" s="2" t="s">
        <v>66</v>
      </c>
      <c r="C35" s="4" t="s">
        <v>67</v>
      </c>
      <c r="D35" s="2" t="s">
        <v>191</v>
      </c>
      <c r="E35" s="9">
        <v>0.97</v>
      </c>
      <c r="F35" s="2">
        <v>58</v>
      </c>
      <c r="G35" s="2" t="s">
        <v>141</v>
      </c>
    </row>
    <row r="36" spans="1:7" x14ac:dyDescent="0.2">
      <c r="A36" s="2">
        <f t="shared" si="0"/>
        <v>35</v>
      </c>
      <c r="B36" s="2" t="s">
        <v>68</v>
      </c>
      <c r="C36" s="4" t="s">
        <v>69</v>
      </c>
      <c r="D36" s="2" t="s">
        <v>191</v>
      </c>
      <c r="E36" s="9">
        <v>0.97</v>
      </c>
      <c r="F36" s="2">
        <v>59</v>
      </c>
      <c r="G36" s="6" t="s">
        <v>157</v>
      </c>
    </row>
    <row r="37" spans="1:7" x14ac:dyDescent="0.2">
      <c r="A37" s="2">
        <f t="shared" si="0"/>
        <v>36</v>
      </c>
      <c r="B37" s="2" t="s">
        <v>70</v>
      </c>
      <c r="C37" s="4" t="s">
        <v>71</v>
      </c>
      <c r="D37" s="2" t="s">
        <v>191</v>
      </c>
      <c r="E37" s="9">
        <v>0.95</v>
      </c>
      <c r="F37" s="2">
        <v>59</v>
      </c>
      <c r="G37" s="2" t="s">
        <v>142</v>
      </c>
    </row>
    <row r="38" spans="1:7" x14ac:dyDescent="0.2">
      <c r="A38" s="2">
        <f t="shared" si="0"/>
        <v>37</v>
      </c>
      <c r="B38" s="2" t="s">
        <v>72</v>
      </c>
      <c r="C38" s="4" t="s">
        <v>73</v>
      </c>
      <c r="D38" s="2" t="s">
        <v>191</v>
      </c>
      <c r="E38" s="9">
        <v>0.92</v>
      </c>
      <c r="F38" s="2">
        <v>62</v>
      </c>
      <c r="G38" s="2" t="s">
        <v>143</v>
      </c>
    </row>
    <row r="39" spans="1:7" x14ac:dyDescent="0.2">
      <c r="A39" s="2">
        <f t="shared" si="0"/>
        <v>38</v>
      </c>
      <c r="B39" s="2" t="s">
        <v>74</v>
      </c>
      <c r="C39" s="4" t="s">
        <v>75</v>
      </c>
      <c r="D39" s="2" t="s">
        <v>191</v>
      </c>
      <c r="E39" s="9">
        <v>1</v>
      </c>
      <c r="F39" s="2">
        <v>60</v>
      </c>
      <c r="G39" s="10" t="s">
        <v>184</v>
      </c>
    </row>
    <row r="40" spans="1:7" x14ac:dyDescent="0.2">
      <c r="A40" s="2">
        <f t="shared" si="0"/>
        <v>39</v>
      </c>
      <c r="B40" s="2" t="s">
        <v>76</v>
      </c>
      <c r="C40" s="4" t="s">
        <v>77</v>
      </c>
      <c r="D40" s="2" t="s">
        <v>191</v>
      </c>
      <c r="E40" s="9">
        <v>0.97</v>
      </c>
      <c r="F40" s="2">
        <v>63</v>
      </c>
      <c r="G40" s="2" t="s">
        <v>144</v>
      </c>
    </row>
    <row r="41" spans="1:7" x14ac:dyDescent="0.2">
      <c r="A41" s="2">
        <f t="shared" si="0"/>
        <v>40</v>
      </c>
      <c r="B41" s="2" t="s">
        <v>78</v>
      </c>
      <c r="C41" s="4" t="s">
        <v>79</v>
      </c>
      <c r="D41" s="2" t="s">
        <v>191</v>
      </c>
      <c r="E41" s="9">
        <v>0.95</v>
      </c>
      <c r="F41" s="2">
        <v>61</v>
      </c>
      <c r="G41" s="2" t="s">
        <v>145</v>
      </c>
    </row>
    <row r="42" spans="1:7" x14ac:dyDescent="0.2">
      <c r="A42" s="2">
        <f t="shared" si="0"/>
        <v>41</v>
      </c>
      <c r="B42" s="2" t="s">
        <v>80</v>
      </c>
      <c r="C42" s="4" t="s">
        <v>81</v>
      </c>
      <c r="D42" s="2" t="s">
        <v>191</v>
      </c>
      <c r="E42" s="9">
        <v>0.97</v>
      </c>
      <c r="F42" s="2">
        <v>62</v>
      </c>
      <c r="G42" s="2" t="s">
        <v>146</v>
      </c>
    </row>
    <row r="43" spans="1:7" x14ac:dyDescent="0.2">
      <c r="A43" s="2">
        <f>A42+1</f>
        <v>42</v>
      </c>
      <c r="B43" s="2" t="s">
        <v>82</v>
      </c>
      <c r="C43" s="4" t="s">
        <v>83</v>
      </c>
      <c r="D43" s="2" t="s">
        <v>191</v>
      </c>
      <c r="E43" s="9">
        <v>1</v>
      </c>
      <c r="F43" s="2">
        <v>66</v>
      </c>
      <c r="G43" s="8" t="s">
        <v>185</v>
      </c>
    </row>
    <row r="44" spans="1:7" x14ac:dyDescent="0.2">
      <c r="A44" s="2">
        <f t="shared" si="0"/>
        <v>43</v>
      </c>
      <c r="B44" s="2" t="s">
        <v>84</v>
      </c>
      <c r="C44" s="4" t="s">
        <v>85</v>
      </c>
      <c r="D44" s="2" t="s">
        <v>191</v>
      </c>
      <c r="E44" s="9">
        <v>0.98</v>
      </c>
      <c r="F44" s="2">
        <v>54</v>
      </c>
      <c r="G44" s="2" t="s">
        <v>147</v>
      </c>
    </row>
    <row r="45" spans="1:7" x14ac:dyDescent="0.2">
      <c r="A45" s="2">
        <f t="shared" si="0"/>
        <v>44</v>
      </c>
      <c r="B45" s="2" t="s">
        <v>86</v>
      </c>
      <c r="C45" s="4" t="s">
        <v>87</v>
      </c>
      <c r="D45" s="2" t="s">
        <v>191</v>
      </c>
      <c r="E45" s="9">
        <v>0.95</v>
      </c>
      <c r="F45" s="2">
        <v>61</v>
      </c>
      <c r="G45" s="2" t="s">
        <v>173</v>
      </c>
    </row>
    <row r="46" spans="1:7" x14ac:dyDescent="0.2">
      <c r="A46" s="2">
        <f t="shared" si="0"/>
        <v>45</v>
      </c>
      <c r="B46" s="2" t="s">
        <v>88</v>
      </c>
      <c r="C46" s="4" t="s">
        <v>89</v>
      </c>
      <c r="D46" s="2" t="s">
        <v>191</v>
      </c>
      <c r="E46" s="9">
        <v>0.94</v>
      </c>
      <c r="F46" s="2">
        <v>65</v>
      </c>
      <c r="G46" s="2" t="s">
        <v>179</v>
      </c>
    </row>
    <row r="47" spans="1:7" x14ac:dyDescent="0.2">
      <c r="A47" s="2">
        <f t="shared" si="0"/>
        <v>46</v>
      </c>
      <c r="B47" s="2" t="s">
        <v>90</v>
      </c>
      <c r="C47" s="4" t="s">
        <v>91</v>
      </c>
      <c r="D47" s="2" t="s">
        <v>191</v>
      </c>
      <c r="E47" s="9">
        <v>0.98</v>
      </c>
      <c r="F47" s="2">
        <v>63</v>
      </c>
      <c r="G47" s="2" t="s">
        <v>174</v>
      </c>
    </row>
    <row r="48" spans="1:7" x14ac:dyDescent="0.2">
      <c r="A48" s="2">
        <f t="shared" si="0"/>
        <v>47</v>
      </c>
      <c r="B48" s="2" t="s">
        <v>92</v>
      </c>
      <c r="C48" s="4" t="s">
        <v>93</v>
      </c>
      <c r="D48" s="2" t="s">
        <v>191</v>
      </c>
      <c r="E48" s="9">
        <v>0.91</v>
      </c>
      <c r="F48" s="2">
        <v>53</v>
      </c>
      <c r="G48" s="2" t="s">
        <v>148</v>
      </c>
    </row>
    <row r="49" spans="1:7" x14ac:dyDescent="0.2">
      <c r="A49" s="2">
        <f t="shared" si="0"/>
        <v>48</v>
      </c>
      <c r="B49" s="2" t="s">
        <v>94</v>
      </c>
      <c r="C49" s="4" t="s">
        <v>95</v>
      </c>
      <c r="D49" s="2" t="s">
        <v>191</v>
      </c>
      <c r="E49" s="9">
        <v>0.98</v>
      </c>
      <c r="F49" s="2">
        <v>61</v>
      </c>
      <c r="G49" s="2" t="s">
        <v>164</v>
      </c>
    </row>
    <row r="50" spans="1:7" x14ac:dyDescent="0.2">
      <c r="A50" s="2">
        <f t="shared" si="0"/>
        <v>49</v>
      </c>
      <c r="B50" s="2" t="s">
        <v>96</v>
      </c>
      <c r="C50" s="4" t="s">
        <v>97</v>
      </c>
      <c r="D50" s="2" t="s">
        <v>191</v>
      </c>
      <c r="E50" s="9">
        <v>0.96</v>
      </c>
      <c r="F50" s="2">
        <v>56</v>
      </c>
      <c r="G50" s="2" t="s">
        <v>149</v>
      </c>
    </row>
    <row r="51" spans="1:7" x14ac:dyDescent="0.2">
      <c r="A51" s="2">
        <f t="shared" si="0"/>
        <v>50</v>
      </c>
      <c r="B51" s="2" t="s">
        <v>98</v>
      </c>
      <c r="C51" s="4" t="s">
        <v>99</v>
      </c>
      <c r="D51" s="2" t="s">
        <v>191</v>
      </c>
      <c r="E51" s="9">
        <v>0.9</v>
      </c>
      <c r="F51" s="2">
        <v>60</v>
      </c>
      <c r="G51" s="2" t="s">
        <v>153</v>
      </c>
    </row>
    <row r="52" spans="1:7" x14ac:dyDescent="0.2">
      <c r="A52" s="2">
        <f t="shared" si="0"/>
        <v>51</v>
      </c>
      <c r="B52" s="2" t="s">
        <v>100</v>
      </c>
      <c r="C52" s="4" t="s">
        <v>101</v>
      </c>
      <c r="D52" s="2" t="s">
        <v>191</v>
      </c>
      <c r="E52" s="9">
        <v>0.95</v>
      </c>
      <c r="F52" s="2">
        <v>63</v>
      </c>
      <c r="G52" s="6" t="s">
        <v>175</v>
      </c>
    </row>
    <row r="53" spans="1:7" x14ac:dyDescent="0.2">
      <c r="A53" s="2">
        <f t="shared" si="0"/>
        <v>52</v>
      </c>
      <c r="B53" s="2" t="s">
        <v>102</v>
      </c>
      <c r="C53" s="4" t="s">
        <v>103</v>
      </c>
      <c r="D53" s="2" t="s">
        <v>191</v>
      </c>
      <c r="E53" s="9">
        <v>0.96</v>
      </c>
      <c r="F53" s="2">
        <v>69</v>
      </c>
      <c r="G53" s="2" t="s">
        <v>152</v>
      </c>
    </row>
    <row r="54" spans="1:7" x14ac:dyDescent="0.2">
      <c r="A54" s="2">
        <f t="shared" si="0"/>
        <v>53</v>
      </c>
      <c r="B54" s="2" t="s">
        <v>104</v>
      </c>
      <c r="C54" s="4" t="s">
        <v>105</v>
      </c>
      <c r="D54" s="2" t="s">
        <v>191</v>
      </c>
      <c r="E54" s="9">
        <v>0.97</v>
      </c>
      <c r="F54" s="2">
        <v>66</v>
      </c>
      <c r="G54" s="2" t="s">
        <v>178</v>
      </c>
    </row>
    <row r="55" spans="1:7" x14ac:dyDescent="0.2">
      <c r="A55" s="2">
        <f t="shared" si="0"/>
        <v>54</v>
      </c>
      <c r="B55" s="2" t="s">
        <v>106</v>
      </c>
      <c r="C55" s="4" t="s">
        <v>107</v>
      </c>
      <c r="D55" s="2" t="s">
        <v>191</v>
      </c>
      <c r="E55" s="9">
        <v>0.95</v>
      </c>
      <c r="F55" s="2">
        <v>57</v>
      </c>
      <c r="G55" s="2" t="s">
        <v>151</v>
      </c>
    </row>
    <row r="56" spans="1:7" x14ac:dyDescent="0.2">
      <c r="A56" s="2">
        <f t="shared" si="0"/>
        <v>55</v>
      </c>
      <c r="B56" s="2" t="s">
        <v>108</v>
      </c>
      <c r="C56" s="4" t="s">
        <v>109</v>
      </c>
      <c r="D56" s="2" t="s">
        <v>191</v>
      </c>
      <c r="E56" s="9">
        <v>0.95</v>
      </c>
      <c r="F56" s="2">
        <v>57</v>
      </c>
      <c r="G56" s="2" t="s">
        <v>150</v>
      </c>
    </row>
    <row r="57" spans="1:7" x14ac:dyDescent="0.2">
      <c r="A57" s="2">
        <f t="shared" si="0"/>
        <v>56</v>
      </c>
      <c r="B57" s="2" t="s">
        <v>110</v>
      </c>
      <c r="C57" s="4" t="s">
        <v>111</v>
      </c>
      <c r="D57" s="2" t="s">
        <v>191</v>
      </c>
      <c r="E57" s="9">
        <v>0.95</v>
      </c>
      <c r="F57" s="2">
        <v>60</v>
      </c>
      <c r="G57" s="2" t="s">
        <v>154</v>
      </c>
    </row>
    <row r="58" spans="1:7" x14ac:dyDescent="0.2">
      <c r="A58" s="2">
        <f t="shared" si="0"/>
        <v>57</v>
      </c>
      <c r="B58" s="2" t="s">
        <v>112</v>
      </c>
      <c r="C58" s="4" t="s">
        <v>113</v>
      </c>
      <c r="D58" s="2" t="s">
        <v>191</v>
      </c>
      <c r="E58" s="9">
        <v>0.97</v>
      </c>
      <c r="F58" s="2">
        <v>63</v>
      </c>
      <c r="G58" s="2" t="s">
        <v>176</v>
      </c>
    </row>
    <row r="59" spans="1:7" x14ac:dyDescent="0.2">
      <c r="A59" s="2">
        <f t="shared" si="0"/>
        <v>58</v>
      </c>
      <c r="B59" s="2" t="s">
        <v>114</v>
      </c>
      <c r="C59" s="4" t="s">
        <v>115</v>
      </c>
      <c r="D59" s="2" t="s">
        <v>191</v>
      </c>
      <c r="E59" s="9">
        <v>0.97</v>
      </c>
      <c r="F59" s="2">
        <v>63</v>
      </c>
      <c r="G59" s="2" t="s">
        <v>177</v>
      </c>
    </row>
    <row r="60" spans="1:7" x14ac:dyDescent="0.2">
      <c r="A60" s="2">
        <f>A59+1</f>
        <v>59</v>
      </c>
      <c r="B60" s="2" t="s">
        <v>159</v>
      </c>
      <c r="C60" s="16" t="s">
        <v>158</v>
      </c>
      <c r="D60" s="2" t="s">
        <v>191</v>
      </c>
      <c r="E60" s="9" t="s">
        <v>161</v>
      </c>
      <c r="F60" s="2">
        <v>59</v>
      </c>
      <c r="G60" s="2" t="s">
        <v>160</v>
      </c>
    </row>
    <row r="61" spans="1:7" x14ac:dyDescent="0.2">
      <c r="A61" s="2">
        <f>A60+1</f>
        <v>60</v>
      </c>
      <c r="B61" s="2" t="s">
        <v>116</v>
      </c>
      <c r="C61" s="4" t="s">
        <v>117</v>
      </c>
      <c r="D61" s="2" t="s">
        <v>191</v>
      </c>
      <c r="E61" s="9">
        <v>0.93</v>
      </c>
      <c r="F61" s="2">
        <v>57</v>
      </c>
      <c r="G61" s="2" t="s">
        <v>155</v>
      </c>
    </row>
    <row r="62" spans="1:7" x14ac:dyDescent="0.2">
      <c r="A62" s="2">
        <f t="shared" ref="A62" si="1">A61+1</f>
        <v>61</v>
      </c>
      <c r="B62" s="2" t="s">
        <v>118</v>
      </c>
      <c r="C62" s="4" t="s">
        <v>119</v>
      </c>
      <c r="D62" s="2" t="s">
        <v>191</v>
      </c>
      <c r="E62" s="9">
        <v>0.98</v>
      </c>
      <c r="F62" s="2">
        <v>60</v>
      </c>
      <c r="G62" s="6" t="s">
        <v>156</v>
      </c>
    </row>
    <row r="63" spans="1:7" x14ac:dyDescent="0.2">
      <c r="D63" s="13"/>
      <c r="G63" s="2"/>
    </row>
    <row r="64" spans="1:7" x14ac:dyDescent="0.2">
      <c r="G64" s="2"/>
    </row>
    <row r="65" spans="7:7" x14ac:dyDescent="0.2">
      <c r="G65" s="2"/>
    </row>
    <row r="66" spans="7:7" x14ac:dyDescent="0.2">
      <c r="G66" s="2"/>
    </row>
    <row r="67" spans="7:7" x14ac:dyDescent="0.2">
      <c r="G67" s="2"/>
    </row>
    <row r="68" spans="7:7" x14ac:dyDescent="0.2">
      <c r="G68" s="2"/>
    </row>
    <row r="69" spans="7:7" x14ac:dyDescent="0.2">
      <c r="G69" s="2"/>
    </row>
    <row r="70" spans="7:7" x14ac:dyDescent="0.2">
      <c r="G70" s="2"/>
    </row>
    <row r="71" spans="7:7" x14ac:dyDescent="0.2">
      <c r="G71" s="2"/>
    </row>
    <row r="72" spans="7:7" x14ac:dyDescent="0.2">
      <c r="G72" s="2"/>
    </row>
    <row r="73" spans="7:7" x14ac:dyDescent="0.2">
      <c r="G73" s="2"/>
    </row>
    <row r="74" spans="7:7" x14ac:dyDescent="0.2">
      <c r="G74" s="2"/>
    </row>
  </sheetData>
  <conditionalFormatting sqref="G6">
    <cfRule type="duplicateValues" dxfId="2" priority="3"/>
  </conditionalFormatting>
  <conditionalFormatting sqref="G10">
    <cfRule type="duplicateValues" dxfId="1" priority="2"/>
  </conditionalFormatting>
  <conditionalFormatting sqref="G11">
    <cfRule type="duplicateValues" dxfId="0" priority="1"/>
  </conditionalFormatting>
  <pageMargins left="0.7" right="0.7" top="0.75" bottom="0.75" header="0.3" footer="0.3"/>
  <pageSetup scale="55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S2.  TRAJ</vt:lpstr>
      <vt:lpstr>'Table S2.  TRAJ'!Print_Area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Sam Behar</cp:lastModifiedBy>
  <cp:lastPrinted>2022-01-14T21:33:23Z</cp:lastPrinted>
  <dcterms:created xsi:type="dcterms:W3CDTF">2021-08-27T17:40:58Z</dcterms:created>
  <dcterms:modified xsi:type="dcterms:W3CDTF">2022-08-19T23:03:56Z</dcterms:modified>
</cp:coreProperties>
</file>