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10" windowHeight="131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<sst xmlns="http://schemas.openxmlformats.org/spreadsheetml/2006/main" count="103" uniqueCount="86">
  <si>
    <r>
      <t>Table S6</t>
    </r>
    <r>
      <rPr>
        <b/>
        <sz val="11"/>
        <color theme="1"/>
        <rFont val="宋体"/>
        <charset val="134"/>
      </rPr>
      <t>：</t>
    </r>
    <r>
      <rPr>
        <b/>
        <sz val="11"/>
        <color theme="1"/>
        <rFont val="Times New Roman"/>
        <charset val="134"/>
      </rPr>
      <t>Non-synonymous to synonymous nucleotide substitution rates (Ka/Ks) of Ferula species</t>
    </r>
  </si>
  <si>
    <t>CDs</t>
  </si>
  <si>
    <t>Ka</t>
  </si>
  <si>
    <t>Ks</t>
  </si>
  <si>
    <t>Ka/Ks</t>
  </si>
  <si>
    <t>accD</t>
  </si>
  <si>
    <t>atpA</t>
  </si>
  <si>
    <t>atpB</t>
  </si>
  <si>
    <t>atpE</t>
  </si>
  <si>
    <t>atpF</t>
  </si>
  <si>
    <t>atpH</t>
  </si>
  <si>
    <t>-</t>
  </si>
  <si>
    <t>atpI</t>
  </si>
  <si>
    <t>ccsA</t>
  </si>
  <si>
    <t>cemA</t>
  </si>
  <si>
    <t>clpP</t>
  </si>
  <si>
    <t>infA</t>
  </si>
  <si>
    <t>matK</t>
  </si>
  <si>
    <t>ndhA</t>
  </si>
  <si>
    <t>ndhB</t>
  </si>
  <si>
    <t>ndhC</t>
  </si>
  <si>
    <t>ndhD</t>
  </si>
  <si>
    <t>ndhE</t>
  </si>
  <si>
    <t>ndhF</t>
  </si>
  <si>
    <t>ndhG</t>
  </si>
  <si>
    <t>ndhH</t>
  </si>
  <si>
    <t>ndhI</t>
  </si>
  <si>
    <t>ndhJ</t>
  </si>
  <si>
    <t>ndhK</t>
  </si>
  <si>
    <t>petA</t>
  </si>
  <si>
    <t>petB</t>
  </si>
  <si>
    <t>petD</t>
  </si>
  <si>
    <t>petG</t>
  </si>
  <si>
    <t>petL</t>
  </si>
  <si>
    <t>petN</t>
  </si>
  <si>
    <t>psaA</t>
  </si>
  <si>
    <t>psaB</t>
  </si>
  <si>
    <t>psaC</t>
  </si>
  <si>
    <t>psaI</t>
  </si>
  <si>
    <t>psaJ</t>
  </si>
  <si>
    <t>psbA</t>
  </si>
  <si>
    <t>psbB</t>
  </si>
  <si>
    <t>psbC</t>
  </si>
  <si>
    <t>psbD</t>
  </si>
  <si>
    <t>psbE</t>
  </si>
  <si>
    <t>psbF</t>
  </si>
  <si>
    <t>psbH</t>
  </si>
  <si>
    <t>psbI</t>
  </si>
  <si>
    <t>psbJ</t>
  </si>
  <si>
    <t>psbK</t>
  </si>
  <si>
    <t>psbL</t>
  </si>
  <si>
    <t>psbM</t>
  </si>
  <si>
    <t>psbN</t>
  </si>
  <si>
    <t>psbT</t>
  </si>
  <si>
    <t>psbZ</t>
  </si>
  <si>
    <t>rbcL</t>
  </si>
  <si>
    <t>rpl2</t>
  </si>
  <si>
    <t>rpl14</t>
  </si>
  <si>
    <t>rpl16</t>
  </si>
  <si>
    <t>rpl20</t>
  </si>
  <si>
    <t>rpl22</t>
  </si>
  <si>
    <t>rpl23</t>
  </si>
  <si>
    <t>rpl33</t>
  </si>
  <si>
    <t>rpl36</t>
  </si>
  <si>
    <t>rpoA</t>
  </si>
  <si>
    <t>rpoB</t>
  </si>
  <si>
    <t>rpoC1</t>
  </si>
  <si>
    <t>rpoC2</t>
  </si>
  <si>
    <t>rps2</t>
  </si>
  <si>
    <t>rps3</t>
  </si>
  <si>
    <t>rps4</t>
  </si>
  <si>
    <t>rps7</t>
  </si>
  <si>
    <t>rps8</t>
  </si>
  <si>
    <t>rps11</t>
  </si>
  <si>
    <t>rps12</t>
  </si>
  <si>
    <t>rps14</t>
  </si>
  <si>
    <t>rps15</t>
  </si>
  <si>
    <t>rps16</t>
  </si>
  <si>
    <t>rps18</t>
  </si>
  <si>
    <t>rps19</t>
  </si>
  <si>
    <t>ycf1</t>
  </si>
  <si>
    <t>ycf2</t>
  </si>
  <si>
    <t>ycf3</t>
  </si>
  <si>
    <t>ycf4</t>
  </si>
  <si>
    <t>ycf15</t>
  </si>
  <si>
    <t>Total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</si>
</sst>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1" borderId="1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0" fillId="0" borderId="0"/>
  </cellStyleXfs>
  <cellXfs count="4">
    <xf numFmtId="0" fontId="0" fillId="0" borderId="0" xfId="0"/>
    <xf numFmtId="0" fontId="0" fillId="0" borderId="0" xfId="0" applyNumberFormat="1" applyAlignment="1">
      <alignment horizontal="center" vertical="center"/>
    </xf>
    <xf numFmtId="0" fontId="1" fillId="0" borderId="0" xfId="49" applyFont="1" applyAlignment="1">
      <alignment horizontal="center" vertical="center" wrapText="1"/>
    </xf>
    <xf numFmtId="0" fontId="1" fillId="0" borderId="0" xfId="49" applyFont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2"/>
  <sheetViews>
    <sheetView tabSelected="1" workbookViewId="0">
      <selection activeCell="A1" sqref="A1:D1"/>
    </sheetView>
  </sheetViews>
  <sheetFormatPr defaultColWidth="9" defaultRowHeight="14.25" outlineLevelCol="4"/>
  <cols>
    <col min="1" max="4" width="21.875" style="1" customWidth="1"/>
    <col min="5" max="16384" width="9" style="1"/>
  </cols>
  <sheetData>
    <row r="1" customHeight="1" spans="1:5">
      <c r="A1" s="2" t="s">
        <v>0</v>
      </c>
      <c r="B1" s="2"/>
      <c r="C1" s="2"/>
      <c r="D1" s="2"/>
      <c r="E1" s="3"/>
    </row>
    <row r="2" spans="1:4">
      <c r="A2" s="1" t="s">
        <v>1</v>
      </c>
      <c r="B2" s="1" t="s">
        <v>2</v>
      </c>
      <c r="C2" s="1" t="s">
        <v>3</v>
      </c>
      <c r="D2" s="1" t="s">
        <v>4</v>
      </c>
    </row>
    <row r="3" spans="1:4">
      <c r="A3" s="1" t="s">
        <v>5</v>
      </c>
      <c r="B3" s="1">
        <v>0.00167</v>
      </c>
      <c r="C3" s="1">
        <v>0.00271</v>
      </c>
      <c r="D3" s="1">
        <f>B3/C3</f>
        <v>0.616236162361624</v>
      </c>
    </row>
    <row r="4" spans="1:4">
      <c r="A4" s="1" t="s">
        <v>6</v>
      </c>
      <c r="B4" s="1">
        <v>0.00023</v>
      </c>
      <c r="C4" s="1">
        <v>0.00204</v>
      </c>
      <c r="D4" s="1">
        <f t="shared" ref="D4:D67" si="0">B4/C4</f>
        <v>0.112745098039216</v>
      </c>
    </row>
    <row r="5" spans="1:4">
      <c r="A5" s="1" t="s">
        <v>7</v>
      </c>
      <c r="B5" s="1">
        <v>0.00028</v>
      </c>
      <c r="C5" s="1">
        <v>0.0031</v>
      </c>
      <c r="D5" s="1">
        <f t="shared" si="0"/>
        <v>0.0903225806451613</v>
      </c>
    </row>
    <row r="6" spans="1:4">
      <c r="A6" s="1" t="s">
        <v>8</v>
      </c>
      <c r="B6" s="1">
        <v>0.00133</v>
      </c>
      <c r="C6" s="1">
        <v>0.00151</v>
      </c>
      <c r="D6" s="1">
        <f t="shared" si="0"/>
        <v>0.880794701986755</v>
      </c>
    </row>
    <row r="7" spans="1:4">
      <c r="A7" s="1" t="s">
        <v>9</v>
      </c>
      <c r="B7" s="1">
        <v>0.00154</v>
      </c>
      <c r="C7" s="1">
        <v>0.00229</v>
      </c>
      <c r="D7" s="1">
        <f t="shared" si="0"/>
        <v>0.672489082969432</v>
      </c>
    </row>
    <row r="8" spans="1:4">
      <c r="A8" s="1" t="s">
        <v>10</v>
      </c>
      <c r="B8" s="1">
        <v>0</v>
      </c>
      <c r="C8" s="1">
        <v>0</v>
      </c>
      <c r="D8" s="1" t="s">
        <v>11</v>
      </c>
    </row>
    <row r="9" spans="1:4">
      <c r="A9" s="1" t="s">
        <v>12</v>
      </c>
      <c r="B9" s="1">
        <v>0.00102</v>
      </c>
      <c r="C9" s="1">
        <v>0.00498</v>
      </c>
      <c r="D9" s="1">
        <f t="shared" si="0"/>
        <v>0.204819277108434</v>
      </c>
    </row>
    <row r="10" spans="1:4">
      <c r="A10" s="1" t="s">
        <v>13</v>
      </c>
      <c r="B10" s="1">
        <v>0.0048</v>
      </c>
      <c r="C10" s="1">
        <v>0.0039</v>
      </c>
      <c r="D10" s="1">
        <f t="shared" si="0"/>
        <v>1.23076923076923</v>
      </c>
    </row>
    <row r="11" spans="1:4">
      <c r="A11" s="1" t="s">
        <v>14</v>
      </c>
      <c r="B11" s="1">
        <v>0.00131</v>
      </c>
      <c r="C11" s="1">
        <v>0.00195</v>
      </c>
      <c r="D11" s="1">
        <f t="shared" si="0"/>
        <v>0.671794871794872</v>
      </c>
    </row>
    <row r="12" spans="1:4">
      <c r="A12" s="1" t="s">
        <v>15</v>
      </c>
      <c r="B12" s="1">
        <v>0.00032</v>
      </c>
      <c r="C12" s="1">
        <v>0.00588</v>
      </c>
      <c r="D12" s="1">
        <f t="shared" si="0"/>
        <v>0.054421768707483</v>
      </c>
    </row>
    <row r="13" spans="1:4">
      <c r="A13" s="1" t="s">
        <v>16</v>
      </c>
      <c r="B13" s="1">
        <v>0</v>
      </c>
      <c r="C13" s="1">
        <v>0.00676</v>
      </c>
      <c r="D13" s="1">
        <f t="shared" si="0"/>
        <v>0</v>
      </c>
    </row>
    <row r="14" spans="1:4">
      <c r="A14" s="1" t="s">
        <v>17</v>
      </c>
      <c r="B14" s="1">
        <v>0.00406</v>
      </c>
      <c r="C14" s="1">
        <v>0.00501</v>
      </c>
      <c r="D14" s="1">
        <f t="shared" si="0"/>
        <v>0.810379241516966</v>
      </c>
    </row>
    <row r="15" spans="1:4">
      <c r="A15" s="1" t="s">
        <v>18</v>
      </c>
      <c r="B15" s="1">
        <v>0.00118</v>
      </c>
      <c r="C15" s="1">
        <v>0.00569</v>
      </c>
      <c r="D15" s="1">
        <f t="shared" si="0"/>
        <v>0.207381370826011</v>
      </c>
    </row>
    <row r="16" spans="1:4">
      <c r="A16" s="1" t="s">
        <v>19</v>
      </c>
      <c r="B16" s="1">
        <v>0.00035</v>
      </c>
      <c r="C16" s="1">
        <v>0.00077</v>
      </c>
      <c r="D16" s="1">
        <f t="shared" si="0"/>
        <v>0.454545454545455</v>
      </c>
    </row>
    <row r="17" spans="1:4">
      <c r="A17" s="1" t="s">
        <v>20</v>
      </c>
      <c r="B17" s="1">
        <v>0.0019</v>
      </c>
      <c r="C17" s="1">
        <v>0.00167</v>
      </c>
      <c r="D17" s="1">
        <f t="shared" si="0"/>
        <v>1.1377245508982</v>
      </c>
    </row>
    <row r="18" spans="1:4">
      <c r="A18" s="1" t="s">
        <v>21</v>
      </c>
      <c r="B18" s="1">
        <v>0.00211</v>
      </c>
      <c r="C18" s="1">
        <v>0.00477</v>
      </c>
      <c r="D18" s="1">
        <f t="shared" si="0"/>
        <v>0.442348008385744</v>
      </c>
    </row>
    <row r="19" spans="1:4">
      <c r="A19" s="1" t="s">
        <v>22</v>
      </c>
      <c r="B19" s="1">
        <v>0.00061</v>
      </c>
      <c r="C19" s="1">
        <v>0</v>
      </c>
      <c r="D19" s="1" t="s">
        <v>11</v>
      </c>
    </row>
    <row r="20" spans="1:4">
      <c r="A20" s="1" t="s">
        <v>23</v>
      </c>
      <c r="B20" s="1">
        <v>0.0038</v>
      </c>
      <c r="C20" s="1">
        <v>0.008</v>
      </c>
      <c r="D20" s="1">
        <f t="shared" si="0"/>
        <v>0.475</v>
      </c>
    </row>
    <row r="21" spans="1:4">
      <c r="A21" s="1" t="s">
        <v>24</v>
      </c>
      <c r="B21" s="1">
        <v>0.00036</v>
      </c>
      <c r="C21" s="1">
        <v>0.00756</v>
      </c>
      <c r="D21" s="1">
        <f t="shared" si="0"/>
        <v>0.0476190476190476</v>
      </c>
    </row>
    <row r="22" spans="1:4">
      <c r="A22" s="1" t="s">
        <v>25</v>
      </c>
      <c r="B22" s="1">
        <v>0.00078</v>
      </c>
      <c r="C22" s="1">
        <v>0.00556</v>
      </c>
      <c r="D22" s="1">
        <f t="shared" si="0"/>
        <v>0.140287769784173</v>
      </c>
    </row>
    <row r="23" spans="1:4">
      <c r="A23" s="1" t="s">
        <v>26</v>
      </c>
      <c r="B23" s="1">
        <v>0.0017</v>
      </c>
      <c r="C23" s="1">
        <v>0.00417</v>
      </c>
      <c r="D23" s="1">
        <f t="shared" si="0"/>
        <v>0.407673860911271</v>
      </c>
    </row>
    <row r="24" spans="1:4">
      <c r="A24" s="1" t="s">
        <v>27</v>
      </c>
      <c r="B24" s="1">
        <v>0.00039</v>
      </c>
      <c r="C24" s="1">
        <v>0.00834</v>
      </c>
      <c r="D24" s="1">
        <f t="shared" si="0"/>
        <v>0.0467625899280576</v>
      </c>
    </row>
    <row r="25" spans="1:4">
      <c r="A25" s="1" t="s">
        <v>28</v>
      </c>
      <c r="B25" s="1">
        <v>0.00083</v>
      </c>
      <c r="C25" s="1">
        <v>0.00515</v>
      </c>
      <c r="D25" s="1">
        <f t="shared" si="0"/>
        <v>0.161165048543689</v>
      </c>
    </row>
    <row r="26" spans="1:4">
      <c r="A26" s="1" t="s">
        <v>29</v>
      </c>
      <c r="B26" s="1">
        <v>0.00108</v>
      </c>
      <c r="C26" s="1">
        <v>0.0049</v>
      </c>
      <c r="D26" s="1">
        <f t="shared" si="0"/>
        <v>0.220408163265306</v>
      </c>
    </row>
    <row r="27" spans="1:4">
      <c r="A27" s="1" t="s">
        <v>30</v>
      </c>
      <c r="B27" s="1">
        <v>0.00029</v>
      </c>
      <c r="C27" s="1">
        <v>0.00784</v>
      </c>
      <c r="D27" s="1">
        <f t="shared" si="0"/>
        <v>0.0369897959183673</v>
      </c>
    </row>
    <row r="28" spans="1:4">
      <c r="A28" s="1" t="s">
        <v>31</v>
      </c>
      <c r="B28" s="1">
        <v>0</v>
      </c>
      <c r="C28" s="1">
        <v>0.00222</v>
      </c>
      <c r="D28" s="1">
        <f t="shared" si="0"/>
        <v>0</v>
      </c>
    </row>
    <row r="29" spans="1:4">
      <c r="A29" s="1" t="s">
        <v>32</v>
      </c>
      <c r="B29" s="1">
        <v>0.00167</v>
      </c>
      <c r="C29" s="1">
        <v>0</v>
      </c>
      <c r="D29" s="1" t="s">
        <v>11</v>
      </c>
    </row>
    <row r="30" spans="1:4">
      <c r="A30" s="1" t="s">
        <v>33</v>
      </c>
      <c r="B30" s="1">
        <v>0</v>
      </c>
      <c r="C30" s="1">
        <v>0</v>
      </c>
      <c r="D30" s="1" t="s">
        <v>11</v>
      </c>
    </row>
    <row r="31" spans="1:4">
      <c r="A31" s="1" t="s">
        <v>34</v>
      </c>
      <c r="B31" s="1">
        <v>0</v>
      </c>
      <c r="C31" s="1">
        <v>0.01366</v>
      </c>
      <c r="D31" s="1">
        <f t="shared" si="0"/>
        <v>0</v>
      </c>
    </row>
    <row r="32" spans="1:4">
      <c r="A32" s="1" t="s">
        <v>35</v>
      </c>
      <c r="B32" s="1">
        <v>8e-5</v>
      </c>
      <c r="C32" s="1">
        <v>0.00081</v>
      </c>
      <c r="D32" s="1">
        <f t="shared" si="0"/>
        <v>0.0987654320987654</v>
      </c>
    </row>
    <row r="33" spans="1:4">
      <c r="A33" s="1" t="s">
        <v>36</v>
      </c>
      <c r="B33" s="1">
        <v>0</v>
      </c>
      <c r="C33" s="1">
        <v>0.00626</v>
      </c>
      <c r="D33" s="1">
        <f t="shared" si="0"/>
        <v>0</v>
      </c>
    </row>
    <row r="34" spans="1:4">
      <c r="A34" s="1" t="s">
        <v>37</v>
      </c>
      <c r="B34" s="1">
        <v>0</v>
      </c>
      <c r="C34" s="1">
        <v>0</v>
      </c>
      <c r="D34" s="1" t="s">
        <v>11</v>
      </c>
    </row>
    <row r="35" spans="1:4">
      <c r="A35" s="1" t="s">
        <v>38</v>
      </c>
      <c r="B35" s="1">
        <v>0</v>
      </c>
      <c r="C35" s="1">
        <v>0</v>
      </c>
      <c r="D35" s="1" t="s">
        <v>11</v>
      </c>
    </row>
    <row r="36" spans="1:4">
      <c r="A36" s="1" t="s">
        <v>39</v>
      </c>
      <c r="B36" s="1">
        <v>0</v>
      </c>
      <c r="C36" s="1">
        <v>0</v>
      </c>
      <c r="D36" s="1" t="s">
        <v>11</v>
      </c>
    </row>
    <row r="37" spans="1:4">
      <c r="A37" s="1" t="s">
        <v>40</v>
      </c>
      <c r="B37" s="1">
        <v>0</v>
      </c>
      <c r="C37" s="1">
        <v>0.00285</v>
      </c>
      <c r="D37" s="1">
        <f t="shared" si="0"/>
        <v>0</v>
      </c>
    </row>
    <row r="38" spans="1:4">
      <c r="A38" s="1" t="s">
        <v>41</v>
      </c>
      <c r="B38" s="1">
        <v>0.00066</v>
      </c>
      <c r="C38" s="1">
        <v>0.00391</v>
      </c>
      <c r="D38" s="1">
        <f t="shared" si="0"/>
        <v>0.168797953964194</v>
      </c>
    </row>
    <row r="39" spans="1:4">
      <c r="A39" s="1" t="s">
        <v>42</v>
      </c>
      <c r="B39" s="1">
        <v>0.00049</v>
      </c>
      <c r="C39" s="1">
        <v>0.00322</v>
      </c>
      <c r="D39" s="1">
        <f t="shared" si="0"/>
        <v>0.152173913043478</v>
      </c>
    </row>
    <row r="40" spans="1:4">
      <c r="A40" s="1" t="s">
        <v>43</v>
      </c>
      <c r="B40" s="1">
        <v>0</v>
      </c>
      <c r="C40" s="1">
        <v>0.00278</v>
      </c>
      <c r="D40" s="1">
        <f t="shared" si="0"/>
        <v>0</v>
      </c>
    </row>
    <row r="41" spans="1:4">
      <c r="A41" s="1" t="s">
        <v>44</v>
      </c>
      <c r="B41" s="1">
        <v>0</v>
      </c>
      <c r="C41" s="1">
        <v>0.00246</v>
      </c>
      <c r="D41" s="1">
        <f t="shared" si="0"/>
        <v>0</v>
      </c>
    </row>
    <row r="42" spans="1:4">
      <c r="A42" s="1" t="s">
        <v>45</v>
      </c>
      <c r="B42" s="1">
        <v>0</v>
      </c>
      <c r="C42" s="1">
        <v>0</v>
      </c>
      <c r="D42" s="1" t="s">
        <v>11</v>
      </c>
    </row>
    <row r="43" spans="1:4">
      <c r="A43" s="1" t="s">
        <v>46</v>
      </c>
      <c r="B43" s="1">
        <v>0.00473</v>
      </c>
      <c r="C43" s="1">
        <v>0</v>
      </c>
      <c r="D43" s="1" t="s">
        <v>11</v>
      </c>
    </row>
    <row r="44" spans="1:4">
      <c r="A44" s="1" t="s">
        <v>47</v>
      </c>
      <c r="B44" s="1">
        <v>0</v>
      </c>
      <c r="C44" s="1">
        <v>0</v>
      </c>
      <c r="D44" s="1" t="s">
        <v>11</v>
      </c>
    </row>
    <row r="45" spans="1:4">
      <c r="A45" s="1" t="s">
        <v>48</v>
      </c>
      <c r="B45" s="1">
        <v>0.00294</v>
      </c>
      <c r="C45" s="1">
        <v>0.00433</v>
      </c>
      <c r="D45" s="1">
        <f t="shared" si="0"/>
        <v>0.678983833718245</v>
      </c>
    </row>
    <row r="46" spans="1:4">
      <c r="A46" s="1" t="s">
        <v>49</v>
      </c>
      <c r="B46" s="1">
        <v>0</v>
      </c>
      <c r="C46" s="1">
        <v>0.00356</v>
      </c>
      <c r="D46" s="1">
        <f t="shared" si="0"/>
        <v>0</v>
      </c>
    </row>
    <row r="47" spans="1:4">
      <c r="A47" s="1" t="s">
        <v>50</v>
      </c>
      <c r="B47" s="1">
        <v>0</v>
      </c>
      <c r="C47" s="1">
        <v>0</v>
      </c>
      <c r="D47" s="1" t="s">
        <v>11</v>
      </c>
    </row>
    <row r="48" spans="1:4">
      <c r="A48" s="1" t="s">
        <v>51</v>
      </c>
      <c r="B48" s="1">
        <v>0.00158</v>
      </c>
      <c r="C48" s="1">
        <v>0</v>
      </c>
      <c r="D48" s="1" t="s">
        <v>11</v>
      </c>
    </row>
    <row r="49" spans="1:4">
      <c r="A49" s="1" t="s">
        <v>52</v>
      </c>
      <c r="B49" s="1">
        <v>0.00405</v>
      </c>
      <c r="C49" s="1">
        <v>0.00449</v>
      </c>
      <c r="D49" s="1">
        <f t="shared" si="0"/>
        <v>0.902004454342984</v>
      </c>
    </row>
    <row r="50" spans="1:4">
      <c r="A50" s="1" t="s">
        <v>53</v>
      </c>
      <c r="B50" s="1">
        <v>0</v>
      </c>
      <c r="C50" s="1">
        <v>0.01122</v>
      </c>
      <c r="D50" s="1">
        <f t="shared" si="0"/>
        <v>0</v>
      </c>
    </row>
    <row r="51" spans="1:4">
      <c r="A51" s="1" t="s">
        <v>54</v>
      </c>
      <c r="B51" s="1">
        <v>0.00101</v>
      </c>
      <c r="C51" s="1">
        <v>0.00304</v>
      </c>
      <c r="D51" s="1">
        <f t="shared" si="0"/>
        <v>0.332236842105263</v>
      </c>
    </row>
    <row r="52" spans="1:4">
      <c r="A52" s="1" t="s">
        <v>55</v>
      </c>
      <c r="B52" s="1">
        <v>0.00086</v>
      </c>
      <c r="C52" s="1">
        <v>0.00466</v>
      </c>
      <c r="D52" s="1">
        <f t="shared" si="0"/>
        <v>0.184549356223176</v>
      </c>
    </row>
    <row r="53" spans="1:4">
      <c r="A53" s="1" t="s">
        <v>56</v>
      </c>
      <c r="B53" s="1">
        <v>0</v>
      </c>
      <c r="C53" s="1">
        <v>0</v>
      </c>
      <c r="D53" s="1" t="s">
        <v>11</v>
      </c>
    </row>
    <row r="54" spans="1:4">
      <c r="A54" s="1" t="s">
        <v>57</v>
      </c>
      <c r="B54" s="1">
        <v>0</v>
      </c>
      <c r="C54" s="1">
        <v>0.00455</v>
      </c>
      <c r="D54" s="1">
        <f t="shared" si="0"/>
        <v>0</v>
      </c>
    </row>
    <row r="55" spans="1:4">
      <c r="A55" s="1" t="s">
        <v>58</v>
      </c>
      <c r="B55" s="1">
        <v>0</v>
      </c>
      <c r="C55" s="1">
        <v>0.00138</v>
      </c>
      <c r="D55" s="1">
        <f t="shared" si="0"/>
        <v>0</v>
      </c>
    </row>
    <row r="56" spans="1:4">
      <c r="A56" s="1" t="s">
        <v>59</v>
      </c>
      <c r="B56" s="1">
        <v>0.00186</v>
      </c>
      <c r="C56" s="1">
        <v>0.00757</v>
      </c>
      <c r="D56" s="1">
        <f t="shared" si="0"/>
        <v>0.245706737120211</v>
      </c>
    </row>
    <row r="57" spans="1:4">
      <c r="A57" s="1" t="s">
        <v>60</v>
      </c>
      <c r="B57" s="1">
        <v>0.0017</v>
      </c>
      <c r="C57" s="1">
        <v>0.00314</v>
      </c>
      <c r="D57" s="1">
        <f t="shared" si="0"/>
        <v>0.54140127388535</v>
      </c>
    </row>
    <row r="58" spans="1:4">
      <c r="A58" s="1" t="s">
        <v>61</v>
      </c>
      <c r="B58" s="1">
        <v>0</v>
      </c>
      <c r="C58" s="1">
        <v>0</v>
      </c>
      <c r="D58" s="1" t="s">
        <v>11</v>
      </c>
    </row>
    <row r="59" spans="1:4">
      <c r="A59" s="1" t="s">
        <v>62</v>
      </c>
      <c r="B59" s="1">
        <v>0.0017</v>
      </c>
      <c r="C59" s="1">
        <v>0.00314</v>
      </c>
      <c r="D59" s="1">
        <f t="shared" si="0"/>
        <v>0.54140127388535</v>
      </c>
    </row>
    <row r="60" spans="1:4">
      <c r="A60" s="1" t="s">
        <v>63</v>
      </c>
      <c r="B60" s="1">
        <v>0.00303</v>
      </c>
      <c r="C60" s="1">
        <v>0.00974</v>
      </c>
      <c r="D60" s="1">
        <f t="shared" si="0"/>
        <v>0.311088295687885</v>
      </c>
    </row>
    <row r="61" spans="1:4">
      <c r="A61" s="1" t="s">
        <v>64</v>
      </c>
      <c r="B61" s="1">
        <v>0.00111</v>
      </c>
      <c r="C61" s="1">
        <v>0.00331</v>
      </c>
      <c r="D61" s="1">
        <f t="shared" si="0"/>
        <v>0.335347432024169</v>
      </c>
    </row>
    <row r="62" spans="1:4">
      <c r="A62" s="1" t="s">
        <v>65</v>
      </c>
      <c r="B62" s="1">
        <v>0.00111</v>
      </c>
      <c r="C62" s="1">
        <v>0.00331</v>
      </c>
      <c r="D62" s="1">
        <f t="shared" si="0"/>
        <v>0.335347432024169</v>
      </c>
    </row>
    <row r="63" spans="1:4">
      <c r="A63" s="1" t="s">
        <v>66</v>
      </c>
      <c r="B63" s="1">
        <v>0.00072</v>
      </c>
      <c r="C63" s="1">
        <v>0.00594</v>
      </c>
      <c r="D63" s="1">
        <f t="shared" si="0"/>
        <v>0.121212121212121</v>
      </c>
    </row>
    <row r="64" spans="1:4">
      <c r="A64" s="1" t="s">
        <v>67</v>
      </c>
      <c r="B64" s="1">
        <v>0.00258</v>
      </c>
      <c r="C64" s="1">
        <v>0.00323</v>
      </c>
      <c r="D64" s="1">
        <f t="shared" si="0"/>
        <v>0.798761609907121</v>
      </c>
    </row>
    <row r="65" spans="1:4">
      <c r="A65" s="1" t="s">
        <v>68</v>
      </c>
      <c r="B65" s="1">
        <v>0.00224</v>
      </c>
      <c r="C65" s="1">
        <v>0.00707</v>
      </c>
      <c r="D65" s="1">
        <f t="shared" si="0"/>
        <v>0.316831683168317</v>
      </c>
    </row>
    <row r="66" spans="1:4">
      <c r="A66" s="1" t="s">
        <v>69</v>
      </c>
      <c r="B66" s="1">
        <v>0.00084</v>
      </c>
      <c r="C66" s="1">
        <v>0.0039</v>
      </c>
      <c r="D66" s="1">
        <f t="shared" si="0"/>
        <v>0.215384615384615</v>
      </c>
    </row>
    <row r="67" spans="1:4">
      <c r="A67" s="1" t="s">
        <v>70</v>
      </c>
      <c r="B67" s="1">
        <v>0.00031</v>
      </c>
      <c r="C67" s="1">
        <v>0.00638</v>
      </c>
      <c r="D67" s="1">
        <f t="shared" si="0"/>
        <v>0.04858934169279</v>
      </c>
    </row>
    <row r="68" spans="1:4">
      <c r="A68" s="1" t="s">
        <v>71</v>
      </c>
      <c r="B68" s="1">
        <v>0.0004</v>
      </c>
      <c r="C68" s="1">
        <v>0</v>
      </c>
      <c r="D68" s="1" t="s">
        <v>11</v>
      </c>
    </row>
    <row r="69" spans="1:4">
      <c r="A69" s="1" t="s">
        <v>72</v>
      </c>
      <c r="B69" s="1">
        <v>0.00234</v>
      </c>
      <c r="C69" s="1">
        <v>0.00287</v>
      </c>
      <c r="D69" s="1">
        <f t="shared" ref="D68:D81" si="1">B69/C69</f>
        <v>0.815331010452962</v>
      </c>
    </row>
    <row r="70" spans="1:4">
      <c r="A70" s="1" t="s">
        <v>73</v>
      </c>
      <c r="B70" s="1">
        <v>0.00249</v>
      </c>
      <c r="C70" s="1">
        <v>0.00882</v>
      </c>
      <c r="D70" s="1">
        <f t="shared" si="1"/>
        <v>0.282312925170068</v>
      </c>
    </row>
    <row r="71" spans="1:4">
      <c r="A71" s="1" t="s">
        <v>74</v>
      </c>
      <c r="B71" s="1">
        <v>0</v>
      </c>
      <c r="C71" s="1">
        <v>0</v>
      </c>
      <c r="D71" s="1" t="s">
        <v>11</v>
      </c>
    </row>
    <row r="72" spans="1:4">
      <c r="A72" s="1" t="s">
        <v>75</v>
      </c>
      <c r="B72" s="1">
        <v>0.00175</v>
      </c>
      <c r="C72" s="1">
        <v>0.00575</v>
      </c>
      <c r="D72" s="1">
        <f t="shared" si="1"/>
        <v>0.304347826086957</v>
      </c>
    </row>
    <row r="73" spans="1:4">
      <c r="A73" s="1" t="s">
        <v>76</v>
      </c>
      <c r="B73" s="1">
        <v>0.00202</v>
      </c>
      <c r="C73" s="1">
        <v>0.0091</v>
      </c>
      <c r="D73" s="1">
        <f t="shared" si="1"/>
        <v>0.221978021978022</v>
      </c>
    </row>
    <row r="74" spans="1:4">
      <c r="A74" s="1" t="s">
        <v>77</v>
      </c>
      <c r="B74" s="1">
        <v>0</v>
      </c>
      <c r="C74" s="1">
        <v>0</v>
      </c>
      <c r="D74" s="1" t="s">
        <v>11</v>
      </c>
    </row>
    <row r="75" spans="1:4">
      <c r="A75" s="1" t="s">
        <v>78</v>
      </c>
      <c r="B75" s="1">
        <v>0.00061</v>
      </c>
      <c r="C75" s="1">
        <v>0.00199</v>
      </c>
      <c r="D75" s="1">
        <f t="shared" si="1"/>
        <v>0.306532663316583</v>
      </c>
    </row>
    <row r="76" spans="1:4">
      <c r="A76" s="1" t="s">
        <v>79</v>
      </c>
      <c r="B76" s="1">
        <v>0.00189</v>
      </c>
      <c r="C76" s="1">
        <v>0.00225</v>
      </c>
      <c r="D76" s="1">
        <f t="shared" si="1"/>
        <v>0.84</v>
      </c>
    </row>
    <row r="77" spans="1:4">
      <c r="A77" s="1" t="s">
        <v>80</v>
      </c>
      <c r="B77" s="1">
        <v>0.00513</v>
      </c>
      <c r="C77" s="1">
        <v>0.00698</v>
      </c>
      <c r="D77" s="1">
        <f t="shared" si="1"/>
        <v>0.734957020057307</v>
      </c>
    </row>
    <row r="78" spans="1:4">
      <c r="A78" s="1" t="s">
        <v>81</v>
      </c>
      <c r="B78" s="1">
        <v>0.00075</v>
      </c>
      <c r="C78" s="1">
        <v>0.00061</v>
      </c>
      <c r="D78" s="1">
        <f t="shared" si="1"/>
        <v>1.22950819672131</v>
      </c>
    </row>
    <row r="79" spans="1:4">
      <c r="A79" s="1" t="s">
        <v>82</v>
      </c>
      <c r="B79" s="1">
        <v>0</v>
      </c>
      <c r="C79" s="1">
        <v>0.00589</v>
      </c>
      <c r="D79" s="1">
        <f t="shared" si="1"/>
        <v>0</v>
      </c>
    </row>
    <row r="80" spans="1:4">
      <c r="A80" s="1" t="s">
        <v>83</v>
      </c>
      <c r="B80" s="1">
        <v>0.00096</v>
      </c>
      <c r="C80" s="1">
        <v>0.0068</v>
      </c>
      <c r="D80" s="1">
        <f t="shared" si="1"/>
        <v>0.141176470588235</v>
      </c>
    </row>
    <row r="81" spans="1:4">
      <c r="A81" s="1" t="s">
        <v>84</v>
      </c>
      <c r="B81" s="1">
        <v>0.00522</v>
      </c>
      <c r="C81" s="1">
        <v>0</v>
      </c>
      <c r="D81" s="1" t="s">
        <v>11</v>
      </c>
    </row>
    <row r="82" spans="1:4">
      <c r="A82" s="1" t="s">
        <v>85</v>
      </c>
      <c r="B82" s="1">
        <v>0.00161</v>
      </c>
      <c r="C82" s="1">
        <v>0.00302</v>
      </c>
      <c r="D82" s="1">
        <f>B82/C82</f>
        <v>0.533112582781457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</dc:creator>
  <cp:lastModifiedBy>Hi,</cp:lastModifiedBy>
  <dcterms:created xsi:type="dcterms:W3CDTF">2015-06-05T18:19:00Z</dcterms:created>
  <dcterms:modified xsi:type="dcterms:W3CDTF">2022-08-23T12:59:53Z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C50DEF51F92143389006518435BB243C</vt:lpwstr>
  </property>
  <property fmtid="{D5CDD505-2E9C-101B-9397-08002B2CF9AE}" pid="3" name="KSOProductBuildVer">
    <vt:lpwstr>2052-11.1.0.12313</vt:lpwstr>
  </property>
</Properties>
</file>