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lfon/Library/CloudStorage/Dropbox/dan_EA-RF_paper/BMCGenomics/"/>
    </mc:Choice>
  </mc:AlternateContent>
  <xr:revisionPtr revIDLastSave="0" documentId="13_ncr:1_{6D8C3379-212B-8B4F-8668-51AB630B7A92}" xr6:coauthVersionLast="47" xr6:coauthVersionMax="47" xr10:uidLastSave="{00000000-0000-0000-0000-000000000000}"/>
  <bookViews>
    <workbookView xWindow="8880" yWindow="500" windowWidth="28840" windowHeight="26900" activeTab="4" xr2:uid="{2BD69C2E-E9E2-4F52-B6A7-70613D8FD989}"/>
  </bookViews>
  <sheets>
    <sheet name="(a) all_REDfly_incSTARRseq" sheetId="8" r:id="rId1"/>
    <sheet name="(b) all_REDfly_noSTARRseq" sheetId="9" r:id="rId2"/>
    <sheet name="(c) tissue-specific_Comparisons" sheetId="4" r:id="rId3"/>
    <sheet name="(d) Subset_Comparisons" sheetId="5" r:id="rId4"/>
    <sheet name="(e ) Subsets_summary_data" sheetId="7" r:id="rId5"/>
    <sheet name="(f) Single_Cell_Comparisons" sheetId="2" r:id="rId6"/>
  </sheets>
  <definedNames>
    <definedName name="_xlnm._FilterDatabase" localSheetId="0" hidden="1">'(a) all_REDfly_incSTARRseq'!$A$1:$E$22</definedName>
    <definedName name="_xlnm._FilterDatabase" localSheetId="1" hidden="1">'(b) all_REDfly_noSTARRseq'!$A$1:$E$22</definedName>
    <definedName name="_xlnm._FilterDatabase" localSheetId="2" hidden="1">'(c) tissue-specific_Comparisons'!$A$1:$H$12</definedName>
    <definedName name="_xlnm._FilterDatabase" localSheetId="3" hidden="1">'(d) Subset_Comparisons'!$A$1:$K$195</definedName>
    <definedName name="_xlnm._FilterDatabase" localSheetId="5" hidden="1">'(f) Single_Cell_Comparisons'!$A$1:$H$56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<sst xmlns="http://schemas.openxmlformats.org/spreadsheetml/2006/main" count="1227" uniqueCount="363">
  <si>
    <t>intersects</t>
  </si>
  <si>
    <t>%Overlap(EA)</t>
  </si>
  <si>
    <t>%Overlap(REDfly)</t>
  </si>
  <si>
    <t>REDFly_Set_Size</t>
  </si>
  <si>
    <t>REDfly_Set_Size</t>
  </si>
  <si>
    <t>Subsets</t>
  </si>
  <si>
    <t>Ovary</t>
  </si>
  <si>
    <t>OSC</t>
  </si>
  <si>
    <t>neuron</t>
  </si>
  <si>
    <t>Blastoderm</t>
  </si>
  <si>
    <t>adult_brain</t>
  </si>
  <si>
    <t>blastoderm</t>
  </si>
  <si>
    <t>embryo_1-3</t>
  </si>
  <si>
    <t>embryo_muscle</t>
  </si>
  <si>
    <t>visceral1</t>
  </si>
  <si>
    <t>L3brain</t>
  </si>
  <si>
    <t>emb-larval_cns</t>
  </si>
  <si>
    <t>L3eye</t>
  </si>
  <si>
    <t>disc_mapping1</t>
  </si>
  <si>
    <t>L3wing_disc</t>
  </si>
  <si>
    <t>adult_nervous</t>
  </si>
  <si>
    <t>gonad</t>
  </si>
  <si>
    <t>ovary</t>
  </si>
  <si>
    <t>reproductive2</t>
  </si>
  <si>
    <t>total</t>
  </si>
  <si>
    <t>Adult_fly_brain</t>
  </si>
  <si>
    <t>blastoderm.mapping1</t>
  </si>
  <si>
    <t>Embryo_1-3</t>
  </si>
  <si>
    <t>Embryo_muscle</t>
  </si>
  <si>
    <t>visceral.mapping1</t>
  </si>
  <si>
    <t>L3_brain</t>
  </si>
  <si>
    <t>L3_eye_ante_discs</t>
  </si>
  <si>
    <t>disc.mapping1</t>
  </si>
  <si>
    <t>L3_eye_disc</t>
  </si>
  <si>
    <t>imaginal_disc</t>
  </si>
  <si>
    <t>L3_wing_disc</t>
  </si>
  <si>
    <t xml:space="preserve">disc.mapping1 </t>
  </si>
  <si>
    <t>Neuron</t>
  </si>
  <si>
    <t>reproductive.mapping2</t>
  </si>
  <si>
    <t>REDfly_set</t>
  </si>
  <si>
    <t>EnhancerAtlas_set</t>
  </si>
  <si>
    <t>GSM2525776_dm3.brains.k27ac.wt.rep1.bed</t>
  </si>
  <si>
    <t>GSM2525777_dm3.brains.k27ac.wt.rep2.bed</t>
  </si>
  <si>
    <t>GSM2525782_dm3.brains.k4m1.wt.rep1.bed</t>
  </si>
  <si>
    <t>GSM2525783_dm3.brains.k4m1.wt.rep2.bed</t>
  </si>
  <si>
    <t>GSM2525799_dm3.brains.lpt.wt.rep2.bed</t>
  </si>
  <si>
    <t>GSM2525806_dm3.brains.trr.wt.rep1.bed</t>
  </si>
  <si>
    <t>GSM2525807_dm3.brains.trr.wt.rep2.bed</t>
  </si>
  <si>
    <t>GSM3323407_D1_whole-embryo_Rep1_PEAKS.gff3</t>
  </si>
  <si>
    <t>GSM3323408_D1_whole-embryo_Rep2_PEAKS.gff3</t>
  </si>
  <si>
    <t>GSM3323409_D4_whole-embryo_Rep1_PEAKS.gff3</t>
  </si>
  <si>
    <t>GSM3323410_D4_whole-embryo_Rep2_PEAKS.gff3</t>
  </si>
  <si>
    <t>GSM3323411_D5_whole-embryo_Rep1_PEAKS.gff3</t>
  </si>
  <si>
    <t>GSM3323412_D5_whole-embryo_Rep2_PEAKS.gff3</t>
  </si>
  <si>
    <t>GSM3323413_D7_whole-embryo_Rep1_PEAKS.gff3</t>
  </si>
  <si>
    <t>GSM3323414_D7_whole-embryo_Rep2_PEAKS.gff3</t>
  </si>
  <si>
    <t>GSM3325480_gDNA_wt_rep1_dyads.bed</t>
  </si>
  <si>
    <t>GSM3325481_gDNA_wt_rep2_dyads.bed</t>
  </si>
  <si>
    <t>GSM3325482_gDNA_wt_rep3_dyads.bed</t>
  </si>
  <si>
    <t>GSM511081_Dmel-HB1.peaks.gff</t>
  </si>
  <si>
    <t>GSM511082_Dmel-HB2.peaks.gff</t>
  </si>
  <si>
    <t>GSM511083_Dmel-BCD.peaks.gff</t>
  </si>
  <si>
    <t>GSM511084_Dmel-KR1.peaks.gff</t>
  </si>
  <si>
    <t>GSM511085_Dmel-KR2.peaks.gff</t>
  </si>
  <si>
    <t>GSM511086_Dmel-GT.peaks.gff</t>
  </si>
  <si>
    <t>GSM511087_Dmel-CAD.peaks.gff</t>
  </si>
  <si>
    <t>GSM511088_Dmel-KNI.peaks.gff</t>
  </si>
  <si>
    <t>GSE55256_Peaks_wt.txt</t>
  </si>
  <si>
    <t>GSM401407_E0-4_H3K27Ac_input_tag36_mfold4_250_peaks_1fdr_filtered.bed</t>
  </si>
  <si>
    <t>GSM401409_E0-4_H3K4Me1_input_tag36_mfold4_250_peaks_1fdr_filtered.bed</t>
  </si>
  <si>
    <t>GSM730623_MAG_ip_rpm.bed</t>
  </si>
  <si>
    <t>GSM730625_pol2_ip_rpm.bed</t>
  </si>
  <si>
    <t>GSM2491986_ELYS-1.norm.bed</t>
  </si>
  <si>
    <t>GSM2491987_ELYS-2.norm.bed</t>
  </si>
  <si>
    <t>GSM2491988_H3K27ac-1.norm.bed</t>
  </si>
  <si>
    <t>GSM2491989_H3K27ac-2.norm.bed</t>
  </si>
  <si>
    <t>GSM2491998_Nup93-1.norm.bed</t>
  </si>
  <si>
    <t>GSM2491999_Nup93-2.norm.bed</t>
  </si>
  <si>
    <t>GSM2492000_Nup93-3.norm.bed</t>
  </si>
  <si>
    <t>GSM2492001_Nup98-1.norm.bed</t>
  </si>
  <si>
    <t>GSM2492002_Nup98-2.norm.bed</t>
  </si>
  <si>
    <t>GSM2492003_Nup98-3.norm.bed</t>
  </si>
  <si>
    <t>GSM2886880_ATAC_Dros_Ga99_ctrl_sample_a_2_larval_brain.bed</t>
  </si>
  <si>
    <t>GSM2886881_ATAC_Dros_UAS-grh_x_Ga99_sample_a_2_larval_brain.bed</t>
  </si>
  <si>
    <t>GSM2886882_ATAC_Dros_UAS-grh_x_Ga99_sample_b_2_larval_brain.bed</t>
  </si>
  <si>
    <t>GSE62557_grh-vs-input-bdgcmp-pileup_vs_lambda.bed</t>
  </si>
  <si>
    <t>GSE82151_dac-ChIP-vs-ChIP_Input_macs2_peaks.bed</t>
  </si>
  <si>
    <t>GSM1053514_Abrupt.peaks.bed</t>
  </si>
  <si>
    <t>GSM1053515_Abrupt_scrib.peaks.bed</t>
  </si>
  <si>
    <t>GSM1182473_H3K4me1_EID_R1.bed</t>
  </si>
  <si>
    <t>GSM1182474_H3K27ac_EID_R1.bed</t>
  </si>
  <si>
    <t>GSM1261348_eye-antennal_disc_FAIRE_peaks.bed</t>
  </si>
  <si>
    <t>GSM1426254_FRT82_ATAC-Seq_Peaks.bed</t>
  </si>
  <si>
    <t>GSM1426255_RAL-208_ATAC-Seq_Peaks.bed</t>
  </si>
  <si>
    <t>GSM1426256_Optix-GFP_ATAC-Seq_Peaks.bed</t>
  </si>
  <si>
    <t>GSM1426257_RasScrib-Early_ATAC-Seq_Peaks.bed</t>
  </si>
  <si>
    <t>GSM1426258_RasScrib-Late_ATAC-Seq_Peaks.bed</t>
  </si>
  <si>
    <t>GSM1426261_FRT82_FAIRE-Seq_Peaks.bed</t>
  </si>
  <si>
    <t>GSM1426262_CantonS_FAIRE-Seq_Peaks.bed</t>
  </si>
  <si>
    <t>GSM1426263_RasScrib-Early_FAIRE-Seq_Peaks.bed</t>
  </si>
  <si>
    <t>GSM1426264_RasScrib-Late_FAIRE-Seq_Peaks.bed</t>
  </si>
  <si>
    <t>GSM1444005_FAIRE_Dmel_CS_EA.bed</t>
  </si>
  <si>
    <t>GSM1444006_FAIRE_Dmel_FRT82_EA.bed</t>
  </si>
  <si>
    <t>GSM1590761_FAIRE2.bed</t>
  </si>
  <si>
    <t>GSM1590762_FAIRE4.bed</t>
  </si>
  <si>
    <t>GSM1590763_FAIRE5.bed</t>
  </si>
  <si>
    <t>GSM2716860_ATAC_pSA268_EA.norm.bed</t>
  </si>
  <si>
    <t>GSM2716862_ATAC_pSA269_EA.norm.bed</t>
  </si>
  <si>
    <t>GSM2716864_ATAC_pSA270_EA.norm.bed</t>
  </si>
  <si>
    <t>GSM2716866_ATAC_pSA271_EA.norm.bed</t>
  </si>
  <si>
    <t>GSM2716868_Line_25174_IR.norm.bed</t>
  </si>
  <si>
    <t>GSM2716869_Line_25185_IR.norm.bed</t>
  </si>
  <si>
    <t>GSM2716870_Line_25186_IR.norm.bed</t>
  </si>
  <si>
    <t>GSM2716871_Line_25187.norm.bed</t>
  </si>
  <si>
    <t>GSM2716872_Line_25193_IR.norm.bed</t>
  </si>
  <si>
    <t>GSM2716873_Line_25194_IR.norm.bed</t>
  </si>
  <si>
    <t>GSM2716874_Line_25199.norm.bed</t>
  </si>
  <si>
    <t>GSM2716875_Line_25208_IR.norm.bed</t>
  </si>
  <si>
    <t>GSM2716876_Line_25208.norm.bed</t>
  </si>
  <si>
    <t>GSM2716877_Line_28123_IR.norm.bed</t>
  </si>
  <si>
    <t>GSM2716878_Line_28123.norm.bed</t>
  </si>
  <si>
    <t>GSM2716879_Line_28153.norm.bed</t>
  </si>
  <si>
    <t>GSM2716880_Line_28202_IR.norm.bed</t>
  </si>
  <si>
    <t>GSM2716881_Line_28206.norm.bed</t>
  </si>
  <si>
    <t>GSM2716882_Line_28222_IR.norm.bed</t>
  </si>
  <si>
    <t>GSM2716883_Line_28224.norm.bed</t>
  </si>
  <si>
    <t>GSM2716884_Line_28243.norm.bed</t>
  </si>
  <si>
    <t>GSM2716885_Line_28260_IR.norm.bed</t>
  </si>
  <si>
    <t>GSM2716886_Line_28260.norm.bed</t>
  </si>
  <si>
    <t>GSM2716887_Line_28262_IR.norm.bed</t>
  </si>
  <si>
    <t>GSM2716888_Line_28262.norm.bed</t>
  </si>
  <si>
    <t>GSM2716889_Line_28265_IR.norm.bed</t>
  </si>
  <si>
    <t>GSM2716890_Line_28265.norm.bed</t>
  </si>
  <si>
    <t>GSM2716891_Line_28275_IR.norm.bed</t>
  </si>
  <si>
    <t>GSM2716892_Line_28275.norm.bed</t>
  </si>
  <si>
    <t>GSM2716893_Line_29651.norm.bed</t>
  </si>
  <si>
    <t>GSM2716894_Line_29652_IR.norm.bed</t>
  </si>
  <si>
    <t>GSM2716895_Line_29652.norm.bed</t>
  </si>
  <si>
    <t>GSM2716896_Line_55026.norm.bed</t>
  </si>
  <si>
    <t>GSM2716897_Line_55031_IR.norm.bed</t>
  </si>
  <si>
    <t>GSM2716898_Line_55031.norm.bed</t>
  </si>
  <si>
    <t>GSM2886885_ATAC_Dros_cell_lethal_ctrl_sample_a_10_eye-ant_discs.bed</t>
  </si>
  <si>
    <t>GSM2886886_ATAC_Dros_cell_lethal_ctrl_sample_b_10_eye-ant_discs.bed</t>
  </si>
  <si>
    <t>GSM3090179_EyChIP-seq_1.bed</t>
  </si>
  <si>
    <t>GSM3090180_EyChIP-seq_2.bed</t>
  </si>
  <si>
    <t>GSM3139656_H3K4me1_ChIPseq.bed</t>
  </si>
  <si>
    <t>GSM3139658_H3K27Ac_ChIPseq.bed</t>
  </si>
  <si>
    <t>GSM3139659_PolII_ChIPseq.bed</t>
  </si>
  <si>
    <t>GSM829685_eyedisc_ctrl_suz12_peaks.bed</t>
  </si>
  <si>
    <t>GSM1319841_yki_peaks.bed</t>
  </si>
  <si>
    <t>GSM1319842_sd_peaks.bed</t>
  </si>
  <si>
    <t>GSM1319844_polII_peaks.bed</t>
  </si>
  <si>
    <t>GSM1910622_EyeDisc_K27Ac_Enriched.bed</t>
  </si>
  <si>
    <t>GSM1910624_EyeDisc_PC_Enriched.bed</t>
  </si>
  <si>
    <t>GSM1910625_EyeDisc_PH_Enriched.bed</t>
  </si>
  <si>
    <t>GSM1182472_H3K27ac_WID_R1.bed</t>
  </si>
  <si>
    <t>GSM1910628_WingDisc_PC_Enriched.bed</t>
  </si>
  <si>
    <t>GSM1910629_WingDisc_PH_Enriched.bed</t>
  </si>
  <si>
    <t>GSM2482850_Wingdisc_GRH_peaks.bed</t>
  </si>
  <si>
    <t>GSM2525829_dm3.wingDiscs.k27ac.wt.bed</t>
  </si>
  <si>
    <t>GSM2525832_dm3.wingDiscs.k4m1.wt.bed</t>
  </si>
  <si>
    <t>GSM2716861_ATAC_pSA268_wing.norm.bed</t>
  </si>
  <si>
    <t>GSM2716863_ATAC_pSA269_wing.norm.bed</t>
  </si>
  <si>
    <t>GSM2716865_ATAC_pSA270_wing.norm.bed</t>
  </si>
  <si>
    <t>GSM2716867_ATAC_pSA271_wing.norm.bed</t>
  </si>
  <si>
    <t>GSM2716905_ChIPmentation_grh-GFP_anti-GFP_Wing.bed</t>
  </si>
  <si>
    <t>GSM2747053_AH16H00C1.nucl-free.macsv2.1.1.pe.narrowPeak</t>
  </si>
  <si>
    <t>GSM2747054_AH16H00C2.mononucleosome.macsv2.1.1.pe.narrowPeak</t>
  </si>
  <si>
    <t>GSM2747057_AH16H15C1.mononucleosome.macsv2.1.1.pe.narrowPeak</t>
  </si>
  <si>
    <t>GSM2747058_AH16H15C2.mononucleosome.macsv2.1.1.pe.narrowPeak</t>
  </si>
  <si>
    <t>GSM2747061_AH16H25C1.nucl-free.macsv2.1.1.pe.narrowPeak</t>
  </si>
  <si>
    <t>GSM2747062_AH16H25C2.mononucleosome.macsv2.1.1.pe.narrowPeak</t>
  </si>
  <si>
    <t>GSM2747065_AH00096C1.nucl-free.macsv2.1.1.pe.narrowPeak</t>
  </si>
  <si>
    <t>GSM2747066_AH00096C2.nucl-free.macsv2.1.1.pe.narrowPeak</t>
  </si>
  <si>
    <t>GSM593407_Ash2.peaks.bed</t>
  </si>
  <si>
    <t>GSM593411_Pol2Ser2P.peaks.bed</t>
  </si>
  <si>
    <t>GSM593412_Pol2Ser5P.peaks.bed</t>
  </si>
  <si>
    <t>GSM668388_peaks_lid.bed</t>
  </si>
  <si>
    <t>GSM948717_wing_disc_FAIRE_peaks.bed</t>
  </si>
  <si>
    <t>GSM997713_peaks_s5.bed</t>
  </si>
  <si>
    <t>GSM997715_peaks_s2.bed</t>
  </si>
  <si>
    <t>GSM1182471_H3K4me1_WID_R1.bed</t>
  </si>
  <si>
    <t>GSM909163_adult_Tdc2_brain_h3k27ac_110927_scaled10M.bed</t>
  </si>
  <si>
    <t>GSM730624_EAG_ip_rpm.bed</t>
  </si>
  <si>
    <t>GSM909153_adult_57C10_brain_h3k27ac_110526_scaled10M.bed</t>
  </si>
  <si>
    <t>GSM2127648_neuron_H3K27ac.bed</t>
  </si>
  <si>
    <t>GSM909154_adult_57C10_brain_h3k27ac_111214_scaled10M.bed</t>
  </si>
  <si>
    <t>GSM2127645_neuron_H3K4me1.bed</t>
  </si>
  <si>
    <t>GSM3445558_ne_Ubx_S_peaks.bed</t>
  </si>
  <si>
    <t>GSM3445556_ne_Ubx_peaks.bed</t>
  </si>
  <si>
    <t>GSM3445562_nl_Ubx_S_peaks.bed</t>
  </si>
  <si>
    <t>GSM1000409_OSC_DHSseq_rep1.peaks.txt</t>
  </si>
  <si>
    <t>GSM1914759_Rpb3_siSetDB1_Fig6.bed</t>
  </si>
  <si>
    <t>GSM1000410_OSC_DHSseq_rep2.peaks.txt</t>
  </si>
  <si>
    <t>GSM1914756_Rpb3_siG9a_Fig6.bed</t>
  </si>
  <si>
    <t>GSM1914755_Rpb3_siCG9754_Fig6.bed</t>
  </si>
  <si>
    <t>GSM1914754_Rpb3_siCG9754_Fig3.bed</t>
  </si>
  <si>
    <t>GSM1000403_OSC_STARRseq_rep2.peaks.txt</t>
  </si>
  <si>
    <t>GSM1914758_Rpb3_siHP1_Fig6.bed</t>
  </si>
  <si>
    <t>GSM1000402_OSC_STARRseq_rep1.peaks.txt</t>
  </si>
  <si>
    <t>GSM1357057_OSC_STARRseq_with_ecd_rep2.peaks.txt</t>
  </si>
  <si>
    <t>GSM1914757_Rpb3_siGFP_Fig6.bed</t>
  </si>
  <si>
    <t>GSM3425351_Nxf2_2_OSC_KD_ChIP_Pol_II_uniq.bed</t>
  </si>
  <si>
    <t>GSM1914760_Rpb3_siSuvar39_Fig6.bed</t>
  </si>
  <si>
    <t>GSM3425349_Panx_OSC_KD_ChIP_Pol_II_uniq.bed</t>
  </si>
  <si>
    <t>GSM1357056_OSC_STARRseq_with_ecd_rep1.peaks.txt</t>
  </si>
  <si>
    <t>GSM1357054_OSC_STARRseq_no_ecd_rep1.peaks.txt</t>
  </si>
  <si>
    <t>GSM3425347_ctrl_OSC_KD_ChIP_Pol_II_all.bed</t>
  </si>
  <si>
    <t>GSM3425350_Nxf2_1_OSC_KD_ChIP_Pol_II_all.bed</t>
  </si>
  <si>
    <t>GSM3425348_Piwi_OSC_KD_ChIP_Pol_II_all.bed</t>
  </si>
  <si>
    <t>GSM1914753_HP1_C1A9_siPiwi.bed</t>
  </si>
  <si>
    <t>GSM1914750_HP1_291C_siGFP.bed</t>
  </si>
  <si>
    <t>GSM1914751_HP1_291C_siPiwi.bed</t>
  </si>
  <si>
    <t>GSM1914752_HP1_C1A9_siGFP.bed</t>
  </si>
  <si>
    <t>GSM1845089_control_sh_Pol2ChIP_R1_uni.bed</t>
  </si>
  <si>
    <t>GSM1845092_control_sh_Pol2ChIP_R4_uni.bed</t>
  </si>
  <si>
    <t>GSM1845091_control_sh_Pol2ChIP_R3_all.bed</t>
  </si>
  <si>
    <t>GSM1845090_control_sh_Pol2ChIP_R2_all.bed</t>
  </si>
  <si>
    <t>GSM2987585_AntidLsd1_preImmune01_peaks.txt</t>
  </si>
  <si>
    <t>GSM2987586_AntidLsd1_preImmune02_peaks.txt</t>
  </si>
  <si>
    <t>GSM1361770_VG2.bed</t>
  </si>
  <si>
    <t>GSM1845088_control_sh_gDNAseq_uni.bed</t>
  </si>
  <si>
    <t>GSM1361769_VG1.bed</t>
  </si>
  <si>
    <t>GSM2987587_AntidLsd1_preImmune03_peaks.txt</t>
  </si>
  <si>
    <t>GSM2345414_1-9.groseq.unique.all.-.bed</t>
  </si>
  <si>
    <t>GSM3229961_w1118-AC-15-1.bed</t>
  </si>
  <si>
    <t>GSM2810090_lacI-HP1a_input.bed</t>
  </si>
  <si>
    <t>GSM3229973_w1118-Pol2-S5P-3.bed</t>
  </si>
  <si>
    <t>GSM3229970_w1118-Pol2-S2P-1.bed</t>
  </si>
  <si>
    <t>GSM3229972_w1118-Pol2-S5P-2.bed</t>
  </si>
  <si>
    <t>GSM3229964_w1118-AC-74-3.bed</t>
  </si>
  <si>
    <t>GSM3229971_w1118-Pol2-S5P-1.bed</t>
  </si>
  <si>
    <t>GSM2810086_w1118_polII.bed</t>
  </si>
  <si>
    <t>GSM3229962_w1118-AC-74-1.bed</t>
  </si>
  <si>
    <t>GSM3229963_w1118-AC-74-2.bed</t>
  </si>
  <si>
    <t>significant_subsets</t>
  </si>
  <si>
    <t>%significant_subsets</t>
  </si>
  <si>
    <t>EnhancerAtlas_Set_Size</t>
  </si>
  <si>
    <t>eye.mapping1</t>
  </si>
  <si>
    <t>wing.mapping2</t>
  </si>
  <si>
    <t>female_reproductive</t>
  </si>
  <si>
    <t>adult_pns</t>
  </si>
  <si>
    <t>emb-larval_opticlobe</t>
  </si>
  <si>
    <t>L3_eye_discs</t>
  </si>
  <si>
    <t>L3_eye_antennal_discs</t>
  </si>
  <si>
    <t>E2-4_Blastoderm_A_ant</t>
  </si>
  <si>
    <t>E2-4_Blastoderm_anlage</t>
  </si>
  <si>
    <t>E2-4_Blastoderm_B_ant</t>
  </si>
  <si>
    <t>E2-4_Blastoderm_C_post</t>
  </si>
  <si>
    <t>E2-4_Blastoderm_D_post</t>
  </si>
  <si>
    <t>E2-4_Blastoderm_E_post</t>
  </si>
  <si>
    <t>E10-12_Fat_body</t>
  </si>
  <si>
    <t>E6-8_Fat_body_prim</t>
  </si>
  <si>
    <t>E10-12_Muscle</t>
  </si>
  <si>
    <t>E6-8_Muscle_prim_A</t>
  </si>
  <si>
    <t>E6-8_Muscle_prim_B</t>
  </si>
  <si>
    <t>E6-8_Muscle_prim_C</t>
  </si>
  <si>
    <t>E10-12_CNS_A</t>
  </si>
  <si>
    <t>E10-12_CNS_B</t>
  </si>
  <si>
    <t>E10-12_CNS_C</t>
  </si>
  <si>
    <t>E10-12_CNS_D</t>
  </si>
  <si>
    <t>E10-12_CNS_E</t>
  </si>
  <si>
    <t>E6-8_CNS_A</t>
  </si>
  <si>
    <t>E6-8_CNS_B</t>
  </si>
  <si>
    <t>E10-12_Epidermis</t>
  </si>
  <si>
    <t>E10-12_PNS_sense</t>
  </si>
  <si>
    <t>E10-12_Tracheal_sys</t>
  </si>
  <si>
    <t>emb-larv_fat_body</t>
  </si>
  <si>
    <t>emb-larv_visceral</t>
  </si>
  <si>
    <t>emb-larval_neuron</t>
  </si>
  <si>
    <t>embryonic_epidermis</t>
  </si>
  <si>
    <t>embryonic_pns</t>
  </si>
  <si>
    <t>embryonic_somatic_muscle</t>
  </si>
  <si>
    <t>embryonic_trachea</t>
  </si>
  <si>
    <t>embryonic_ventral_nervous_system</t>
  </si>
  <si>
    <t>fat_body.mapping1</t>
  </si>
  <si>
    <t>myoblast</t>
  </si>
  <si>
    <t>pns.mapping1</t>
  </si>
  <si>
    <t>somatic_muscle.mapping1</t>
  </si>
  <si>
    <t>trachea.mapping1</t>
  </si>
  <si>
    <t>snEnhancer_set</t>
  </si>
  <si>
    <t>sd</t>
  </si>
  <si>
    <t>BG3-c2</t>
  </si>
  <si>
    <t>Kc167</t>
  </si>
  <si>
    <t>Pupae</t>
  </si>
  <si>
    <t>S2</t>
  </si>
  <si>
    <t>embryo_16-20</t>
  </si>
  <si>
    <t>embryo_2-3</t>
  </si>
  <si>
    <t>embryo_2-4</t>
  </si>
  <si>
    <t>embryo_5-13</t>
  </si>
  <si>
    <t>embryo_6-8</t>
  </si>
  <si>
    <t>embryo_NC14</t>
  </si>
  <si>
    <t>random_mean</t>
  </si>
  <si>
    <t>median_overlap (%)</t>
  </si>
  <si>
    <t>median</t>
  </si>
  <si>
    <t>GSE95781</t>
  </si>
  <si>
    <t>GEO_series</t>
  </si>
  <si>
    <t>assay_type</t>
  </si>
  <si>
    <t>ChIP-seq</t>
  </si>
  <si>
    <t>GSE118240</t>
  </si>
  <si>
    <t>GSE118335</t>
  </si>
  <si>
    <t>GSE20369</t>
  </si>
  <si>
    <t>ATAC-seq</t>
  </si>
  <si>
    <t>MNase-seq</t>
  </si>
  <si>
    <t>GSE55256</t>
  </si>
  <si>
    <t>GSE15292</t>
  </si>
  <si>
    <t>GSE29513</t>
  </si>
  <si>
    <t>GSE94922</t>
  </si>
  <si>
    <t>GSE102441</t>
  </si>
  <si>
    <t>GSE62557</t>
  </si>
  <si>
    <t>GSE82151</t>
  </si>
  <si>
    <t>GSE42928</t>
  </si>
  <si>
    <t>GSE48621</t>
  </si>
  <si>
    <t>FAIRE</t>
  </si>
  <si>
    <t>GSE38727</t>
  </si>
  <si>
    <t>GSE59078</t>
  </si>
  <si>
    <t>GSE59706</t>
  </si>
  <si>
    <t>GSE65250</t>
  </si>
  <si>
    <t>GSE101827</t>
  </si>
  <si>
    <t>GSE112868</t>
  </si>
  <si>
    <t>GSE33546</t>
  </si>
  <si>
    <t>GSE54601</t>
  </si>
  <si>
    <t>GSE74080</t>
  </si>
  <si>
    <t>GSE83305</t>
  </si>
  <si>
    <t>GSE102839</t>
  </si>
  <si>
    <t>GSE24115</t>
  </si>
  <si>
    <t>GSE27078</t>
  </si>
  <si>
    <t>GSE27081</t>
  </si>
  <si>
    <t>GSE37032</t>
  </si>
  <si>
    <t>GSE80457</t>
  </si>
  <si>
    <t>GSE121752</t>
  </si>
  <si>
    <t>GSE40739</t>
  </si>
  <si>
    <t>DNase</t>
  </si>
  <si>
    <t>GSE74097</t>
  </si>
  <si>
    <t>STARR-seq</t>
  </si>
  <si>
    <t>GSE47691</t>
  </si>
  <si>
    <t>GSE120617</t>
  </si>
  <si>
    <t>GSE71775</t>
  </si>
  <si>
    <t>GSE110331</t>
  </si>
  <si>
    <t>GSE56347</t>
  </si>
  <si>
    <t>GSE88774</t>
  </si>
  <si>
    <t>GRO-seq</t>
  </si>
  <si>
    <t>GSE116362</t>
  </si>
  <si>
    <t>GSE104923</t>
  </si>
  <si>
    <t>z-score*</t>
  </si>
  <si>
    <t>Notes:</t>
  </si>
  <si>
    <r>
      <t xml:space="preserve">*red text indicates 2-tailed Bonferroni-adusted 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 &lt; 0.01</t>
    </r>
  </si>
  <si>
    <r>
      <t xml:space="preserve">*red text indicates 1-tailed Bonferroni-adusted 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 &lt; 0.01</t>
    </r>
  </si>
  <si>
    <t>Note:</t>
  </si>
  <si>
    <r>
      <t>REDfly_set</t>
    </r>
    <r>
      <rPr>
        <b/>
        <vertAlign val="superscript"/>
        <sz val="11"/>
        <color theme="1"/>
        <rFont val="Calibri (Body)"/>
      </rPr>
      <t>a</t>
    </r>
  </si>
  <si>
    <r>
      <t>total_subsets</t>
    </r>
    <r>
      <rPr>
        <b/>
        <vertAlign val="superscript"/>
        <sz val="12"/>
        <color theme="1"/>
        <rFont val="Calibri (Body)"/>
      </rPr>
      <t>b</t>
    </r>
  </si>
  <si>
    <t>(a) If multiple REDfly sets corresponded to the same EnhancerAtlas set, the one with the highest degree of overlap was selected for analysis</t>
  </si>
  <si>
    <t>(b) total does not include EnhancerAtlas subsets eliminated from analysis</t>
  </si>
  <si>
    <t>(a) If multiple REDfly sets corresponded to the same EnhancerAtlas set, the one with the largest number of significant subsets was selected for analysis</t>
  </si>
  <si>
    <r>
      <t>z-score</t>
    </r>
    <r>
      <rPr>
        <b/>
        <vertAlign val="superscript"/>
        <sz val="11"/>
        <color theme="1"/>
        <rFont val="Calibri (Body)"/>
      </rPr>
      <t>b</t>
    </r>
  </si>
  <si>
    <r>
      <t xml:space="preserve">(b) red text indicates 1-tailed Bonferroni-adusted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0.01</t>
    </r>
  </si>
  <si>
    <r>
      <t>REDfly_set</t>
    </r>
    <r>
      <rPr>
        <b/>
        <vertAlign val="superscript"/>
        <sz val="11"/>
        <color theme="1"/>
        <rFont val="Calibri (Body)"/>
      </rPr>
      <t>b</t>
    </r>
  </si>
  <si>
    <r>
      <t>EnhancerAtlas_set</t>
    </r>
    <r>
      <rPr>
        <b/>
        <vertAlign val="superscript"/>
        <sz val="11"/>
        <color theme="1"/>
        <rFont val="Calibri (Body)"/>
      </rPr>
      <t>a</t>
    </r>
  </si>
  <si>
    <r>
      <t>z-score</t>
    </r>
    <r>
      <rPr>
        <b/>
        <vertAlign val="superscript"/>
        <sz val="11"/>
        <color theme="1"/>
        <rFont val="Calibri (Body)"/>
      </rPr>
      <t>c</t>
    </r>
  </si>
  <si>
    <t>(b) If multiple REDfly sets corresponded to the same EnhancerAtlas set, the one with the largest number of significant subsets was selected for analysis</t>
  </si>
  <si>
    <r>
      <t xml:space="preserve">(c) red text indicates 1-tailed Bonferroni-adusted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0.01</t>
    </r>
  </si>
  <si>
    <t>(a) Abbreviations: L3, larval instar 3; eye_ante, eye-antennal; OSC, ovarian stem cell; emb, embryo</t>
  </si>
  <si>
    <t>L3_eye-ante_disc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</si>
</sst>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vertAlign val="superscript"/>
      <sz val="11"/>
      <color theme="1"/>
      <name val="Calibri (Body)"/>
    </font>
    <font>
      <b/>
      <vertAlign val="superscript"/>
      <sz val="12"/>
      <color theme="1"/>
      <name val="Calibri (Body)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6" fillId="0" borderId="0" xfId="0" applyFont="1"/>
    <xf numFmtId="2" fontId="0" fillId="0" borderId="0" xfId="1" applyNumberFormat="1" applyFont="1"/>
    <xf numFmtId="2" fontId="0" fillId="0" borderId="0" xfId="0" applyNumberFormat="1"/>
    <xf numFmtId="0" fontId="7" fillId="0" borderId="0" xfId="0" applyFont="1"/>
    <xf numFmtId="0" fontId="6" fillId="0" borderId="0" xfId="2" applyFont="1"/>
    <xf numFmtId="0" fontId="3" fillId="0" borderId="0" xfId="2"/>
    <xf numFmtId="2" fontId="7" fillId="0" borderId="0" xfId="0" applyNumberFormat="1" applyFont="1"/>
    <xf numFmtId="2" fontId="6" fillId="0" borderId="0" xfId="1" applyNumberFormat="1" applyFont="1"/>
    <xf numFmtId="0" fontId="2" fillId="0" borderId="0" xfId="2" applyFont="1"/>
    <xf numFmtId="0" fontId="8" fillId="0" borderId="0" xfId="2" applyFont="1"/>
    <xf numFmtId="0" fontId="10" fillId="0" borderId="0" xfId="0" applyFont="1"/>
    <xf numFmtId="0" fontId="5" fillId="0" borderId="0" xfId="2" applyFont="1"/>
    <xf numFmtId="0" fontId="0" fillId="0" borderId="0" xfId="2" applyFont="1"/>
  </cellXfs>
  <cellStyles count="3">
    <cellStyle name="Normal" xfId="0" builtinId="0"/>
    <cellStyle name="Normal 2" xfId="2" xr:uid="{7BFF7FCB-53A7-DD46-8A33-E4EF80FE61BB}"/>
    <cellStyle name="Percent" xfId="1" builtinId="5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D2A70-A1F8-AB46-868A-31A5219AB4E8}">
  <dimension ref="A1:E28"/>
  <sheetViews>
    <sheetView zoomScale="120" zoomScaleNormal="120" workbookViewId="0">
      <selection activeCell="A27" sqref="A27:A28"/>
    </sheetView>
  </sheetViews>
  <sheetFormatPr baseColWidth="10" defaultRowHeight="16" x14ac:dyDescent="0.2"/>
  <cols>
    <col min="1" max="1" width="39.1640625" style="6" bestFit="1" customWidth="1"/>
    <col min="2" max="2" width="10.83203125" style="6"/>
    <col min="3" max="3" width="13.1640625" style="6" bestFit="1" customWidth="1"/>
    <col min="4" max="16384" width="10.83203125" style="6"/>
  </cols>
  <sheetData>
    <row r="1" spans="1:5" s="5" customFormat="1" x14ac:dyDescent="0.2">
      <c r="A1" s="5" t="s">
        <v>40</v>
      </c>
      <c r="B1" s="5" t="s">
        <v>0</v>
      </c>
      <c r="C1" s="5" t="s">
        <v>292</v>
      </c>
      <c r="D1" s="5" t="s">
        <v>281</v>
      </c>
      <c r="E1" s="5" t="s">
        <v>344</v>
      </c>
    </row>
    <row r="2" spans="1:5" x14ac:dyDescent="0.2">
      <c r="A2" s="6" t="s">
        <v>283</v>
      </c>
      <c r="B2" s="6">
        <v>2050</v>
      </c>
      <c r="C2" s="6">
        <v>741.44399999999996</v>
      </c>
      <c r="D2" s="6">
        <v>26.047817936961803</v>
      </c>
      <c r="E2" s="10">
        <v>50.236684054181815</v>
      </c>
    </row>
    <row r="3" spans="1:5" x14ac:dyDescent="0.2">
      <c r="A3" s="6" t="s">
        <v>285</v>
      </c>
      <c r="B3" s="6">
        <v>2275</v>
      </c>
      <c r="C3" s="6">
        <v>868.98</v>
      </c>
      <c r="D3" s="6">
        <v>28.050077135530962</v>
      </c>
      <c r="E3" s="10">
        <v>50.125352354878125</v>
      </c>
    </row>
    <row r="4" spans="1:5" x14ac:dyDescent="0.2">
      <c r="A4" s="6" t="s">
        <v>290</v>
      </c>
      <c r="B4" s="6">
        <v>1388</v>
      </c>
      <c r="C4" s="6">
        <v>499.35199999999998</v>
      </c>
      <c r="D4" s="6">
        <v>20.727048466981742</v>
      </c>
      <c r="E4" s="10">
        <v>42.87383229771568</v>
      </c>
    </row>
    <row r="5" spans="1:5" x14ac:dyDescent="0.2">
      <c r="A5" s="6" t="s">
        <v>28</v>
      </c>
      <c r="B5" s="6">
        <v>1581</v>
      </c>
      <c r="C5" s="6">
        <v>602.86800000000005</v>
      </c>
      <c r="D5" s="6">
        <v>23.666240507504277</v>
      </c>
      <c r="E5" s="10">
        <v>41.33026534948997</v>
      </c>
    </row>
    <row r="6" spans="1:5" x14ac:dyDescent="0.2">
      <c r="A6" s="6" t="s">
        <v>286</v>
      </c>
      <c r="B6" s="6">
        <v>1278</v>
      </c>
      <c r="C6" s="6">
        <v>514.65200000000004</v>
      </c>
      <c r="D6" s="6">
        <v>23.029291981227445</v>
      </c>
      <c r="E6" s="10">
        <v>33.146828857016125</v>
      </c>
    </row>
    <row r="7" spans="1:5" x14ac:dyDescent="0.2">
      <c r="A7" s="6" t="s">
        <v>35</v>
      </c>
      <c r="B7" s="6">
        <v>2207</v>
      </c>
      <c r="C7" s="6">
        <v>1152.4880000000001</v>
      </c>
      <c r="D7" s="6">
        <v>34.42694751004565</v>
      </c>
      <c r="E7" s="10">
        <v>30.630424021540026</v>
      </c>
    </row>
    <row r="8" spans="1:5" x14ac:dyDescent="0.2">
      <c r="A8" s="6" t="s">
        <v>25</v>
      </c>
      <c r="B8" s="6">
        <v>1760</v>
      </c>
      <c r="C8" s="6">
        <v>890.00800000000004</v>
      </c>
      <c r="D8" s="6">
        <v>29.109403385535884</v>
      </c>
      <c r="E8" s="10">
        <v>29.886974613581007</v>
      </c>
    </row>
    <row r="9" spans="1:5" x14ac:dyDescent="0.2">
      <c r="A9" s="6" t="s">
        <v>7</v>
      </c>
      <c r="B9" s="6">
        <v>1642</v>
      </c>
      <c r="C9" s="6">
        <v>834.70799999999997</v>
      </c>
      <c r="D9" s="6">
        <v>29.0180447944857</v>
      </c>
      <c r="E9" s="10">
        <v>27.820344400095824</v>
      </c>
    </row>
    <row r="10" spans="1:5" x14ac:dyDescent="0.2">
      <c r="A10" s="6" t="s">
        <v>291</v>
      </c>
      <c r="B10" s="6">
        <v>1352</v>
      </c>
      <c r="C10" s="6">
        <v>813.58399999999995</v>
      </c>
      <c r="D10" s="6">
        <v>26.514430109207773</v>
      </c>
      <c r="E10" s="10">
        <v>20.306527343124834</v>
      </c>
    </row>
    <row r="11" spans="1:5" x14ac:dyDescent="0.2">
      <c r="A11" s="6" t="s">
        <v>243</v>
      </c>
      <c r="B11" s="6">
        <v>317</v>
      </c>
      <c r="C11" s="6">
        <v>113.524</v>
      </c>
      <c r="D11" s="6">
        <v>10.11467501219933</v>
      </c>
      <c r="E11" s="10">
        <v>20.116909317856202</v>
      </c>
    </row>
    <row r="12" spans="1:5" x14ac:dyDescent="0.2">
      <c r="A12" s="6" t="s">
        <v>284</v>
      </c>
      <c r="B12" s="6">
        <v>178</v>
      </c>
      <c r="C12" s="6">
        <v>49.052</v>
      </c>
      <c r="D12" s="6">
        <v>6.7527546067598632</v>
      </c>
      <c r="E12" s="10">
        <v>19.095614680106436</v>
      </c>
    </row>
    <row r="13" spans="1:5" x14ac:dyDescent="0.2">
      <c r="A13" s="6" t="s">
        <v>9</v>
      </c>
      <c r="B13" s="6">
        <v>2390</v>
      </c>
      <c r="C13" s="6">
        <v>1758.3240000000001</v>
      </c>
      <c r="D13" s="6">
        <v>41.275485299957246</v>
      </c>
      <c r="E13" s="10">
        <v>15.303902435295031</v>
      </c>
    </row>
    <row r="14" spans="1:5" x14ac:dyDescent="0.2">
      <c r="A14" s="6" t="s">
        <v>287</v>
      </c>
      <c r="B14" s="6">
        <v>942</v>
      </c>
      <c r="C14" s="6">
        <v>676.54</v>
      </c>
      <c r="D14" s="6">
        <v>23.140404345063033</v>
      </c>
      <c r="E14" s="10">
        <v>11.471709657339479</v>
      </c>
    </row>
    <row r="15" spans="1:5" x14ac:dyDescent="0.2">
      <c r="A15" s="6" t="s">
        <v>37</v>
      </c>
      <c r="B15" s="6">
        <v>2966</v>
      </c>
      <c r="C15" s="6">
        <v>2449.8760000000002</v>
      </c>
      <c r="D15" s="6">
        <v>47.40990847583177</v>
      </c>
      <c r="E15" s="10">
        <v>10.886416291292889</v>
      </c>
    </row>
    <row r="16" spans="1:5" x14ac:dyDescent="0.2">
      <c r="A16" s="6" t="s">
        <v>12</v>
      </c>
      <c r="B16" s="6">
        <v>713</v>
      </c>
      <c r="C16" s="6">
        <v>511.04</v>
      </c>
      <c r="D16" s="6">
        <v>21.784965892923111</v>
      </c>
      <c r="E16" s="10">
        <v>9.2706135503111842</v>
      </c>
    </row>
    <row r="17" spans="1:5" x14ac:dyDescent="0.2">
      <c r="A17" s="6" t="s">
        <v>31</v>
      </c>
      <c r="B17" s="6">
        <v>3815</v>
      </c>
      <c r="C17" s="6">
        <v>3426.8440000000001</v>
      </c>
      <c r="D17" s="6">
        <v>53.844447831220215</v>
      </c>
      <c r="E17" s="10">
        <v>7.2088398272131302</v>
      </c>
    </row>
    <row r="18" spans="1:5" x14ac:dyDescent="0.2">
      <c r="A18" s="6" t="s">
        <v>6</v>
      </c>
      <c r="B18" s="6">
        <v>4668</v>
      </c>
      <c r="C18" s="6">
        <v>4348.3879999999999</v>
      </c>
      <c r="D18" s="6">
        <v>53.050985705614842</v>
      </c>
      <c r="E18" s="10">
        <v>6.0246194438979632</v>
      </c>
    </row>
    <row r="19" spans="1:5" x14ac:dyDescent="0.2">
      <c r="A19" s="6" t="s">
        <v>282</v>
      </c>
      <c r="B19" s="6">
        <v>2957</v>
      </c>
      <c r="C19" s="6">
        <v>2957.24</v>
      </c>
      <c r="D19" s="6">
        <v>45.369062225584031</v>
      </c>
      <c r="E19" s="6">
        <v>-5.289948441218684E-3</v>
      </c>
    </row>
    <row r="20" spans="1:5" x14ac:dyDescent="0.2">
      <c r="A20" s="6" t="s">
        <v>288</v>
      </c>
      <c r="B20" s="6">
        <v>1100</v>
      </c>
      <c r="C20" s="6">
        <v>1114.296</v>
      </c>
      <c r="D20" s="6">
        <v>31.122513190763321</v>
      </c>
      <c r="E20" s="6">
        <v>-0.45934593753318353</v>
      </c>
    </row>
    <row r="21" spans="1:5" x14ac:dyDescent="0.2">
      <c r="A21" s="6" t="s">
        <v>289</v>
      </c>
      <c r="B21" s="6">
        <v>3731</v>
      </c>
      <c r="C21" s="6">
        <v>3845.348</v>
      </c>
      <c r="D21" s="6">
        <v>51.715266325180401</v>
      </c>
      <c r="E21" s="6">
        <v>-2.2111072440580934</v>
      </c>
    </row>
    <row r="22" spans="1:5" x14ac:dyDescent="0.2">
      <c r="A22" s="6" t="s">
        <v>30</v>
      </c>
      <c r="B22" s="6">
        <v>4651</v>
      </c>
      <c r="C22" s="6">
        <v>4903.9520000000002</v>
      </c>
      <c r="D22" s="6">
        <v>54.55189578129557</v>
      </c>
      <c r="E22" s="10">
        <v>-4.6369057642673326</v>
      </c>
    </row>
    <row r="27" spans="1:5" x14ac:dyDescent="0.2">
      <c r="A27" s="9" t="s">
        <v>345</v>
      </c>
    </row>
    <row r="28" spans="1:5" x14ac:dyDescent="0.2">
      <c r="A28" s="9" t="s">
        <v>346</v>
      </c>
    </row>
  </sheetData>
  <autoFilter ref="A1:E22" xr:uid="{FA36D0BA-0C7B-CF45-A38E-6E6898F1458F}">
    <sortState xmlns:xlrd2="http://schemas.microsoft.com/office/spreadsheetml/2017/richdata2" ref="A2:E22">
      <sortCondition descending="1" ref="E1:E22"/>
    </sortState>
  </autoFilter>
  <conditionalFormatting sqref="E23:E16384 F2 F4:F5">
    <cfRule type="cellIs" dxfId="21" priority="11" operator="greaterThan">
      <formula>3.5</formula>
    </cfRule>
  </conditionalFormatting>
  <conditionalFormatting sqref="F6 F8:F9">
    <cfRule type="cellIs" dxfId="20" priority="10" operator="greaterThan">
      <formula>3.5</formula>
    </cfRule>
  </conditionalFormatting>
  <conditionalFormatting sqref="F10 F12:F13">
    <cfRule type="cellIs" dxfId="19" priority="9" operator="greaterThan">
      <formula>3.5</formula>
    </cfRule>
  </conditionalFormatting>
  <conditionalFormatting sqref="F14 F16:F17">
    <cfRule type="cellIs" dxfId="18" priority="8" operator="greaterThan">
      <formula>3.5</formula>
    </cfRule>
  </conditionalFormatting>
  <conditionalFormatting sqref="F18 F20:F21">
    <cfRule type="cellIs" dxfId="17" priority="7" operator="greaterThan">
      <formula>3.5</formula>
    </cfRule>
  </conditionalFormatting>
  <conditionalFormatting sqref="F22 F24:F25">
    <cfRule type="cellIs" dxfId="16" priority="6" operator="greaterThan">
      <formula>3.5</formula>
    </cfRule>
  </conditionalFormatting>
  <conditionalFormatting sqref="F26 F28:F29">
    <cfRule type="cellIs" dxfId="15" priority="5" operator="greaterThan">
      <formula>3.5</formula>
    </cfRule>
  </conditionalFormatting>
  <conditionalFormatting sqref="F30 F32:F33">
    <cfRule type="cellIs" dxfId="14" priority="4" operator="greaterThan">
      <formula>3.5</formula>
    </cfRule>
  </conditionalFormatting>
  <conditionalFormatting sqref="F34 F36:F37">
    <cfRule type="cellIs" dxfId="13" priority="3" operator="greaterThan">
      <formula>3.5</formula>
    </cfRule>
  </conditionalFormatting>
  <conditionalFormatting sqref="F38 F40:F41">
    <cfRule type="cellIs" dxfId="12" priority="2" operator="greaterThan">
      <formula>3.5</formula>
    </cfRule>
  </conditionalFormatting>
  <conditionalFormatting sqref="F42 F44:F45">
    <cfRule type="cellIs" dxfId="11" priority="1" operator="greaterThan">
      <formula>3.5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7432B-0E04-0F49-923A-7A8B99B46F6C}">
  <dimension ref="A1:E28"/>
  <sheetViews>
    <sheetView zoomScale="120" zoomScaleNormal="120" workbookViewId="0">
      <selection activeCell="A27" sqref="A27:A28"/>
    </sheetView>
  </sheetViews>
  <sheetFormatPr baseColWidth="10" defaultRowHeight="16" x14ac:dyDescent="0.2"/>
  <cols>
    <col min="1" max="1" width="39.1640625" style="6" bestFit="1" customWidth="1"/>
    <col min="2" max="2" width="10.83203125" style="6"/>
    <col min="3" max="3" width="13.1640625" style="6" bestFit="1" customWidth="1"/>
    <col min="4" max="16384" width="10.83203125" style="6"/>
  </cols>
  <sheetData>
    <row r="1" spans="1:5" s="5" customFormat="1" x14ac:dyDescent="0.2">
      <c r="A1" s="5" t="s">
        <v>40</v>
      </c>
      <c r="B1" s="5" t="s">
        <v>0</v>
      </c>
      <c r="C1" s="5" t="s">
        <v>292</v>
      </c>
      <c r="D1" s="5" t="s">
        <v>281</v>
      </c>
      <c r="E1" s="5" t="s">
        <v>344</v>
      </c>
    </row>
    <row r="2" spans="1:5" x14ac:dyDescent="0.2">
      <c r="A2" s="6" t="s">
        <v>290</v>
      </c>
      <c r="B2" s="6">
        <v>409</v>
      </c>
      <c r="C2" s="6">
        <v>141.672</v>
      </c>
      <c r="D2" s="6">
        <v>11.336245314535377</v>
      </c>
      <c r="E2" s="11">
        <v>23.581705633807253</v>
      </c>
    </row>
    <row r="3" spans="1:5" x14ac:dyDescent="0.2">
      <c r="A3" s="6" t="s">
        <v>28</v>
      </c>
      <c r="B3" s="6">
        <v>296</v>
      </c>
      <c r="C3" s="6">
        <v>176.732</v>
      </c>
      <c r="D3" s="6">
        <v>13.574876984362023</v>
      </c>
      <c r="E3" s="10">
        <v>8.7859359710879339</v>
      </c>
    </row>
    <row r="4" spans="1:5" x14ac:dyDescent="0.2">
      <c r="A4" s="6" t="s">
        <v>291</v>
      </c>
      <c r="B4" s="6">
        <v>331</v>
      </c>
      <c r="C4" s="6">
        <v>222.96799999999999</v>
      </c>
      <c r="D4" s="6">
        <v>14.407124520451376</v>
      </c>
      <c r="E4" s="10">
        <v>7.4985122705537197</v>
      </c>
    </row>
    <row r="5" spans="1:5" x14ac:dyDescent="0.2">
      <c r="A5" s="6" t="s">
        <v>286</v>
      </c>
      <c r="B5" s="6">
        <v>213</v>
      </c>
      <c r="C5" s="6">
        <v>142.83199999999999</v>
      </c>
      <c r="D5" s="6">
        <v>11.798329471296055</v>
      </c>
      <c r="E5" s="10">
        <v>5.9472826361317068</v>
      </c>
    </row>
    <row r="6" spans="1:5" x14ac:dyDescent="0.2">
      <c r="A6" s="6" t="s">
        <v>9</v>
      </c>
      <c r="B6" s="6">
        <v>551</v>
      </c>
      <c r="C6" s="6">
        <v>472.90800000000002</v>
      </c>
      <c r="D6" s="6">
        <v>19.869744916636677</v>
      </c>
      <c r="E6" s="10">
        <v>3.9301964030053842</v>
      </c>
    </row>
    <row r="7" spans="1:5" x14ac:dyDescent="0.2">
      <c r="A7" s="6" t="s">
        <v>287</v>
      </c>
      <c r="B7" s="6">
        <v>221</v>
      </c>
      <c r="C7" s="6">
        <v>178.072</v>
      </c>
      <c r="D7" s="6">
        <v>12.688847204277224</v>
      </c>
      <c r="E7" s="6">
        <v>3.3831284520101716</v>
      </c>
    </row>
    <row r="8" spans="1:5" x14ac:dyDescent="0.2">
      <c r="A8" s="6" t="s">
        <v>243</v>
      </c>
      <c r="B8" s="6">
        <v>46</v>
      </c>
      <c r="C8" s="6">
        <v>31.492000000000001</v>
      </c>
      <c r="D8" s="6">
        <v>5.6063947997445203</v>
      </c>
      <c r="E8" s="6">
        <v>2.5877592496092352</v>
      </c>
    </row>
    <row r="9" spans="1:5" x14ac:dyDescent="0.2">
      <c r="A9" s="6" t="s">
        <v>12</v>
      </c>
      <c r="B9" s="6">
        <v>152</v>
      </c>
      <c r="C9" s="6">
        <v>141.952</v>
      </c>
      <c r="D9" s="6">
        <v>10.616238225295474</v>
      </c>
      <c r="E9" s="6">
        <v>0.94647461622125983</v>
      </c>
    </row>
    <row r="10" spans="1:5" x14ac:dyDescent="0.2">
      <c r="A10" s="6" t="s">
        <v>35</v>
      </c>
      <c r="B10" s="6">
        <v>333</v>
      </c>
      <c r="C10" s="6">
        <v>318.31200000000001</v>
      </c>
      <c r="D10" s="6">
        <v>16.267056417741713</v>
      </c>
      <c r="E10" s="6">
        <v>0.90292918539216949</v>
      </c>
    </row>
    <row r="11" spans="1:5" x14ac:dyDescent="0.2">
      <c r="A11" s="6" t="s">
        <v>284</v>
      </c>
      <c r="B11" s="6">
        <v>14</v>
      </c>
      <c r="C11" s="6">
        <v>13.576000000000001</v>
      </c>
      <c r="D11" s="6">
        <v>3.3190795646724851</v>
      </c>
      <c r="E11" s="6">
        <v>0.12774625968987227</v>
      </c>
    </row>
    <row r="12" spans="1:5" x14ac:dyDescent="0.2">
      <c r="A12" s="6" t="s">
        <v>25</v>
      </c>
      <c r="B12" s="6">
        <v>228</v>
      </c>
      <c r="C12" s="6">
        <v>249.01599999999999</v>
      </c>
      <c r="D12" s="6">
        <v>14.417461523692321</v>
      </c>
      <c r="E12" s="6">
        <v>-1.4576768570156573</v>
      </c>
    </row>
    <row r="13" spans="1:5" x14ac:dyDescent="0.2">
      <c r="A13" s="6" t="s">
        <v>288</v>
      </c>
      <c r="B13" s="6">
        <v>231</v>
      </c>
      <c r="C13" s="6">
        <v>293.65199999999999</v>
      </c>
      <c r="D13" s="6">
        <v>16.139044924788369</v>
      </c>
      <c r="E13" s="10">
        <v>-3.8820141025675681</v>
      </c>
    </row>
    <row r="14" spans="1:5" x14ac:dyDescent="0.2">
      <c r="A14" s="6" t="s">
        <v>283</v>
      </c>
      <c r="B14" s="6">
        <v>148</v>
      </c>
      <c r="C14" s="6">
        <v>202.392</v>
      </c>
      <c r="D14" s="6">
        <v>13.695422387699846</v>
      </c>
      <c r="E14" s="10">
        <v>-3.9715459998408389</v>
      </c>
    </row>
    <row r="15" spans="1:5" x14ac:dyDescent="0.2">
      <c r="A15" s="6" t="s">
        <v>37</v>
      </c>
      <c r="B15" s="6">
        <v>567</v>
      </c>
      <c r="C15" s="6">
        <v>659.38800000000003</v>
      </c>
      <c r="D15" s="6">
        <v>22.460975885989548</v>
      </c>
      <c r="E15" s="10">
        <v>-4.1132674051633158</v>
      </c>
    </row>
    <row r="16" spans="1:5" x14ac:dyDescent="0.2">
      <c r="A16" s="6" t="s">
        <v>285</v>
      </c>
      <c r="B16" s="6">
        <v>173</v>
      </c>
      <c r="C16" s="6">
        <v>236.42</v>
      </c>
      <c r="D16" s="6">
        <v>14.751066941194946</v>
      </c>
      <c r="E16" s="10">
        <v>-4.2993500234812503</v>
      </c>
    </row>
    <row r="17" spans="1:5" x14ac:dyDescent="0.2">
      <c r="A17" s="6" t="s">
        <v>7</v>
      </c>
      <c r="B17" s="6">
        <v>109</v>
      </c>
      <c r="C17" s="6">
        <v>234.28399999999999</v>
      </c>
      <c r="D17" s="6">
        <v>14.638459001128187</v>
      </c>
      <c r="E17" s="10">
        <v>-8.5585511419162597</v>
      </c>
    </row>
    <row r="18" spans="1:5" x14ac:dyDescent="0.2">
      <c r="A18" s="6" t="s">
        <v>31</v>
      </c>
      <c r="B18" s="6">
        <v>675</v>
      </c>
      <c r="C18" s="6">
        <v>902.78399999999999</v>
      </c>
      <c r="D18" s="6">
        <v>24.986770475497245</v>
      </c>
      <c r="E18" s="10">
        <v>-9.1161841112428519</v>
      </c>
    </row>
    <row r="19" spans="1:5" x14ac:dyDescent="0.2">
      <c r="A19" s="6" t="s">
        <v>289</v>
      </c>
      <c r="B19" s="6">
        <v>755</v>
      </c>
      <c r="C19" s="6">
        <v>1033.588</v>
      </c>
      <c r="D19" s="6">
        <v>27.11055485855935</v>
      </c>
      <c r="E19" s="10">
        <v>-10.275997723154092</v>
      </c>
    </row>
    <row r="20" spans="1:5" x14ac:dyDescent="0.2">
      <c r="A20" s="6" t="s">
        <v>6</v>
      </c>
      <c r="B20" s="6">
        <v>846</v>
      </c>
      <c r="C20" s="6">
        <v>1156.8679999999999</v>
      </c>
      <c r="D20" s="6">
        <v>26.847228361280248</v>
      </c>
      <c r="E20" s="10">
        <v>-11.579146860773966</v>
      </c>
    </row>
    <row r="21" spans="1:5" x14ac:dyDescent="0.2">
      <c r="A21" s="6" t="s">
        <v>282</v>
      </c>
      <c r="B21" s="6">
        <v>486</v>
      </c>
      <c r="C21" s="6">
        <v>820.68799999999999</v>
      </c>
      <c r="D21" s="6">
        <v>24.92202006935532</v>
      </c>
      <c r="E21" s="10">
        <v>-13.429408975219467</v>
      </c>
    </row>
    <row r="22" spans="1:5" x14ac:dyDescent="0.2">
      <c r="A22" s="6" t="s">
        <v>30</v>
      </c>
      <c r="B22" s="6">
        <v>902</v>
      </c>
      <c r="C22" s="6">
        <v>1262.184</v>
      </c>
      <c r="D22" s="6">
        <v>26.40308001991724</v>
      </c>
      <c r="E22" s="10">
        <v>-13.641741786499686</v>
      </c>
    </row>
    <row r="27" spans="1:5" x14ac:dyDescent="0.2">
      <c r="A27" s="9" t="s">
        <v>345</v>
      </c>
    </row>
    <row r="28" spans="1:5" x14ac:dyDescent="0.2">
      <c r="A28" s="9" t="s">
        <v>346</v>
      </c>
    </row>
  </sheetData>
  <autoFilter ref="A1:E22" xr:uid="{33CFC31E-2E83-3740-9CCB-D12A02ED9587}">
    <sortState xmlns:xlrd2="http://schemas.microsoft.com/office/spreadsheetml/2017/richdata2" ref="A2:E22">
      <sortCondition descending="1" ref="E1:E22"/>
    </sortState>
  </autoFilter>
  <conditionalFormatting sqref="F2 F4:F5 E23:E16384">
    <cfRule type="cellIs" dxfId="10" priority="11" operator="greaterThan">
      <formula>3.5</formula>
    </cfRule>
  </conditionalFormatting>
  <conditionalFormatting sqref="F6 F8:F9">
    <cfRule type="cellIs" dxfId="9" priority="10" operator="greaterThan">
      <formula>3.5</formula>
    </cfRule>
  </conditionalFormatting>
  <conditionalFormatting sqref="F10 F12:F13">
    <cfRule type="cellIs" dxfId="8" priority="9" operator="greaterThan">
      <formula>3.5</formula>
    </cfRule>
  </conditionalFormatting>
  <conditionalFormatting sqref="F14 F16:F17">
    <cfRule type="cellIs" dxfId="7" priority="8" operator="greaterThan">
      <formula>3.5</formula>
    </cfRule>
  </conditionalFormatting>
  <conditionalFormatting sqref="F18 F20:F21">
    <cfRule type="cellIs" dxfId="6" priority="7" operator="greaterThan">
      <formula>3.5</formula>
    </cfRule>
  </conditionalFormatting>
  <conditionalFormatting sqref="F22 F24:F25">
    <cfRule type="cellIs" dxfId="5" priority="6" operator="greaterThan">
      <formula>3.5</formula>
    </cfRule>
  </conditionalFormatting>
  <conditionalFormatting sqref="F26 F28:F29">
    <cfRule type="cellIs" dxfId="4" priority="5" operator="greaterThan">
      <formula>3.5</formula>
    </cfRule>
  </conditionalFormatting>
  <conditionalFormatting sqref="F30 F32:F33">
    <cfRule type="cellIs" dxfId="3" priority="4" operator="greaterThan">
      <formula>3.5</formula>
    </cfRule>
  </conditionalFormatting>
  <conditionalFormatting sqref="F34 F36:F37">
    <cfRule type="cellIs" dxfId="2" priority="3" operator="greaterThan">
      <formula>3.5</formula>
    </cfRule>
  </conditionalFormatting>
  <conditionalFormatting sqref="F38 F40:F41">
    <cfRule type="cellIs" dxfId="1" priority="2" operator="greaterThan">
      <formula>3.5</formula>
    </cfRule>
  </conditionalFormatting>
  <conditionalFormatting sqref="F42 F44:F45">
    <cfRule type="cellIs" dxfId="0" priority="1" operator="greaterThan">
      <formula>3.5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DE54A-6209-4184-BB67-4E59A86B2B8D}">
  <dimension ref="A1:H17"/>
  <sheetViews>
    <sheetView zoomScale="130" zoomScaleNormal="130" workbookViewId="0">
      <selection activeCell="D1" sqref="D1"/>
    </sheetView>
  </sheetViews>
  <sheetFormatPr baseColWidth="10" defaultColWidth="8.83203125" defaultRowHeight="15" x14ac:dyDescent="0.2"/>
  <cols>
    <col min="1" max="1" width="18.5" bestFit="1" customWidth="1"/>
    <col min="2" max="2" width="18.5" customWidth="1"/>
    <col min="5" max="5" width="19.5" bestFit="1" customWidth="1"/>
    <col min="6" max="6" width="17.1640625" customWidth="1"/>
    <col min="7" max="7" width="15.6640625" customWidth="1"/>
    <col min="8" max="9" width="13.83203125" customWidth="1"/>
    <col min="10" max="10" width="16.6640625" bestFit="1" customWidth="1"/>
    <col min="11" max="11" width="12.6640625" bestFit="1" customWidth="1"/>
  </cols>
  <sheetData>
    <row r="1" spans="1:8" s="4" customFormat="1" ht="17" x14ac:dyDescent="0.2">
      <c r="A1" s="4" t="s">
        <v>40</v>
      </c>
      <c r="B1" s="4" t="s">
        <v>349</v>
      </c>
      <c r="C1" s="4" t="s">
        <v>0</v>
      </c>
      <c r="D1" s="4" t="s">
        <v>354</v>
      </c>
      <c r="E1" s="4" t="s">
        <v>237</v>
      </c>
      <c r="F1" s="4" t="s">
        <v>3</v>
      </c>
      <c r="G1" s="4" t="s">
        <v>2</v>
      </c>
      <c r="H1" s="4" t="s">
        <v>1</v>
      </c>
    </row>
    <row r="2" spans="1:8" x14ac:dyDescent="0.2">
      <c r="A2" t="s">
        <v>9</v>
      </c>
      <c r="B2" t="s">
        <v>26</v>
      </c>
      <c r="C2">
        <v>31</v>
      </c>
      <c r="D2" s="11">
        <v>10.478256232002682</v>
      </c>
      <c r="E2">
        <v>11258</v>
      </c>
      <c r="F2">
        <v>48</v>
      </c>
      <c r="G2" s="3">
        <v>64.583333333333343</v>
      </c>
      <c r="H2" s="3">
        <v>0.27535974418191506</v>
      </c>
    </row>
    <row r="3" spans="1:8" x14ac:dyDescent="0.2">
      <c r="A3" t="s">
        <v>28</v>
      </c>
      <c r="B3" t="s">
        <v>29</v>
      </c>
      <c r="C3">
        <v>12</v>
      </c>
      <c r="D3" s="11">
        <v>7.5394697178530059</v>
      </c>
      <c r="E3">
        <v>7152</v>
      </c>
      <c r="F3">
        <v>41</v>
      </c>
      <c r="G3" s="3">
        <v>29.268292682926827</v>
      </c>
      <c r="H3" s="3">
        <v>0.16778523489932887</v>
      </c>
    </row>
    <row r="4" spans="1:8" x14ac:dyDescent="0.2">
      <c r="A4" t="s">
        <v>12</v>
      </c>
      <c r="B4" t="s">
        <v>26</v>
      </c>
      <c r="C4">
        <v>11</v>
      </c>
      <c r="D4" s="11">
        <v>7.2014329928037251</v>
      </c>
      <c r="E4">
        <v>3705</v>
      </c>
      <c r="F4">
        <v>48</v>
      </c>
      <c r="G4" s="3">
        <v>22.916666666666664</v>
      </c>
      <c r="H4" s="3">
        <v>0.29689608636977061</v>
      </c>
    </row>
    <row r="5" spans="1:8" x14ac:dyDescent="0.2">
      <c r="A5" t="s">
        <v>243</v>
      </c>
      <c r="B5" t="s">
        <v>32</v>
      </c>
      <c r="C5">
        <v>3</v>
      </c>
      <c r="D5" s="11">
        <v>3.5234912583009304</v>
      </c>
      <c r="E5">
        <v>725</v>
      </c>
      <c r="F5">
        <v>66</v>
      </c>
      <c r="G5" s="3">
        <v>4.5454545454545459</v>
      </c>
      <c r="H5" s="3">
        <v>0.41379310344827586</v>
      </c>
    </row>
    <row r="6" spans="1:8" x14ac:dyDescent="0.2">
      <c r="A6" t="s">
        <v>244</v>
      </c>
      <c r="B6" t="s">
        <v>238</v>
      </c>
      <c r="C6">
        <v>11</v>
      </c>
      <c r="D6">
        <v>2.7351294853411647</v>
      </c>
      <c r="E6">
        <v>25214</v>
      </c>
      <c r="F6">
        <v>20</v>
      </c>
      <c r="G6" s="3">
        <v>55.000000000000007</v>
      </c>
      <c r="H6" s="3">
        <v>4.3626556674863169E-2</v>
      </c>
    </row>
    <row r="7" spans="1:8" x14ac:dyDescent="0.2">
      <c r="A7" t="s">
        <v>35</v>
      </c>
      <c r="B7" t="s">
        <v>239</v>
      </c>
      <c r="C7">
        <v>7</v>
      </c>
      <c r="D7">
        <v>2.6360237399154394</v>
      </c>
      <c r="E7">
        <v>9162</v>
      </c>
      <c r="F7">
        <v>33</v>
      </c>
      <c r="G7" s="3">
        <v>21.212121212121211</v>
      </c>
      <c r="H7" s="3">
        <v>7.6402532198209999E-2</v>
      </c>
    </row>
    <row r="8" spans="1:8" x14ac:dyDescent="0.2">
      <c r="A8" t="s">
        <v>7</v>
      </c>
      <c r="B8" t="s">
        <v>240</v>
      </c>
      <c r="C8">
        <v>2</v>
      </c>
      <c r="D8">
        <v>0.48038176050577902</v>
      </c>
      <c r="E8">
        <v>7719</v>
      </c>
      <c r="F8">
        <v>25</v>
      </c>
      <c r="G8" s="3">
        <v>8</v>
      </c>
      <c r="H8" s="3">
        <v>2.5910091980826531E-2</v>
      </c>
    </row>
    <row r="9" spans="1:8" x14ac:dyDescent="0.2">
      <c r="A9" t="s">
        <v>37</v>
      </c>
      <c r="B9" t="s">
        <v>241</v>
      </c>
      <c r="C9">
        <v>5</v>
      </c>
      <c r="D9">
        <v>0.21347651048740238</v>
      </c>
      <c r="E9">
        <v>24096</v>
      </c>
      <c r="F9">
        <v>25</v>
      </c>
      <c r="G9" s="3">
        <v>20</v>
      </c>
      <c r="H9" s="3">
        <v>2.0750332005312084E-2</v>
      </c>
    </row>
    <row r="10" spans="1:8" x14ac:dyDescent="0.2">
      <c r="A10" t="s">
        <v>25</v>
      </c>
      <c r="B10" t="s">
        <v>10</v>
      </c>
      <c r="C10">
        <v>1</v>
      </c>
      <c r="D10">
        <v>-1.9572616641732563</v>
      </c>
      <c r="E10">
        <v>8117</v>
      </c>
      <c r="F10">
        <v>77</v>
      </c>
      <c r="G10" s="3">
        <v>1.2987012987012987</v>
      </c>
      <c r="H10" s="3">
        <v>1.2319822594554638E-2</v>
      </c>
    </row>
    <row r="11" spans="1:8" x14ac:dyDescent="0.2">
      <c r="A11" t="s">
        <v>6</v>
      </c>
      <c r="B11" t="s">
        <v>240</v>
      </c>
      <c r="C11">
        <v>2</v>
      </c>
      <c r="D11">
        <v>-2.5934477649626868</v>
      </c>
      <c r="E11">
        <v>40270</v>
      </c>
      <c r="F11">
        <v>25</v>
      </c>
      <c r="G11" s="3">
        <v>8</v>
      </c>
      <c r="H11" s="3">
        <v>4.9664762850757391E-3</v>
      </c>
    </row>
    <row r="12" spans="1:8" x14ac:dyDescent="0.2">
      <c r="A12" t="s">
        <v>30</v>
      </c>
      <c r="B12" t="s">
        <v>242</v>
      </c>
      <c r="C12">
        <v>2</v>
      </c>
      <c r="D12">
        <v>-3.7845623350827902</v>
      </c>
      <c r="E12">
        <v>34153</v>
      </c>
      <c r="F12">
        <v>29</v>
      </c>
      <c r="G12" s="3">
        <v>6.8965517241379306</v>
      </c>
      <c r="H12" s="3">
        <v>5.8560009369601502E-3</v>
      </c>
    </row>
    <row r="15" spans="1:8" ht="16" x14ac:dyDescent="0.2">
      <c r="A15" s="9" t="s">
        <v>345</v>
      </c>
    </row>
    <row r="16" spans="1:8" x14ac:dyDescent="0.2">
      <c r="A16" t="s">
        <v>351</v>
      </c>
    </row>
    <row r="17" spans="1:1" x14ac:dyDescent="0.2">
      <c r="A17" s="12" t="s">
        <v>355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0F0C1-0193-4DB7-8927-54F0B6BC5D65}">
  <dimension ref="A1:K202"/>
  <sheetViews>
    <sheetView zoomScale="130" zoomScaleNormal="130" workbookViewId="0">
      <selection activeCell="B209" sqref="B209"/>
    </sheetView>
  </sheetViews>
  <sheetFormatPr baseColWidth="10" defaultColWidth="8.83203125" defaultRowHeight="15" x14ac:dyDescent="0.2"/>
  <cols>
    <col min="1" max="1" width="15.33203125" bestFit="1" customWidth="1"/>
    <col min="2" max="2" width="19.33203125" customWidth="1"/>
    <col min="3" max="3" width="53.1640625" customWidth="1"/>
    <col min="4" max="4" width="16.5" customWidth="1"/>
    <col min="5" max="5" width="9.5" bestFit="1" customWidth="1"/>
    <col min="8" max="8" width="19.5" bestFit="1" customWidth="1"/>
    <col min="9" max="9" width="18.33203125" customWidth="1"/>
    <col min="10" max="10" width="18.1640625" customWidth="1"/>
    <col min="11" max="11" width="15.83203125" customWidth="1"/>
  </cols>
  <sheetData>
    <row r="1" spans="1:11" s="4" customFormat="1" ht="17" x14ac:dyDescent="0.2">
      <c r="A1" s="4" t="s">
        <v>357</v>
      </c>
      <c r="B1" s="4" t="s">
        <v>356</v>
      </c>
      <c r="C1" s="4" t="s">
        <v>5</v>
      </c>
      <c r="D1" s="4" t="s">
        <v>296</v>
      </c>
      <c r="E1" s="4" t="s">
        <v>297</v>
      </c>
      <c r="F1" s="4" t="s">
        <v>0</v>
      </c>
      <c r="G1" s="4" t="s">
        <v>358</v>
      </c>
      <c r="H1" s="4" t="s">
        <v>237</v>
      </c>
      <c r="I1" s="4" t="s">
        <v>4</v>
      </c>
      <c r="J1" s="4" t="s">
        <v>2</v>
      </c>
      <c r="K1" s="4" t="s">
        <v>1</v>
      </c>
    </row>
    <row r="2" spans="1:11" x14ac:dyDescent="0.2">
      <c r="A2" t="s">
        <v>25</v>
      </c>
      <c r="B2" t="s">
        <v>10</v>
      </c>
      <c r="C2" t="s">
        <v>41</v>
      </c>
      <c r="D2" t="s">
        <v>295</v>
      </c>
      <c r="E2" t="s">
        <v>298</v>
      </c>
      <c r="F2">
        <v>15</v>
      </c>
      <c r="G2">
        <v>0.98348651038893986</v>
      </c>
      <c r="H2">
        <v>17900</v>
      </c>
      <c r="I2">
        <v>77</v>
      </c>
      <c r="J2" s="3">
        <v>19.480519480519483</v>
      </c>
      <c r="K2" s="3">
        <v>8.3798882681564241E-2</v>
      </c>
    </row>
    <row r="3" spans="1:11" x14ac:dyDescent="0.2">
      <c r="A3" t="s">
        <v>25</v>
      </c>
      <c r="B3" t="s">
        <v>10</v>
      </c>
      <c r="C3" t="s">
        <v>42</v>
      </c>
      <c r="D3" t="s">
        <v>295</v>
      </c>
      <c r="E3" t="s">
        <v>298</v>
      </c>
      <c r="F3">
        <v>9</v>
      </c>
      <c r="G3">
        <v>-2.8952068376610269E-3</v>
      </c>
      <c r="H3">
        <v>15875</v>
      </c>
      <c r="I3">
        <v>77</v>
      </c>
      <c r="J3" s="3">
        <v>11.688311688311687</v>
      </c>
      <c r="K3" s="3">
        <v>-1.8237523386841115E-5</v>
      </c>
    </row>
    <row r="4" spans="1:11" x14ac:dyDescent="0.2">
      <c r="A4" t="s">
        <v>25</v>
      </c>
      <c r="B4" t="s">
        <v>10</v>
      </c>
      <c r="C4" t="s">
        <v>43</v>
      </c>
      <c r="D4" t="s">
        <v>295</v>
      </c>
      <c r="E4" t="s">
        <v>298</v>
      </c>
      <c r="F4">
        <v>16</v>
      </c>
      <c r="G4">
        <v>0.20911322960824635</v>
      </c>
      <c r="H4">
        <v>27369</v>
      </c>
      <c r="I4">
        <v>77</v>
      </c>
      <c r="J4" s="3">
        <v>20.779220779220779</v>
      </c>
      <c r="K4" s="3">
        <v>7.6405140709651922E-4</v>
      </c>
    </row>
    <row r="5" spans="1:11" x14ac:dyDescent="0.2">
      <c r="A5" t="s">
        <v>25</v>
      </c>
      <c r="B5" t="s">
        <v>10</v>
      </c>
      <c r="C5" t="s">
        <v>44</v>
      </c>
      <c r="D5" t="s">
        <v>295</v>
      </c>
      <c r="E5" t="s">
        <v>298</v>
      </c>
      <c r="F5">
        <v>15</v>
      </c>
      <c r="G5">
        <v>-0.28152741696009209</v>
      </c>
      <c r="H5">
        <v>24485</v>
      </c>
      <c r="I5">
        <v>77</v>
      </c>
      <c r="J5" s="3">
        <v>19.480519480519483</v>
      </c>
      <c r="K5" s="3">
        <v>-1.1497954541968228E-3</v>
      </c>
    </row>
    <row r="6" spans="1:11" x14ac:dyDescent="0.2">
      <c r="A6" t="s">
        <v>25</v>
      </c>
      <c r="B6" t="s">
        <v>10</v>
      </c>
      <c r="C6" t="s">
        <v>45</v>
      </c>
      <c r="D6" t="s">
        <v>295</v>
      </c>
      <c r="E6" t="s">
        <v>298</v>
      </c>
      <c r="F6">
        <v>15</v>
      </c>
      <c r="G6" s="11">
        <v>2.9895603671458062</v>
      </c>
      <c r="H6">
        <v>13558</v>
      </c>
      <c r="I6">
        <v>77</v>
      </c>
      <c r="J6" s="3">
        <v>19.480519480519483</v>
      </c>
      <c r="K6" s="3">
        <v>2.2050157598066132E-2</v>
      </c>
    </row>
    <row r="7" spans="1:11" x14ac:dyDescent="0.2">
      <c r="A7" t="s">
        <v>25</v>
      </c>
      <c r="B7" t="s">
        <v>10</v>
      </c>
      <c r="C7" t="s">
        <v>46</v>
      </c>
      <c r="D7" t="s">
        <v>295</v>
      </c>
      <c r="E7" t="s">
        <v>298</v>
      </c>
      <c r="F7">
        <v>18</v>
      </c>
      <c r="G7">
        <v>2.247700306516911</v>
      </c>
      <c r="H7">
        <v>16621</v>
      </c>
      <c r="I7">
        <v>77</v>
      </c>
      <c r="J7" s="3">
        <v>23.376623376623375</v>
      </c>
      <c r="K7" s="3">
        <v>1.3523255559334041E-2</v>
      </c>
    </row>
    <row r="8" spans="1:11" x14ac:dyDescent="0.2">
      <c r="A8" t="s">
        <v>25</v>
      </c>
      <c r="B8" t="s">
        <v>10</v>
      </c>
      <c r="C8" t="s">
        <v>47</v>
      </c>
      <c r="D8" t="s">
        <v>295</v>
      </c>
      <c r="E8" t="s">
        <v>298</v>
      </c>
      <c r="F8">
        <v>16</v>
      </c>
      <c r="G8" s="11">
        <v>3.2214341166266589</v>
      </c>
      <c r="H8">
        <v>14346</v>
      </c>
      <c r="I8">
        <v>77</v>
      </c>
      <c r="J8" s="3">
        <v>20.779220779220779</v>
      </c>
      <c r="K8" s="3">
        <v>2.2455277545146094E-2</v>
      </c>
    </row>
    <row r="9" spans="1:11" x14ac:dyDescent="0.2">
      <c r="A9" t="s">
        <v>9</v>
      </c>
      <c r="B9" t="s">
        <v>26</v>
      </c>
      <c r="C9" t="s">
        <v>48</v>
      </c>
      <c r="D9" t="s">
        <v>299</v>
      </c>
      <c r="E9" t="s">
        <v>302</v>
      </c>
      <c r="F9">
        <v>47</v>
      </c>
      <c r="G9" s="11">
        <v>15.302824179657563</v>
      </c>
      <c r="H9">
        <v>21078</v>
      </c>
      <c r="I9">
        <v>48</v>
      </c>
      <c r="J9" s="3">
        <v>97.916666666666657</v>
      </c>
      <c r="K9" s="3">
        <v>0.22298130752443304</v>
      </c>
    </row>
    <row r="10" spans="1:11" x14ac:dyDescent="0.2">
      <c r="A10" t="s">
        <v>9</v>
      </c>
      <c r="B10" t="s">
        <v>26</v>
      </c>
      <c r="C10" t="s">
        <v>49</v>
      </c>
      <c r="D10" t="s">
        <v>299</v>
      </c>
      <c r="E10" t="s">
        <v>302</v>
      </c>
      <c r="F10">
        <v>46</v>
      </c>
      <c r="G10" s="11">
        <v>16.672617622068525</v>
      </c>
      <c r="H10">
        <v>21309</v>
      </c>
      <c r="I10">
        <v>48</v>
      </c>
      <c r="J10" s="3">
        <v>95.833333333333343</v>
      </c>
      <c r="K10" s="3">
        <v>0.21587122811957388</v>
      </c>
    </row>
    <row r="11" spans="1:11" x14ac:dyDescent="0.2">
      <c r="A11" t="s">
        <v>9</v>
      </c>
      <c r="B11" t="s">
        <v>26</v>
      </c>
      <c r="C11" t="s">
        <v>50</v>
      </c>
      <c r="D11" t="s">
        <v>299</v>
      </c>
      <c r="E11" t="s">
        <v>302</v>
      </c>
      <c r="F11">
        <v>45</v>
      </c>
      <c r="G11" s="11">
        <v>15.839277925171958</v>
      </c>
      <c r="H11">
        <v>19959</v>
      </c>
      <c r="I11">
        <v>48</v>
      </c>
      <c r="J11" s="3">
        <v>93.75</v>
      </c>
      <c r="K11" s="3">
        <v>0.22546219750488503</v>
      </c>
    </row>
    <row r="12" spans="1:11" x14ac:dyDescent="0.2">
      <c r="A12" t="s">
        <v>9</v>
      </c>
      <c r="B12" t="s">
        <v>26</v>
      </c>
      <c r="C12" t="s">
        <v>51</v>
      </c>
      <c r="D12" t="s">
        <v>299</v>
      </c>
      <c r="E12" t="s">
        <v>302</v>
      </c>
      <c r="F12">
        <v>47</v>
      </c>
      <c r="G12" s="11">
        <v>16.44296652752778</v>
      </c>
      <c r="H12">
        <v>19847</v>
      </c>
      <c r="I12">
        <v>48</v>
      </c>
      <c r="J12" s="3">
        <v>97.916666666666657</v>
      </c>
      <c r="K12" s="3">
        <v>0.23681160880737645</v>
      </c>
    </row>
    <row r="13" spans="1:11" x14ac:dyDescent="0.2">
      <c r="A13" t="s">
        <v>9</v>
      </c>
      <c r="B13" t="s">
        <v>26</v>
      </c>
      <c r="C13" t="s">
        <v>52</v>
      </c>
      <c r="D13" t="s">
        <v>299</v>
      </c>
      <c r="E13" t="s">
        <v>302</v>
      </c>
      <c r="F13">
        <v>47</v>
      </c>
      <c r="G13" s="11">
        <v>17.052478287524135</v>
      </c>
      <c r="H13">
        <v>21077</v>
      </c>
      <c r="I13">
        <v>48</v>
      </c>
      <c r="J13" s="3">
        <v>97.916666666666657</v>
      </c>
      <c r="K13" s="3">
        <v>0.22299188689092375</v>
      </c>
    </row>
    <row r="14" spans="1:11" x14ac:dyDescent="0.2">
      <c r="A14" t="s">
        <v>9</v>
      </c>
      <c r="B14" t="s">
        <v>26</v>
      </c>
      <c r="C14" t="s">
        <v>53</v>
      </c>
      <c r="D14" t="s">
        <v>299</v>
      </c>
      <c r="E14" t="s">
        <v>302</v>
      </c>
      <c r="F14">
        <v>46</v>
      </c>
      <c r="G14" s="11">
        <v>16.425575605411584</v>
      </c>
      <c r="H14">
        <v>20228</v>
      </c>
      <c r="I14">
        <v>48</v>
      </c>
      <c r="J14" s="3">
        <v>95.833333333333343</v>
      </c>
      <c r="K14" s="3">
        <v>0.22740755388570297</v>
      </c>
    </row>
    <row r="15" spans="1:11" x14ac:dyDescent="0.2">
      <c r="A15" t="s">
        <v>9</v>
      </c>
      <c r="B15" t="s">
        <v>26</v>
      </c>
      <c r="C15" t="s">
        <v>54</v>
      </c>
      <c r="D15" t="s">
        <v>299</v>
      </c>
      <c r="E15" t="s">
        <v>302</v>
      </c>
      <c r="F15">
        <v>47</v>
      </c>
      <c r="G15" s="11">
        <v>15.796569150413992</v>
      </c>
      <c r="H15">
        <v>21373</v>
      </c>
      <c r="I15">
        <v>48</v>
      </c>
      <c r="J15" s="3">
        <v>97.916666666666657</v>
      </c>
      <c r="K15" s="3">
        <v>0.21990361671267489</v>
      </c>
    </row>
    <row r="16" spans="1:11" x14ac:dyDescent="0.2">
      <c r="A16" t="s">
        <v>9</v>
      </c>
      <c r="B16" t="s">
        <v>26</v>
      </c>
      <c r="C16" t="s">
        <v>55</v>
      </c>
      <c r="D16" t="s">
        <v>299</v>
      </c>
      <c r="E16" t="s">
        <v>302</v>
      </c>
      <c r="F16">
        <v>46</v>
      </c>
      <c r="G16" s="11">
        <v>16.245345972358365</v>
      </c>
      <c r="H16">
        <v>21212</v>
      </c>
      <c r="I16">
        <v>48</v>
      </c>
      <c r="J16" s="3">
        <v>95.833333333333343</v>
      </c>
      <c r="K16" s="3">
        <v>0.21685838204789742</v>
      </c>
    </row>
    <row r="17" spans="1:11" x14ac:dyDescent="0.2">
      <c r="A17" t="s">
        <v>9</v>
      </c>
      <c r="B17" t="s">
        <v>26</v>
      </c>
      <c r="C17" t="s">
        <v>56</v>
      </c>
      <c r="D17" t="s">
        <v>300</v>
      </c>
      <c r="E17" t="s">
        <v>303</v>
      </c>
      <c r="F17">
        <v>46</v>
      </c>
      <c r="G17">
        <v>2.3182677465973383</v>
      </c>
      <c r="H17">
        <v>136342</v>
      </c>
      <c r="I17">
        <v>48</v>
      </c>
      <c r="J17" s="3">
        <v>95.833333333333343</v>
      </c>
      <c r="K17" s="3">
        <v>3.3738686538264069E-2</v>
      </c>
    </row>
    <row r="18" spans="1:11" x14ac:dyDescent="0.2">
      <c r="A18" t="s">
        <v>9</v>
      </c>
      <c r="B18" t="s">
        <v>26</v>
      </c>
      <c r="C18" t="s">
        <v>57</v>
      </c>
      <c r="D18" t="s">
        <v>300</v>
      </c>
      <c r="E18" t="s">
        <v>303</v>
      </c>
      <c r="F18">
        <v>48</v>
      </c>
      <c r="G18">
        <v>2.2087578969302837</v>
      </c>
      <c r="H18">
        <v>74870</v>
      </c>
      <c r="I18">
        <v>48</v>
      </c>
      <c r="J18" s="3">
        <v>100</v>
      </c>
      <c r="K18" s="3">
        <v>6.4111125951649528E-2</v>
      </c>
    </row>
    <row r="19" spans="1:11" x14ac:dyDescent="0.2">
      <c r="A19" t="s">
        <v>9</v>
      </c>
      <c r="B19" t="s">
        <v>26</v>
      </c>
      <c r="C19" t="s">
        <v>58</v>
      </c>
      <c r="D19" t="s">
        <v>300</v>
      </c>
      <c r="E19" t="s">
        <v>303</v>
      </c>
      <c r="F19">
        <v>47</v>
      </c>
      <c r="G19">
        <v>2.1761669266892261</v>
      </c>
      <c r="H19">
        <v>114891</v>
      </c>
      <c r="I19">
        <v>48</v>
      </c>
      <c r="J19" s="3">
        <v>97.916666666666657</v>
      </c>
      <c r="K19" s="3">
        <v>4.0908339208467155E-2</v>
      </c>
    </row>
    <row r="20" spans="1:11" x14ac:dyDescent="0.2">
      <c r="A20" t="s">
        <v>9</v>
      </c>
      <c r="B20" t="s">
        <v>26</v>
      </c>
      <c r="C20" t="s">
        <v>59</v>
      </c>
      <c r="D20" t="s">
        <v>301</v>
      </c>
      <c r="E20" t="s">
        <v>298</v>
      </c>
      <c r="F20">
        <v>43</v>
      </c>
      <c r="G20" s="11">
        <v>21.701472697748887</v>
      </c>
      <c r="H20">
        <v>4464</v>
      </c>
      <c r="I20">
        <v>48</v>
      </c>
      <c r="J20" s="3">
        <v>89.583333333333343</v>
      </c>
      <c r="K20" s="3">
        <v>0.96326164874551978</v>
      </c>
    </row>
    <row r="21" spans="1:11" x14ac:dyDescent="0.2">
      <c r="A21" t="s">
        <v>9</v>
      </c>
      <c r="B21" t="s">
        <v>26</v>
      </c>
      <c r="C21" t="s">
        <v>60</v>
      </c>
      <c r="D21" t="s">
        <v>301</v>
      </c>
      <c r="E21" t="s">
        <v>298</v>
      </c>
      <c r="F21">
        <v>43</v>
      </c>
      <c r="G21" s="11">
        <v>25.303571242745445</v>
      </c>
      <c r="H21">
        <v>4145</v>
      </c>
      <c r="I21">
        <v>48</v>
      </c>
      <c r="J21" s="3">
        <v>89.583333333333343</v>
      </c>
      <c r="K21" s="3">
        <v>1.037394451145959</v>
      </c>
    </row>
    <row r="22" spans="1:11" x14ac:dyDescent="0.2">
      <c r="A22" t="s">
        <v>9</v>
      </c>
      <c r="B22" t="s">
        <v>26</v>
      </c>
      <c r="C22" t="s">
        <v>61</v>
      </c>
      <c r="D22" t="s">
        <v>301</v>
      </c>
      <c r="E22" t="s">
        <v>298</v>
      </c>
      <c r="F22">
        <v>35</v>
      </c>
      <c r="G22" s="11">
        <v>30.910659455703215</v>
      </c>
      <c r="H22">
        <v>1845</v>
      </c>
      <c r="I22">
        <v>48</v>
      </c>
      <c r="J22" s="3">
        <v>72.916666666666657</v>
      </c>
      <c r="K22" s="3">
        <v>1.8970189701897018</v>
      </c>
    </row>
    <row r="23" spans="1:11" x14ac:dyDescent="0.2">
      <c r="A23" t="s">
        <v>9</v>
      </c>
      <c r="B23" t="s">
        <v>26</v>
      </c>
      <c r="C23" t="s">
        <v>62</v>
      </c>
      <c r="D23" t="s">
        <v>301</v>
      </c>
      <c r="E23" t="s">
        <v>298</v>
      </c>
      <c r="F23">
        <v>47</v>
      </c>
      <c r="G23" s="11">
        <v>21.503905105116463</v>
      </c>
      <c r="H23">
        <v>6003</v>
      </c>
      <c r="I23">
        <v>48</v>
      </c>
      <c r="J23" s="3">
        <v>97.916666666666657</v>
      </c>
      <c r="K23" s="3">
        <v>0.78294186240213215</v>
      </c>
    </row>
    <row r="24" spans="1:11" x14ac:dyDescent="0.2">
      <c r="A24" t="s">
        <v>9</v>
      </c>
      <c r="B24" t="s">
        <v>26</v>
      </c>
      <c r="C24" t="s">
        <v>63</v>
      </c>
      <c r="D24" t="s">
        <v>301</v>
      </c>
      <c r="E24" t="s">
        <v>298</v>
      </c>
      <c r="F24">
        <v>46</v>
      </c>
      <c r="G24" s="11">
        <v>21.868011440423508</v>
      </c>
      <c r="H24">
        <v>5794</v>
      </c>
      <c r="I24">
        <v>48</v>
      </c>
      <c r="J24" s="3">
        <v>95.833333333333343</v>
      </c>
      <c r="K24" s="3">
        <v>0.7939247497411116</v>
      </c>
    </row>
    <row r="25" spans="1:11" x14ac:dyDescent="0.2">
      <c r="A25" t="s">
        <v>9</v>
      </c>
      <c r="B25" t="s">
        <v>26</v>
      </c>
      <c r="C25" t="s">
        <v>64</v>
      </c>
      <c r="D25" t="s">
        <v>301</v>
      </c>
      <c r="E25" t="s">
        <v>298</v>
      </c>
      <c r="F25">
        <v>40</v>
      </c>
      <c r="G25" s="11">
        <v>32.256309678706273</v>
      </c>
      <c r="H25">
        <v>2598</v>
      </c>
      <c r="I25">
        <v>48</v>
      </c>
      <c r="J25" s="3">
        <v>83.333333333333343</v>
      </c>
      <c r="K25" s="3">
        <v>1.5396458814472671</v>
      </c>
    </row>
    <row r="26" spans="1:11" x14ac:dyDescent="0.2">
      <c r="A26" t="s">
        <v>9</v>
      </c>
      <c r="B26" t="s">
        <v>26</v>
      </c>
      <c r="C26" t="s">
        <v>65</v>
      </c>
      <c r="D26" t="s">
        <v>301</v>
      </c>
      <c r="E26" t="s">
        <v>298</v>
      </c>
      <c r="F26">
        <v>43</v>
      </c>
      <c r="G26" s="11">
        <v>24.909855808300236</v>
      </c>
      <c r="H26">
        <v>4045</v>
      </c>
      <c r="I26">
        <v>48</v>
      </c>
      <c r="J26" s="3">
        <v>89.583333333333343</v>
      </c>
      <c r="K26" s="3">
        <v>1.0630407911001236</v>
      </c>
    </row>
    <row r="27" spans="1:11" x14ac:dyDescent="0.2">
      <c r="A27" t="s">
        <v>9</v>
      </c>
      <c r="B27" t="s">
        <v>26</v>
      </c>
      <c r="C27" t="s">
        <v>66</v>
      </c>
      <c r="D27" t="s">
        <v>301</v>
      </c>
      <c r="E27" t="s">
        <v>298</v>
      </c>
      <c r="F27">
        <v>29</v>
      </c>
      <c r="G27" s="11">
        <v>41.454242752426723</v>
      </c>
      <c r="H27">
        <v>509</v>
      </c>
      <c r="I27">
        <v>48</v>
      </c>
      <c r="J27" s="3">
        <v>60.416666666666664</v>
      </c>
      <c r="K27" s="3">
        <v>5.6974459724950881</v>
      </c>
    </row>
    <row r="28" spans="1:11" x14ac:dyDescent="0.2">
      <c r="A28" t="s">
        <v>27</v>
      </c>
      <c r="B28" t="s">
        <v>26</v>
      </c>
      <c r="C28" t="s">
        <v>67</v>
      </c>
      <c r="D28" t="s">
        <v>304</v>
      </c>
      <c r="E28" t="s">
        <v>298</v>
      </c>
      <c r="F28">
        <v>46</v>
      </c>
      <c r="G28" s="11">
        <v>25.379761191763684</v>
      </c>
      <c r="H28">
        <v>3891</v>
      </c>
      <c r="I28">
        <v>48</v>
      </c>
      <c r="J28" s="3">
        <v>95.833333333333343</v>
      </c>
      <c r="K28" s="3">
        <v>1.1822153687997943</v>
      </c>
    </row>
    <row r="29" spans="1:11" x14ac:dyDescent="0.2">
      <c r="A29" t="s">
        <v>27</v>
      </c>
      <c r="B29" t="s">
        <v>26</v>
      </c>
      <c r="C29" t="s">
        <v>68</v>
      </c>
      <c r="D29" t="s">
        <v>305</v>
      </c>
      <c r="E29" t="s">
        <v>298</v>
      </c>
      <c r="F29">
        <v>11</v>
      </c>
      <c r="G29" s="11">
        <v>3.9461583536655951</v>
      </c>
      <c r="H29">
        <v>3658</v>
      </c>
      <c r="I29">
        <v>48</v>
      </c>
      <c r="J29" s="3">
        <v>22.916666666666664</v>
      </c>
      <c r="K29" s="3">
        <v>0.30071077091306725</v>
      </c>
    </row>
    <row r="30" spans="1:11" x14ac:dyDescent="0.2">
      <c r="A30" t="s">
        <v>27</v>
      </c>
      <c r="B30" t="s">
        <v>26</v>
      </c>
      <c r="C30" t="s">
        <v>69</v>
      </c>
      <c r="D30" t="s">
        <v>305</v>
      </c>
      <c r="E30" t="s">
        <v>298</v>
      </c>
      <c r="F30">
        <v>21</v>
      </c>
      <c r="G30" s="11">
        <v>9.5255191800100327</v>
      </c>
      <c r="H30">
        <v>6162</v>
      </c>
      <c r="I30">
        <v>48</v>
      </c>
      <c r="J30" s="3">
        <v>43.75</v>
      </c>
      <c r="K30" s="3">
        <v>0.34079844206426485</v>
      </c>
    </row>
    <row r="31" spans="1:11" x14ac:dyDescent="0.2">
      <c r="A31" t="s">
        <v>28</v>
      </c>
      <c r="B31" t="s">
        <v>29</v>
      </c>
      <c r="C31" t="s">
        <v>70</v>
      </c>
      <c r="D31" t="s">
        <v>306</v>
      </c>
      <c r="E31" t="s">
        <v>298</v>
      </c>
      <c r="F31">
        <v>24</v>
      </c>
      <c r="G31" s="11">
        <v>6.581371564712506</v>
      </c>
      <c r="H31">
        <v>32186</v>
      </c>
      <c r="I31">
        <v>41</v>
      </c>
      <c r="J31" s="3">
        <v>58.536585365853654</v>
      </c>
      <c r="K31" s="3">
        <v>7.4566581743615232E-2</v>
      </c>
    </row>
    <row r="32" spans="1:11" x14ac:dyDescent="0.2">
      <c r="A32" t="s">
        <v>28</v>
      </c>
      <c r="B32" t="s">
        <v>29</v>
      </c>
      <c r="C32" t="s">
        <v>71</v>
      </c>
      <c r="D32" t="s">
        <v>306</v>
      </c>
      <c r="E32" t="s">
        <v>298</v>
      </c>
      <c r="F32">
        <v>22</v>
      </c>
      <c r="G32" s="11">
        <v>7.0218529987281979</v>
      </c>
      <c r="H32">
        <v>22800</v>
      </c>
      <c r="I32">
        <v>41</v>
      </c>
      <c r="J32" s="3">
        <v>53.658536585365859</v>
      </c>
      <c r="K32" s="3">
        <v>9.6491228070175447E-2</v>
      </c>
    </row>
    <row r="33" spans="1:11" x14ac:dyDescent="0.2">
      <c r="A33" t="s">
        <v>30</v>
      </c>
      <c r="B33" t="s">
        <v>16</v>
      </c>
      <c r="C33" t="s">
        <v>72</v>
      </c>
      <c r="D33" t="s">
        <v>307</v>
      </c>
      <c r="E33" t="s">
        <v>298</v>
      </c>
      <c r="F33">
        <v>54</v>
      </c>
      <c r="G33">
        <v>2.858627127995752</v>
      </c>
      <c r="H33">
        <v>97266</v>
      </c>
      <c r="I33">
        <v>56</v>
      </c>
      <c r="J33" s="3">
        <v>96.428571428571431</v>
      </c>
      <c r="K33" s="3">
        <v>5.5517858244401946E-2</v>
      </c>
    </row>
    <row r="34" spans="1:11" x14ac:dyDescent="0.2">
      <c r="A34" t="s">
        <v>30</v>
      </c>
      <c r="B34" t="s">
        <v>16</v>
      </c>
      <c r="C34" t="s">
        <v>73</v>
      </c>
      <c r="D34" t="s">
        <v>307</v>
      </c>
      <c r="E34" t="s">
        <v>298</v>
      </c>
      <c r="F34">
        <v>55</v>
      </c>
      <c r="G34">
        <v>2.910352609571242</v>
      </c>
      <c r="H34">
        <v>92615</v>
      </c>
      <c r="I34">
        <v>56</v>
      </c>
      <c r="J34" s="3">
        <v>98.214285714285708</v>
      </c>
      <c r="K34" s="3">
        <v>5.9385628677859958E-2</v>
      </c>
    </row>
    <row r="35" spans="1:11" x14ac:dyDescent="0.2">
      <c r="A35" t="s">
        <v>30</v>
      </c>
      <c r="B35" t="s">
        <v>16</v>
      </c>
      <c r="C35" t="s">
        <v>74</v>
      </c>
      <c r="D35" t="s">
        <v>307</v>
      </c>
      <c r="E35" t="s">
        <v>298</v>
      </c>
      <c r="F35">
        <v>55</v>
      </c>
      <c r="G35" s="11">
        <v>3.2743393993307244</v>
      </c>
      <c r="H35">
        <v>76501</v>
      </c>
      <c r="I35">
        <v>56</v>
      </c>
      <c r="J35" s="3">
        <v>98.214285714285708</v>
      </c>
      <c r="K35" s="3">
        <v>7.1894485039411246E-2</v>
      </c>
    </row>
    <row r="36" spans="1:11" x14ac:dyDescent="0.2">
      <c r="A36" t="s">
        <v>30</v>
      </c>
      <c r="B36" t="s">
        <v>16</v>
      </c>
      <c r="C36" t="s">
        <v>75</v>
      </c>
      <c r="D36" t="s">
        <v>307</v>
      </c>
      <c r="E36" t="s">
        <v>298</v>
      </c>
      <c r="F36">
        <v>53</v>
      </c>
      <c r="G36">
        <v>2.53494648694724</v>
      </c>
      <c r="H36">
        <v>92104</v>
      </c>
      <c r="I36">
        <v>56</v>
      </c>
      <c r="J36" s="3">
        <v>94.642857142857139</v>
      </c>
      <c r="K36" s="3">
        <v>5.7543646312863725E-2</v>
      </c>
    </row>
    <row r="37" spans="1:11" x14ac:dyDescent="0.2">
      <c r="A37" t="s">
        <v>30</v>
      </c>
      <c r="B37" t="s">
        <v>16</v>
      </c>
      <c r="C37" t="s">
        <v>76</v>
      </c>
      <c r="D37" t="s">
        <v>307</v>
      </c>
      <c r="E37" t="s">
        <v>298</v>
      </c>
      <c r="F37">
        <v>56</v>
      </c>
      <c r="G37">
        <v>3.1395364857102543</v>
      </c>
      <c r="H37">
        <v>53440</v>
      </c>
      <c r="I37">
        <v>56</v>
      </c>
      <c r="J37" s="3">
        <v>100</v>
      </c>
      <c r="K37" s="3">
        <v>0.10479041916167664</v>
      </c>
    </row>
    <row r="38" spans="1:11" x14ac:dyDescent="0.2">
      <c r="A38" t="s">
        <v>30</v>
      </c>
      <c r="B38" t="s">
        <v>16</v>
      </c>
      <c r="C38" t="s">
        <v>77</v>
      </c>
      <c r="D38" t="s">
        <v>307</v>
      </c>
      <c r="E38" t="s">
        <v>298</v>
      </c>
      <c r="F38">
        <v>56</v>
      </c>
      <c r="G38" s="11">
        <v>3.2254795790451927</v>
      </c>
      <c r="H38">
        <v>46740</v>
      </c>
      <c r="I38">
        <v>56</v>
      </c>
      <c r="J38" s="3">
        <v>100</v>
      </c>
      <c r="K38" s="3">
        <v>0.11981172443303381</v>
      </c>
    </row>
    <row r="39" spans="1:11" x14ac:dyDescent="0.2">
      <c r="A39" t="s">
        <v>30</v>
      </c>
      <c r="B39" t="s">
        <v>16</v>
      </c>
      <c r="C39" t="s">
        <v>78</v>
      </c>
      <c r="D39" t="s">
        <v>307</v>
      </c>
      <c r="E39" t="s">
        <v>298</v>
      </c>
      <c r="F39">
        <v>56</v>
      </c>
      <c r="G39">
        <v>3.1367679576128227</v>
      </c>
      <c r="H39">
        <v>50503</v>
      </c>
      <c r="I39">
        <v>56</v>
      </c>
      <c r="J39" s="3">
        <v>100</v>
      </c>
      <c r="K39" s="3">
        <v>0.11088450191077757</v>
      </c>
    </row>
    <row r="40" spans="1:11" x14ac:dyDescent="0.2">
      <c r="A40" t="s">
        <v>30</v>
      </c>
      <c r="B40" t="s">
        <v>16</v>
      </c>
      <c r="C40" t="s">
        <v>79</v>
      </c>
      <c r="D40" t="s">
        <v>307</v>
      </c>
      <c r="E40" t="s">
        <v>298</v>
      </c>
      <c r="F40">
        <v>55</v>
      </c>
      <c r="G40">
        <v>2.8086296289549395</v>
      </c>
      <c r="H40">
        <v>67107</v>
      </c>
      <c r="I40">
        <v>56</v>
      </c>
      <c r="J40" s="3">
        <v>98.214285714285708</v>
      </c>
      <c r="K40" s="3">
        <v>8.1958663030682347E-2</v>
      </c>
    </row>
    <row r="41" spans="1:11" x14ac:dyDescent="0.2">
      <c r="A41" t="s">
        <v>30</v>
      </c>
      <c r="B41" t="s">
        <v>16</v>
      </c>
      <c r="C41" t="s">
        <v>80</v>
      </c>
      <c r="D41" t="s">
        <v>307</v>
      </c>
      <c r="E41" t="s">
        <v>298</v>
      </c>
      <c r="F41">
        <v>56</v>
      </c>
      <c r="G41">
        <v>3.1406605784345385</v>
      </c>
      <c r="H41">
        <v>63168</v>
      </c>
      <c r="I41">
        <v>56</v>
      </c>
      <c r="J41" s="3">
        <v>100</v>
      </c>
      <c r="K41" s="3">
        <v>8.8652482269503549E-2</v>
      </c>
    </row>
    <row r="42" spans="1:11" x14ac:dyDescent="0.2">
      <c r="A42" t="s">
        <v>30</v>
      </c>
      <c r="B42" t="s">
        <v>16</v>
      </c>
      <c r="C42" t="s">
        <v>81</v>
      </c>
      <c r="D42" t="s">
        <v>307</v>
      </c>
      <c r="E42" t="s">
        <v>298</v>
      </c>
      <c r="F42">
        <v>56</v>
      </c>
      <c r="G42">
        <v>2.9986959719673885</v>
      </c>
      <c r="H42">
        <v>73637</v>
      </c>
      <c r="I42">
        <v>56</v>
      </c>
      <c r="J42" s="3">
        <v>100</v>
      </c>
      <c r="K42" s="3">
        <v>7.6048725504841319E-2</v>
      </c>
    </row>
    <row r="43" spans="1:11" x14ac:dyDescent="0.2">
      <c r="A43" t="s">
        <v>30</v>
      </c>
      <c r="B43" t="s">
        <v>16</v>
      </c>
      <c r="C43" t="s">
        <v>82</v>
      </c>
      <c r="D43" t="s">
        <v>308</v>
      </c>
      <c r="E43" t="s">
        <v>302</v>
      </c>
      <c r="F43">
        <v>42</v>
      </c>
      <c r="G43">
        <v>2.375061189870864</v>
      </c>
      <c r="H43">
        <v>106800</v>
      </c>
      <c r="I43">
        <v>56</v>
      </c>
      <c r="J43" s="3">
        <v>75</v>
      </c>
      <c r="K43" s="3">
        <v>3.9325842696629212E-2</v>
      </c>
    </row>
    <row r="44" spans="1:11" x14ac:dyDescent="0.2">
      <c r="A44" t="s">
        <v>30</v>
      </c>
      <c r="B44" t="s">
        <v>16</v>
      </c>
      <c r="C44" t="s">
        <v>83</v>
      </c>
      <c r="D44" t="s">
        <v>308</v>
      </c>
      <c r="E44" t="s">
        <v>302</v>
      </c>
      <c r="F44">
        <v>48</v>
      </c>
      <c r="G44">
        <v>2.2917490848287314</v>
      </c>
      <c r="H44">
        <v>128090</v>
      </c>
      <c r="I44">
        <v>56</v>
      </c>
      <c r="J44" s="3">
        <v>85.714285714285708</v>
      </c>
      <c r="K44" s="3">
        <v>3.7473651338902333E-2</v>
      </c>
    </row>
    <row r="45" spans="1:11" x14ac:dyDescent="0.2">
      <c r="A45" t="s">
        <v>30</v>
      </c>
      <c r="B45" t="s">
        <v>16</v>
      </c>
      <c r="C45" t="s">
        <v>84</v>
      </c>
      <c r="D45" t="s">
        <v>308</v>
      </c>
      <c r="E45" t="s">
        <v>302</v>
      </c>
      <c r="F45">
        <v>34</v>
      </c>
      <c r="G45">
        <v>1.4384951047536982</v>
      </c>
      <c r="H45">
        <v>91423</v>
      </c>
      <c r="I45">
        <v>56</v>
      </c>
      <c r="J45" s="3">
        <v>60.714285714285708</v>
      </c>
      <c r="K45" s="3">
        <v>3.7189766251380943E-2</v>
      </c>
    </row>
    <row r="46" spans="1:11" x14ac:dyDescent="0.2">
      <c r="A46" t="s">
        <v>31</v>
      </c>
      <c r="B46" t="s">
        <v>32</v>
      </c>
      <c r="C46" t="s">
        <v>85</v>
      </c>
      <c r="D46" t="s">
        <v>309</v>
      </c>
      <c r="E46" t="s">
        <v>298</v>
      </c>
      <c r="F46">
        <v>31</v>
      </c>
      <c r="G46" s="11">
        <v>13.244294479222491</v>
      </c>
      <c r="H46">
        <v>10939</v>
      </c>
      <c r="I46">
        <v>66</v>
      </c>
      <c r="J46" s="3">
        <v>46.969696969696969</v>
      </c>
      <c r="K46" s="3">
        <v>0.28338970655452966</v>
      </c>
    </row>
    <row r="47" spans="1:11" x14ac:dyDescent="0.2">
      <c r="A47" t="s">
        <v>31</v>
      </c>
      <c r="B47" t="s">
        <v>32</v>
      </c>
      <c r="C47" t="s">
        <v>86</v>
      </c>
      <c r="D47" t="s">
        <v>310</v>
      </c>
      <c r="E47" t="s">
        <v>298</v>
      </c>
      <c r="F47">
        <v>6</v>
      </c>
      <c r="G47" s="11">
        <v>5.4226960728918128</v>
      </c>
      <c r="H47">
        <v>3289</v>
      </c>
      <c r="I47">
        <v>66</v>
      </c>
      <c r="J47" s="3">
        <v>9.0909090909090917</v>
      </c>
      <c r="K47" s="3">
        <v>0.18242626938279113</v>
      </c>
    </row>
    <row r="48" spans="1:11" x14ac:dyDescent="0.2">
      <c r="A48" t="s">
        <v>31</v>
      </c>
      <c r="B48" t="s">
        <v>32</v>
      </c>
      <c r="C48" t="s">
        <v>87</v>
      </c>
      <c r="D48" t="s">
        <v>311</v>
      </c>
      <c r="E48" t="s">
        <v>298</v>
      </c>
      <c r="F48">
        <v>17</v>
      </c>
      <c r="G48" s="11">
        <v>11.356498675085609</v>
      </c>
      <c r="H48">
        <v>8897</v>
      </c>
      <c r="I48">
        <v>66</v>
      </c>
      <c r="J48" s="3">
        <v>25.757575757575758</v>
      </c>
      <c r="K48" s="3">
        <v>0.19107564347532877</v>
      </c>
    </row>
    <row r="49" spans="1:11" x14ac:dyDescent="0.2">
      <c r="A49" t="s">
        <v>31</v>
      </c>
      <c r="B49" t="s">
        <v>32</v>
      </c>
      <c r="C49" t="s">
        <v>88</v>
      </c>
      <c r="D49" t="s">
        <v>311</v>
      </c>
      <c r="E49" t="s">
        <v>298</v>
      </c>
      <c r="F49">
        <v>10</v>
      </c>
      <c r="G49" s="11">
        <v>6.1487207585484844</v>
      </c>
      <c r="H49">
        <v>10908</v>
      </c>
      <c r="I49">
        <v>66</v>
      </c>
      <c r="J49" s="3">
        <v>15.151515151515152</v>
      </c>
      <c r="K49" s="3">
        <v>9.1675834250091681E-2</v>
      </c>
    </row>
    <row r="50" spans="1:11" x14ac:dyDescent="0.2">
      <c r="A50" t="s">
        <v>31</v>
      </c>
      <c r="B50" t="s">
        <v>32</v>
      </c>
      <c r="C50" t="s">
        <v>89</v>
      </c>
      <c r="D50" t="s">
        <v>312</v>
      </c>
      <c r="E50" t="s">
        <v>313</v>
      </c>
      <c r="F50">
        <v>34</v>
      </c>
      <c r="G50" s="11">
        <v>7.2902331157180473</v>
      </c>
      <c r="H50">
        <v>25530</v>
      </c>
      <c r="I50">
        <v>66</v>
      </c>
      <c r="J50" s="3">
        <v>51.515151515151516</v>
      </c>
      <c r="K50" s="3">
        <v>0.13317665491578537</v>
      </c>
    </row>
    <row r="51" spans="1:11" x14ac:dyDescent="0.2">
      <c r="A51" t="s">
        <v>31</v>
      </c>
      <c r="B51" t="s">
        <v>32</v>
      </c>
      <c r="C51" t="s">
        <v>90</v>
      </c>
      <c r="D51" t="s">
        <v>312</v>
      </c>
      <c r="E51" t="s">
        <v>313</v>
      </c>
      <c r="F51">
        <v>28</v>
      </c>
      <c r="G51" s="11">
        <v>3.8287904835684539</v>
      </c>
      <c r="H51">
        <v>36550</v>
      </c>
      <c r="I51">
        <v>66</v>
      </c>
      <c r="J51" s="3">
        <v>42.424242424242422</v>
      </c>
      <c r="K51" s="3">
        <v>7.6607387140902872E-2</v>
      </c>
    </row>
    <row r="52" spans="1:11" x14ac:dyDescent="0.2">
      <c r="A52" t="s">
        <v>31</v>
      </c>
      <c r="B52" t="s">
        <v>32</v>
      </c>
      <c r="C52" t="s">
        <v>91</v>
      </c>
      <c r="D52" t="s">
        <v>314</v>
      </c>
      <c r="E52" t="s">
        <v>313</v>
      </c>
      <c r="F52">
        <v>16</v>
      </c>
      <c r="G52" s="11">
        <v>6.5393694005374634</v>
      </c>
      <c r="H52">
        <v>10430</v>
      </c>
      <c r="I52">
        <v>66</v>
      </c>
      <c r="J52" s="3">
        <v>24.242424242424242</v>
      </c>
      <c r="K52" s="3">
        <v>0.15340364333652923</v>
      </c>
    </row>
    <row r="53" spans="1:11" x14ac:dyDescent="0.2">
      <c r="A53" t="s">
        <v>31</v>
      </c>
      <c r="B53" t="s">
        <v>32</v>
      </c>
      <c r="C53" t="s">
        <v>92</v>
      </c>
      <c r="D53" t="s">
        <v>315</v>
      </c>
      <c r="E53" t="s">
        <v>302</v>
      </c>
      <c r="F53">
        <v>40</v>
      </c>
      <c r="G53" s="11">
        <v>13.486715996054276</v>
      </c>
      <c r="H53">
        <v>24875</v>
      </c>
      <c r="I53">
        <v>66</v>
      </c>
      <c r="J53" s="3">
        <v>60.606060606060609</v>
      </c>
      <c r="K53" s="3">
        <v>0.16080402010050251</v>
      </c>
    </row>
    <row r="54" spans="1:11" x14ac:dyDescent="0.2">
      <c r="A54" t="s">
        <v>31</v>
      </c>
      <c r="B54" t="s">
        <v>32</v>
      </c>
      <c r="C54" t="s">
        <v>93</v>
      </c>
      <c r="D54" t="s">
        <v>315</v>
      </c>
      <c r="E54" t="s">
        <v>302</v>
      </c>
      <c r="F54">
        <v>38</v>
      </c>
      <c r="G54" s="11">
        <v>13.395632007693511</v>
      </c>
      <c r="H54">
        <v>23418</v>
      </c>
      <c r="I54">
        <v>66</v>
      </c>
      <c r="J54" s="3">
        <v>57.575757575757578</v>
      </c>
      <c r="K54" s="3">
        <v>0.16226834059270648</v>
      </c>
    </row>
    <row r="55" spans="1:11" x14ac:dyDescent="0.2">
      <c r="A55" t="s">
        <v>31</v>
      </c>
      <c r="B55" t="s">
        <v>32</v>
      </c>
      <c r="C55" t="s">
        <v>94</v>
      </c>
      <c r="D55" t="s">
        <v>315</v>
      </c>
      <c r="E55" t="s">
        <v>302</v>
      </c>
      <c r="F55">
        <v>34</v>
      </c>
      <c r="G55" s="11">
        <v>12.559045469069792</v>
      </c>
      <c r="H55">
        <v>22750</v>
      </c>
      <c r="I55">
        <v>66</v>
      </c>
      <c r="J55" s="3">
        <v>51.515151515151516</v>
      </c>
      <c r="K55" s="3">
        <v>0.14945054945054945</v>
      </c>
    </row>
    <row r="56" spans="1:11" x14ac:dyDescent="0.2">
      <c r="A56" t="s">
        <v>31</v>
      </c>
      <c r="B56" t="s">
        <v>32</v>
      </c>
      <c r="C56" t="s">
        <v>95</v>
      </c>
      <c r="D56" t="s">
        <v>315</v>
      </c>
      <c r="E56" t="s">
        <v>302</v>
      </c>
      <c r="F56">
        <v>34</v>
      </c>
      <c r="G56" s="11">
        <v>12.475158307593253</v>
      </c>
      <c r="H56">
        <v>20444</v>
      </c>
      <c r="I56">
        <v>66</v>
      </c>
      <c r="J56" s="3">
        <v>51.515151515151516</v>
      </c>
      <c r="K56" s="3">
        <v>0.16630796321659166</v>
      </c>
    </row>
    <row r="57" spans="1:11" x14ac:dyDescent="0.2">
      <c r="A57" t="s">
        <v>31</v>
      </c>
      <c r="B57" t="s">
        <v>32</v>
      </c>
      <c r="C57" t="s">
        <v>96</v>
      </c>
      <c r="D57" t="s">
        <v>315</v>
      </c>
      <c r="E57" t="s">
        <v>302</v>
      </c>
      <c r="F57">
        <v>32</v>
      </c>
      <c r="G57" s="11">
        <v>10.58190692090491</v>
      </c>
      <c r="H57">
        <v>22498</v>
      </c>
      <c r="I57">
        <v>66</v>
      </c>
      <c r="J57" s="3">
        <v>48.484848484848484</v>
      </c>
      <c r="K57" s="3">
        <v>0.1422348653213619</v>
      </c>
    </row>
    <row r="58" spans="1:11" x14ac:dyDescent="0.2">
      <c r="A58" t="s">
        <v>31</v>
      </c>
      <c r="B58" t="s">
        <v>32</v>
      </c>
      <c r="C58" t="s">
        <v>97</v>
      </c>
      <c r="D58" t="s">
        <v>315</v>
      </c>
      <c r="E58" t="s">
        <v>313</v>
      </c>
      <c r="F58">
        <v>23</v>
      </c>
      <c r="G58" s="11">
        <v>9.2977487451868654</v>
      </c>
      <c r="H58">
        <v>17138</v>
      </c>
      <c r="I58">
        <v>66</v>
      </c>
      <c r="J58" s="3">
        <v>34.848484848484851</v>
      </c>
      <c r="K58" s="3">
        <v>0.13420469132920995</v>
      </c>
    </row>
    <row r="59" spans="1:11" x14ac:dyDescent="0.2">
      <c r="A59" t="s">
        <v>31</v>
      </c>
      <c r="B59" t="s">
        <v>32</v>
      </c>
      <c r="C59" t="s">
        <v>98</v>
      </c>
      <c r="D59" t="s">
        <v>315</v>
      </c>
      <c r="E59" t="s">
        <v>313</v>
      </c>
      <c r="F59">
        <v>27</v>
      </c>
      <c r="G59" s="11">
        <v>9.9708830539571682</v>
      </c>
      <c r="H59">
        <v>20557</v>
      </c>
      <c r="I59">
        <v>66</v>
      </c>
      <c r="J59" s="3">
        <v>40.909090909090914</v>
      </c>
      <c r="K59" s="3">
        <v>0.13134212190494723</v>
      </c>
    </row>
    <row r="60" spans="1:11" x14ac:dyDescent="0.2">
      <c r="A60" t="s">
        <v>31</v>
      </c>
      <c r="B60" t="s">
        <v>32</v>
      </c>
      <c r="C60" t="s">
        <v>99</v>
      </c>
      <c r="D60" t="s">
        <v>315</v>
      </c>
      <c r="E60" t="s">
        <v>313</v>
      </c>
      <c r="F60">
        <v>30</v>
      </c>
      <c r="G60" s="11">
        <v>11.819235025625638</v>
      </c>
      <c r="H60">
        <v>20092</v>
      </c>
      <c r="I60">
        <v>66</v>
      </c>
      <c r="J60" s="3">
        <v>45.454545454545453</v>
      </c>
      <c r="K60" s="3">
        <v>0.14931315946645429</v>
      </c>
    </row>
    <row r="61" spans="1:11" x14ac:dyDescent="0.2">
      <c r="A61" t="s">
        <v>31</v>
      </c>
      <c r="B61" t="s">
        <v>32</v>
      </c>
      <c r="C61" t="s">
        <v>100</v>
      </c>
      <c r="D61" t="s">
        <v>315</v>
      </c>
      <c r="E61" t="s">
        <v>313</v>
      </c>
      <c r="F61">
        <v>22</v>
      </c>
      <c r="G61" s="11">
        <v>7.2509685176469629</v>
      </c>
      <c r="H61">
        <v>21715</v>
      </c>
      <c r="I61">
        <v>66</v>
      </c>
      <c r="J61" s="3">
        <v>33.333333333333329</v>
      </c>
      <c r="K61" s="3">
        <v>0.10131245682707805</v>
      </c>
    </row>
    <row r="62" spans="1:11" x14ac:dyDescent="0.2">
      <c r="A62" t="s">
        <v>31</v>
      </c>
      <c r="B62" t="s">
        <v>32</v>
      </c>
      <c r="C62" t="s">
        <v>101</v>
      </c>
      <c r="D62" t="s">
        <v>316</v>
      </c>
      <c r="E62" t="s">
        <v>313</v>
      </c>
      <c r="F62">
        <v>66</v>
      </c>
      <c r="G62" s="11">
        <v>3.8031290977260053</v>
      </c>
      <c r="H62">
        <v>74134</v>
      </c>
      <c r="I62">
        <v>66</v>
      </c>
      <c r="J62" s="3">
        <v>100</v>
      </c>
      <c r="K62" s="3">
        <v>8.9027976367118997E-2</v>
      </c>
    </row>
    <row r="63" spans="1:11" x14ac:dyDescent="0.2">
      <c r="A63" t="s">
        <v>31</v>
      </c>
      <c r="B63" t="s">
        <v>32</v>
      </c>
      <c r="C63" t="s">
        <v>102</v>
      </c>
      <c r="D63" t="s">
        <v>316</v>
      </c>
      <c r="E63" t="s">
        <v>313</v>
      </c>
      <c r="F63">
        <v>59</v>
      </c>
      <c r="G63" s="11">
        <v>7.4408704785596242</v>
      </c>
      <c r="H63">
        <v>94091</v>
      </c>
      <c r="I63">
        <v>66</v>
      </c>
      <c r="J63" s="3">
        <v>89.393939393939391</v>
      </c>
      <c r="K63" s="3">
        <v>6.2705253424875915E-2</v>
      </c>
    </row>
    <row r="64" spans="1:11" x14ac:dyDescent="0.2">
      <c r="A64" t="s">
        <v>31</v>
      </c>
      <c r="B64" t="s">
        <v>32</v>
      </c>
      <c r="C64" t="s">
        <v>103</v>
      </c>
      <c r="D64" t="s">
        <v>317</v>
      </c>
      <c r="E64" t="s">
        <v>313</v>
      </c>
      <c r="F64">
        <v>66</v>
      </c>
      <c r="G64">
        <v>3.528627229923059</v>
      </c>
      <c r="H64">
        <v>55983</v>
      </c>
      <c r="I64">
        <v>66</v>
      </c>
      <c r="J64" s="3">
        <v>100</v>
      </c>
      <c r="K64" s="3">
        <v>0.11789293178286264</v>
      </c>
    </row>
    <row r="65" spans="1:11" x14ac:dyDescent="0.2">
      <c r="A65" t="s">
        <v>31</v>
      </c>
      <c r="B65" t="s">
        <v>32</v>
      </c>
      <c r="C65" t="s">
        <v>104</v>
      </c>
      <c r="D65" t="s">
        <v>317</v>
      </c>
      <c r="E65" t="s">
        <v>313</v>
      </c>
      <c r="F65">
        <v>61</v>
      </c>
      <c r="G65" s="11">
        <v>6.8721377769458867</v>
      </c>
      <c r="H65">
        <v>98843</v>
      </c>
      <c r="I65">
        <v>66</v>
      </c>
      <c r="J65" s="3">
        <v>92.424242424242422</v>
      </c>
      <c r="K65" s="3">
        <v>6.1714031342634278E-2</v>
      </c>
    </row>
    <row r="66" spans="1:11" x14ac:dyDescent="0.2">
      <c r="A66" t="s">
        <v>31</v>
      </c>
      <c r="B66" t="s">
        <v>32</v>
      </c>
      <c r="C66" t="s">
        <v>105</v>
      </c>
      <c r="D66" t="s">
        <v>317</v>
      </c>
      <c r="E66" t="s">
        <v>313</v>
      </c>
      <c r="F66">
        <v>66</v>
      </c>
      <c r="G66" s="11">
        <v>3.6443731123262411</v>
      </c>
      <c r="H66">
        <v>39947</v>
      </c>
      <c r="I66">
        <v>66</v>
      </c>
      <c r="J66" s="3">
        <v>100</v>
      </c>
      <c r="K66" s="3">
        <v>0.16521891506245776</v>
      </c>
    </row>
    <row r="67" spans="1:11" x14ac:dyDescent="0.2">
      <c r="A67" t="s">
        <v>31</v>
      </c>
      <c r="B67" t="s">
        <v>32</v>
      </c>
      <c r="C67" t="s">
        <v>106</v>
      </c>
      <c r="D67" t="s">
        <v>318</v>
      </c>
      <c r="E67" t="s">
        <v>302</v>
      </c>
      <c r="F67">
        <v>15</v>
      </c>
      <c r="G67" s="11">
        <v>8.9313112104840044</v>
      </c>
      <c r="H67">
        <v>6393</v>
      </c>
      <c r="I67">
        <v>66</v>
      </c>
      <c r="J67" s="3">
        <v>22.727272727272727</v>
      </c>
      <c r="K67" s="3">
        <v>0.23463162834350071</v>
      </c>
    </row>
    <row r="68" spans="1:11" x14ac:dyDescent="0.2">
      <c r="A68" t="s">
        <v>31</v>
      </c>
      <c r="B68" t="s">
        <v>32</v>
      </c>
      <c r="C68" t="s">
        <v>107</v>
      </c>
      <c r="D68" t="s">
        <v>318</v>
      </c>
      <c r="E68" t="s">
        <v>302</v>
      </c>
      <c r="F68">
        <v>18</v>
      </c>
      <c r="G68" s="11">
        <v>12.76326721294557</v>
      </c>
      <c r="H68">
        <v>5453</v>
      </c>
      <c r="I68">
        <v>66</v>
      </c>
      <c r="J68" s="3">
        <v>27.27272727272727</v>
      </c>
      <c r="K68" s="3">
        <v>0.33009352649917478</v>
      </c>
    </row>
    <row r="69" spans="1:11" x14ac:dyDescent="0.2">
      <c r="A69" t="s">
        <v>31</v>
      </c>
      <c r="B69" t="s">
        <v>32</v>
      </c>
      <c r="C69" t="s">
        <v>108</v>
      </c>
      <c r="D69" t="s">
        <v>318</v>
      </c>
      <c r="E69" t="s">
        <v>302</v>
      </c>
      <c r="F69">
        <v>20</v>
      </c>
      <c r="G69" s="11">
        <v>13.505729625831433</v>
      </c>
      <c r="H69">
        <v>5945</v>
      </c>
      <c r="I69">
        <v>66</v>
      </c>
      <c r="J69" s="3">
        <v>30.303030303030305</v>
      </c>
      <c r="K69" s="3">
        <v>0.33641715727502103</v>
      </c>
    </row>
    <row r="70" spans="1:11" x14ac:dyDescent="0.2">
      <c r="A70" t="s">
        <v>31</v>
      </c>
      <c r="B70" t="s">
        <v>32</v>
      </c>
      <c r="C70" t="s">
        <v>109</v>
      </c>
      <c r="D70" t="s">
        <v>318</v>
      </c>
      <c r="E70" t="s">
        <v>302</v>
      </c>
      <c r="F70">
        <v>19</v>
      </c>
      <c r="G70" s="11">
        <v>13.416637101078491</v>
      </c>
      <c r="H70">
        <v>5473</v>
      </c>
      <c r="I70">
        <v>66</v>
      </c>
      <c r="J70" s="3">
        <v>28.787878787878789</v>
      </c>
      <c r="K70" s="3">
        <v>0.34715877946281748</v>
      </c>
    </row>
    <row r="71" spans="1:11" x14ac:dyDescent="0.2">
      <c r="A71" t="s">
        <v>31</v>
      </c>
      <c r="B71" t="s">
        <v>32</v>
      </c>
      <c r="C71" t="s">
        <v>110</v>
      </c>
      <c r="D71" t="s">
        <v>318</v>
      </c>
      <c r="E71" t="s">
        <v>302</v>
      </c>
      <c r="F71">
        <v>26</v>
      </c>
      <c r="G71" s="11">
        <v>12.862363798623987</v>
      </c>
      <c r="H71">
        <v>9635</v>
      </c>
      <c r="I71">
        <v>66</v>
      </c>
      <c r="J71" s="3">
        <v>39.393939393939391</v>
      </c>
      <c r="K71" s="3">
        <v>0.26984950700570831</v>
      </c>
    </row>
    <row r="72" spans="1:11" x14ac:dyDescent="0.2">
      <c r="A72" t="s">
        <v>31</v>
      </c>
      <c r="B72" t="s">
        <v>32</v>
      </c>
      <c r="C72" t="s">
        <v>111</v>
      </c>
      <c r="D72" t="s">
        <v>318</v>
      </c>
      <c r="E72" t="s">
        <v>302</v>
      </c>
      <c r="F72">
        <v>31</v>
      </c>
      <c r="G72" s="11">
        <v>16.402431601076319</v>
      </c>
      <c r="H72">
        <v>10094</v>
      </c>
      <c r="I72">
        <v>66</v>
      </c>
      <c r="J72" s="3">
        <v>46.969696969696969</v>
      </c>
      <c r="K72" s="3">
        <v>0.3071131365167426</v>
      </c>
    </row>
    <row r="73" spans="1:11" x14ac:dyDescent="0.2">
      <c r="A73" t="s">
        <v>31</v>
      </c>
      <c r="B73" t="s">
        <v>32</v>
      </c>
      <c r="C73" t="s">
        <v>112</v>
      </c>
      <c r="D73" t="s">
        <v>318</v>
      </c>
      <c r="E73" t="s">
        <v>302</v>
      </c>
      <c r="F73">
        <v>21</v>
      </c>
      <c r="G73" s="11">
        <v>14.34946446642668</v>
      </c>
      <c r="H73">
        <v>6339</v>
      </c>
      <c r="I73">
        <v>66</v>
      </c>
      <c r="J73" s="3">
        <v>31.818181818181817</v>
      </c>
      <c r="K73" s="3">
        <v>0.3312825366777094</v>
      </c>
    </row>
    <row r="74" spans="1:11" x14ac:dyDescent="0.2">
      <c r="A74" t="s">
        <v>31</v>
      </c>
      <c r="B74" t="s">
        <v>32</v>
      </c>
      <c r="C74" t="s">
        <v>113</v>
      </c>
      <c r="D74" t="s">
        <v>318</v>
      </c>
      <c r="E74" t="s">
        <v>302</v>
      </c>
      <c r="F74">
        <v>21</v>
      </c>
      <c r="G74" s="11">
        <v>13.83483846662031</v>
      </c>
      <c r="H74">
        <v>5957</v>
      </c>
      <c r="I74">
        <v>66</v>
      </c>
      <c r="J74" s="3">
        <v>31.818181818181817</v>
      </c>
      <c r="K74" s="3">
        <v>0.35252643948296125</v>
      </c>
    </row>
    <row r="75" spans="1:11" x14ac:dyDescent="0.2">
      <c r="A75" t="s">
        <v>31</v>
      </c>
      <c r="B75" t="s">
        <v>32</v>
      </c>
      <c r="C75" t="s">
        <v>114</v>
      </c>
      <c r="D75" t="s">
        <v>318</v>
      </c>
      <c r="E75" t="s">
        <v>302</v>
      </c>
      <c r="F75">
        <v>26</v>
      </c>
      <c r="G75" s="11">
        <v>15.654053204324129</v>
      </c>
      <c r="H75">
        <v>8140</v>
      </c>
      <c r="I75">
        <v>66</v>
      </c>
      <c r="J75" s="3">
        <v>39.393939393939391</v>
      </c>
      <c r="K75" s="3">
        <v>0.31941031941031944</v>
      </c>
    </row>
    <row r="76" spans="1:11" x14ac:dyDescent="0.2">
      <c r="A76" t="s">
        <v>31</v>
      </c>
      <c r="B76" t="s">
        <v>32</v>
      </c>
      <c r="C76" t="s">
        <v>115</v>
      </c>
      <c r="D76" t="s">
        <v>318</v>
      </c>
      <c r="E76" t="s">
        <v>302</v>
      </c>
      <c r="F76">
        <v>28</v>
      </c>
      <c r="G76" s="11">
        <v>14.737272577139416</v>
      </c>
      <c r="H76">
        <v>9337</v>
      </c>
      <c r="I76">
        <v>66</v>
      </c>
      <c r="J76" s="3">
        <v>42.424242424242422</v>
      </c>
      <c r="K76" s="3">
        <v>0.29988218913998071</v>
      </c>
    </row>
    <row r="77" spans="1:11" x14ac:dyDescent="0.2">
      <c r="A77" t="s">
        <v>31</v>
      </c>
      <c r="B77" t="s">
        <v>32</v>
      </c>
      <c r="C77" t="s">
        <v>116</v>
      </c>
      <c r="D77" t="s">
        <v>318</v>
      </c>
      <c r="E77" t="s">
        <v>302</v>
      </c>
      <c r="F77">
        <v>24</v>
      </c>
      <c r="G77" s="11">
        <v>14.057215994482224</v>
      </c>
      <c r="H77">
        <v>8023</v>
      </c>
      <c r="I77">
        <v>66</v>
      </c>
      <c r="J77" s="3">
        <v>36.363636363636367</v>
      </c>
      <c r="K77" s="3">
        <v>0.29913997257883584</v>
      </c>
    </row>
    <row r="78" spans="1:11" x14ac:dyDescent="0.2">
      <c r="A78" t="s">
        <v>31</v>
      </c>
      <c r="B78" t="s">
        <v>32</v>
      </c>
      <c r="C78" t="s">
        <v>117</v>
      </c>
      <c r="D78" t="s">
        <v>318</v>
      </c>
      <c r="E78" t="s">
        <v>302</v>
      </c>
      <c r="F78">
        <v>29</v>
      </c>
      <c r="G78" s="11">
        <v>16.242293361925505</v>
      </c>
      <c r="H78">
        <v>8807</v>
      </c>
      <c r="I78">
        <v>66</v>
      </c>
      <c r="J78" s="3">
        <v>43.939393939393938</v>
      </c>
      <c r="K78" s="3">
        <v>0.32928352446917225</v>
      </c>
    </row>
    <row r="79" spans="1:11" x14ac:dyDescent="0.2">
      <c r="A79" t="s">
        <v>31</v>
      </c>
      <c r="B79" t="s">
        <v>32</v>
      </c>
      <c r="C79" t="s">
        <v>118</v>
      </c>
      <c r="D79" t="s">
        <v>318</v>
      </c>
      <c r="E79" t="s">
        <v>302</v>
      </c>
      <c r="F79">
        <v>19</v>
      </c>
      <c r="G79" s="11">
        <v>13.70202300130321</v>
      </c>
      <c r="H79">
        <v>5411</v>
      </c>
      <c r="I79">
        <v>66</v>
      </c>
      <c r="J79" s="3">
        <v>28.787878787878789</v>
      </c>
      <c r="K79" s="3">
        <v>0.35113657364627615</v>
      </c>
    </row>
    <row r="80" spans="1:11" x14ac:dyDescent="0.2">
      <c r="A80" t="s">
        <v>31</v>
      </c>
      <c r="B80" t="s">
        <v>32</v>
      </c>
      <c r="C80" t="s">
        <v>119</v>
      </c>
      <c r="D80" t="s">
        <v>318</v>
      </c>
      <c r="E80" t="s">
        <v>302</v>
      </c>
      <c r="F80">
        <v>26</v>
      </c>
      <c r="G80" s="11">
        <v>13.090323183988099</v>
      </c>
      <c r="H80">
        <v>9737</v>
      </c>
      <c r="I80">
        <v>66</v>
      </c>
      <c r="J80" s="3">
        <v>39.393939393939391</v>
      </c>
      <c r="K80" s="3">
        <v>0.26702269692923897</v>
      </c>
    </row>
    <row r="81" spans="1:11" x14ac:dyDescent="0.2">
      <c r="A81" t="s">
        <v>31</v>
      </c>
      <c r="B81" t="s">
        <v>32</v>
      </c>
      <c r="C81" t="s">
        <v>120</v>
      </c>
      <c r="D81" t="s">
        <v>318</v>
      </c>
      <c r="E81" t="s">
        <v>302</v>
      </c>
      <c r="F81">
        <v>26</v>
      </c>
      <c r="G81" s="11">
        <v>14.256459146155887</v>
      </c>
      <c r="H81">
        <v>8075</v>
      </c>
      <c r="I81">
        <v>66</v>
      </c>
      <c r="J81" s="3">
        <v>39.393939393939391</v>
      </c>
      <c r="K81" s="3">
        <v>0.32198142414860681</v>
      </c>
    </row>
    <row r="82" spans="1:11" x14ac:dyDescent="0.2">
      <c r="A82" t="s">
        <v>31</v>
      </c>
      <c r="B82" t="s">
        <v>32</v>
      </c>
      <c r="C82" t="s">
        <v>121</v>
      </c>
      <c r="D82" t="s">
        <v>318</v>
      </c>
      <c r="E82" t="s">
        <v>302</v>
      </c>
      <c r="F82">
        <v>18</v>
      </c>
      <c r="G82" s="11">
        <v>11.840792159462671</v>
      </c>
      <c r="H82">
        <v>6976</v>
      </c>
      <c r="I82">
        <v>66</v>
      </c>
      <c r="J82" s="3">
        <v>27.27272727272727</v>
      </c>
      <c r="K82" s="3">
        <v>0.25802752293577985</v>
      </c>
    </row>
    <row r="83" spans="1:11" x14ac:dyDescent="0.2">
      <c r="A83" t="s">
        <v>31</v>
      </c>
      <c r="B83" t="s">
        <v>32</v>
      </c>
      <c r="C83" t="s">
        <v>122</v>
      </c>
      <c r="D83" t="s">
        <v>318</v>
      </c>
      <c r="E83" t="s">
        <v>302</v>
      </c>
      <c r="F83">
        <v>28</v>
      </c>
      <c r="G83" s="11">
        <v>16.036444268523383</v>
      </c>
      <c r="H83">
        <v>8478</v>
      </c>
      <c r="I83">
        <v>66</v>
      </c>
      <c r="J83" s="3">
        <v>42.424242424242422</v>
      </c>
      <c r="K83" s="3">
        <v>0.33026657230478884</v>
      </c>
    </row>
    <row r="84" spans="1:11" x14ac:dyDescent="0.2">
      <c r="A84" t="s">
        <v>31</v>
      </c>
      <c r="B84" t="s">
        <v>32</v>
      </c>
      <c r="C84" t="s">
        <v>123</v>
      </c>
      <c r="D84" t="s">
        <v>318</v>
      </c>
      <c r="E84" t="s">
        <v>302</v>
      </c>
      <c r="F84">
        <v>20</v>
      </c>
      <c r="G84" s="11">
        <v>11.976061373226974</v>
      </c>
      <c r="H84">
        <v>7674</v>
      </c>
      <c r="I84">
        <v>66</v>
      </c>
      <c r="J84" s="3">
        <v>30.303030303030305</v>
      </c>
      <c r="K84" s="3">
        <v>0.26062027625749284</v>
      </c>
    </row>
    <row r="85" spans="1:11" x14ac:dyDescent="0.2">
      <c r="A85" t="s">
        <v>31</v>
      </c>
      <c r="B85" t="s">
        <v>32</v>
      </c>
      <c r="C85" t="s">
        <v>124</v>
      </c>
      <c r="D85" t="s">
        <v>318</v>
      </c>
      <c r="E85" t="s">
        <v>302</v>
      </c>
      <c r="F85">
        <v>29</v>
      </c>
      <c r="G85" s="11">
        <v>16.535808354744692</v>
      </c>
      <c r="H85">
        <v>8604</v>
      </c>
      <c r="I85">
        <v>66</v>
      </c>
      <c r="J85" s="3">
        <v>43.939393939393938</v>
      </c>
      <c r="K85" s="3">
        <v>0.33705253370525334</v>
      </c>
    </row>
    <row r="86" spans="1:11" x14ac:dyDescent="0.2">
      <c r="A86" t="s">
        <v>31</v>
      </c>
      <c r="B86" t="s">
        <v>32</v>
      </c>
      <c r="C86" t="s">
        <v>125</v>
      </c>
      <c r="D86" t="s">
        <v>318</v>
      </c>
      <c r="E86" t="s">
        <v>302</v>
      </c>
      <c r="F86">
        <v>23</v>
      </c>
      <c r="G86" s="11">
        <v>14.463281194146532</v>
      </c>
      <c r="H86">
        <v>6692</v>
      </c>
      <c r="I86">
        <v>66</v>
      </c>
      <c r="J86" s="3">
        <v>34.848484848484851</v>
      </c>
      <c r="K86" s="3">
        <v>0.34369396294082488</v>
      </c>
    </row>
    <row r="87" spans="1:11" x14ac:dyDescent="0.2">
      <c r="A87" t="s">
        <v>31</v>
      </c>
      <c r="B87" t="s">
        <v>32</v>
      </c>
      <c r="C87" t="s">
        <v>126</v>
      </c>
      <c r="D87" t="s">
        <v>318</v>
      </c>
      <c r="E87" t="s">
        <v>302</v>
      </c>
      <c r="F87">
        <v>23</v>
      </c>
      <c r="G87" s="11">
        <v>14.060549335607327</v>
      </c>
      <c r="H87">
        <v>7319</v>
      </c>
      <c r="I87">
        <v>66</v>
      </c>
      <c r="J87" s="3">
        <v>34.848484848484851</v>
      </c>
      <c r="K87" s="3">
        <v>0.31425058068042083</v>
      </c>
    </row>
    <row r="88" spans="1:11" x14ac:dyDescent="0.2">
      <c r="A88" t="s">
        <v>31</v>
      </c>
      <c r="B88" t="s">
        <v>32</v>
      </c>
      <c r="C88" t="s">
        <v>127</v>
      </c>
      <c r="D88" t="s">
        <v>318</v>
      </c>
      <c r="E88" t="s">
        <v>302</v>
      </c>
      <c r="F88">
        <v>24</v>
      </c>
      <c r="G88" s="11">
        <v>12.610964910134662</v>
      </c>
      <c r="H88">
        <v>9506</v>
      </c>
      <c r="I88">
        <v>66</v>
      </c>
      <c r="J88" s="3">
        <v>36.363636363636367</v>
      </c>
      <c r="K88" s="3">
        <v>0.25247212286976645</v>
      </c>
    </row>
    <row r="89" spans="1:11" x14ac:dyDescent="0.2">
      <c r="A89" t="s">
        <v>31</v>
      </c>
      <c r="B89" t="s">
        <v>32</v>
      </c>
      <c r="C89" t="s">
        <v>128</v>
      </c>
      <c r="D89" t="s">
        <v>318</v>
      </c>
      <c r="E89" t="s">
        <v>302</v>
      </c>
      <c r="F89">
        <v>25</v>
      </c>
      <c r="G89" s="11">
        <v>14.51985235430937</v>
      </c>
      <c r="H89">
        <v>7367</v>
      </c>
      <c r="I89">
        <v>66</v>
      </c>
      <c r="J89" s="3">
        <v>37.878787878787875</v>
      </c>
      <c r="K89" s="3">
        <v>0.3393511605809692</v>
      </c>
    </row>
    <row r="90" spans="1:11" x14ac:dyDescent="0.2">
      <c r="A90" t="s">
        <v>31</v>
      </c>
      <c r="B90" t="s">
        <v>32</v>
      </c>
      <c r="C90" t="s">
        <v>129</v>
      </c>
      <c r="D90" t="s">
        <v>318</v>
      </c>
      <c r="E90" t="s">
        <v>302</v>
      </c>
      <c r="F90">
        <v>22</v>
      </c>
      <c r="G90" s="11">
        <v>11.82972800510416</v>
      </c>
      <c r="H90">
        <v>8776</v>
      </c>
      <c r="I90">
        <v>66</v>
      </c>
      <c r="J90" s="3">
        <v>33.333333333333329</v>
      </c>
      <c r="K90" s="3">
        <v>0.25068368277119418</v>
      </c>
    </row>
    <row r="91" spans="1:11" x14ac:dyDescent="0.2">
      <c r="A91" t="s">
        <v>31</v>
      </c>
      <c r="B91" t="s">
        <v>32</v>
      </c>
      <c r="C91" t="s">
        <v>130</v>
      </c>
      <c r="D91" t="s">
        <v>318</v>
      </c>
      <c r="E91" t="s">
        <v>302</v>
      </c>
      <c r="F91">
        <v>20</v>
      </c>
      <c r="G91" s="11">
        <v>12.872442272733652</v>
      </c>
      <c r="H91">
        <v>6586</v>
      </c>
      <c r="I91">
        <v>66</v>
      </c>
      <c r="J91" s="3">
        <v>30.303030303030305</v>
      </c>
      <c r="K91" s="3">
        <v>0.30367446097783179</v>
      </c>
    </row>
    <row r="92" spans="1:11" x14ac:dyDescent="0.2">
      <c r="A92" t="s">
        <v>31</v>
      </c>
      <c r="B92" t="s">
        <v>32</v>
      </c>
      <c r="C92" t="s">
        <v>131</v>
      </c>
      <c r="D92" t="s">
        <v>318</v>
      </c>
      <c r="E92" t="s">
        <v>302</v>
      </c>
      <c r="F92">
        <v>31</v>
      </c>
      <c r="G92" s="11">
        <v>15.321166484982424</v>
      </c>
      <c r="H92">
        <v>9948</v>
      </c>
      <c r="I92">
        <v>66</v>
      </c>
      <c r="J92" s="3">
        <v>46.969696969696969</v>
      </c>
      <c r="K92" s="3">
        <v>0.31162042621632491</v>
      </c>
    </row>
    <row r="93" spans="1:11" x14ac:dyDescent="0.2">
      <c r="A93" t="s">
        <v>31</v>
      </c>
      <c r="B93" t="s">
        <v>32</v>
      </c>
      <c r="C93" t="s">
        <v>132</v>
      </c>
      <c r="D93" t="s">
        <v>318</v>
      </c>
      <c r="E93" t="s">
        <v>302</v>
      </c>
      <c r="F93">
        <v>17</v>
      </c>
      <c r="G93" s="11">
        <v>11.969130886184848</v>
      </c>
      <c r="H93">
        <v>5820</v>
      </c>
      <c r="I93">
        <v>66</v>
      </c>
      <c r="J93" s="3">
        <v>25.757575757575758</v>
      </c>
      <c r="K93" s="3">
        <v>0.29209621993127149</v>
      </c>
    </row>
    <row r="94" spans="1:11" x14ac:dyDescent="0.2">
      <c r="A94" t="s">
        <v>31</v>
      </c>
      <c r="B94" t="s">
        <v>32</v>
      </c>
      <c r="C94" t="s">
        <v>133</v>
      </c>
      <c r="D94" t="s">
        <v>318</v>
      </c>
      <c r="E94" t="s">
        <v>302</v>
      </c>
      <c r="F94">
        <v>26</v>
      </c>
      <c r="G94" s="11">
        <v>12.985680950814077</v>
      </c>
      <c r="H94">
        <v>9941</v>
      </c>
      <c r="I94">
        <v>66</v>
      </c>
      <c r="J94" s="3">
        <v>39.393939393939391</v>
      </c>
      <c r="K94" s="3">
        <v>0.26154310431546124</v>
      </c>
    </row>
    <row r="95" spans="1:11" x14ac:dyDescent="0.2">
      <c r="A95" t="s">
        <v>31</v>
      </c>
      <c r="B95" t="s">
        <v>32</v>
      </c>
      <c r="C95" t="s">
        <v>134</v>
      </c>
      <c r="D95" t="s">
        <v>318</v>
      </c>
      <c r="E95" t="s">
        <v>302</v>
      </c>
      <c r="F95">
        <v>21</v>
      </c>
      <c r="G95" s="11">
        <v>11.747258096869936</v>
      </c>
      <c r="H95">
        <v>7514</v>
      </c>
      <c r="I95">
        <v>66</v>
      </c>
      <c r="J95" s="3">
        <v>31.818181818181817</v>
      </c>
      <c r="K95" s="3">
        <v>0.27947830715996808</v>
      </c>
    </row>
    <row r="96" spans="1:11" x14ac:dyDescent="0.2">
      <c r="A96" t="s">
        <v>31</v>
      </c>
      <c r="B96" t="s">
        <v>32</v>
      </c>
      <c r="C96" t="s">
        <v>135</v>
      </c>
      <c r="D96" t="s">
        <v>318</v>
      </c>
      <c r="E96" t="s">
        <v>302</v>
      </c>
      <c r="F96">
        <v>20</v>
      </c>
      <c r="G96" s="11">
        <v>12.212396362392445</v>
      </c>
      <c r="H96">
        <v>7255</v>
      </c>
      <c r="I96">
        <v>66</v>
      </c>
      <c r="J96" s="3">
        <v>30.303030303030305</v>
      </c>
      <c r="K96" s="3">
        <v>0.2756719503790489</v>
      </c>
    </row>
    <row r="97" spans="1:11" x14ac:dyDescent="0.2">
      <c r="A97" t="s">
        <v>31</v>
      </c>
      <c r="B97" t="s">
        <v>32</v>
      </c>
      <c r="C97" t="s">
        <v>136</v>
      </c>
      <c r="D97" t="s">
        <v>318</v>
      </c>
      <c r="E97" t="s">
        <v>302</v>
      </c>
      <c r="F97">
        <v>32</v>
      </c>
      <c r="G97" s="11">
        <v>16.920032855371218</v>
      </c>
      <c r="H97">
        <v>9083</v>
      </c>
      <c r="I97">
        <v>66</v>
      </c>
      <c r="J97" s="3">
        <v>48.484848484848484</v>
      </c>
      <c r="K97" s="3">
        <v>0.35230650666079488</v>
      </c>
    </row>
    <row r="98" spans="1:11" x14ac:dyDescent="0.2">
      <c r="A98" t="s">
        <v>31</v>
      </c>
      <c r="B98" t="s">
        <v>32</v>
      </c>
      <c r="C98" t="s">
        <v>137</v>
      </c>
      <c r="D98" t="s">
        <v>318</v>
      </c>
      <c r="E98" t="s">
        <v>302</v>
      </c>
      <c r="F98">
        <v>20</v>
      </c>
      <c r="G98" s="11">
        <v>11.096588349023124</v>
      </c>
      <c r="H98">
        <v>7421</v>
      </c>
      <c r="I98">
        <v>66</v>
      </c>
      <c r="J98" s="3">
        <v>30.303030303030305</v>
      </c>
      <c r="K98" s="3">
        <v>0.26950545748551408</v>
      </c>
    </row>
    <row r="99" spans="1:11" x14ac:dyDescent="0.2">
      <c r="A99" t="s">
        <v>31</v>
      </c>
      <c r="B99" t="s">
        <v>32</v>
      </c>
      <c r="C99" t="s">
        <v>138</v>
      </c>
      <c r="D99" t="s">
        <v>318</v>
      </c>
      <c r="E99" t="s">
        <v>302</v>
      </c>
      <c r="F99">
        <v>26</v>
      </c>
      <c r="G99" s="11">
        <v>16.413156917718968</v>
      </c>
      <c r="H99">
        <v>6779</v>
      </c>
      <c r="I99">
        <v>66</v>
      </c>
      <c r="J99" s="3">
        <v>39.393939393939391</v>
      </c>
      <c r="K99" s="3">
        <v>0.38353739489600236</v>
      </c>
    </row>
    <row r="100" spans="1:11" x14ac:dyDescent="0.2">
      <c r="A100" t="s">
        <v>31</v>
      </c>
      <c r="B100" t="s">
        <v>32</v>
      </c>
      <c r="C100" t="s">
        <v>139</v>
      </c>
      <c r="D100" t="s">
        <v>318</v>
      </c>
      <c r="E100" t="s">
        <v>302</v>
      </c>
      <c r="F100">
        <v>29</v>
      </c>
      <c r="G100" s="11">
        <v>14.57229059485112</v>
      </c>
      <c r="H100">
        <v>10792</v>
      </c>
      <c r="I100">
        <v>66</v>
      </c>
      <c r="J100" s="3">
        <v>43.939393939393938</v>
      </c>
      <c r="K100" s="3">
        <v>0.26871756856931062</v>
      </c>
    </row>
    <row r="101" spans="1:11" x14ac:dyDescent="0.2">
      <c r="A101" t="s">
        <v>31</v>
      </c>
      <c r="B101" t="s">
        <v>32</v>
      </c>
      <c r="C101" t="s">
        <v>140</v>
      </c>
      <c r="D101" t="s">
        <v>318</v>
      </c>
      <c r="E101" t="s">
        <v>302</v>
      </c>
      <c r="F101">
        <v>21</v>
      </c>
      <c r="G101" s="11">
        <v>11.608591569198998</v>
      </c>
      <c r="H101">
        <v>7141</v>
      </c>
      <c r="I101">
        <v>66</v>
      </c>
      <c r="J101" s="3">
        <v>31.818181818181817</v>
      </c>
      <c r="K101" s="3">
        <v>0.29407645987956871</v>
      </c>
    </row>
    <row r="102" spans="1:11" x14ac:dyDescent="0.2">
      <c r="A102" t="s">
        <v>31</v>
      </c>
      <c r="B102" t="s">
        <v>32</v>
      </c>
      <c r="C102" t="s">
        <v>141</v>
      </c>
      <c r="D102" t="s">
        <v>308</v>
      </c>
      <c r="E102" t="s">
        <v>302</v>
      </c>
      <c r="F102">
        <v>59</v>
      </c>
      <c r="G102" s="11">
        <v>7.4422134231090542</v>
      </c>
      <c r="H102">
        <v>88307</v>
      </c>
      <c r="I102">
        <v>66</v>
      </c>
      <c r="J102" s="3">
        <v>89.393939393939391</v>
      </c>
      <c r="K102" s="3">
        <v>6.6812370480256386E-2</v>
      </c>
    </row>
    <row r="103" spans="1:11" x14ac:dyDescent="0.2">
      <c r="A103" t="s">
        <v>31</v>
      </c>
      <c r="B103" t="s">
        <v>32</v>
      </c>
      <c r="C103" t="s">
        <v>142</v>
      </c>
      <c r="D103" t="s">
        <v>308</v>
      </c>
      <c r="E103" t="s">
        <v>302</v>
      </c>
      <c r="F103">
        <v>51</v>
      </c>
      <c r="G103" s="11">
        <v>6.8739704304208589</v>
      </c>
      <c r="H103">
        <v>69112</v>
      </c>
      <c r="I103">
        <v>66</v>
      </c>
      <c r="J103" s="3">
        <v>77.272727272727266</v>
      </c>
      <c r="K103" s="3">
        <v>7.3793263109156154E-2</v>
      </c>
    </row>
    <row r="104" spans="1:11" x14ac:dyDescent="0.2">
      <c r="A104" t="s">
        <v>31</v>
      </c>
      <c r="B104" t="s">
        <v>32</v>
      </c>
      <c r="C104" t="s">
        <v>143</v>
      </c>
      <c r="D104" t="s">
        <v>319</v>
      </c>
      <c r="E104" t="s">
        <v>298</v>
      </c>
      <c r="F104">
        <v>66</v>
      </c>
      <c r="G104">
        <v>2.9315237944919854</v>
      </c>
      <c r="H104">
        <v>15564</v>
      </c>
      <c r="I104">
        <v>66</v>
      </c>
      <c r="J104" s="3">
        <v>100</v>
      </c>
      <c r="K104" s="3">
        <v>0.42405551272166542</v>
      </c>
    </row>
    <row r="105" spans="1:11" x14ac:dyDescent="0.2">
      <c r="A105" t="s">
        <v>31</v>
      </c>
      <c r="B105" t="s">
        <v>32</v>
      </c>
      <c r="C105" t="s">
        <v>144</v>
      </c>
      <c r="D105" t="s">
        <v>319</v>
      </c>
      <c r="E105" t="s">
        <v>298</v>
      </c>
      <c r="F105">
        <v>66</v>
      </c>
      <c r="G105">
        <v>2.7433299578908521</v>
      </c>
      <c r="H105">
        <v>25783</v>
      </c>
      <c r="I105">
        <v>66</v>
      </c>
      <c r="J105" s="3">
        <v>100</v>
      </c>
      <c r="K105" s="3">
        <v>0.2559826242097506</v>
      </c>
    </row>
    <row r="106" spans="1:11" x14ac:dyDescent="0.2">
      <c r="A106" t="s">
        <v>31</v>
      </c>
      <c r="B106" t="s">
        <v>32</v>
      </c>
      <c r="C106" t="s">
        <v>145</v>
      </c>
      <c r="D106" t="s">
        <v>319</v>
      </c>
      <c r="E106" t="s">
        <v>298</v>
      </c>
      <c r="F106">
        <v>66</v>
      </c>
      <c r="G106">
        <v>2.7798907107148105</v>
      </c>
      <c r="H106">
        <v>69032</v>
      </c>
      <c r="I106">
        <v>66</v>
      </c>
      <c r="J106" s="3">
        <v>100</v>
      </c>
      <c r="K106" s="3">
        <v>9.5607834047977749E-2</v>
      </c>
    </row>
    <row r="107" spans="1:11" x14ac:dyDescent="0.2">
      <c r="A107" t="s">
        <v>31</v>
      </c>
      <c r="B107" t="s">
        <v>32</v>
      </c>
      <c r="C107" t="s">
        <v>146</v>
      </c>
      <c r="D107" t="s">
        <v>319</v>
      </c>
      <c r="E107" t="s">
        <v>298</v>
      </c>
      <c r="F107">
        <v>66</v>
      </c>
      <c r="G107">
        <v>2.7713322087044849</v>
      </c>
      <c r="H107">
        <v>42895</v>
      </c>
      <c r="I107">
        <v>66</v>
      </c>
      <c r="J107" s="3">
        <v>100</v>
      </c>
      <c r="K107" s="3">
        <v>0.15386408672339433</v>
      </c>
    </row>
    <row r="108" spans="1:11" x14ac:dyDescent="0.2">
      <c r="A108" t="s">
        <v>31</v>
      </c>
      <c r="B108" t="s">
        <v>32</v>
      </c>
      <c r="C108" t="s">
        <v>147</v>
      </c>
      <c r="D108" t="s">
        <v>319</v>
      </c>
      <c r="E108" t="s">
        <v>298</v>
      </c>
      <c r="F108">
        <v>66</v>
      </c>
      <c r="G108">
        <v>2.7116013846483322</v>
      </c>
      <c r="H108">
        <v>48403</v>
      </c>
      <c r="I108">
        <v>66</v>
      </c>
      <c r="J108" s="3">
        <v>100</v>
      </c>
      <c r="K108" s="3">
        <v>0.1363551845959961</v>
      </c>
    </row>
    <row r="109" spans="1:11" x14ac:dyDescent="0.2">
      <c r="A109" t="s">
        <v>31</v>
      </c>
      <c r="B109" t="s">
        <v>32</v>
      </c>
      <c r="C109" t="s">
        <v>148</v>
      </c>
      <c r="D109" t="s">
        <v>320</v>
      </c>
      <c r="E109" t="s">
        <v>298</v>
      </c>
      <c r="F109">
        <v>1</v>
      </c>
      <c r="G109">
        <v>2.2125394510415681</v>
      </c>
      <c r="H109">
        <v>156</v>
      </c>
      <c r="I109">
        <v>66</v>
      </c>
      <c r="J109" s="3">
        <v>1.5151515151515151</v>
      </c>
      <c r="K109" s="3">
        <v>0.64102564102564097</v>
      </c>
    </row>
    <row r="110" spans="1:11" x14ac:dyDescent="0.2">
      <c r="A110" t="s">
        <v>33</v>
      </c>
      <c r="B110" t="s">
        <v>34</v>
      </c>
      <c r="C110" t="s">
        <v>149</v>
      </c>
      <c r="D110" t="s">
        <v>321</v>
      </c>
      <c r="E110" t="s">
        <v>298</v>
      </c>
      <c r="F110">
        <v>29</v>
      </c>
      <c r="G110" s="11">
        <v>10.862295115662704</v>
      </c>
      <c r="H110">
        <v>11679</v>
      </c>
      <c r="I110">
        <v>71</v>
      </c>
      <c r="J110" s="3">
        <v>40.845070422535215</v>
      </c>
      <c r="K110" s="3">
        <v>0.2483089305591232</v>
      </c>
    </row>
    <row r="111" spans="1:11" x14ac:dyDescent="0.2">
      <c r="A111" t="s">
        <v>33</v>
      </c>
      <c r="B111" t="s">
        <v>34</v>
      </c>
      <c r="C111" t="s">
        <v>150</v>
      </c>
      <c r="D111" t="s">
        <v>321</v>
      </c>
      <c r="E111" t="s">
        <v>298</v>
      </c>
      <c r="F111">
        <v>6</v>
      </c>
      <c r="G111" s="11">
        <v>6.0403055077385623</v>
      </c>
      <c r="H111">
        <v>2557</v>
      </c>
      <c r="I111">
        <v>71</v>
      </c>
      <c r="J111" s="3">
        <v>8.4507042253521121</v>
      </c>
      <c r="K111" s="3">
        <v>0.23464998044583496</v>
      </c>
    </row>
    <row r="112" spans="1:11" x14ac:dyDescent="0.2">
      <c r="A112" t="s">
        <v>33</v>
      </c>
      <c r="B112" t="s">
        <v>34</v>
      </c>
      <c r="C112" t="s">
        <v>151</v>
      </c>
      <c r="D112" t="s">
        <v>321</v>
      </c>
      <c r="E112" t="s">
        <v>298</v>
      </c>
      <c r="F112">
        <v>15</v>
      </c>
      <c r="G112" s="11">
        <v>4.8200752384451526</v>
      </c>
      <c r="H112">
        <v>10105</v>
      </c>
      <c r="I112">
        <v>71</v>
      </c>
      <c r="J112" s="3">
        <v>21.12676056338028</v>
      </c>
      <c r="K112" s="3">
        <v>0.14844136566056407</v>
      </c>
    </row>
    <row r="113" spans="1:11" x14ac:dyDescent="0.2">
      <c r="A113" t="s">
        <v>33</v>
      </c>
      <c r="B113" t="s">
        <v>34</v>
      </c>
      <c r="C113" t="s">
        <v>152</v>
      </c>
      <c r="D113" t="s">
        <v>322</v>
      </c>
      <c r="E113" t="s">
        <v>298</v>
      </c>
      <c r="F113">
        <v>34</v>
      </c>
      <c r="G113" s="11">
        <v>5.8787241863170703</v>
      </c>
      <c r="H113">
        <v>7300</v>
      </c>
      <c r="I113">
        <v>71</v>
      </c>
      <c r="J113" s="3">
        <v>47.887323943661968</v>
      </c>
      <c r="K113" s="3">
        <v>0.46575342465753422</v>
      </c>
    </row>
    <row r="114" spans="1:11" x14ac:dyDescent="0.2">
      <c r="A114" t="s">
        <v>33</v>
      </c>
      <c r="B114" t="s">
        <v>34</v>
      </c>
      <c r="C114" t="s">
        <v>153</v>
      </c>
      <c r="D114" t="s">
        <v>322</v>
      </c>
      <c r="E114" t="s">
        <v>298</v>
      </c>
      <c r="F114">
        <v>15</v>
      </c>
      <c r="G114" s="11">
        <v>10.397808553218669</v>
      </c>
      <c r="H114">
        <v>2029</v>
      </c>
      <c r="I114">
        <v>71</v>
      </c>
      <c r="J114" s="3">
        <v>21.12676056338028</v>
      </c>
      <c r="K114" s="3">
        <v>0.73928043371118779</v>
      </c>
    </row>
    <row r="115" spans="1:11" x14ac:dyDescent="0.2">
      <c r="A115" t="s">
        <v>33</v>
      </c>
      <c r="B115" t="s">
        <v>34</v>
      </c>
      <c r="C115" t="s">
        <v>154</v>
      </c>
      <c r="D115" t="s">
        <v>322</v>
      </c>
      <c r="E115" t="s">
        <v>298</v>
      </c>
      <c r="F115">
        <v>16</v>
      </c>
      <c r="G115" s="11">
        <v>7.5970796456256355</v>
      </c>
      <c r="H115">
        <v>3378</v>
      </c>
      <c r="I115">
        <v>71</v>
      </c>
      <c r="J115" s="3">
        <v>22.535211267605636</v>
      </c>
      <c r="K115" s="3">
        <v>0.4736530491415038</v>
      </c>
    </row>
    <row r="116" spans="1:11" x14ac:dyDescent="0.2">
      <c r="A116" t="s">
        <v>35</v>
      </c>
      <c r="B116" t="s">
        <v>32</v>
      </c>
      <c r="C116" t="s">
        <v>155</v>
      </c>
      <c r="D116" t="s">
        <v>312</v>
      </c>
      <c r="E116" t="s">
        <v>298</v>
      </c>
      <c r="F116">
        <v>30</v>
      </c>
      <c r="G116" s="11">
        <v>4.6423126347185599</v>
      </c>
      <c r="H116">
        <v>36227</v>
      </c>
      <c r="I116">
        <v>66</v>
      </c>
      <c r="J116" s="3">
        <v>45.454545454545453</v>
      </c>
      <c r="K116" s="3">
        <v>8.2811162944764954E-2</v>
      </c>
    </row>
    <row r="117" spans="1:11" x14ac:dyDescent="0.2">
      <c r="A117" t="s">
        <v>35</v>
      </c>
      <c r="B117" t="s">
        <v>32</v>
      </c>
      <c r="C117" t="s">
        <v>156</v>
      </c>
      <c r="D117" t="s">
        <v>322</v>
      </c>
      <c r="E117" t="s">
        <v>298</v>
      </c>
      <c r="F117">
        <v>22</v>
      </c>
      <c r="G117" s="11">
        <v>8.3981849665750143</v>
      </c>
      <c r="H117">
        <v>3719</v>
      </c>
      <c r="I117">
        <v>66</v>
      </c>
      <c r="J117" s="3">
        <v>33.333333333333329</v>
      </c>
      <c r="K117" s="3">
        <v>0.59155687012637814</v>
      </c>
    </row>
    <row r="118" spans="1:11" x14ac:dyDescent="0.2">
      <c r="A118" t="s">
        <v>35</v>
      </c>
      <c r="B118" t="s">
        <v>32</v>
      </c>
      <c r="C118" t="s">
        <v>157</v>
      </c>
      <c r="D118" t="s">
        <v>322</v>
      </c>
      <c r="E118" t="s">
        <v>298</v>
      </c>
      <c r="F118">
        <v>21</v>
      </c>
      <c r="G118" s="11">
        <v>7.3402581704204044</v>
      </c>
      <c r="H118">
        <v>5072</v>
      </c>
      <c r="I118">
        <v>66</v>
      </c>
      <c r="J118" s="3">
        <v>31.818181818181817</v>
      </c>
      <c r="K118" s="3">
        <v>0.41403785488958994</v>
      </c>
    </row>
    <row r="119" spans="1:11" x14ac:dyDescent="0.2">
      <c r="A119" t="s">
        <v>35</v>
      </c>
      <c r="B119" t="s">
        <v>32</v>
      </c>
      <c r="C119" t="s">
        <v>158</v>
      </c>
      <c r="D119" t="s">
        <v>323</v>
      </c>
      <c r="E119" t="s">
        <v>298</v>
      </c>
      <c r="F119">
        <v>9</v>
      </c>
      <c r="G119" s="11">
        <v>5.4358584152227456</v>
      </c>
      <c r="H119">
        <v>1420</v>
      </c>
      <c r="I119">
        <v>66</v>
      </c>
      <c r="J119" s="3">
        <v>13.636363636363635</v>
      </c>
      <c r="K119" s="3">
        <v>0.63380281690140849</v>
      </c>
    </row>
    <row r="120" spans="1:11" x14ac:dyDescent="0.2">
      <c r="A120" t="s">
        <v>35</v>
      </c>
      <c r="B120" t="s">
        <v>32</v>
      </c>
      <c r="C120" t="s">
        <v>159</v>
      </c>
      <c r="D120" t="s">
        <v>295</v>
      </c>
      <c r="E120" t="s">
        <v>298</v>
      </c>
      <c r="F120">
        <v>15</v>
      </c>
      <c r="G120" s="11">
        <v>3.8747733007065239</v>
      </c>
      <c r="H120">
        <v>14486</v>
      </c>
      <c r="I120">
        <v>66</v>
      </c>
      <c r="J120" s="3">
        <v>22.727272727272727</v>
      </c>
      <c r="K120" s="3">
        <v>0.10354825348612452</v>
      </c>
    </row>
    <row r="121" spans="1:11" x14ac:dyDescent="0.2">
      <c r="A121" t="s">
        <v>35</v>
      </c>
      <c r="B121" t="s">
        <v>32</v>
      </c>
      <c r="C121" t="s">
        <v>160</v>
      </c>
      <c r="D121" t="s">
        <v>295</v>
      </c>
      <c r="E121" t="s">
        <v>298</v>
      </c>
      <c r="F121">
        <v>27</v>
      </c>
      <c r="G121" s="11">
        <v>6.4062140519283197</v>
      </c>
      <c r="H121">
        <v>22395</v>
      </c>
      <c r="I121">
        <v>66</v>
      </c>
      <c r="J121" s="3">
        <v>40.909090909090914</v>
      </c>
      <c r="K121" s="3">
        <v>0.12056262558606831</v>
      </c>
    </row>
    <row r="122" spans="1:11" x14ac:dyDescent="0.2">
      <c r="A122" t="s">
        <v>35</v>
      </c>
      <c r="B122" t="s">
        <v>32</v>
      </c>
      <c r="C122" t="s">
        <v>161</v>
      </c>
      <c r="D122" t="s">
        <v>318</v>
      </c>
      <c r="E122" t="s">
        <v>302</v>
      </c>
      <c r="F122">
        <v>12</v>
      </c>
      <c r="G122" s="11">
        <v>7.5201257803743333</v>
      </c>
      <c r="H122">
        <v>6105</v>
      </c>
      <c r="I122">
        <v>66</v>
      </c>
      <c r="J122" s="3">
        <v>18.181818181818183</v>
      </c>
      <c r="K122" s="3">
        <v>0.19656019656019655</v>
      </c>
    </row>
    <row r="123" spans="1:11" x14ac:dyDescent="0.2">
      <c r="A123" t="s">
        <v>35</v>
      </c>
      <c r="B123" t="s">
        <v>32</v>
      </c>
      <c r="C123" t="s">
        <v>162</v>
      </c>
      <c r="D123" t="s">
        <v>318</v>
      </c>
      <c r="E123" t="s">
        <v>302</v>
      </c>
      <c r="F123">
        <v>13</v>
      </c>
      <c r="G123" s="11">
        <v>9.898409834715439</v>
      </c>
      <c r="H123">
        <v>4484</v>
      </c>
      <c r="I123">
        <v>66</v>
      </c>
      <c r="J123" s="3">
        <v>19.696969696969695</v>
      </c>
      <c r="K123" s="3">
        <v>0.28991971454058874</v>
      </c>
    </row>
    <row r="124" spans="1:11" x14ac:dyDescent="0.2">
      <c r="A124" t="s">
        <v>35</v>
      </c>
      <c r="B124" t="s">
        <v>32</v>
      </c>
      <c r="C124" t="s">
        <v>163</v>
      </c>
      <c r="D124" t="s">
        <v>318</v>
      </c>
      <c r="E124" t="s">
        <v>302</v>
      </c>
      <c r="F124">
        <v>15</v>
      </c>
      <c r="G124" s="11">
        <v>11.215403234371182</v>
      </c>
      <c r="H124">
        <v>4770</v>
      </c>
      <c r="I124">
        <v>66</v>
      </c>
      <c r="J124" s="3">
        <v>22.727272727272727</v>
      </c>
      <c r="K124" s="3">
        <v>0.31446540880503149</v>
      </c>
    </row>
    <row r="125" spans="1:11" x14ac:dyDescent="0.2">
      <c r="A125" t="s">
        <v>35</v>
      </c>
      <c r="B125" t="s">
        <v>32</v>
      </c>
      <c r="C125" t="s">
        <v>164</v>
      </c>
      <c r="D125" t="s">
        <v>318</v>
      </c>
      <c r="E125" t="s">
        <v>302</v>
      </c>
      <c r="F125">
        <v>15</v>
      </c>
      <c r="G125" s="11">
        <v>11.570862121179887</v>
      </c>
      <c r="H125">
        <v>4875</v>
      </c>
      <c r="I125">
        <v>66</v>
      </c>
      <c r="J125" s="3">
        <v>22.727272727272727</v>
      </c>
      <c r="K125" s="3">
        <v>0.30769230769230771</v>
      </c>
    </row>
    <row r="126" spans="1:11" x14ac:dyDescent="0.2">
      <c r="A126" t="s">
        <v>35</v>
      </c>
      <c r="B126" t="s">
        <v>32</v>
      </c>
      <c r="C126" t="s">
        <v>165</v>
      </c>
      <c r="D126" t="s">
        <v>318</v>
      </c>
      <c r="E126" t="s">
        <v>298</v>
      </c>
      <c r="F126">
        <v>25</v>
      </c>
      <c r="G126">
        <v>2.4840032548454172</v>
      </c>
      <c r="H126">
        <v>28447</v>
      </c>
      <c r="I126">
        <v>66</v>
      </c>
      <c r="J126" s="3">
        <v>37.878787878787875</v>
      </c>
      <c r="K126" s="3">
        <v>8.7882729286040698E-2</v>
      </c>
    </row>
    <row r="127" spans="1:11" x14ac:dyDescent="0.2">
      <c r="A127" t="s">
        <v>35</v>
      </c>
      <c r="B127" t="s">
        <v>32</v>
      </c>
      <c r="C127" t="s">
        <v>166</v>
      </c>
      <c r="D127" t="s">
        <v>324</v>
      </c>
      <c r="E127" t="s">
        <v>302</v>
      </c>
      <c r="F127">
        <v>13</v>
      </c>
      <c r="G127" s="11">
        <v>3.9968863673804735</v>
      </c>
      <c r="H127">
        <v>19174</v>
      </c>
      <c r="I127">
        <v>66</v>
      </c>
      <c r="J127" s="3">
        <v>19.696969696969695</v>
      </c>
      <c r="K127" s="3">
        <v>6.7800146031083766E-2</v>
      </c>
    </row>
    <row r="128" spans="1:11" x14ac:dyDescent="0.2">
      <c r="A128" t="s">
        <v>35</v>
      </c>
      <c r="B128" t="s">
        <v>32</v>
      </c>
      <c r="C128" t="s">
        <v>167</v>
      </c>
      <c r="D128" t="s">
        <v>324</v>
      </c>
      <c r="E128" t="s">
        <v>302</v>
      </c>
      <c r="F128">
        <v>14</v>
      </c>
      <c r="G128" s="11">
        <v>4.066345603394562</v>
      </c>
      <c r="H128">
        <v>12212</v>
      </c>
      <c r="I128">
        <v>66</v>
      </c>
      <c r="J128" s="3">
        <v>21.212121212121211</v>
      </c>
      <c r="K128" s="3">
        <v>0.11464133639043562</v>
      </c>
    </row>
    <row r="129" spans="1:11" x14ac:dyDescent="0.2">
      <c r="A129" t="s">
        <v>35</v>
      </c>
      <c r="B129" t="s">
        <v>32</v>
      </c>
      <c r="C129" t="s">
        <v>168</v>
      </c>
      <c r="D129" t="s">
        <v>324</v>
      </c>
      <c r="E129" t="s">
        <v>302</v>
      </c>
      <c r="F129">
        <v>8</v>
      </c>
      <c r="G129">
        <v>1.9557489379916284</v>
      </c>
      <c r="H129">
        <v>11145</v>
      </c>
      <c r="I129">
        <v>66</v>
      </c>
      <c r="J129" s="3">
        <v>12.121212121212121</v>
      </c>
      <c r="K129" s="3">
        <v>7.1781067743382679E-2</v>
      </c>
    </row>
    <row r="130" spans="1:11" x14ac:dyDescent="0.2">
      <c r="A130" t="s">
        <v>35</v>
      </c>
      <c r="B130" t="s">
        <v>32</v>
      </c>
      <c r="C130" t="s">
        <v>169</v>
      </c>
      <c r="D130" t="s">
        <v>324</v>
      </c>
      <c r="E130" t="s">
        <v>302</v>
      </c>
      <c r="F130">
        <v>12</v>
      </c>
      <c r="G130">
        <v>3.133136012842348</v>
      </c>
      <c r="H130">
        <v>13194</v>
      </c>
      <c r="I130">
        <v>66</v>
      </c>
      <c r="J130" s="3">
        <v>18.181818181818183</v>
      </c>
      <c r="K130" s="3">
        <v>9.0950432014552066E-2</v>
      </c>
    </row>
    <row r="131" spans="1:11" x14ac:dyDescent="0.2">
      <c r="A131" t="s">
        <v>35</v>
      </c>
      <c r="B131" t="s">
        <v>32</v>
      </c>
      <c r="C131" t="s">
        <v>170</v>
      </c>
      <c r="D131" t="s">
        <v>324</v>
      </c>
      <c r="E131" t="s">
        <v>302</v>
      </c>
      <c r="F131">
        <v>12</v>
      </c>
      <c r="G131">
        <v>3.2797032980186027</v>
      </c>
      <c r="H131">
        <v>20619</v>
      </c>
      <c r="I131">
        <v>66</v>
      </c>
      <c r="J131" s="3">
        <v>18.181818181818183</v>
      </c>
      <c r="K131" s="3">
        <v>5.8198748726902366E-2</v>
      </c>
    </row>
    <row r="132" spans="1:11" x14ac:dyDescent="0.2">
      <c r="A132" t="s">
        <v>35</v>
      </c>
      <c r="B132" t="s">
        <v>32</v>
      </c>
      <c r="C132" t="s">
        <v>171</v>
      </c>
      <c r="D132" t="s">
        <v>324</v>
      </c>
      <c r="E132" t="s">
        <v>302</v>
      </c>
      <c r="F132">
        <v>10</v>
      </c>
      <c r="G132">
        <v>2.1868963948941067</v>
      </c>
      <c r="H132">
        <v>12249</v>
      </c>
      <c r="I132">
        <v>66</v>
      </c>
      <c r="J132" s="3">
        <v>15.151515151515152</v>
      </c>
      <c r="K132" s="3">
        <v>8.163931749530573E-2</v>
      </c>
    </row>
    <row r="133" spans="1:11" x14ac:dyDescent="0.2">
      <c r="A133" t="s">
        <v>35</v>
      </c>
      <c r="B133" t="s">
        <v>32</v>
      </c>
      <c r="C133" t="s">
        <v>172</v>
      </c>
      <c r="D133" t="s">
        <v>324</v>
      </c>
      <c r="E133" t="s">
        <v>302</v>
      </c>
      <c r="F133">
        <v>14</v>
      </c>
      <c r="G133" s="11">
        <v>3.4808699204783302</v>
      </c>
      <c r="H133">
        <v>23956</v>
      </c>
      <c r="I133">
        <v>66</v>
      </c>
      <c r="J133" s="3">
        <v>21.212121212121211</v>
      </c>
      <c r="K133" s="3">
        <v>5.8440474202704956E-2</v>
      </c>
    </row>
    <row r="134" spans="1:11" x14ac:dyDescent="0.2">
      <c r="A134" t="s">
        <v>35</v>
      </c>
      <c r="B134" t="s">
        <v>32</v>
      </c>
      <c r="C134" t="s">
        <v>173</v>
      </c>
      <c r="D134" t="s">
        <v>324</v>
      </c>
      <c r="E134" t="s">
        <v>302</v>
      </c>
      <c r="F134">
        <v>17</v>
      </c>
      <c r="G134" s="11">
        <v>5.5348296041705378</v>
      </c>
      <c r="H134">
        <v>21915</v>
      </c>
      <c r="I134">
        <v>66</v>
      </c>
      <c r="J134" s="3">
        <v>25.757575757575758</v>
      </c>
      <c r="K134" s="3">
        <v>7.7572438968742871E-2</v>
      </c>
    </row>
    <row r="135" spans="1:11" x14ac:dyDescent="0.2">
      <c r="A135" t="s">
        <v>35</v>
      </c>
      <c r="B135" t="s">
        <v>32</v>
      </c>
      <c r="C135" t="s">
        <v>174</v>
      </c>
      <c r="D135" t="s">
        <v>325</v>
      </c>
      <c r="E135" t="s">
        <v>298</v>
      </c>
      <c r="F135">
        <v>22</v>
      </c>
      <c r="G135" s="11">
        <v>4.4037529374556428</v>
      </c>
      <c r="H135">
        <v>31582</v>
      </c>
      <c r="I135">
        <v>66</v>
      </c>
      <c r="J135" s="3">
        <v>33.333333333333329</v>
      </c>
      <c r="K135" s="3">
        <v>6.9659932873155597E-2</v>
      </c>
    </row>
    <row r="136" spans="1:11" x14ac:dyDescent="0.2">
      <c r="A136" t="s">
        <v>35</v>
      </c>
      <c r="B136" t="s">
        <v>32</v>
      </c>
      <c r="C136" t="s">
        <v>175</v>
      </c>
      <c r="D136" t="s">
        <v>325</v>
      </c>
      <c r="E136" t="s">
        <v>298</v>
      </c>
      <c r="F136">
        <v>6</v>
      </c>
      <c r="G136">
        <v>1.6001881780774077</v>
      </c>
      <c r="H136">
        <v>4828</v>
      </c>
      <c r="I136">
        <v>66</v>
      </c>
      <c r="J136" s="3">
        <v>9.0909090909090917</v>
      </c>
      <c r="K136" s="3">
        <v>0.12427506213753108</v>
      </c>
    </row>
    <row r="137" spans="1:11" x14ac:dyDescent="0.2">
      <c r="A137" t="s">
        <v>35</v>
      </c>
      <c r="B137" t="s">
        <v>32</v>
      </c>
      <c r="C137" t="s">
        <v>176</v>
      </c>
      <c r="D137" t="s">
        <v>325</v>
      </c>
      <c r="E137" t="s">
        <v>298</v>
      </c>
      <c r="F137">
        <v>6</v>
      </c>
      <c r="G137">
        <v>2.9372053924694739</v>
      </c>
      <c r="H137">
        <v>3732</v>
      </c>
      <c r="I137">
        <v>66</v>
      </c>
      <c r="J137" s="3">
        <v>9.0909090909090917</v>
      </c>
      <c r="K137" s="3">
        <v>0.16077170418006431</v>
      </c>
    </row>
    <row r="138" spans="1:11" x14ac:dyDescent="0.2">
      <c r="A138" t="s">
        <v>35</v>
      </c>
      <c r="B138" t="s">
        <v>32</v>
      </c>
      <c r="C138" t="s">
        <v>177</v>
      </c>
      <c r="D138" t="s">
        <v>326</v>
      </c>
      <c r="E138" t="s">
        <v>298</v>
      </c>
      <c r="F138">
        <v>1</v>
      </c>
      <c r="G138">
        <v>1.1303761291682732</v>
      </c>
      <c r="H138">
        <v>4284</v>
      </c>
      <c r="I138">
        <v>66</v>
      </c>
      <c r="J138" s="3">
        <v>1.5151515151515151</v>
      </c>
      <c r="K138" s="3">
        <v>2.3342670401493931E-2</v>
      </c>
    </row>
    <row r="139" spans="1:11" x14ac:dyDescent="0.2">
      <c r="A139" t="s">
        <v>35</v>
      </c>
      <c r="B139" t="s">
        <v>32</v>
      </c>
      <c r="C139" t="s">
        <v>178</v>
      </c>
      <c r="D139" t="s">
        <v>314</v>
      </c>
      <c r="E139" t="s">
        <v>313</v>
      </c>
      <c r="F139">
        <v>22</v>
      </c>
      <c r="G139" s="11">
        <v>7.2972343103227288</v>
      </c>
      <c r="H139">
        <v>14285</v>
      </c>
      <c r="I139">
        <v>66</v>
      </c>
      <c r="J139" s="3">
        <v>33.333333333333329</v>
      </c>
      <c r="K139" s="3">
        <v>0.15400770038501924</v>
      </c>
    </row>
    <row r="140" spans="1:11" x14ac:dyDescent="0.2">
      <c r="A140" t="s">
        <v>35</v>
      </c>
      <c r="B140" t="s">
        <v>32</v>
      </c>
      <c r="C140" t="s">
        <v>179</v>
      </c>
      <c r="D140" t="s">
        <v>327</v>
      </c>
      <c r="E140" t="s">
        <v>298</v>
      </c>
      <c r="F140">
        <v>0</v>
      </c>
      <c r="G140">
        <v>-0.11903942790326878</v>
      </c>
      <c r="H140">
        <v>546</v>
      </c>
      <c r="I140">
        <v>66</v>
      </c>
      <c r="J140" s="3">
        <v>0</v>
      </c>
      <c r="K140" s="3">
        <v>0</v>
      </c>
    </row>
    <row r="141" spans="1:11" x14ac:dyDescent="0.2">
      <c r="A141" t="s">
        <v>35</v>
      </c>
      <c r="B141" t="s">
        <v>32</v>
      </c>
      <c r="C141" t="s">
        <v>180</v>
      </c>
      <c r="D141" t="s">
        <v>327</v>
      </c>
      <c r="E141" t="s">
        <v>298</v>
      </c>
      <c r="F141">
        <v>2</v>
      </c>
      <c r="G141">
        <v>2.4105160565159731</v>
      </c>
      <c r="H141">
        <v>6292</v>
      </c>
      <c r="I141">
        <v>66</v>
      </c>
      <c r="J141" s="3">
        <v>3.0303030303030303</v>
      </c>
      <c r="K141" s="3">
        <v>3.1786395422759059E-2</v>
      </c>
    </row>
    <row r="142" spans="1:11" x14ac:dyDescent="0.2">
      <c r="A142" t="s">
        <v>35</v>
      </c>
      <c r="B142" t="s">
        <v>36</v>
      </c>
      <c r="C142" t="s">
        <v>181</v>
      </c>
      <c r="D142" t="s">
        <v>312</v>
      </c>
      <c r="E142" t="s">
        <v>298</v>
      </c>
      <c r="F142">
        <v>35</v>
      </c>
      <c r="G142" s="11">
        <v>6.34997442895052</v>
      </c>
      <c r="H142">
        <v>26966</v>
      </c>
      <c r="I142">
        <v>66</v>
      </c>
      <c r="J142" s="3">
        <v>53.030303030303031</v>
      </c>
      <c r="K142" s="3">
        <v>0.12979307275828822</v>
      </c>
    </row>
    <row r="143" spans="1:11" x14ac:dyDescent="0.2">
      <c r="A143" t="s">
        <v>37</v>
      </c>
      <c r="B143" t="s">
        <v>20</v>
      </c>
      <c r="C143" t="s">
        <v>182</v>
      </c>
      <c r="D143" t="s">
        <v>328</v>
      </c>
      <c r="E143" t="s">
        <v>298</v>
      </c>
      <c r="F143">
        <v>95</v>
      </c>
      <c r="G143" s="11">
        <v>3.9637027907180782</v>
      </c>
      <c r="H143">
        <v>94479</v>
      </c>
      <c r="I143">
        <v>101</v>
      </c>
      <c r="J143" s="3">
        <v>94.059405940594047</v>
      </c>
      <c r="K143" s="3">
        <v>0.10055144529472158</v>
      </c>
    </row>
    <row r="144" spans="1:11" x14ac:dyDescent="0.2">
      <c r="A144" t="s">
        <v>37</v>
      </c>
      <c r="B144" t="s">
        <v>20</v>
      </c>
      <c r="C144" t="s">
        <v>183</v>
      </c>
      <c r="D144" t="s">
        <v>306</v>
      </c>
      <c r="E144" t="s">
        <v>298</v>
      </c>
      <c r="F144">
        <v>35</v>
      </c>
      <c r="G144" s="11">
        <v>3.4783257706528938</v>
      </c>
      <c r="H144">
        <v>39669</v>
      </c>
      <c r="I144">
        <v>101</v>
      </c>
      <c r="J144" s="3">
        <v>34.653465346534652</v>
      </c>
      <c r="K144" s="3">
        <v>8.823010411152285E-2</v>
      </c>
    </row>
    <row r="145" spans="1:11" x14ac:dyDescent="0.2">
      <c r="A145" t="s">
        <v>37</v>
      </c>
      <c r="B145" t="s">
        <v>20</v>
      </c>
      <c r="C145" t="s">
        <v>184</v>
      </c>
      <c r="D145" t="s">
        <v>328</v>
      </c>
      <c r="E145" t="s">
        <v>298</v>
      </c>
      <c r="F145">
        <v>78</v>
      </c>
      <c r="G145" s="11">
        <v>3.1589327241064802</v>
      </c>
      <c r="H145">
        <v>85199</v>
      </c>
      <c r="I145">
        <v>101</v>
      </c>
      <c r="J145" s="3">
        <v>77.227722772277232</v>
      </c>
      <c r="K145" s="3">
        <v>9.1550370309510673E-2</v>
      </c>
    </row>
    <row r="146" spans="1:11" x14ac:dyDescent="0.2">
      <c r="A146" t="s">
        <v>37</v>
      </c>
      <c r="B146" t="s">
        <v>20</v>
      </c>
      <c r="C146" t="s">
        <v>185</v>
      </c>
      <c r="D146" t="s">
        <v>329</v>
      </c>
      <c r="E146" t="s">
        <v>298</v>
      </c>
      <c r="F146">
        <v>5</v>
      </c>
      <c r="G146">
        <v>2.8258692666103209</v>
      </c>
      <c r="H146">
        <v>2594</v>
      </c>
      <c r="I146">
        <v>101</v>
      </c>
      <c r="J146" s="3">
        <v>4.9504950495049505</v>
      </c>
      <c r="K146" s="3">
        <v>0.19275250578257519</v>
      </c>
    </row>
    <row r="147" spans="1:11" x14ac:dyDescent="0.2">
      <c r="A147" t="s">
        <v>37</v>
      </c>
      <c r="B147" t="s">
        <v>20</v>
      </c>
      <c r="C147" t="s">
        <v>186</v>
      </c>
      <c r="D147" t="s">
        <v>328</v>
      </c>
      <c r="E147" t="s">
        <v>298</v>
      </c>
      <c r="F147">
        <v>79</v>
      </c>
      <c r="G147">
        <v>2.7403711386678942</v>
      </c>
      <c r="H147">
        <v>85332</v>
      </c>
      <c r="I147">
        <v>101</v>
      </c>
      <c r="J147" s="3">
        <v>78.21782178217822</v>
      </c>
      <c r="K147" s="3">
        <v>9.2579571555805568E-2</v>
      </c>
    </row>
    <row r="148" spans="1:11" x14ac:dyDescent="0.2">
      <c r="A148" t="s">
        <v>37</v>
      </c>
      <c r="B148" t="s">
        <v>20</v>
      </c>
      <c r="C148" t="s">
        <v>187</v>
      </c>
      <c r="D148" t="s">
        <v>329</v>
      </c>
      <c r="E148" t="s">
        <v>298</v>
      </c>
      <c r="F148">
        <v>1</v>
      </c>
      <c r="G148">
        <v>-4.0903460033955251E-2</v>
      </c>
      <c r="H148">
        <v>1961</v>
      </c>
      <c r="I148">
        <v>101</v>
      </c>
      <c r="J148" s="3">
        <v>0.99009900990099009</v>
      </c>
      <c r="K148" s="3">
        <v>5.0994390617032127E-2</v>
      </c>
    </row>
    <row r="149" spans="1:11" x14ac:dyDescent="0.2">
      <c r="A149" t="s">
        <v>37</v>
      </c>
      <c r="B149" t="s">
        <v>20</v>
      </c>
      <c r="C149" t="s">
        <v>188</v>
      </c>
      <c r="D149" t="s">
        <v>330</v>
      </c>
      <c r="E149" t="s">
        <v>298</v>
      </c>
      <c r="F149">
        <v>30</v>
      </c>
      <c r="G149">
        <v>-0.16933107013369844</v>
      </c>
      <c r="H149">
        <v>66459</v>
      </c>
      <c r="I149">
        <v>101</v>
      </c>
      <c r="J149" s="3">
        <v>29.702970297029701</v>
      </c>
      <c r="K149" s="3">
        <v>4.5140613009524669E-2</v>
      </c>
    </row>
    <row r="150" spans="1:11" x14ac:dyDescent="0.2">
      <c r="A150" t="s">
        <v>37</v>
      </c>
      <c r="B150" t="s">
        <v>20</v>
      </c>
      <c r="C150" t="s">
        <v>189</v>
      </c>
      <c r="D150" t="s">
        <v>330</v>
      </c>
      <c r="E150" t="s">
        <v>298</v>
      </c>
      <c r="F150">
        <v>10</v>
      </c>
      <c r="G150">
        <v>-0.25836747278253575</v>
      </c>
      <c r="H150">
        <v>14251</v>
      </c>
      <c r="I150">
        <v>101</v>
      </c>
      <c r="J150" s="3">
        <v>9.9009900990099009</v>
      </c>
      <c r="K150" s="3">
        <v>7.0170514349870178E-2</v>
      </c>
    </row>
    <row r="151" spans="1:11" x14ac:dyDescent="0.2">
      <c r="A151" t="s">
        <v>37</v>
      </c>
      <c r="B151" t="s">
        <v>20</v>
      </c>
      <c r="C151" t="s">
        <v>190</v>
      </c>
      <c r="D151" t="s">
        <v>330</v>
      </c>
      <c r="E151" t="s">
        <v>298</v>
      </c>
      <c r="F151">
        <v>0</v>
      </c>
      <c r="G151">
        <v>-0.65556625306773086</v>
      </c>
      <c r="H151">
        <v>936</v>
      </c>
      <c r="I151">
        <v>101</v>
      </c>
      <c r="J151" s="3">
        <v>0</v>
      </c>
      <c r="K151" s="3">
        <v>0</v>
      </c>
    </row>
    <row r="152" spans="1:11" x14ac:dyDescent="0.2">
      <c r="A152" t="s">
        <v>7</v>
      </c>
      <c r="B152" t="s">
        <v>21</v>
      </c>
      <c r="C152" t="s">
        <v>191</v>
      </c>
      <c r="D152" t="s">
        <v>331</v>
      </c>
      <c r="E152" t="s">
        <v>332</v>
      </c>
      <c r="F152">
        <v>16</v>
      </c>
      <c r="G152" s="11">
        <v>7.5959388164231454</v>
      </c>
      <c r="H152">
        <v>12866</v>
      </c>
      <c r="I152">
        <v>38</v>
      </c>
      <c r="J152" s="3">
        <v>42.105263157894733</v>
      </c>
      <c r="K152" s="3">
        <v>0.1243587750660656</v>
      </c>
    </row>
    <row r="153" spans="1:11" x14ac:dyDescent="0.2">
      <c r="A153" t="s">
        <v>7</v>
      </c>
      <c r="B153" t="s">
        <v>21</v>
      </c>
      <c r="C153" t="s">
        <v>192</v>
      </c>
      <c r="D153" t="s">
        <v>333</v>
      </c>
      <c r="E153" t="s">
        <v>298</v>
      </c>
      <c r="F153">
        <v>5</v>
      </c>
      <c r="G153" s="11">
        <v>6.3532568374561755</v>
      </c>
      <c r="H153">
        <v>2986</v>
      </c>
      <c r="I153">
        <v>38</v>
      </c>
      <c r="J153" s="3">
        <v>13.157894736842104</v>
      </c>
      <c r="K153" s="3">
        <v>0.16744809109176156</v>
      </c>
    </row>
    <row r="154" spans="1:11" x14ac:dyDescent="0.2">
      <c r="A154" t="s">
        <v>7</v>
      </c>
      <c r="B154" t="s">
        <v>21</v>
      </c>
      <c r="C154" t="s">
        <v>193</v>
      </c>
      <c r="D154" t="s">
        <v>331</v>
      </c>
      <c r="E154" t="s">
        <v>332</v>
      </c>
      <c r="F154">
        <v>16</v>
      </c>
      <c r="G154" s="11">
        <v>6.3400880763483887</v>
      </c>
      <c r="H154">
        <v>15203</v>
      </c>
      <c r="I154">
        <v>38</v>
      </c>
      <c r="J154" s="3">
        <v>42.105263157894733</v>
      </c>
      <c r="K154" s="3">
        <v>0.10524238637111095</v>
      </c>
    </row>
    <row r="155" spans="1:11" x14ac:dyDescent="0.2">
      <c r="A155" t="s">
        <v>7</v>
      </c>
      <c r="B155" t="s">
        <v>21</v>
      </c>
      <c r="C155" t="s">
        <v>194</v>
      </c>
      <c r="D155" t="s">
        <v>333</v>
      </c>
      <c r="E155" t="s">
        <v>298</v>
      </c>
      <c r="F155">
        <v>6</v>
      </c>
      <c r="G155" s="11">
        <v>6.1256584306414039</v>
      </c>
      <c r="H155">
        <v>4086</v>
      </c>
      <c r="I155">
        <v>38</v>
      </c>
      <c r="J155" s="3">
        <v>15.789473684210526</v>
      </c>
      <c r="K155" s="3">
        <v>0.14684287812041116</v>
      </c>
    </row>
    <row r="156" spans="1:11" x14ac:dyDescent="0.2">
      <c r="A156" t="s">
        <v>7</v>
      </c>
      <c r="B156" t="s">
        <v>21</v>
      </c>
      <c r="C156" t="s">
        <v>195</v>
      </c>
      <c r="D156" t="s">
        <v>333</v>
      </c>
      <c r="E156" t="s">
        <v>298</v>
      </c>
      <c r="F156">
        <v>5</v>
      </c>
      <c r="G156" s="11">
        <v>5.8403843686120567</v>
      </c>
      <c r="H156">
        <v>2986</v>
      </c>
      <c r="I156">
        <v>38</v>
      </c>
      <c r="J156" s="3">
        <v>13.157894736842104</v>
      </c>
      <c r="K156" s="3">
        <v>0.16744809109176156</v>
      </c>
    </row>
    <row r="157" spans="1:11" x14ac:dyDescent="0.2">
      <c r="A157" t="s">
        <v>7</v>
      </c>
      <c r="B157" t="s">
        <v>21</v>
      </c>
      <c r="C157" t="s">
        <v>196</v>
      </c>
      <c r="D157" t="s">
        <v>333</v>
      </c>
      <c r="E157" t="s">
        <v>298</v>
      </c>
      <c r="F157">
        <v>6</v>
      </c>
      <c r="G157" s="11">
        <v>5.7085213771198138</v>
      </c>
      <c r="H157">
        <v>4798</v>
      </c>
      <c r="I157">
        <v>38</v>
      </c>
      <c r="J157" s="3">
        <v>15.789473684210526</v>
      </c>
      <c r="K157" s="3">
        <v>0.12505210504376824</v>
      </c>
    </row>
    <row r="158" spans="1:11" x14ac:dyDescent="0.2">
      <c r="A158" t="s">
        <v>7</v>
      </c>
      <c r="B158" t="s">
        <v>21</v>
      </c>
      <c r="C158" t="s">
        <v>197</v>
      </c>
      <c r="D158" t="s">
        <v>331</v>
      </c>
      <c r="E158" t="s">
        <v>334</v>
      </c>
      <c r="F158">
        <v>6</v>
      </c>
      <c r="G158" s="11">
        <v>5.3122750039372431</v>
      </c>
      <c r="H158">
        <v>4365</v>
      </c>
      <c r="I158">
        <v>38</v>
      </c>
      <c r="J158" s="3">
        <v>15.789473684210526</v>
      </c>
      <c r="K158" s="3">
        <v>0.13745704467353953</v>
      </c>
    </row>
    <row r="159" spans="1:11" x14ac:dyDescent="0.2">
      <c r="A159" t="s">
        <v>7</v>
      </c>
      <c r="B159" t="s">
        <v>21</v>
      </c>
      <c r="C159" t="s">
        <v>198</v>
      </c>
      <c r="D159" t="s">
        <v>333</v>
      </c>
      <c r="E159" t="s">
        <v>298</v>
      </c>
      <c r="F159">
        <v>4</v>
      </c>
      <c r="G159" s="11">
        <v>5.2400642932494481</v>
      </c>
      <c r="H159">
        <v>2611</v>
      </c>
      <c r="I159">
        <v>38</v>
      </c>
      <c r="J159" s="3">
        <v>10.526315789473683</v>
      </c>
      <c r="K159" s="3">
        <v>0.15319800842589046</v>
      </c>
    </row>
    <row r="160" spans="1:11" x14ac:dyDescent="0.2">
      <c r="A160" t="s">
        <v>7</v>
      </c>
      <c r="B160" t="s">
        <v>21</v>
      </c>
      <c r="C160" t="s">
        <v>199</v>
      </c>
      <c r="D160" t="s">
        <v>331</v>
      </c>
      <c r="E160" t="s">
        <v>334</v>
      </c>
      <c r="F160">
        <v>5</v>
      </c>
      <c r="G160" s="11">
        <v>4.7849163605932397</v>
      </c>
      <c r="H160">
        <v>3835</v>
      </c>
      <c r="I160">
        <v>38</v>
      </c>
      <c r="J160" s="3">
        <v>13.157894736842104</v>
      </c>
      <c r="K160" s="3">
        <v>0.1303780964797914</v>
      </c>
    </row>
    <row r="161" spans="1:11" x14ac:dyDescent="0.2">
      <c r="A161" t="s">
        <v>7</v>
      </c>
      <c r="B161" t="s">
        <v>21</v>
      </c>
      <c r="C161" t="s">
        <v>200</v>
      </c>
      <c r="D161" t="s">
        <v>335</v>
      </c>
      <c r="E161" t="s">
        <v>334</v>
      </c>
      <c r="F161">
        <v>7</v>
      </c>
      <c r="G161" s="11">
        <v>4.1806835319333713</v>
      </c>
      <c r="H161">
        <v>8798</v>
      </c>
      <c r="I161">
        <v>38</v>
      </c>
      <c r="J161" s="3">
        <v>18.421052631578945</v>
      </c>
      <c r="K161" s="3">
        <v>7.956353716753807E-2</v>
      </c>
    </row>
    <row r="162" spans="1:11" x14ac:dyDescent="0.2">
      <c r="A162" t="s">
        <v>7</v>
      </c>
      <c r="B162" t="s">
        <v>21</v>
      </c>
      <c r="C162" t="s">
        <v>201</v>
      </c>
      <c r="D162" t="s">
        <v>333</v>
      </c>
      <c r="E162" t="s">
        <v>298</v>
      </c>
      <c r="F162">
        <v>4</v>
      </c>
      <c r="G162" s="11">
        <v>4.1693256034716208</v>
      </c>
      <c r="H162">
        <v>3151</v>
      </c>
      <c r="I162">
        <v>38</v>
      </c>
      <c r="J162" s="3">
        <v>10.526315789473683</v>
      </c>
      <c r="K162" s="3">
        <v>0.12694382735639478</v>
      </c>
    </row>
    <row r="163" spans="1:11" x14ac:dyDescent="0.2">
      <c r="A163" t="s">
        <v>7</v>
      </c>
      <c r="B163" t="s">
        <v>21</v>
      </c>
      <c r="C163" t="s">
        <v>202</v>
      </c>
      <c r="D163" t="s">
        <v>336</v>
      </c>
      <c r="E163" t="s">
        <v>298</v>
      </c>
      <c r="F163">
        <v>8</v>
      </c>
      <c r="G163" s="11">
        <v>4.1501550335520738</v>
      </c>
      <c r="H163">
        <v>10605</v>
      </c>
      <c r="I163">
        <v>38</v>
      </c>
      <c r="J163" s="3">
        <v>21.052631578947366</v>
      </c>
      <c r="K163" s="3">
        <v>7.5436115040075441E-2</v>
      </c>
    </row>
    <row r="164" spans="1:11" x14ac:dyDescent="0.2">
      <c r="A164" t="s">
        <v>7</v>
      </c>
      <c r="B164" t="s">
        <v>21</v>
      </c>
      <c r="C164" t="s">
        <v>203</v>
      </c>
      <c r="D164" t="s">
        <v>333</v>
      </c>
      <c r="E164" t="s">
        <v>298</v>
      </c>
      <c r="F164">
        <v>4</v>
      </c>
      <c r="G164" s="11">
        <v>3.8168913421037112</v>
      </c>
      <c r="H164">
        <v>3474</v>
      </c>
      <c r="I164">
        <v>38</v>
      </c>
      <c r="J164" s="3">
        <v>10.526315789473683</v>
      </c>
      <c r="K164" s="3">
        <v>0.11514104778353484</v>
      </c>
    </row>
    <row r="165" spans="1:11" x14ac:dyDescent="0.2">
      <c r="A165" t="s">
        <v>7</v>
      </c>
      <c r="B165" t="s">
        <v>21</v>
      </c>
      <c r="C165" t="s">
        <v>204</v>
      </c>
      <c r="D165" t="s">
        <v>336</v>
      </c>
      <c r="E165" t="s">
        <v>298</v>
      </c>
      <c r="F165">
        <v>8</v>
      </c>
      <c r="G165">
        <v>3.2574843268650389</v>
      </c>
      <c r="H165">
        <v>13044</v>
      </c>
      <c r="I165">
        <v>38</v>
      </c>
      <c r="J165" s="3">
        <v>21.052631578947366</v>
      </c>
      <c r="K165" s="3">
        <v>6.1330880098129412E-2</v>
      </c>
    </row>
    <row r="166" spans="1:11" x14ac:dyDescent="0.2">
      <c r="A166" t="s">
        <v>7</v>
      </c>
      <c r="B166" t="s">
        <v>21</v>
      </c>
      <c r="C166" t="s">
        <v>205</v>
      </c>
      <c r="D166" t="s">
        <v>335</v>
      </c>
      <c r="E166" t="s">
        <v>334</v>
      </c>
      <c r="F166">
        <v>15</v>
      </c>
      <c r="G166">
        <v>2.5974865754489729</v>
      </c>
      <c r="H166">
        <v>40993</v>
      </c>
      <c r="I166">
        <v>38</v>
      </c>
      <c r="J166" s="3">
        <v>39.473684210526315</v>
      </c>
      <c r="K166" s="3">
        <v>3.6591613202254042E-2</v>
      </c>
    </row>
    <row r="167" spans="1:11" x14ac:dyDescent="0.2">
      <c r="A167" t="s">
        <v>7</v>
      </c>
      <c r="B167" t="s">
        <v>21</v>
      </c>
      <c r="C167" t="s">
        <v>206</v>
      </c>
      <c r="D167" t="s">
        <v>335</v>
      </c>
      <c r="E167" t="s">
        <v>334</v>
      </c>
      <c r="F167">
        <v>15</v>
      </c>
      <c r="G167">
        <v>2.3816219446712261</v>
      </c>
      <c r="H167">
        <v>44696</v>
      </c>
      <c r="I167">
        <v>38</v>
      </c>
      <c r="J167" s="3">
        <v>39.473684210526315</v>
      </c>
      <c r="K167" s="3">
        <v>3.3560050116341507E-2</v>
      </c>
    </row>
    <row r="168" spans="1:11" x14ac:dyDescent="0.2">
      <c r="A168" t="s">
        <v>7</v>
      </c>
      <c r="B168" t="s">
        <v>21</v>
      </c>
      <c r="C168" t="s">
        <v>207</v>
      </c>
      <c r="D168" t="s">
        <v>336</v>
      </c>
      <c r="E168" t="s">
        <v>298</v>
      </c>
      <c r="F168">
        <v>11</v>
      </c>
      <c r="G168">
        <v>2.2734654513725219</v>
      </c>
      <c r="H168">
        <v>24478</v>
      </c>
      <c r="I168">
        <v>38</v>
      </c>
      <c r="J168" s="3">
        <v>28.947368421052634</v>
      </c>
      <c r="K168" s="3">
        <v>4.4938311953590979E-2</v>
      </c>
    </row>
    <row r="169" spans="1:11" x14ac:dyDescent="0.2">
      <c r="A169" t="s">
        <v>7</v>
      </c>
      <c r="B169" t="s">
        <v>21</v>
      </c>
      <c r="C169" t="s">
        <v>208</v>
      </c>
      <c r="D169" t="s">
        <v>336</v>
      </c>
      <c r="E169" t="s">
        <v>298</v>
      </c>
      <c r="F169">
        <v>14</v>
      </c>
      <c r="G169">
        <v>1.9695135827139192</v>
      </c>
      <c r="H169">
        <v>39517</v>
      </c>
      <c r="I169">
        <v>38</v>
      </c>
      <c r="J169" s="3">
        <v>36.84210526315789</v>
      </c>
      <c r="K169" s="3">
        <v>3.5427790571146596E-2</v>
      </c>
    </row>
    <row r="170" spans="1:11" x14ac:dyDescent="0.2">
      <c r="A170" t="s">
        <v>7</v>
      </c>
      <c r="B170" t="s">
        <v>21</v>
      </c>
      <c r="C170" t="s">
        <v>209</v>
      </c>
      <c r="D170" t="s">
        <v>336</v>
      </c>
      <c r="E170" t="s">
        <v>298</v>
      </c>
      <c r="F170">
        <v>10</v>
      </c>
      <c r="G170">
        <v>1.4484871774126697</v>
      </c>
      <c r="H170">
        <v>25964</v>
      </c>
      <c r="I170">
        <v>38</v>
      </c>
      <c r="J170" s="3">
        <v>26.315789473684209</v>
      </c>
      <c r="K170" s="3">
        <v>3.8514866738561082E-2</v>
      </c>
    </row>
    <row r="171" spans="1:11" x14ac:dyDescent="0.2">
      <c r="A171" t="s">
        <v>7</v>
      </c>
      <c r="B171" t="s">
        <v>21</v>
      </c>
      <c r="C171" t="s">
        <v>210</v>
      </c>
      <c r="D171" t="s">
        <v>333</v>
      </c>
      <c r="E171" t="s">
        <v>298</v>
      </c>
      <c r="F171">
        <v>0</v>
      </c>
      <c r="G171">
        <v>-0.18163627263624985</v>
      </c>
      <c r="H171">
        <v>348</v>
      </c>
      <c r="I171">
        <v>38</v>
      </c>
      <c r="J171" s="3">
        <v>0</v>
      </c>
      <c r="K171" s="3">
        <v>0</v>
      </c>
    </row>
    <row r="172" spans="1:11" x14ac:dyDescent="0.2">
      <c r="A172" t="s">
        <v>7</v>
      </c>
      <c r="B172" t="s">
        <v>21</v>
      </c>
      <c r="C172" t="s">
        <v>211</v>
      </c>
      <c r="D172" t="s">
        <v>333</v>
      </c>
      <c r="E172" t="s">
        <v>298</v>
      </c>
      <c r="F172">
        <v>0</v>
      </c>
      <c r="G172">
        <v>-0.28735346223319724</v>
      </c>
      <c r="H172">
        <v>889</v>
      </c>
      <c r="I172">
        <v>38</v>
      </c>
      <c r="J172" s="3">
        <v>0</v>
      </c>
      <c r="K172" s="3">
        <v>0</v>
      </c>
    </row>
    <row r="173" spans="1:11" x14ac:dyDescent="0.2">
      <c r="A173" t="s">
        <v>7</v>
      </c>
      <c r="B173" t="s">
        <v>21</v>
      </c>
      <c r="C173" t="s">
        <v>212</v>
      </c>
      <c r="D173" t="s">
        <v>333</v>
      </c>
      <c r="E173" t="s">
        <v>298</v>
      </c>
      <c r="F173">
        <v>0</v>
      </c>
      <c r="G173">
        <v>-0.29986648864492316</v>
      </c>
      <c r="H173">
        <v>644</v>
      </c>
      <c r="I173">
        <v>38</v>
      </c>
      <c r="J173" s="3">
        <v>0</v>
      </c>
      <c r="K173" s="3">
        <v>0</v>
      </c>
    </row>
    <row r="174" spans="1:11" x14ac:dyDescent="0.2">
      <c r="A174" t="s">
        <v>7</v>
      </c>
      <c r="B174" t="s">
        <v>21</v>
      </c>
      <c r="C174" t="s">
        <v>213</v>
      </c>
      <c r="D174" t="s">
        <v>333</v>
      </c>
      <c r="E174" t="s">
        <v>298</v>
      </c>
      <c r="F174">
        <v>0</v>
      </c>
      <c r="G174">
        <v>-0.34035170884584331</v>
      </c>
      <c r="H174">
        <v>702</v>
      </c>
      <c r="I174">
        <v>38</v>
      </c>
      <c r="J174" s="3">
        <v>0</v>
      </c>
      <c r="K174" s="3">
        <v>0</v>
      </c>
    </row>
    <row r="175" spans="1:11" x14ac:dyDescent="0.2">
      <c r="A175" t="s">
        <v>6</v>
      </c>
      <c r="B175" t="s">
        <v>38</v>
      </c>
      <c r="C175" t="s">
        <v>214</v>
      </c>
      <c r="D175" t="s">
        <v>337</v>
      </c>
      <c r="E175" t="s">
        <v>298</v>
      </c>
      <c r="F175">
        <v>16</v>
      </c>
      <c r="G175" s="11">
        <v>13.279773359627647</v>
      </c>
      <c r="H175">
        <v>4517</v>
      </c>
      <c r="I175">
        <v>46</v>
      </c>
      <c r="J175" s="3">
        <v>34.782608695652172</v>
      </c>
      <c r="K175" s="3">
        <v>0.35421740092982068</v>
      </c>
    </row>
    <row r="176" spans="1:11" x14ac:dyDescent="0.2">
      <c r="A176" t="s">
        <v>6</v>
      </c>
      <c r="B176" t="s">
        <v>38</v>
      </c>
      <c r="C176" t="s">
        <v>215</v>
      </c>
      <c r="D176" t="s">
        <v>337</v>
      </c>
      <c r="E176" t="s">
        <v>298</v>
      </c>
      <c r="F176">
        <v>12</v>
      </c>
      <c r="G176" s="11">
        <v>12.160145982191288</v>
      </c>
      <c r="H176">
        <v>3326</v>
      </c>
      <c r="I176">
        <v>46</v>
      </c>
      <c r="J176" s="3">
        <v>26.086956521739129</v>
      </c>
      <c r="K176" s="3">
        <v>0.36079374624173183</v>
      </c>
    </row>
    <row r="177" spans="1:11" x14ac:dyDescent="0.2">
      <c r="A177" t="s">
        <v>6</v>
      </c>
      <c r="B177" t="s">
        <v>38</v>
      </c>
      <c r="C177" t="s">
        <v>216</v>
      </c>
      <c r="D177" t="s">
        <v>337</v>
      </c>
      <c r="E177" t="s">
        <v>298</v>
      </c>
      <c r="F177">
        <v>15</v>
      </c>
      <c r="G177" s="11">
        <v>7.8624342484272391</v>
      </c>
      <c r="H177">
        <v>11121</v>
      </c>
      <c r="I177">
        <v>46</v>
      </c>
      <c r="J177" s="3">
        <v>32.608695652173914</v>
      </c>
      <c r="K177" s="3">
        <v>0.13487995683841381</v>
      </c>
    </row>
    <row r="178" spans="1:11" x14ac:dyDescent="0.2">
      <c r="A178" t="s">
        <v>6</v>
      </c>
      <c r="B178" t="s">
        <v>38</v>
      </c>
      <c r="C178" t="s">
        <v>217</v>
      </c>
      <c r="D178" t="s">
        <v>337</v>
      </c>
      <c r="E178" t="s">
        <v>298</v>
      </c>
      <c r="F178">
        <v>14</v>
      </c>
      <c r="G178" s="11">
        <v>7.0060355418035059</v>
      </c>
      <c r="H178">
        <v>11250</v>
      </c>
      <c r="I178">
        <v>46</v>
      </c>
      <c r="J178" s="3">
        <v>30.434782608695656</v>
      </c>
      <c r="K178" s="3">
        <v>0.12444444444444445</v>
      </c>
    </row>
    <row r="179" spans="1:11" x14ac:dyDescent="0.2">
      <c r="A179" t="s">
        <v>6</v>
      </c>
      <c r="B179" t="s">
        <v>38</v>
      </c>
      <c r="C179" t="s">
        <v>218</v>
      </c>
      <c r="D179" t="s">
        <v>338</v>
      </c>
      <c r="E179" t="s">
        <v>298</v>
      </c>
      <c r="F179">
        <v>6</v>
      </c>
      <c r="G179" s="11">
        <v>5.5701089213645618</v>
      </c>
      <c r="H179">
        <v>3642</v>
      </c>
      <c r="I179">
        <v>46</v>
      </c>
      <c r="J179" s="3">
        <v>13.043478260869565</v>
      </c>
      <c r="K179" s="3">
        <v>0.16474464579901155</v>
      </c>
    </row>
    <row r="180" spans="1:11" x14ac:dyDescent="0.2">
      <c r="A180" t="s">
        <v>6</v>
      </c>
      <c r="B180" t="s">
        <v>38</v>
      </c>
      <c r="C180" t="s">
        <v>219</v>
      </c>
      <c r="D180" t="s">
        <v>338</v>
      </c>
      <c r="E180" t="s">
        <v>298</v>
      </c>
      <c r="F180">
        <v>4</v>
      </c>
      <c r="G180" s="11">
        <v>4.9293738536344813</v>
      </c>
      <c r="H180">
        <v>2321</v>
      </c>
      <c r="I180">
        <v>46</v>
      </c>
      <c r="J180" s="3">
        <v>8.695652173913043</v>
      </c>
      <c r="K180" s="3">
        <v>0.17233950883239982</v>
      </c>
    </row>
    <row r="181" spans="1:11" x14ac:dyDescent="0.2">
      <c r="A181" t="s">
        <v>6</v>
      </c>
      <c r="B181" t="s">
        <v>38</v>
      </c>
      <c r="C181" t="s">
        <v>220</v>
      </c>
      <c r="D181" t="s">
        <v>339</v>
      </c>
      <c r="E181" t="s">
        <v>298</v>
      </c>
      <c r="F181">
        <v>13</v>
      </c>
      <c r="G181" s="11">
        <v>4.8580231677258254</v>
      </c>
      <c r="H181">
        <v>31984</v>
      </c>
      <c r="I181">
        <v>46</v>
      </c>
      <c r="J181" s="3">
        <v>28.260869565217391</v>
      </c>
      <c r="K181" s="3">
        <v>4.0645322661330668E-2</v>
      </c>
    </row>
    <row r="182" spans="1:11" x14ac:dyDescent="0.2">
      <c r="A182" t="s">
        <v>6</v>
      </c>
      <c r="B182" t="s">
        <v>38</v>
      </c>
      <c r="C182" t="s">
        <v>221</v>
      </c>
      <c r="D182" t="s">
        <v>337</v>
      </c>
      <c r="E182" t="s">
        <v>332</v>
      </c>
      <c r="F182">
        <v>42</v>
      </c>
      <c r="G182" s="11">
        <v>3.6452386048757632</v>
      </c>
      <c r="H182">
        <v>117944</v>
      </c>
      <c r="I182">
        <v>46</v>
      </c>
      <c r="J182" s="3">
        <v>91.304347826086953</v>
      </c>
      <c r="K182" s="3">
        <v>3.561012005697619E-2</v>
      </c>
    </row>
    <row r="183" spans="1:11" x14ac:dyDescent="0.2">
      <c r="A183" t="s">
        <v>6</v>
      </c>
      <c r="B183" t="s">
        <v>38</v>
      </c>
      <c r="C183" t="s">
        <v>222</v>
      </c>
      <c r="D183" t="s">
        <v>339</v>
      </c>
      <c r="E183" t="s">
        <v>298</v>
      </c>
      <c r="F183">
        <v>26</v>
      </c>
      <c r="G183">
        <v>3.2088206159899921</v>
      </c>
      <c r="H183">
        <v>113087</v>
      </c>
      <c r="I183">
        <v>46</v>
      </c>
      <c r="J183" s="3">
        <v>56.521739130434781</v>
      </c>
      <c r="K183" s="3">
        <v>2.2991148407862972E-2</v>
      </c>
    </row>
    <row r="184" spans="1:11" x14ac:dyDescent="0.2">
      <c r="A184" t="s">
        <v>6</v>
      </c>
      <c r="B184" t="s">
        <v>38</v>
      </c>
      <c r="C184" t="s">
        <v>223</v>
      </c>
      <c r="D184" t="s">
        <v>338</v>
      </c>
      <c r="E184" t="s">
        <v>298</v>
      </c>
      <c r="F184">
        <v>2</v>
      </c>
      <c r="G184">
        <v>2.127136937708499</v>
      </c>
      <c r="H184">
        <v>2174</v>
      </c>
      <c r="I184">
        <v>46</v>
      </c>
      <c r="J184" s="3">
        <v>4.3478260869565215</v>
      </c>
      <c r="K184" s="3">
        <v>9.1996320147194111E-2</v>
      </c>
    </row>
    <row r="185" spans="1:11" x14ac:dyDescent="0.2">
      <c r="A185" t="s">
        <v>6</v>
      </c>
      <c r="B185" t="s">
        <v>38</v>
      </c>
      <c r="C185" t="s">
        <v>224</v>
      </c>
      <c r="D185" t="s">
        <v>340</v>
      </c>
      <c r="E185" t="s">
        <v>341</v>
      </c>
      <c r="F185">
        <v>2</v>
      </c>
      <c r="G185">
        <v>1.9605378768889408</v>
      </c>
      <c r="H185">
        <v>2715</v>
      </c>
      <c r="I185">
        <v>46</v>
      </c>
      <c r="J185" s="3">
        <v>4.3478260869565215</v>
      </c>
      <c r="K185" s="3">
        <v>7.3664825046040508E-2</v>
      </c>
    </row>
    <row r="186" spans="1:11" x14ac:dyDescent="0.2">
      <c r="A186" t="s">
        <v>6</v>
      </c>
      <c r="B186" t="s">
        <v>38</v>
      </c>
      <c r="C186" t="s">
        <v>225</v>
      </c>
      <c r="D186" t="s">
        <v>342</v>
      </c>
      <c r="E186" t="s">
        <v>298</v>
      </c>
      <c r="F186">
        <v>45</v>
      </c>
      <c r="G186">
        <v>0.10265606102161347</v>
      </c>
      <c r="H186">
        <v>95693</v>
      </c>
      <c r="I186">
        <v>46</v>
      </c>
      <c r="J186" s="3">
        <v>97.826086956521735</v>
      </c>
      <c r="K186" s="3">
        <v>4.702538325687354E-2</v>
      </c>
    </row>
    <row r="187" spans="1:11" x14ac:dyDescent="0.2">
      <c r="A187" t="s">
        <v>6</v>
      </c>
      <c r="B187" t="s">
        <v>38</v>
      </c>
      <c r="C187" t="s">
        <v>226</v>
      </c>
      <c r="D187" t="s">
        <v>343</v>
      </c>
      <c r="E187" t="s">
        <v>298</v>
      </c>
      <c r="F187">
        <v>42</v>
      </c>
      <c r="G187">
        <v>6.4112018615365196E-2</v>
      </c>
      <c r="H187">
        <v>71628</v>
      </c>
      <c r="I187">
        <v>46</v>
      </c>
      <c r="J187" s="3">
        <v>91.304347826086953</v>
      </c>
      <c r="K187" s="3">
        <v>5.8636287485340929E-2</v>
      </c>
    </row>
    <row r="188" spans="1:11" x14ac:dyDescent="0.2">
      <c r="A188" t="s">
        <v>6</v>
      </c>
      <c r="B188" t="s">
        <v>38</v>
      </c>
      <c r="C188" t="s">
        <v>227</v>
      </c>
      <c r="D188" t="s">
        <v>342</v>
      </c>
      <c r="E188" t="s">
        <v>298</v>
      </c>
      <c r="F188">
        <v>45</v>
      </c>
      <c r="G188">
        <v>3.8267698229789669E-2</v>
      </c>
      <c r="H188">
        <v>62102</v>
      </c>
      <c r="I188">
        <v>46</v>
      </c>
      <c r="J188" s="3">
        <v>97.826086956521735</v>
      </c>
      <c r="K188" s="3">
        <v>7.2461434414350587E-2</v>
      </c>
    </row>
    <row r="189" spans="1:11" x14ac:dyDescent="0.2">
      <c r="A189" t="s">
        <v>6</v>
      </c>
      <c r="B189" t="s">
        <v>38</v>
      </c>
      <c r="C189" t="s">
        <v>228</v>
      </c>
      <c r="D189" t="s">
        <v>342</v>
      </c>
      <c r="E189" t="s">
        <v>298</v>
      </c>
      <c r="F189">
        <v>43</v>
      </c>
      <c r="G189">
        <v>-0.17794369469567495</v>
      </c>
      <c r="H189">
        <v>116123</v>
      </c>
      <c r="I189">
        <v>46</v>
      </c>
      <c r="J189" s="3">
        <v>93.478260869565219</v>
      </c>
      <c r="K189" s="3">
        <v>3.7029701265037934E-2</v>
      </c>
    </row>
    <row r="190" spans="1:11" x14ac:dyDescent="0.2">
      <c r="A190" t="s">
        <v>6</v>
      </c>
      <c r="B190" t="s">
        <v>38</v>
      </c>
      <c r="C190" t="s">
        <v>229</v>
      </c>
      <c r="D190" t="s">
        <v>342</v>
      </c>
      <c r="E190" t="s">
        <v>298</v>
      </c>
      <c r="F190">
        <v>38</v>
      </c>
      <c r="G190">
        <v>-0.46630457600144082</v>
      </c>
      <c r="H190">
        <v>126807</v>
      </c>
      <c r="I190">
        <v>46</v>
      </c>
      <c r="J190" s="3">
        <v>82.608695652173907</v>
      </c>
      <c r="K190" s="3">
        <v>2.9966799940066399E-2</v>
      </c>
    </row>
    <row r="191" spans="1:11" x14ac:dyDescent="0.2">
      <c r="A191" t="s">
        <v>6</v>
      </c>
      <c r="B191" t="s">
        <v>38</v>
      </c>
      <c r="C191" t="s">
        <v>230</v>
      </c>
      <c r="D191" t="s">
        <v>342</v>
      </c>
      <c r="E191" t="s">
        <v>298</v>
      </c>
      <c r="F191">
        <v>45</v>
      </c>
      <c r="G191">
        <v>-0.50175058956656893</v>
      </c>
      <c r="H191">
        <v>44112</v>
      </c>
      <c r="I191">
        <v>46</v>
      </c>
      <c r="J191" s="3">
        <v>97.826086956521735</v>
      </c>
      <c r="K191" s="3">
        <v>0.10201305767138194</v>
      </c>
    </row>
    <row r="192" spans="1:11" x14ac:dyDescent="0.2">
      <c r="A192" t="s">
        <v>6</v>
      </c>
      <c r="B192" t="s">
        <v>38</v>
      </c>
      <c r="C192" t="s">
        <v>231</v>
      </c>
      <c r="D192" t="s">
        <v>342</v>
      </c>
      <c r="E192" t="s">
        <v>298</v>
      </c>
      <c r="F192">
        <v>44</v>
      </c>
      <c r="G192">
        <v>-0.54601091052354933</v>
      </c>
      <c r="H192">
        <v>62583</v>
      </c>
      <c r="I192">
        <v>46</v>
      </c>
      <c r="J192" s="3">
        <v>95.652173913043484</v>
      </c>
      <c r="K192" s="3">
        <v>7.0306632791652682E-2</v>
      </c>
    </row>
    <row r="193" spans="1:11" x14ac:dyDescent="0.2">
      <c r="A193" t="s">
        <v>6</v>
      </c>
      <c r="B193" t="s">
        <v>38</v>
      </c>
      <c r="C193" t="s">
        <v>232</v>
      </c>
      <c r="D193" t="s">
        <v>343</v>
      </c>
      <c r="E193" t="s">
        <v>298</v>
      </c>
      <c r="F193">
        <v>42</v>
      </c>
      <c r="G193">
        <v>-0.61215487563672022</v>
      </c>
      <c r="H193">
        <v>67991</v>
      </c>
      <c r="I193">
        <v>46</v>
      </c>
      <c r="J193" s="3">
        <v>91.304347826086953</v>
      </c>
      <c r="K193" s="3">
        <v>6.1772881704931538E-2</v>
      </c>
    </row>
    <row r="194" spans="1:11" x14ac:dyDescent="0.2">
      <c r="A194" t="s">
        <v>6</v>
      </c>
      <c r="B194" t="s">
        <v>38</v>
      </c>
      <c r="C194" t="s">
        <v>233</v>
      </c>
      <c r="D194" t="s">
        <v>342</v>
      </c>
      <c r="E194" t="s">
        <v>298</v>
      </c>
      <c r="F194">
        <v>44</v>
      </c>
      <c r="G194">
        <v>-0.64727979425923221</v>
      </c>
      <c r="H194">
        <v>86137</v>
      </c>
      <c r="I194">
        <v>46</v>
      </c>
      <c r="J194" s="3">
        <v>95.652173913043484</v>
      </c>
      <c r="K194" s="3">
        <v>5.108141681275178E-2</v>
      </c>
    </row>
    <row r="195" spans="1:11" x14ac:dyDescent="0.2">
      <c r="A195" t="s">
        <v>6</v>
      </c>
      <c r="B195" t="s">
        <v>38</v>
      </c>
      <c r="C195" t="s">
        <v>234</v>
      </c>
      <c r="D195" t="s">
        <v>342</v>
      </c>
      <c r="E195" t="s">
        <v>298</v>
      </c>
      <c r="F195">
        <v>43</v>
      </c>
      <c r="G195">
        <v>-1.7907834829223115</v>
      </c>
      <c r="H195">
        <v>70404</v>
      </c>
      <c r="I195">
        <v>46</v>
      </c>
      <c r="J195" s="3">
        <v>93.478260869565219</v>
      </c>
      <c r="K195" s="3">
        <v>6.1076075222998696E-2</v>
      </c>
    </row>
    <row r="199" spans="1:11" x14ac:dyDescent="0.2">
      <c r="A199" t="s">
        <v>348</v>
      </c>
    </row>
    <row r="200" spans="1:11" x14ac:dyDescent="0.2">
      <c r="A200" t="s">
        <v>361</v>
      </c>
    </row>
    <row r="201" spans="1:11" x14ac:dyDescent="0.2">
      <c r="A201" t="s">
        <v>359</v>
      </c>
    </row>
    <row r="202" spans="1:11" x14ac:dyDescent="0.2">
      <c r="A202" s="13" t="s">
        <v>360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C42EF-8621-B04F-8D28-06D93524FEB6}">
  <dimension ref="A1:F20"/>
  <sheetViews>
    <sheetView tabSelected="1" zoomScale="120" zoomScaleNormal="120" workbookViewId="0">
      <selection activeCell="A13" sqref="A13"/>
    </sheetView>
  </sheetViews>
  <sheetFormatPr baseColWidth="10" defaultRowHeight="15" x14ac:dyDescent="0.2"/>
  <cols>
    <col min="1" max="1" width="16.6640625" bestFit="1" customWidth="1"/>
    <col min="2" max="2" width="12.6640625" bestFit="1" customWidth="1"/>
    <col min="3" max="3" width="12.33203125" bestFit="1" customWidth="1"/>
    <col min="4" max="4" width="17" bestFit="1" customWidth="1"/>
    <col min="5" max="5" width="18.5" bestFit="1" customWidth="1"/>
    <col min="6" max="6" width="18" bestFit="1" customWidth="1"/>
  </cols>
  <sheetData>
    <row r="1" spans="1:6" ht="19" x14ac:dyDescent="0.2">
      <c r="A1" s="4" t="s">
        <v>40</v>
      </c>
      <c r="B1" s="4" t="s">
        <v>349</v>
      </c>
      <c r="C1" s="1" t="s">
        <v>350</v>
      </c>
      <c r="D1" s="1" t="s">
        <v>235</v>
      </c>
      <c r="E1" s="1" t="s">
        <v>236</v>
      </c>
      <c r="F1" s="1" t="s">
        <v>293</v>
      </c>
    </row>
    <row r="2" spans="1:6" x14ac:dyDescent="0.2">
      <c r="A2" t="s">
        <v>10</v>
      </c>
      <c r="B2" t="s">
        <v>10</v>
      </c>
      <c r="C2">
        <v>7</v>
      </c>
      <c r="D2">
        <v>2</v>
      </c>
      <c r="E2" s="2">
        <v>28.571428571428569</v>
      </c>
      <c r="F2" s="2">
        <v>20.129870129870131</v>
      </c>
    </row>
    <row r="3" spans="1:6" x14ac:dyDescent="0.2">
      <c r="A3" t="s">
        <v>11</v>
      </c>
      <c r="B3" t="s">
        <v>11</v>
      </c>
      <c r="C3">
        <v>19</v>
      </c>
      <c r="D3">
        <v>16</v>
      </c>
      <c r="E3" s="2">
        <v>84.210526315789465</v>
      </c>
      <c r="F3" s="2">
        <v>95.833333333333343</v>
      </c>
    </row>
    <row r="4" spans="1:6" x14ac:dyDescent="0.2">
      <c r="A4" t="s">
        <v>12</v>
      </c>
      <c r="B4" t="s">
        <v>11</v>
      </c>
      <c r="C4">
        <v>3</v>
      </c>
      <c r="D4">
        <v>3</v>
      </c>
      <c r="E4" s="2">
        <v>100</v>
      </c>
      <c r="F4" s="2">
        <v>43.75</v>
      </c>
    </row>
    <row r="5" spans="1:6" x14ac:dyDescent="0.2">
      <c r="A5" t="s">
        <v>13</v>
      </c>
      <c r="B5" t="s">
        <v>14</v>
      </c>
      <c r="C5">
        <v>2</v>
      </c>
      <c r="D5">
        <v>2</v>
      </c>
      <c r="E5" s="2">
        <v>100</v>
      </c>
      <c r="F5" s="2">
        <v>56.097560975609753</v>
      </c>
    </row>
    <row r="6" spans="1:6" x14ac:dyDescent="0.2">
      <c r="A6" t="s">
        <v>15</v>
      </c>
      <c r="B6" t="s">
        <v>16</v>
      </c>
      <c r="C6">
        <v>13</v>
      </c>
      <c r="D6">
        <v>2</v>
      </c>
      <c r="E6" s="2">
        <v>15.384615384615385</v>
      </c>
      <c r="F6" s="2">
        <v>99.107142857142861</v>
      </c>
    </row>
    <row r="7" spans="1:6" x14ac:dyDescent="0.2">
      <c r="A7" t="s">
        <v>17</v>
      </c>
      <c r="B7" t="s">
        <v>18</v>
      </c>
      <c r="C7">
        <v>6</v>
      </c>
      <c r="D7">
        <v>6</v>
      </c>
      <c r="E7" s="2">
        <v>100</v>
      </c>
      <c r="F7" s="3">
        <v>23.48</v>
      </c>
    </row>
    <row r="8" spans="1:6" x14ac:dyDescent="0.2">
      <c r="A8" t="s">
        <v>362</v>
      </c>
      <c r="B8" t="s">
        <v>18</v>
      </c>
      <c r="C8">
        <v>64</v>
      </c>
      <c r="D8">
        <v>57</v>
      </c>
      <c r="E8" s="2">
        <v>89.0625</v>
      </c>
      <c r="F8" s="2">
        <v>38.636363636363633</v>
      </c>
    </row>
    <row r="9" spans="1:6" x14ac:dyDescent="0.2">
      <c r="A9" t="s">
        <v>19</v>
      </c>
      <c r="B9" t="s">
        <v>18</v>
      </c>
      <c r="C9">
        <v>27</v>
      </c>
      <c r="D9">
        <v>17</v>
      </c>
      <c r="E9" s="2">
        <v>62.962962962962962</v>
      </c>
      <c r="F9" s="2">
        <v>22.727272727272727</v>
      </c>
    </row>
    <row r="10" spans="1:6" x14ac:dyDescent="0.2">
      <c r="A10" t="s">
        <v>8</v>
      </c>
      <c r="B10" t="s">
        <v>20</v>
      </c>
      <c r="C10">
        <v>9</v>
      </c>
      <c r="D10">
        <v>3</v>
      </c>
      <c r="E10" s="2">
        <v>33.333333333333329</v>
      </c>
      <c r="F10" s="2">
        <v>79.268292682926827</v>
      </c>
    </row>
    <row r="11" spans="1:6" x14ac:dyDescent="0.2">
      <c r="A11" t="s">
        <v>7</v>
      </c>
      <c r="B11" t="s">
        <v>21</v>
      </c>
      <c r="C11">
        <v>23</v>
      </c>
      <c r="D11">
        <v>13</v>
      </c>
      <c r="E11" s="2">
        <v>56.521739130434781</v>
      </c>
      <c r="F11" s="2">
        <v>15.789473684210526</v>
      </c>
    </row>
    <row r="12" spans="1:6" x14ac:dyDescent="0.2">
      <c r="A12" t="s">
        <v>22</v>
      </c>
      <c r="B12" t="s">
        <v>23</v>
      </c>
      <c r="C12">
        <v>21</v>
      </c>
      <c r="D12">
        <v>8</v>
      </c>
      <c r="E12" s="2">
        <v>38.095238095238095</v>
      </c>
      <c r="F12" s="2">
        <v>29.347826086956523</v>
      </c>
    </row>
    <row r="13" spans="1:6" x14ac:dyDescent="0.2">
      <c r="E13" s="3"/>
    </row>
    <row r="14" spans="1:6" ht="16" x14ac:dyDescent="0.2">
      <c r="B14" s="1" t="s">
        <v>24</v>
      </c>
      <c r="C14" s="1">
        <v>194</v>
      </c>
      <c r="D14" s="1">
        <v>129</v>
      </c>
      <c r="E14" s="8">
        <v>66.494845360824741</v>
      </c>
    </row>
    <row r="15" spans="1:6" x14ac:dyDescent="0.2">
      <c r="B15" s="4" t="s">
        <v>294</v>
      </c>
      <c r="E15" s="7">
        <v>62.962962962962962</v>
      </c>
      <c r="F15" s="7">
        <v>38.636363636363633</v>
      </c>
    </row>
    <row r="18" spans="1:1" x14ac:dyDescent="0.2">
      <c r="A18" t="s">
        <v>345</v>
      </c>
    </row>
    <row r="19" spans="1:1" x14ac:dyDescent="0.2">
      <c r="A19" t="s">
        <v>353</v>
      </c>
    </row>
    <row r="20" spans="1:1" x14ac:dyDescent="0.2">
      <c r="A20" t="s">
        <v>352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DEBD4-B551-4BE0-B798-0043B1DF20AE}">
  <dimension ref="A1:H61"/>
  <sheetViews>
    <sheetView zoomScale="110" zoomScaleNormal="110" workbookViewId="0">
      <selection activeCell="A63" sqref="A63"/>
    </sheetView>
  </sheetViews>
  <sheetFormatPr baseColWidth="10" defaultColWidth="8.83203125" defaultRowHeight="15" x14ac:dyDescent="0.2"/>
  <cols>
    <col min="1" max="2" width="57.83203125" customWidth="1"/>
    <col min="3" max="3" width="10.83203125" customWidth="1"/>
    <col min="5" max="5" width="25.6640625" customWidth="1"/>
    <col min="6" max="6" width="28.83203125" customWidth="1"/>
    <col min="7" max="7" width="18.5" customWidth="1"/>
    <col min="8" max="8" width="21.5" customWidth="1"/>
  </cols>
  <sheetData>
    <row r="1" spans="1:8" s="4" customFormat="1" x14ac:dyDescent="0.2">
      <c r="A1" s="4" t="s">
        <v>280</v>
      </c>
      <c r="B1" s="4" t="s">
        <v>39</v>
      </c>
      <c r="C1" s="4" t="s">
        <v>0</v>
      </c>
      <c r="D1" s="4" t="s">
        <v>344</v>
      </c>
      <c r="E1" s="4" t="s">
        <v>237</v>
      </c>
      <c r="F1" s="4" t="s">
        <v>3</v>
      </c>
      <c r="G1" s="4" t="s">
        <v>2</v>
      </c>
      <c r="H1" s="4" t="s">
        <v>1</v>
      </c>
    </row>
    <row r="2" spans="1:8" x14ac:dyDescent="0.2">
      <c r="A2" t="s">
        <v>245</v>
      </c>
      <c r="B2" t="s">
        <v>26</v>
      </c>
      <c r="C2">
        <v>31</v>
      </c>
      <c r="D2" s="11">
        <v>25.540639468526116</v>
      </c>
      <c r="E2">
        <v>7050</v>
      </c>
      <c r="F2">
        <v>48</v>
      </c>
      <c r="G2" s="3">
        <v>64.583333333333343</v>
      </c>
      <c r="H2" s="3">
        <v>0.43971631205673756</v>
      </c>
    </row>
    <row r="3" spans="1:8" x14ac:dyDescent="0.2">
      <c r="A3" t="s">
        <v>246</v>
      </c>
      <c r="B3" t="s">
        <v>26</v>
      </c>
      <c r="C3">
        <v>31</v>
      </c>
      <c r="D3" s="11">
        <v>22.216443105968462</v>
      </c>
      <c r="E3">
        <v>11076</v>
      </c>
      <c r="F3">
        <v>48</v>
      </c>
      <c r="G3" s="3">
        <v>64.583333333333343</v>
      </c>
      <c r="H3" s="3">
        <v>0.27988443481401226</v>
      </c>
    </row>
    <row r="4" spans="1:8" x14ac:dyDescent="0.2">
      <c r="A4" t="s">
        <v>247</v>
      </c>
      <c r="B4" t="s">
        <v>26</v>
      </c>
      <c r="C4">
        <v>29</v>
      </c>
      <c r="D4" s="11">
        <v>20.467963276352911</v>
      </c>
      <c r="E4">
        <v>10578</v>
      </c>
      <c r="F4">
        <v>48</v>
      </c>
      <c r="G4" s="3">
        <v>64.583333333333343</v>
      </c>
      <c r="H4" s="3">
        <v>0.32950680272108845</v>
      </c>
    </row>
    <row r="5" spans="1:8" x14ac:dyDescent="0.2">
      <c r="A5" t="s">
        <v>248</v>
      </c>
      <c r="B5" t="s">
        <v>26</v>
      </c>
      <c r="C5">
        <v>31</v>
      </c>
      <c r="D5" s="11">
        <v>21.706974974458035</v>
      </c>
      <c r="E5">
        <v>9408</v>
      </c>
      <c r="F5">
        <v>48</v>
      </c>
      <c r="G5" s="3">
        <v>60.416666666666664</v>
      </c>
      <c r="H5" s="3">
        <v>0.31039280744942738</v>
      </c>
    </row>
    <row r="6" spans="1:8" x14ac:dyDescent="0.2">
      <c r="A6" t="s">
        <v>249</v>
      </c>
      <c r="B6" t="s">
        <v>26</v>
      </c>
      <c r="C6">
        <v>29</v>
      </c>
      <c r="D6" s="11">
        <v>21.477471711218424</v>
      </c>
      <c r="E6">
        <v>9343</v>
      </c>
      <c r="F6">
        <v>48</v>
      </c>
      <c r="G6" s="3">
        <v>60.416666666666664</v>
      </c>
      <c r="H6" s="3">
        <v>0.27415390432974096</v>
      </c>
    </row>
    <row r="7" spans="1:8" x14ac:dyDescent="0.2">
      <c r="A7" t="s">
        <v>250</v>
      </c>
      <c r="B7" t="s">
        <v>26</v>
      </c>
      <c r="C7">
        <v>29</v>
      </c>
      <c r="D7" s="11">
        <v>18.953280773285822</v>
      </c>
      <c r="E7">
        <v>11001</v>
      </c>
      <c r="F7">
        <v>48</v>
      </c>
      <c r="G7" s="3">
        <v>60.416666666666664</v>
      </c>
      <c r="H7" s="3">
        <v>0.26361239887282972</v>
      </c>
    </row>
    <row r="8" spans="1:8" x14ac:dyDescent="0.2">
      <c r="A8" t="s">
        <v>251</v>
      </c>
      <c r="B8" t="s">
        <v>267</v>
      </c>
      <c r="C8">
        <v>4</v>
      </c>
      <c r="D8" s="11">
        <v>3.6414128374396193</v>
      </c>
      <c r="E8">
        <v>11284</v>
      </c>
      <c r="F8">
        <v>16</v>
      </c>
      <c r="G8" s="3">
        <v>50</v>
      </c>
      <c r="H8" s="3">
        <v>0.21205974552830537</v>
      </c>
    </row>
    <row r="9" spans="1:8" x14ac:dyDescent="0.2">
      <c r="A9" t="s">
        <v>252</v>
      </c>
      <c r="B9" t="s">
        <v>267</v>
      </c>
      <c r="C9">
        <v>4</v>
      </c>
      <c r="D9" s="11">
        <v>4.1830179510668488</v>
      </c>
      <c r="E9">
        <v>8139</v>
      </c>
      <c r="F9">
        <v>16</v>
      </c>
      <c r="G9" s="3">
        <v>45.652173913043477</v>
      </c>
      <c r="H9" s="3">
        <v>0.18396846254927726</v>
      </c>
    </row>
    <row r="10" spans="1:8" x14ac:dyDescent="0.2">
      <c r="A10" t="s">
        <v>253</v>
      </c>
      <c r="B10" t="s">
        <v>268</v>
      </c>
      <c r="C10">
        <v>8</v>
      </c>
      <c r="D10" s="11">
        <v>6.3901715085636326</v>
      </c>
      <c r="E10">
        <v>11619</v>
      </c>
      <c r="F10">
        <v>27</v>
      </c>
      <c r="G10" s="3">
        <v>43.478260869565219</v>
      </c>
      <c r="H10" s="3">
        <v>0.17213185299939754</v>
      </c>
    </row>
    <row r="11" spans="1:8" x14ac:dyDescent="0.2">
      <c r="A11" t="s">
        <v>254</v>
      </c>
      <c r="B11" t="s">
        <v>268</v>
      </c>
      <c r="C11">
        <v>7</v>
      </c>
      <c r="D11" s="11">
        <v>5.2344152160294053</v>
      </c>
      <c r="E11">
        <v>11415</v>
      </c>
      <c r="F11">
        <v>27</v>
      </c>
      <c r="G11" s="3">
        <v>39.130434782608695</v>
      </c>
      <c r="H11" s="3">
        <v>0.18452075858534084</v>
      </c>
    </row>
    <row r="12" spans="1:8" x14ac:dyDescent="0.2">
      <c r="A12" t="s">
        <v>255</v>
      </c>
      <c r="B12" t="s">
        <v>268</v>
      </c>
      <c r="C12">
        <v>8</v>
      </c>
      <c r="D12" s="11">
        <v>6.3811062121601188</v>
      </c>
      <c r="E12">
        <v>10846</v>
      </c>
      <c r="F12">
        <v>27</v>
      </c>
      <c r="G12" s="3">
        <v>43.902439024390247</v>
      </c>
      <c r="H12" s="3">
        <v>0.165959800848239</v>
      </c>
    </row>
    <row r="13" spans="1:8" x14ac:dyDescent="0.2">
      <c r="A13" t="s">
        <v>256</v>
      </c>
      <c r="B13" t="s">
        <v>268</v>
      </c>
      <c r="C13">
        <v>5</v>
      </c>
      <c r="D13" s="11">
        <v>4.1568957852488362</v>
      </c>
      <c r="E13">
        <v>9755</v>
      </c>
      <c r="F13">
        <v>27</v>
      </c>
      <c r="G13" s="3">
        <v>48</v>
      </c>
      <c r="H13" s="3">
        <v>0.11063986723215931</v>
      </c>
    </row>
    <row r="14" spans="1:8" x14ac:dyDescent="0.2">
      <c r="A14" t="s">
        <v>257</v>
      </c>
      <c r="B14" t="s">
        <v>16</v>
      </c>
      <c r="C14">
        <v>3</v>
      </c>
      <c r="D14">
        <v>1.1039039249019147</v>
      </c>
      <c r="E14">
        <v>7046</v>
      </c>
      <c r="F14">
        <v>56</v>
      </c>
      <c r="G14" s="3">
        <v>48</v>
      </c>
      <c r="H14" s="3">
        <v>0.10327911179963851</v>
      </c>
    </row>
    <row r="15" spans="1:8" x14ac:dyDescent="0.2">
      <c r="A15" t="s">
        <v>258</v>
      </c>
      <c r="B15" t="s">
        <v>16</v>
      </c>
      <c r="C15">
        <v>1</v>
      </c>
      <c r="D15">
        <v>-0.21695752626351866</v>
      </c>
      <c r="E15">
        <v>4934</v>
      </c>
      <c r="F15">
        <v>56</v>
      </c>
      <c r="G15" s="3">
        <v>40</v>
      </c>
      <c r="H15" s="3">
        <v>0.10251153254741158</v>
      </c>
    </row>
    <row r="16" spans="1:8" x14ac:dyDescent="0.2">
      <c r="A16" t="s">
        <v>259</v>
      </c>
      <c r="B16" t="s">
        <v>16</v>
      </c>
      <c r="C16">
        <v>3</v>
      </c>
      <c r="D16">
        <v>0.58340442426847905</v>
      </c>
      <c r="E16">
        <v>9525</v>
      </c>
      <c r="F16">
        <v>56</v>
      </c>
      <c r="G16" s="3">
        <v>55.555555555555557</v>
      </c>
      <c r="H16" s="3">
        <v>8.760402978537013E-2</v>
      </c>
    </row>
    <row r="17" spans="1:8" x14ac:dyDescent="0.2">
      <c r="A17" t="s">
        <v>260</v>
      </c>
      <c r="B17" t="s">
        <v>16</v>
      </c>
      <c r="C17">
        <v>4</v>
      </c>
      <c r="D17">
        <v>0.85025697069979689</v>
      </c>
      <c r="E17">
        <v>10725</v>
      </c>
      <c r="F17">
        <v>56</v>
      </c>
      <c r="G17" s="3">
        <v>44</v>
      </c>
      <c r="H17" s="3">
        <v>9.6364432763907146E-2</v>
      </c>
    </row>
    <row r="18" spans="1:8" x14ac:dyDescent="0.2">
      <c r="A18" t="s">
        <v>261</v>
      </c>
      <c r="B18" t="s">
        <v>16</v>
      </c>
      <c r="C18">
        <v>6</v>
      </c>
      <c r="D18">
        <v>2.3969311770818735</v>
      </c>
      <c r="E18">
        <v>10744</v>
      </c>
      <c r="F18">
        <v>56</v>
      </c>
      <c r="G18" s="3">
        <v>20.588235294117645</v>
      </c>
      <c r="H18" s="3">
        <v>0.19869429463525404</v>
      </c>
    </row>
    <row r="19" spans="1:8" x14ac:dyDescent="0.2">
      <c r="A19" t="s">
        <v>262</v>
      </c>
      <c r="B19" t="s">
        <v>16</v>
      </c>
      <c r="C19">
        <v>3</v>
      </c>
      <c r="D19">
        <v>0.48527573843751121</v>
      </c>
      <c r="E19">
        <v>10273</v>
      </c>
      <c r="F19">
        <v>56</v>
      </c>
      <c r="G19" s="3">
        <v>19.17808219178082</v>
      </c>
      <c r="H19" s="3">
        <v>0.19869429463525404</v>
      </c>
    </row>
    <row r="20" spans="1:8" x14ac:dyDescent="0.2">
      <c r="A20" t="s">
        <v>263</v>
      </c>
      <c r="B20" t="s">
        <v>16</v>
      </c>
      <c r="C20">
        <v>3</v>
      </c>
      <c r="D20">
        <v>0.26207519620762992</v>
      </c>
      <c r="E20">
        <v>10542</v>
      </c>
      <c r="F20">
        <v>56</v>
      </c>
      <c r="G20" s="3">
        <v>44.444444444444443</v>
      </c>
      <c r="H20" s="3">
        <v>7.375991148810622E-2</v>
      </c>
    </row>
    <row r="21" spans="1:8" x14ac:dyDescent="0.2">
      <c r="A21" t="s">
        <v>257</v>
      </c>
      <c r="B21" t="s">
        <v>269</v>
      </c>
      <c r="C21">
        <v>14</v>
      </c>
      <c r="D21" s="11">
        <v>7.9688849817778236</v>
      </c>
      <c r="E21">
        <v>7046</v>
      </c>
      <c r="F21">
        <v>73</v>
      </c>
      <c r="G21" s="3">
        <v>26.829268292682929</v>
      </c>
      <c r="H21" s="3">
        <v>0.11276268580215273</v>
      </c>
    </row>
    <row r="22" spans="1:8" x14ac:dyDescent="0.2">
      <c r="A22" t="s">
        <v>258</v>
      </c>
      <c r="B22" t="s">
        <v>269</v>
      </c>
      <c r="C22">
        <v>10</v>
      </c>
      <c r="D22" s="11">
        <v>6.5521269123570098</v>
      </c>
      <c r="E22">
        <v>4934</v>
      </c>
      <c r="F22">
        <v>73</v>
      </c>
      <c r="G22" s="3">
        <v>29.268292682926827</v>
      </c>
      <c r="H22" s="3">
        <v>0.10327911179963851</v>
      </c>
    </row>
    <row r="23" spans="1:8" x14ac:dyDescent="0.2">
      <c r="A23" t="s">
        <v>259</v>
      </c>
      <c r="B23" t="s">
        <v>269</v>
      </c>
      <c r="C23">
        <v>14</v>
      </c>
      <c r="D23" s="11">
        <v>6.9799702555404703</v>
      </c>
      <c r="E23">
        <v>9525</v>
      </c>
      <c r="F23">
        <v>73</v>
      </c>
      <c r="G23" s="3">
        <v>26.829268292682929</v>
      </c>
      <c r="H23" s="3">
        <v>9.6364432763907146E-2</v>
      </c>
    </row>
    <row r="24" spans="1:8" x14ac:dyDescent="0.2">
      <c r="A24" t="s">
        <v>260</v>
      </c>
      <c r="B24" t="s">
        <v>269</v>
      </c>
      <c r="C24">
        <v>14</v>
      </c>
      <c r="D24" s="11">
        <v>6.0651571149879198</v>
      </c>
      <c r="E24">
        <v>10725</v>
      </c>
      <c r="F24">
        <v>73</v>
      </c>
      <c r="G24" s="3">
        <v>25</v>
      </c>
      <c r="H24" s="3">
        <v>0.11454753722794961</v>
      </c>
    </row>
    <row r="25" spans="1:8" x14ac:dyDescent="0.2">
      <c r="A25" t="s">
        <v>261</v>
      </c>
      <c r="B25" t="s">
        <v>269</v>
      </c>
      <c r="C25">
        <v>14</v>
      </c>
      <c r="D25" s="11">
        <v>5.8810013315056011</v>
      </c>
      <c r="E25">
        <v>10744</v>
      </c>
      <c r="F25">
        <v>73</v>
      </c>
      <c r="G25" s="3">
        <v>22.058823529411764</v>
      </c>
      <c r="H25" s="3">
        <v>0.14601382264187676</v>
      </c>
    </row>
    <row r="26" spans="1:8" x14ac:dyDescent="0.2">
      <c r="A26" t="s">
        <v>262</v>
      </c>
      <c r="B26" t="s">
        <v>269</v>
      </c>
      <c r="C26">
        <v>14</v>
      </c>
      <c r="D26" s="11">
        <v>6.3752401885290872</v>
      </c>
      <c r="E26">
        <v>10273</v>
      </c>
      <c r="F26">
        <v>73</v>
      </c>
      <c r="G26" s="3">
        <v>38.888888888888893</v>
      </c>
      <c r="H26" s="3">
        <v>7.1758072783188118E-2</v>
      </c>
    </row>
    <row r="27" spans="1:8" x14ac:dyDescent="0.2">
      <c r="A27" t="s">
        <v>263</v>
      </c>
      <c r="B27" t="s">
        <v>269</v>
      </c>
      <c r="C27">
        <v>14</v>
      </c>
      <c r="D27" s="11">
        <v>6.3019345900046879</v>
      </c>
      <c r="E27">
        <v>10542</v>
      </c>
      <c r="F27">
        <v>73</v>
      </c>
      <c r="G27" s="3">
        <v>19.17808219178082</v>
      </c>
      <c r="H27" s="3">
        <v>0.14698162729658792</v>
      </c>
    </row>
    <row r="28" spans="1:8" x14ac:dyDescent="0.2">
      <c r="A28" t="s">
        <v>264</v>
      </c>
      <c r="B28" t="s">
        <v>270</v>
      </c>
      <c r="C28">
        <v>7</v>
      </c>
      <c r="D28" s="11">
        <v>5.8554920294523214</v>
      </c>
      <c r="E28">
        <v>12501</v>
      </c>
      <c r="F28">
        <v>15</v>
      </c>
      <c r="G28" s="3">
        <v>13.698630136986301</v>
      </c>
      <c r="H28" s="3">
        <v>0.20267531414673692</v>
      </c>
    </row>
    <row r="29" spans="1:8" x14ac:dyDescent="0.2">
      <c r="A29" t="s">
        <v>265</v>
      </c>
      <c r="B29" t="s">
        <v>271</v>
      </c>
      <c r="C29">
        <v>7</v>
      </c>
      <c r="D29" s="11">
        <v>7.0850916154394303</v>
      </c>
      <c r="E29">
        <v>6111</v>
      </c>
      <c r="F29">
        <v>28</v>
      </c>
      <c r="G29" s="3">
        <v>20.588235294117645</v>
      </c>
      <c r="H29" s="3">
        <v>0.13280212483399734</v>
      </c>
    </row>
    <row r="30" spans="1:8" x14ac:dyDescent="0.2">
      <c r="A30" t="s">
        <v>253</v>
      </c>
      <c r="B30" t="s">
        <v>272</v>
      </c>
      <c r="C30">
        <v>12</v>
      </c>
      <c r="D30" s="11">
        <v>10.581281496372904</v>
      </c>
      <c r="E30">
        <v>11619</v>
      </c>
      <c r="F30">
        <v>25</v>
      </c>
      <c r="G30" s="3">
        <v>29.629629629629626</v>
      </c>
      <c r="H30" s="3">
        <v>6.8852741199759024E-2</v>
      </c>
    </row>
    <row r="31" spans="1:8" x14ac:dyDescent="0.2">
      <c r="A31" t="s">
        <v>254</v>
      </c>
      <c r="B31" t="s">
        <v>272</v>
      </c>
      <c r="C31">
        <v>11</v>
      </c>
      <c r="D31" s="11">
        <v>9.6723931304376016</v>
      </c>
      <c r="E31">
        <v>11415</v>
      </c>
      <c r="F31">
        <v>25</v>
      </c>
      <c r="G31" s="3">
        <v>29.629629629629626</v>
      </c>
      <c r="H31" s="3">
        <v>7.375991148810622E-2</v>
      </c>
    </row>
    <row r="32" spans="1:8" x14ac:dyDescent="0.2">
      <c r="A32" t="s">
        <v>255</v>
      </c>
      <c r="B32" t="s">
        <v>272</v>
      </c>
      <c r="C32">
        <v>12</v>
      </c>
      <c r="D32" s="11">
        <v>11.291788610160189</v>
      </c>
      <c r="E32">
        <v>10846</v>
      </c>
      <c r="F32">
        <v>25</v>
      </c>
      <c r="G32" s="3">
        <v>19.17808219178082</v>
      </c>
      <c r="H32" s="3">
        <v>0.13627956779908498</v>
      </c>
    </row>
    <row r="33" spans="1:8" x14ac:dyDescent="0.2">
      <c r="A33" t="s">
        <v>256</v>
      </c>
      <c r="B33" t="s">
        <v>272</v>
      </c>
      <c r="C33">
        <v>10</v>
      </c>
      <c r="D33" s="11">
        <v>9.9757799754591172</v>
      </c>
      <c r="E33">
        <v>9755</v>
      </c>
      <c r="F33">
        <v>25</v>
      </c>
      <c r="G33" s="3">
        <v>19.17808219178082</v>
      </c>
      <c r="H33" s="3">
        <v>0.13280212483399734</v>
      </c>
    </row>
    <row r="34" spans="1:8" x14ac:dyDescent="0.2">
      <c r="A34" t="s">
        <v>266</v>
      </c>
      <c r="B34" t="s">
        <v>273</v>
      </c>
      <c r="C34">
        <v>1</v>
      </c>
      <c r="D34">
        <v>0.61237535368478302</v>
      </c>
      <c r="E34">
        <v>8813</v>
      </c>
      <c r="F34">
        <v>16</v>
      </c>
      <c r="G34" s="3">
        <v>19.17808219178082</v>
      </c>
      <c r="H34" s="3">
        <v>0.13053613053613053</v>
      </c>
    </row>
    <row r="35" spans="1:8" x14ac:dyDescent="0.2">
      <c r="A35" t="s">
        <v>257</v>
      </c>
      <c r="B35" t="s">
        <v>274</v>
      </c>
      <c r="C35">
        <v>14</v>
      </c>
      <c r="D35" s="11">
        <v>8.4493176145917346</v>
      </c>
      <c r="E35">
        <v>7046</v>
      </c>
      <c r="F35">
        <v>68</v>
      </c>
      <c r="G35" s="3">
        <v>19.17808219178082</v>
      </c>
      <c r="H35" s="3">
        <v>0.13030528667163069</v>
      </c>
    </row>
    <row r="36" spans="1:8" x14ac:dyDescent="0.2">
      <c r="A36" t="s">
        <v>258</v>
      </c>
      <c r="B36" t="s">
        <v>274</v>
      </c>
      <c r="C36">
        <v>7</v>
      </c>
      <c r="D36" s="11">
        <v>4.4821643675555007</v>
      </c>
      <c r="E36">
        <v>4934</v>
      </c>
      <c r="F36">
        <v>68</v>
      </c>
      <c r="G36" s="3">
        <v>46.666666666666664</v>
      </c>
      <c r="H36" s="3">
        <v>5.5995520358371326E-2</v>
      </c>
    </row>
    <row r="37" spans="1:8" x14ac:dyDescent="0.2">
      <c r="A37" t="s">
        <v>259</v>
      </c>
      <c r="B37" t="s">
        <v>274</v>
      </c>
      <c r="C37">
        <v>12</v>
      </c>
      <c r="D37" s="11">
        <v>5.6829739708523919</v>
      </c>
      <c r="E37">
        <v>9525</v>
      </c>
      <c r="F37">
        <v>68</v>
      </c>
      <c r="G37" s="3">
        <v>17.647058823529413</v>
      </c>
      <c r="H37" s="3">
        <v>0.12598425196850394</v>
      </c>
    </row>
    <row r="38" spans="1:8" x14ac:dyDescent="0.2">
      <c r="A38" t="s">
        <v>260</v>
      </c>
      <c r="B38" t="s">
        <v>274</v>
      </c>
      <c r="C38">
        <v>13</v>
      </c>
      <c r="D38" s="11">
        <v>5.5841436545420979</v>
      </c>
      <c r="E38">
        <v>10725</v>
      </c>
      <c r="F38">
        <v>68</v>
      </c>
      <c r="G38" s="3">
        <v>19.117647058823529</v>
      </c>
      <c r="H38" s="3">
        <v>0.12121212121212122</v>
      </c>
    </row>
    <row r="39" spans="1:8" x14ac:dyDescent="0.2">
      <c r="A39" t="s">
        <v>261</v>
      </c>
      <c r="B39" t="s">
        <v>274</v>
      </c>
      <c r="C39">
        <v>11</v>
      </c>
      <c r="D39" s="11">
        <v>4.579644301118214</v>
      </c>
      <c r="E39">
        <v>10744</v>
      </c>
      <c r="F39">
        <v>68</v>
      </c>
      <c r="G39" s="3">
        <v>25.925925925925924</v>
      </c>
      <c r="H39" s="3">
        <v>6.132282084975909E-2</v>
      </c>
    </row>
    <row r="40" spans="1:8" x14ac:dyDescent="0.2">
      <c r="A40" t="s">
        <v>262</v>
      </c>
      <c r="B40" t="s">
        <v>274</v>
      </c>
      <c r="C40">
        <v>15</v>
      </c>
      <c r="D40" s="11">
        <v>7.0260198334505732</v>
      </c>
      <c r="E40">
        <v>10273</v>
      </c>
      <c r="F40">
        <v>68</v>
      </c>
      <c r="G40" s="3">
        <v>25</v>
      </c>
      <c r="H40" s="3">
        <v>4.9146086742843105E-2</v>
      </c>
    </row>
    <row r="41" spans="1:8" x14ac:dyDescent="0.2">
      <c r="A41" t="s">
        <v>263</v>
      </c>
      <c r="B41" t="s">
        <v>274</v>
      </c>
      <c r="C41">
        <v>14</v>
      </c>
      <c r="D41" s="11">
        <v>6.4336317744502676</v>
      </c>
      <c r="E41">
        <v>10542</v>
      </c>
      <c r="F41">
        <v>68</v>
      </c>
      <c r="G41" s="3">
        <v>16.176470588235293</v>
      </c>
      <c r="H41" s="3">
        <v>0.10238272524199553</v>
      </c>
    </row>
    <row r="42" spans="1:8" x14ac:dyDescent="0.2">
      <c r="A42" t="s">
        <v>251</v>
      </c>
      <c r="B42" t="s">
        <v>275</v>
      </c>
      <c r="C42">
        <v>4</v>
      </c>
      <c r="D42" s="11">
        <v>3.9993155560600018</v>
      </c>
      <c r="E42">
        <v>11284</v>
      </c>
      <c r="F42">
        <v>16</v>
      </c>
      <c r="G42" s="3">
        <v>10.294117647058822</v>
      </c>
      <c r="H42" s="3">
        <v>0.14187271990271585</v>
      </c>
    </row>
    <row r="43" spans="1:8" x14ac:dyDescent="0.2">
      <c r="A43" t="s">
        <v>252</v>
      </c>
      <c r="B43" t="s">
        <v>275</v>
      </c>
      <c r="C43">
        <v>4</v>
      </c>
      <c r="D43" s="11">
        <v>4.5908469181965588</v>
      </c>
      <c r="E43">
        <v>8139</v>
      </c>
      <c r="F43">
        <v>16</v>
      </c>
      <c r="G43" s="3">
        <v>25</v>
      </c>
      <c r="H43" s="3">
        <v>4.9146086742843105E-2</v>
      </c>
    </row>
    <row r="44" spans="1:8" x14ac:dyDescent="0.2">
      <c r="A44" t="s">
        <v>254</v>
      </c>
      <c r="B44" t="s">
        <v>276</v>
      </c>
      <c r="C44">
        <v>10</v>
      </c>
      <c r="D44" s="11">
        <v>9.9517750125977251</v>
      </c>
      <c r="E44">
        <v>11415</v>
      </c>
      <c r="F44">
        <v>18</v>
      </c>
      <c r="G44" s="3">
        <v>18.518518518518519</v>
      </c>
      <c r="H44" s="3">
        <v>5.1255766273705788E-2</v>
      </c>
    </row>
    <row r="45" spans="1:8" x14ac:dyDescent="0.2">
      <c r="A45" t="s">
        <v>255</v>
      </c>
      <c r="B45" t="s">
        <v>276</v>
      </c>
      <c r="C45">
        <v>8</v>
      </c>
      <c r="D45" s="11">
        <v>7.7168136433392229</v>
      </c>
      <c r="E45">
        <v>10846</v>
      </c>
      <c r="F45">
        <v>18</v>
      </c>
      <c r="G45" s="3">
        <v>25</v>
      </c>
      <c r="H45" s="3">
        <v>3.5448422545196742E-2</v>
      </c>
    </row>
    <row r="46" spans="1:8" x14ac:dyDescent="0.2">
      <c r="A46" t="s">
        <v>256</v>
      </c>
      <c r="B46" t="s">
        <v>276</v>
      </c>
      <c r="C46">
        <v>7</v>
      </c>
      <c r="D46" s="11">
        <v>7.0046728823348454</v>
      </c>
      <c r="E46">
        <v>9755</v>
      </c>
      <c r="F46">
        <v>18</v>
      </c>
      <c r="G46" s="3">
        <v>25</v>
      </c>
      <c r="H46" s="3">
        <v>3.5448422545196742E-2</v>
      </c>
    </row>
    <row r="47" spans="1:8" x14ac:dyDescent="0.2">
      <c r="A47" t="s">
        <v>265</v>
      </c>
      <c r="B47" t="s">
        <v>277</v>
      </c>
      <c r="C47">
        <v>5</v>
      </c>
      <c r="D47">
        <v>3.4917264558985348</v>
      </c>
      <c r="E47">
        <v>6111</v>
      </c>
      <c r="F47">
        <v>53</v>
      </c>
      <c r="G47" s="3">
        <v>9.433962264150944</v>
      </c>
      <c r="H47" s="3">
        <v>8.1819669448535429E-2</v>
      </c>
    </row>
    <row r="48" spans="1:8" x14ac:dyDescent="0.2">
      <c r="A48" t="s">
        <v>253</v>
      </c>
      <c r="B48" t="s">
        <v>278</v>
      </c>
      <c r="C48">
        <v>20</v>
      </c>
      <c r="D48" s="11">
        <v>13.242113848464864</v>
      </c>
      <c r="E48">
        <v>11619</v>
      </c>
      <c r="F48">
        <v>46</v>
      </c>
      <c r="G48" s="3">
        <v>10.714285714285714</v>
      </c>
      <c r="H48" s="3">
        <v>5.5845122859270291E-2</v>
      </c>
    </row>
    <row r="49" spans="1:8" x14ac:dyDescent="0.2">
      <c r="A49" t="s">
        <v>254</v>
      </c>
      <c r="B49" t="s">
        <v>278</v>
      </c>
      <c r="C49">
        <v>21</v>
      </c>
      <c r="D49" s="11">
        <v>13.385092553252884</v>
      </c>
      <c r="E49">
        <v>11415</v>
      </c>
      <c r="F49">
        <v>46</v>
      </c>
      <c r="G49" s="3">
        <v>8.3333333333333321</v>
      </c>
      <c r="H49" s="3">
        <v>2.2693747872461135E-2</v>
      </c>
    </row>
    <row r="50" spans="1:8" x14ac:dyDescent="0.2">
      <c r="A50" t="s">
        <v>255</v>
      </c>
      <c r="B50" t="s">
        <v>278</v>
      </c>
      <c r="C50">
        <v>23</v>
      </c>
      <c r="D50" s="11">
        <v>15.501781669671532</v>
      </c>
      <c r="E50">
        <v>10846</v>
      </c>
      <c r="F50">
        <v>46</v>
      </c>
      <c r="G50" s="3">
        <v>5.3571428571428568</v>
      </c>
      <c r="H50" s="3">
        <v>4.2577348850411582E-2</v>
      </c>
    </row>
    <row r="51" spans="1:8" x14ac:dyDescent="0.2">
      <c r="A51" t="s">
        <v>256</v>
      </c>
      <c r="B51" t="s">
        <v>278</v>
      </c>
      <c r="C51">
        <v>18</v>
      </c>
      <c r="D51" s="11">
        <v>12.477462977744768</v>
      </c>
      <c r="E51">
        <v>9755</v>
      </c>
      <c r="F51">
        <v>46</v>
      </c>
      <c r="G51" s="3">
        <v>7.1428571428571423</v>
      </c>
      <c r="H51" s="3">
        <v>3.7296037296037296E-2</v>
      </c>
    </row>
    <row r="52" spans="1:8" x14ac:dyDescent="0.2">
      <c r="A52" t="s">
        <v>266</v>
      </c>
      <c r="B52" t="s">
        <v>279</v>
      </c>
      <c r="C52">
        <v>2</v>
      </c>
      <c r="D52">
        <v>1.3947719502655873</v>
      </c>
      <c r="E52">
        <v>8813</v>
      </c>
      <c r="F52">
        <v>24</v>
      </c>
      <c r="G52" s="3">
        <v>6.25</v>
      </c>
      <c r="H52" s="3">
        <v>1.1346873936230567E-2</v>
      </c>
    </row>
    <row r="53" spans="1:8" x14ac:dyDescent="0.2">
      <c r="A53" t="s">
        <v>253</v>
      </c>
      <c r="B53" t="s">
        <v>29</v>
      </c>
      <c r="C53">
        <v>12</v>
      </c>
      <c r="D53" s="11">
        <v>7.3175374478936579</v>
      </c>
      <c r="E53">
        <v>11619</v>
      </c>
      <c r="F53">
        <v>41</v>
      </c>
      <c r="G53" s="3">
        <v>5.3571428571428568</v>
      </c>
      <c r="H53" s="3">
        <v>3.1496062992125984E-2</v>
      </c>
    </row>
    <row r="54" spans="1:8" x14ac:dyDescent="0.2">
      <c r="A54" t="s">
        <v>254</v>
      </c>
      <c r="B54" t="s">
        <v>29</v>
      </c>
      <c r="C54">
        <v>11</v>
      </c>
      <c r="D54" s="11">
        <v>7.1417863779205328</v>
      </c>
      <c r="E54">
        <v>11415</v>
      </c>
      <c r="F54">
        <v>41</v>
      </c>
      <c r="G54" s="3">
        <v>5.3571428571428568</v>
      </c>
      <c r="H54" s="3">
        <v>2.920276452837535E-2</v>
      </c>
    </row>
    <row r="55" spans="1:8" x14ac:dyDescent="0.2">
      <c r="A55" t="s">
        <v>255</v>
      </c>
      <c r="B55" t="s">
        <v>29</v>
      </c>
      <c r="C55">
        <v>18</v>
      </c>
      <c r="D55" s="11">
        <v>12.424806961529782</v>
      </c>
      <c r="E55">
        <v>10846</v>
      </c>
      <c r="F55">
        <v>41</v>
      </c>
      <c r="G55" s="3">
        <v>5.3571428571428568</v>
      </c>
      <c r="H55" s="3">
        <v>2.8457598178713718E-2</v>
      </c>
    </row>
    <row r="56" spans="1:8" x14ac:dyDescent="0.2">
      <c r="A56" t="s">
        <v>256</v>
      </c>
      <c r="B56" t="s">
        <v>29</v>
      </c>
      <c r="C56">
        <v>11</v>
      </c>
      <c r="D56" s="11">
        <v>7.6046023701425192</v>
      </c>
      <c r="E56">
        <v>9755</v>
      </c>
      <c r="F56">
        <v>41</v>
      </c>
      <c r="G56" s="3">
        <v>1.7857142857142856</v>
      </c>
      <c r="H56" s="3">
        <v>2.0267531414673693E-2</v>
      </c>
    </row>
    <row r="60" spans="1:8" ht="16" x14ac:dyDescent="0.2">
      <c r="A60" s="9" t="s">
        <v>345</v>
      </c>
    </row>
    <row r="61" spans="1:8" ht="16" x14ac:dyDescent="0.2">
      <c r="A61" s="9" t="s">
        <v>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(a) all_REDfly_incSTARRseq</vt:lpstr>
      <vt:lpstr>(b) all_REDfly_noSTARRseq</vt:lpstr>
      <vt:lpstr>(c) tissue-specific_Comparisons</vt:lpstr>
      <vt:lpstr>(d) Subset_Comparisons</vt:lpstr>
      <vt:lpstr>(e ) Subsets_summary_data</vt:lpstr>
      <vt:lpstr>(f) Single_Cell_Comparisons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Lindhorst</dc:creator>
  <cp:lastModifiedBy>Marc S. Halfon</cp:lastModifiedBy>
  <dcterms:created xsi:type="dcterms:W3CDTF">2022-03-10T21:01:54Z</dcterms:created>
  <dcterms:modified xsi:type="dcterms:W3CDTF">2022-11-22T22:42:28Z</dcterms:modified>
</cp:coreProperties>
</file>