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610" activeTab="1"/>
  </bookViews>
  <sheets>
    <sheet name="Interaction proteins" sheetId="2" r:id="rId1"/>
    <sheet name="Biological Process (GO)" sheetId="1" r:id="rId2"/>
  </sheets>
  <calcPr calcId="144525"/>
</workbook>
</file>

<file path=xl/sharedStrings.xml><?xml version="1.0" encoding="utf-8"?>
<sst xmlns="http://schemas.openxmlformats.org/spreadsheetml/2006/main" count="658" uniqueCount="452">
  <si>
    <t>Predicted functional partners of OsDUF568 family</t>
  </si>
  <si>
    <t>Networks</t>
  </si>
  <si>
    <t>Node</t>
  </si>
  <si>
    <t>Identifier</t>
  </si>
  <si>
    <t>Domain_summary_url</t>
  </si>
  <si>
    <t>Annotation</t>
  </si>
  <si>
    <t>Other_names_and_aliases</t>
  </si>
  <si>
    <t>OsDUF568.1</t>
  </si>
  <si>
    <t>OsJ_09756 (OsDUF568.1)</t>
  </si>
  <si>
    <t>4530.OS03T0194300-01</t>
  </si>
  <si>
    <t>Auxin-responsive protein, putative, expressed; Os03g0194300 protein; Putative uncharacterized protein OSJNBa0064E16.14; cDNA, clone: J075156H17, full insert sequence</t>
  </si>
  <si>
    <t>https://smart.embl.de/smart/DDvec.cgi?smart=417:SIGNAL(1|28)+Pfam_DUF568(100|212)+Pfam_Cytochrom_B561(231|359)+TRANS(370|392)+</t>
  </si>
  <si>
    <t>4331925,AAN59777.1,ABF94435.1,AK242163,Auxin-responsive protein, putative, expressed,BAF11164.2,BAH01210.1,EAZ25913.1,LOC_Os03g09850,LOC_Os03g09850.1,NM_001055785,NM_001055785.2,NP_001049250,NP_001049250.2,OS03G0194300,OS03T0194300-01,OSJNBa0064E16.14,OSNPB_030194300,Os03g0194300,Os03g0194300 protein,OsJ_09756,Q0DUC4,Q8H7W3,Q8H7W3_ORYSJ,UPI00000AD282,XM_015773389.1,XP_015628875.1,cDNA, clone: J075156H17, full insert sequence</t>
  </si>
  <si>
    <t>OS01T0857500-01</t>
  </si>
  <si>
    <t>4530.OS01T0857500-01</t>
  </si>
  <si>
    <t>Nucleobase-ascorbate transporter-like protein; Os01g0857500 protein; cDNA clone:J013164P20, full insert sequence</t>
  </si>
  <si>
    <t>https://smart.embl.de/smart/DDvec.cgi?smart=253:Pfam_Xan_ur_permease(6|148)+TRANS(181|203)+</t>
  </si>
  <si>
    <t>AK068791,B9EUS3_ORYSJ,BAD82048.1,BAF06768.1,BAG91092.1,EEE55699.1,LOC_Os01g63870.1,NM_001051389,NM_001051389.1,NP_001044854,NP_001044854.1,Nucleobase-ascorbate transporter-like protein,OS01G0857500,OS01T0857500-01,OSNPB_010857500,Os01g0857500,Os01g0857500 protein,P0683F02.12,Q5N911,Q5N911_ORYSJ,UPI000049E958,cDNA clone:J013164P20, full insert sequence</t>
  </si>
  <si>
    <t>OS07T0490500-01</t>
  </si>
  <si>
    <t>4530.OS07T0490500-01</t>
  </si>
  <si>
    <t>Os07g0490500 protein</t>
  </si>
  <si>
    <t>https://smart.embl.de/smart/DDvec.cgi?smart=312:Pfam_Xan_ur_permease(17|209)+TRANS(240|262)+</t>
  </si>
  <si>
    <t>B9FXA8_ORYSJ,BAC80070.1,BAF21589.2,EEE67195.1,LOC_Os07g30810.1,NM_001066210,NM_001066210.1,NP_001059675,NP_001059675.2,OS07G0490500,OS07T0490500-01,OSNPB_070490500,Os07g0490500,Os07g0490500 protein,Q0D6D4,Q0D6D4_ORYSJ,Q7XHQ9_ORYSJ,UPI0001B66345</t>
  </si>
  <si>
    <t>OS12T0621900-02</t>
  </si>
  <si>
    <t>4530.OS12T0621900-02</t>
  </si>
  <si>
    <t>Mov34/MPN/PAD-1 family protein, expressed; cDNA clone:J033100G22, full insert sequence</t>
  </si>
  <si>
    <t>https://smart.embl.de/smart/DDvec.cgi?smart=549:Pfam_JAB(36|169)+TRANS(528|546)+</t>
  </si>
  <si>
    <t>4352824,A3CJK2_ORYSJ,ABA99915.1,ABA99916.1,ABA99917.2,ABG22089.1,ABG22090.1,AK072851,AK102645,AK103987,BAG93175.1,BAG95655.1,BAG96360.1,EAZ21265.1,H2KWU0_ORYSJ,H2KX67_ORYSJ,LOC_Os12g42730,LOC_Os12g42730.1,LOC_Os12g42730.2,LOC_Os12g42730.3,LOC_Os12g42730.4,Mov34/MPN/PAD-1 family protein, expressed,NM_001073837,NM_001073837.1,NP_001067305,NP_001067305.1,OS12G0621900,OS12T0621900-01,OS12T0621900-02,OS12T0621900-03,OS12T0621900-04,OSNPB_120621900,Os12g0621900,Os12g0621900 protein,Q2QM03_ORYSJ,Q2QM04,Q2QM04_ORYSJ,Q2QM05_ORYSJ,UPI0000680BE8,UPI0000680BE9,UPI0001CAAC4C,XM_015765099.1,XP_015620585.1</t>
  </si>
  <si>
    <t>OsJ_12195</t>
  </si>
  <si>
    <t>4530.OS03T0694500-01</t>
  </si>
  <si>
    <t>Os03g0694500 protein; Permease 1, putative, expressed; cDNA clone:J023144M20, full insert sequence</t>
  </si>
  <si>
    <t>https://smart.embl.de/smart/DDvec.cgi?smart=527:Pfam_Xan_ur_permease(32|439)+TRANS(455|477)+</t>
  </si>
  <si>
    <t>4333795,AAO38499.1,ABF98328.1,AK100981,BAF12883.1,BAG94863.1,EEE59738.1,LOC_Os03g48810,LOC_Os03g48810.1,NM_001057504,NM_001057504.1,NP_001050969,NP_001050969.1,OS03G0694500,OS03T0694500-01,OSNPB_030694500,Os03g0694500,Os03g0694500 protein,OsJ_12195,Permease 1, putative, expressed,Q10ET9,Q10ET9_ORYSJ,Q851K4_ORYSJ,UPI0000DB4E92,XM_015772710.1,XP_015628196.1,cDNA clone:J023144M20, full insert sequence</t>
  </si>
  <si>
    <t>OsJ_18394</t>
  </si>
  <si>
    <t>4530.OS05T0386900-01</t>
  </si>
  <si>
    <t>Glycosyltransferase; Putative uncharacterized protein OSJNBa0073E05.9; cDNA clone:001-025-H06, full insert sequence</t>
  </si>
  <si>
    <t>https://smart.embl.de/smart/DDvec.cgi?smart=352:TRANS(32|54)+TRANS(87|109)+Pfam_Nucleotid_trans(114|332)+</t>
  </si>
  <si>
    <t>2.4.2.-,AAV31334.1,AAV31335.1,AK059319,AK071425,AK073634,BAF17335.1,BAG86961.1,BAG92493.1,BAG93562.1,EEE63577.1,EEE63578.1,Glycosyltransferase,LOC_Os05g32120.1,LOC_Os05g32130.1,NM_001061956,NM_001061956.1,NP_001055421,NP_001055421.1,OS05G0386900,OS05T0386900-01,OS05T0386900-02,OS05T0386900-03,OSJNBa0073E05.8,OSNPB_050386900,Os05g0386900,OsJ_18394,Putative uncharacterized protein OSJNBa0073E05.9,Q60E67_ORYSJ,Q60E68,Q60E68_ORYSJ,UPI00004503EF,UPI00004503F0</t>
  </si>
  <si>
    <t>OsJ_27828</t>
  </si>
  <si>
    <t>4530.OS08T0500000-01</t>
  </si>
  <si>
    <t>Putative COP9 complex subunit 6; cDNA clone:001-010-D12, full insert sequence</t>
  </si>
  <si>
    <t>https://smart.embl.de/smart/DDvec.cgi?smart=329:JAB_MPN(28|174)+Pfam_MitMem_reg(195|309)+</t>
  </si>
  <si>
    <t>4345944,AK058215,BAD08810.1,BAF24066.2,BAG86632.1,COP9 signalosome complex subunit 6,CSN6,CSN6_ORYSJ,EEE68946.1,LOC_Os08g39070.1,NM_001068687,NM_001068687.1,NP_001062152,NP_001062152.2,OJ1118_A06.12,OS08G0500000,OS08T0500000-01,OSNPB_080500000,Os08g0500000,Os08g0500000 protein,OsCSN6,OsJ_27828,Putative COP9 complex subunit 6,Q0J4P9,Q0J4P9_ORYSJ,Q2A0N7,Q6ZKM2,Q6ZKM2_ORYSJ,Signalosome subunit 6,UPI000023AC11,XM_015793055.1,XP_015648541.1,cDNA clone:001-010-D12, full insert sequence</t>
  </si>
  <si>
    <t>OsJ_34778</t>
  </si>
  <si>
    <t>4530.OS11T0671000-01</t>
  </si>
  <si>
    <t>Auxin-repressed protein-like protein ARP1, putative, expressed; Os11g0671000 protein; cDNA clone:002-157-E08, full insert sequence; cDNA clone:006-202-H08, full insert sequence</t>
  </si>
  <si>
    <t>https://smart.embl.de/smart/DDvec.cgi?smart=125:Pfam_Auxin_repressed(5|125)+</t>
  </si>
  <si>
    <t>4351088,ABA95233.1,ABA95234.1,AK060981,AK119708,BAF28793.1,BAG87655.1,BAG99759.1,EEE52545.1,LOC_Os11g44810,LOC_Os11g44810.1,LOC_Os11g44810.2,LOC_Os11g44810.3,NM_001074962,NM_001074962.1,NP_001068430,NP_001068430.1,OS11G0671000,OS11T0671000-01,OSNPB_110671000,Os11g0671000,Os11g0671000 protein,OsJ_34778,Q2QZU4_ORYSJ,Q2QZU5,Q2QZU5_ORYSJ,UPI0000681CAA,XM_015761675.1,XP_015617161.1,cDNA clone:002-157-E08, full insert sequence,cDNA clone:006-202-H08, full insert sequence</t>
  </si>
  <si>
    <t>OsJ_36920</t>
  </si>
  <si>
    <t>4530.OS12T0622900-01</t>
  </si>
  <si>
    <t>Mov34/MPN/PAD-1 family protein, expressed; Os12g0622900 protein</t>
  </si>
  <si>
    <t>https://smart.embl.de/smart/DDvec.cgi?smart=499:JAB_MPN(17|163)+TRANS(471|493)+</t>
  </si>
  <si>
    <t>4352827,ABA99417.1,BAF30327.1,EEE53639.1,LOC_Os12g42810,LOC_Os12g42810.1,Mov34/MPN/PAD-1 family protein, expressed,NM_001073840,NM_001073840.1,NP_001067308,NP_001067308.1,OS12G0622900,OS12T0622900-01,OSNPB_120622900,Os12g0622900,Os12g0622900 protein,OsJ_36920,Q2QLZ5,Q2QLZ5_ORYSJ,UPI0000680BE0,XM_015763326.1,XP_015618812.1</t>
  </si>
  <si>
    <t>OsDUF568.2</t>
  </si>
  <si>
    <t>OS03T0194600-01 (OsDUF568.2)</t>
  </si>
  <si>
    <t>4530.OS03T0194600-01</t>
  </si>
  <si>
    <t>cDNA clone:001-107-H03, full insert sequence; Membrane protein, putative, expressed; Os03g0194600 protein; Putative uncharacterized protein OSJNBa0064E16.11; cDNA clone:001-107-H03, full insert sequence</t>
  </si>
  <si>
    <t>https://smart.embl.de/smart/DDvec.cgi?smart=193:SIGNAL(1|22)+Pfam_DUF568(87|191)+</t>
  </si>
  <si>
    <t>4331928,AAN59774.1,ABF94439.1,AK062839,BAF11167.1,BAG88463.1,LOC_Os03g09880,LOC_Os03g09880.1,Membrane protein, putative, expressed,NM_001055788,NM_001055788.1,NP_001049253,NP_001049253.1,OS03G0194600,OS03T0194600-01,OSJNBa0064E16.11,OSNPB_030194600,Os03g0194600,Os03g0194600 protein,Q8H7W6,Q8H7W6_ORYSJ,UPI00000AD27F,XM_015776214.1,XP_015631700.1,cDNA clone:001-107-H03, full insert sequence</t>
  </si>
  <si>
    <t>AMY1.3</t>
  </si>
  <si>
    <t>4530.OS08T0473900-01</t>
  </si>
  <si>
    <t>Alpha-amylase isozyme 3D; Important for breakdown of endosperm starch during germination</t>
  </si>
  <si>
    <t>https://smart.embl.de/smart/DDvec.cgi?smart=476:Aamy(66|404)+Alpha-amyl_C2(405|465)+</t>
  </si>
  <si>
    <t>1,4-alpha-D-glucan glucanohydrolase,3.2.1.1,A3BU21_ORYSJ,AAA33886.1,AAA33895.1,ACA50524.1,AK073487,AMY1.3,AMY3D,AMY3D_ORYSJ,Alpha-amylase isozyme 3D,BAD09335.1,BAD09375.1,BAD73795.1,BAD73797.1,BAF23938.1,BAG93480.1,EAZ43060.1,EU268002,LOC_Os08g36910,LOC_Os08g36910.1,LOC_Os08g36910.2,LOC_Os08g36910.3,M24287,M59351,NM_001068559,NM_001068559.1,NP_001062024,NP_001062024.1,OS08G0473900,OS08T0473900-01,OS08T0473900-02,OS08T0473900-03,Os08g0473900,P0013B04.36-1,P0451G12.5-1,P27933,Q0J527_ORYSJ,Q5QLB1_ORYSJ,Q6ZDD5,UPI000023ADC5,UPI00003E2DB8,UPI000048E07C</t>
  </si>
  <si>
    <t>B1342C04.6</t>
  </si>
  <si>
    <t>4530.OS09T0455300-01</t>
  </si>
  <si>
    <t>cDNA clone:001-012-F09, full insert sequence; Basic helix-loop-helix (BHLH)-like protein; Os09g0455300 protein; cDNA clone:001-012-F09, full insert sequence; cDNA clone:J023048E05, full insert sequence</t>
  </si>
  <si>
    <t>https://smart.embl.de/smart/DDvec.cgi?smart=236:HLH(153|202)+</t>
  </si>
  <si>
    <t>4347252,AK060477,AK070458,AP006057,B1342C04.6,BAD38280.1,BAD38453.1,BAF25271.1,BAG87459.1,BAG91966.1,Basic helix-loop-helix (BHLH)-like protein,LOC_Os09g28210.1,NM_001069892,NM_001069892.1,NP_001063357,NP_001063357.1,OS09G0455300,OS09T0455300-01,OSNPB_090455300,Os09g0455300,Os09g0455300 protein,P0025H07.25,Q67TR8,Q67TR8_ORYSJ,UPI000042650A,XM_015755510.1,XP_015610996.1,cDNA clone:001-012-F09, full insert sequence,cDNA clone:J023048E05, full insert sequence</t>
  </si>
  <si>
    <t>LEA14</t>
  </si>
  <si>
    <t>4530.OS01T0705200-01</t>
  </si>
  <si>
    <t>Late embryogenesis abundant protein 14; Os01g0705200 protein; Uncharacterized protein; WSI18 protein induced by water stress; cDNA clone:001-125-H02, full insert sequence</t>
  </si>
  <si>
    <t>http://smart.embl.de/smart/DDt.cgi?smart=215:</t>
  </si>
  <si>
    <t>4324254,AK064074,BAA05537.1,BAB44029.1,BAB86507.1,BAF05922.1,BAG88998.1,D26536,EAZ13254.1,LEA14,LEA14_ORYSJ,LOC_Os01g50910.1,LOC_Os01g50910.2,Late embryogenesis abundant protein 14,NM_001050543,NM_001050543.1,NP_001044008,NP_001044008.1,OS01G0705200,OS01T0705200-01,Os01g0705200,Os01g0705200 protein,OsJ_03178,OsLEA14,Protein WATER STRESS-INDUCED 18,Q40709,Q40709_ORYSJ,Q94JF2,Q94JF2_ORYSJ,UPI00000A7D04,WSI18,XM_015758002.1,XP_015613488.1</t>
  </si>
  <si>
    <t>OS03T0318400-01</t>
  </si>
  <si>
    <t>4530.OS03T0318400-01</t>
  </si>
  <si>
    <t>Eukaryotic aspartyl protease family protein, expressed; Os03g0318400 protein ; Belongs to the peptidase A1 family</t>
  </si>
  <si>
    <t>https://smart.embl.de/smart/DDvec.cgi?smart=434:SIGNAL(1|22)+Pfam_Asp(81|144)+Pfam_TAXi_C(277|428)+</t>
  </si>
  <si>
    <t>4332658,ABF95636.1,BAF11857.1,LOC_Os03g20290,LOC_Os03g20290.1,NM_001056478,NM_001056478.1,NP_001049943,NP_001049943.1,OS03G0318400,OS03T0318400-01,OSNPB_030318400,Os03g0318400,Os03g0318400 protein,Q10M95,Q10M95_ORYSJ,UPI0000DB49AB,XM_015777389.1,XP_015632875.1</t>
  </si>
  <si>
    <t>OS12T0478400-00</t>
  </si>
  <si>
    <t>4530.OS12T0478400-00</t>
  </si>
  <si>
    <t>Os12g0478400 protein; Expressed protein</t>
  </si>
  <si>
    <t>https://smart.embl.de/smart/DDvec.cgi?smart=355:Pfam_GUB_WAK_bind(19|130)+EGF(260|312)+EGF(316|353)+</t>
  </si>
  <si>
    <t>A0A0P0YA14,A0A0P0YA14_ORYSJ,A3CHA4_ORYSJ,ABA98237.1,BAH95679.1,C7J9J5_ORYSJ,EAZ20467.1,Expressed protein,LOC_Os12g29430.1,LOC_Os12g29434.1,NM_001190022,NM_001190022.1,NP_001176951,NP_001176951.1,OS12G0478400,OS12T0478400-00,OSNPB_120478400,Os12g0478400,Os12g0478400 protein,Q2QQY6_ORYSJ,UPI0003939107</t>
  </si>
  <si>
    <t>OS12T0518200-01</t>
  </si>
  <si>
    <t>4530.OS12T0518200-01</t>
  </si>
  <si>
    <t>annotation not available</t>
  </si>
  <si>
    <t>http://smart.embl.de/smart/DDt.cgi?smart=151:</t>
  </si>
  <si>
    <t>A0A0P0YAX6,A0A0P0YAX6_ORYSJ,LOC_Os12g33300.1,NM_001073431,NM_001073431.1,NP_001066899,NP_001066899.1,OS12G0518200,OS12T0518200-01,OSNPB_120518200,Os12g0518200,Os12g0518200 protein,UPI000393B87E</t>
  </si>
  <si>
    <t>OsJ_02930</t>
  </si>
  <si>
    <t>4530.OS01T0666000-01</t>
  </si>
  <si>
    <t>Os01g0666000 protein; Phosphatidic acid phosphatase beta-like; Uncharacterized protein</t>
  </si>
  <si>
    <t>https://smart.embl.de/smart/DDvec.cgi?smart=295:TRANS(32|51)+TRANS(71|93)+acidPPc(106|247)+</t>
  </si>
  <si>
    <t>4326857,AP003760,BAD72358.1,BAD73637.1,BAF05712.1,EEE55139.1,LOC_Os01g47580.1,LOC_Os01g47580.2,NM_001050333,NM_001050333.1,NP_001043798,NP_001043798.1,OS01G0666000,OS01T0666000-01,OSJNBb0063G05.1,OSNPB_010666000,Os01g0666000,Os01g0666000 protein,OsJ_02930,P0003E08.34,Phosphatidic acid phosphatase beta-like,Q5SN48,Q5SN48_ORYSJ,UPI000046D4B0,XM_015764588.1,XP_015620074.1</t>
  </si>
  <si>
    <t>OsJ_04310</t>
  </si>
  <si>
    <t>4530.OS01T0882800-01</t>
  </si>
  <si>
    <t>Os01g0882800 protein; Putative amino acid carrier; Uncharacterized protein</t>
  </si>
  <si>
    <t>https://smart.embl.de/smart/DDvec.cgi?smart=488:Pfam_Aa_trans(41|477)+</t>
  </si>
  <si>
    <t>4324999,B1065E10.27,BAB90366.1,BAF06924.1,EAZ14390.1,LOC_Os01g66010.1,NM_001051545,NM_001051545.1,NP_001045010,NP_001045010.1,OS01G0882800,OS01T0882800-01,OSNPB_010882800,Os01g0882800,Os01g0882800 protein,OsJ_04310,Putative amino acid carrier,Q8RZP7,Q8RZP7_ORYSJ,UPI00000A8EE5,XM_015773941.1,XP_015629427.1</t>
  </si>
  <si>
    <t>OsJ_21032</t>
  </si>
  <si>
    <t>4530.OS06T0292400-00</t>
  </si>
  <si>
    <t>Os06g0292400 protein</t>
  </si>
  <si>
    <t>https://smart.embl.de/smart/DDvec.cgi?smart=1218:Pfam_PGG(73|186)+TRANS(190|212)+Pfam_PGG(246|357)+TRANS(362|384)+Pfam_PGG(680|793)+TRANS(799|821)+Pfam_PGG(857|972)+TRANS(977|996)+Pfam_PGG(1041|1157)+TRANS(1162|1184)+</t>
  </si>
  <si>
    <t>4340794,A3BAV3,A3BAV3_ORYSJ,BAD54651.1,BAD69406.1,BAF19337.2,EAZ36692.1,LOC_Os06g18900.1,OS06G0292400,OS06T0292400-00,OSNPB_060292400,Os06g0292400,Os06g0292400 protein,OsJ_21032,Putative uncharacterized protein,Q0DCT6_ORYSJ,Q5Z575_ORYSJ,UPI0000E1277D,XM_015788322.1,XM_015788323.1,XP_015643808.1,XP_015643809.1</t>
  </si>
  <si>
    <t>OsJ_32085</t>
  </si>
  <si>
    <t>4530.OS10T0504200-01</t>
  </si>
  <si>
    <t>Cytochrome b561; Cytochrome b561 family protein, expressed; Os10g0504200 protein; Putative cytochrome b-561</t>
  </si>
  <si>
    <t>https://smart.embl.de/smart/DDvec.cgi?smart=230:TRANS(10|32)+B561(46|172)+TRANS(192|214)+</t>
  </si>
  <si>
    <t>4349055,AAG13625.1,AAP54504.1,AAX95713.1,BAF26916.1,Cytochrome b561,Cytochrome b561 family protein, expressed,EAZ16612.1,LOC_Os10g36030,LOC_Os10g36030.1,NM_001071537,NM_001071537.1,NP_001065002,NP_001065002.1,OS10G0504200,OS10T0504200-01,OSJNBb0073N24.15,OSNPB_100504200,Os10g0504200,Os10g0504200 protein,OsJ_32085,Putative cytochrome b-561,Q9FVY1,Q9FVY1_ORYSJ,UPI00000A5CC6,XM_015757732.1,XP_015613218.1</t>
  </si>
  <si>
    <t>OsDUF568.3</t>
  </si>
  <si>
    <t>OS03T0194900-01 (OsDUF568.3)</t>
  </si>
  <si>
    <t>4530.OS03T0194900-01</t>
  </si>
  <si>
    <t>cDNA clone:001-021-H11, full insert sequence; Membrane protein, putative, expressed; Os03g0194900 protein; Putative membrane protein; cDNA clone:001-021-H11, full insert sequence; cDNA clone:006-204-B05, full insert sequence</t>
  </si>
  <si>
    <t>https://smart.embl.de/smart/DDvec.cgi?smart=384:SIGNAL(1|20)+Pfam_DUF568(84|183)+B561(202|327)+TRANS(341|363)+</t>
  </si>
  <si>
    <t>4331929,AAN59773.1,ABF94440.1,AK104041,AK104413,B9F5P1_ORYSJ,BAF11168.1,BAG96385.1,BAG96660.1,EEE58495.1,LOC_Os03g09900,LOC_Os03g09900.1,Membrane protein, putative, expressed,NM_001055789,NM_001055789.1,NP_001049254,NP_001049254.1,OS03G0194900,OS03T0194900-01,OS03T0194900-02,OS03T0194900-03,OSJNBa0064E16.10,OSNPB_030194900,Os03g0194900,Os03g0194900 protein,Putative membrane protein,Q8H7W7,Q8H7W7_ORYSJ,UPI00000AD27E,UPI000224A0EA,XM_015776213.1,XP_015631699.1,cDNA clone:001-021-H11, full insert sequence,cDNA clone:006-204-B05, full insert sequence</t>
  </si>
  <si>
    <t>CIPK20</t>
  </si>
  <si>
    <t>4530.OS05T0208100-01</t>
  </si>
  <si>
    <t>CBL-interacting protein kinase 20; CIPK serine-threonine protein kinases interact with CBL proteins. Binding of a CBL protein to the regulatory NAF domain of CIPK protein lead to the activation of the kinase in a calcium- dependent manner (By similarity)</t>
  </si>
  <si>
    <t>https://smart.embl.de/smart/DDvec.cgi?smart=466:S_TKc(12|276)+Pfam_NAF(307|368)+</t>
  </si>
  <si>
    <t>2.7.11.1,4338083,AAU90191.1,AK107068,B7EZY6,B7EZY6_ORYSJ,BAF16819.1,BAG97933.1,CBL-interacting protein kinase 20,CIPK20,CIPKK_ORYSJ,EAZ33256.1,EEE62709.1,LOC_Os05g11790,LOC_Os05g11790.1,NM_001061440,NM_001061440.1,NP_001054905,NP_001054905.1,OJ1430_B02.8,OS05G0208100,OS05T0208100-01,Os05g0208100,OsCIPK20,OsJ_016739,OsJ_17512,Q60EY8,UPI0000444772,XM_015783799.1,XP_015639285.1</t>
  </si>
  <si>
    <t>CIPK5</t>
  </si>
  <si>
    <t>4530.OS01T0206700-01</t>
  </si>
  <si>
    <t>CBL-interacting protein kinase 5; CIPK serine-threonine protein kinases interact with CBL proteins. Binding of a CBL protein to the regulatory NAF domain of CIPK protein lead to the activation of the kinase in a calcium- dependent manner (By similarity)</t>
  </si>
  <si>
    <t>https://smart.embl.de/smart/DDvec.cgi?smart=461:S_TKc(12|266)+Pfam_NAF(312|371)+</t>
  </si>
  <si>
    <t>2.7.11.1,4327093,ACD76976.1,AK065589,B3GLZ8_ORYSJ,BAA92972.1,BAB92151.1,BAF04259.1,BAG89574.1,CBL-interacting protein kinase 5,CIPK5,CIPK5_ORYSJ,EAZ10972.1,EU703795,LOC_Os01g10890,LOC_Os01g10890.1,NM_001048880,NM_001048880.1,NP_001042345,NP_001042345.1,OS01G0206700,OS01T0206700-01,OS01T0206700-02,OS01T0206700-03,OSJNBa0016I09.5,Os01g0206700,OsCIPK05,OsJ_000797,P0451C06.36,Q9LWM4,UPI00000ABCBE,UPI0003938A99,XM_015766105.1,XP_015621591.1</t>
  </si>
  <si>
    <t>OS03T0179400-01</t>
  </si>
  <si>
    <t>4530.OS03T0179400-01</t>
  </si>
  <si>
    <t>Os03g0179400 protein; Serine/threonine-protein kinase NAK, putative, expressed; cDNA clone:002-121-C09, full insert sequence</t>
  </si>
  <si>
    <t>https://smart.embl.de/smart/DDvec.cgi?smart=425:Pfam_Pkinase(92|369)+</t>
  </si>
  <si>
    <t>4331822,AAO13471.1,ABF94292.1,AK107046,BAF11070.1,BAG97926.1,LOC_Os03g08170,LOC_Os03g08170.1,NM_001055691,NM_001055691.1,NP_001049156,NP_001049156.1,OS03G0179400,OS03T0179400-01,OSNPB_030179400,Os03g0179400,Os03g0179400 protein,Q10QY0,Q10QY0_ORYSJ,Q8H019_ORYSJ,UPI0000DB4C65,XM_015775390.1,XP_015630876.1,cDNA clone:002-121-C09, full insert sequence</t>
  </si>
  <si>
    <t>OS04T0490500-01</t>
  </si>
  <si>
    <t>4530.OS04T0490500-01</t>
  </si>
  <si>
    <t>https://smart.embl.de/smart/DDvec.cgi?smart=148:TRANS(126|143)+</t>
  </si>
  <si>
    <t>A0A0P0WBX2,A0A0P0WBX2_ORYSJ,LOC_Os04g41310.1,LOC_Os04g41310.2,NM_001059699,NM_001059699.1,NP_001053164,NP_001053164.1,OS04G0490500,OS04T0490500-01,OSNPB_040490500,Os04g0490500,Os04g0490500 protein,UPI000393BE87</t>
  </si>
  <si>
    <t>OS06T0611200-00</t>
  </si>
  <si>
    <t>4530.OS06T0611200-00</t>
  </si>
  <si>
    <t>Pentatricopeptide (PPR) repeat-containing protein-like</t>
  </si>
  <si>
    <t>https://smart.embl.de/smart/DDvec.cgi?smart=665:Pfam_PPR_2(257|307)+Pfam_PPR(334|361)+Pfam_PPR(362|391)+Pfam_PPR_2(458|507)+Pfam_PPR(532|558)+</t>
  </si>
  <si>
    <t>A3BDH8_ORYSJ,BAD35499.1,BAF19972.1,EAZ37617.1,LOC_Os06g40860.1,NM_001064593,NM_001064593.1,NP_001058058,NP_001058058.1,OS06G0611200,OS06T0611200-00,OSNPB_060611200,Os06g0611200,Os06g0611200 protein,P0490F09.35,Q0DB01_ORYSJ,Q69XF8,Q69XF8_ORYSJ,UPI00004037F7</t>
  </si>
  <si>
    <t>OS11T0169200-00</t>
  </si>
  <si>
    <t>4530.OS11T0169200-00</t>
  </si>
  <si>
    <t>Putative auxin transporter-like protein 4; Carrier protein involved in proton-driven auxin influx. May mediate the formation of auxin gradient from developing leaves (site of auxin biosynthesis) to tips (By similarity)</t>
  </si>
  <si>
    <t>https://smart.embl.de/smart/DDvec.cgi?smart=480:Pfam_Aa_trans(51|448)+</t>
  </si>
  <si>
    <t>4349885,A0A0P0XZ88,AAX93011.1,ABA91603.1,BAF27695.1,LAX14_ORYSJ,LAX4_ORYSJ,LOC_Os11g06820,LOC_Os11g06820.1,NM_001072382,NM_001072382.1,NP_001065850,NP_001065850.1,OS11G0169200,OS11T0169200-00,Os11g0169200,Putative auxin transporter-like protein 4,Q2RA22,Q53JG7,UPI0000508A54,XM_015762089.1,XP_015617575.1</t>
  </si>
  <si>
    <t>OS11T0192400-01</t>
  </si>
  <si>
    <t>4530.OS11T0192400-01</t>
  </si>
  <si>
    <t>cDNA clone:J023061A07, full insert sequence; Os11g0192400 protein; Pectinesterase family protein, expressed; Pectinesterase, putative; cDNA clone:J023061A07, full insert sequence</t>
  </si>
  <si>
    <t>https://smart.embl.de/smart/DDvec.cgi?smart=383:SIGNAL(1|25)+Pfam_Pectinesterase(63|364)+</t>
  </si>
  <si>
    <t>4349982,9268011,AAX95212.1,AAX96066.1,ABA91859.1,ABA91894.1,AK100252,B9G9T9_ORYSJ,BAF27781.1,BAG94516.1,BAH95129.1,C7J8K2_ORYSJ,EEE51795.1,LOC_Os11g08750,LOC_Os11g08750.1,NM_001073950,NM_001073950.1,NP_001067418,NP_001067418.1,NP_001176401,NP_001176401.1,OS11G0192400,OS11T0192400-01,OSNPB_110192400,Os11g0192400,Os11g0192400 protein,Os11g0194200,Pectinesterase family protein, expressed,Pectinesterase, putative,Q53LI7_ORYSJ,Q53NH8,Q53NH8_ORYSJ,UPI0000509321,XM_015761089.1,XM_015761184.1,XP_015616575.1,XP_015616670.1,cDNA clone:J023061A07, full insert sequence</t>
  </si>
  <si>
    <t>OsJ_01536</t>
  </si>
  <si>
    <t>4530.OS01T0323100-01</t>
  </si>
  <si>
    <t>cDNA clone:J013002H11, full insert sequence; Os01g0323100 protein; Putative Pto kinase interactor 1; Uncharacterized protein; cDNA clone:J013002H11, full insert sequence</t>
  </si>
  <si>
    <t>https://smart.embl.de/smart/DDvec.cgi?smart=371:Pfam_Pkinase(71|361)+</t>
  </si>
  <si>
    <t>4326993,AK065231,AP003211,BAB21241.1,BAC65877.1,BAF04809.1,BAG89427.1,EAZ11675.1,I3QD58,LOC_Os01g21970.1,NM_001049430,NM_001049430.1,NP_001042895,NP_001042895.1,OS01G0323100,OS01T0323100-01,OSJNBa0011P19.1,OSNPB_010323100,Os01g0323100,Os01g0323100 protein,OsJ_01536,P0426D06.44,Pto kinase interactor 1 protein,Putative Pto kinase interactor 1,Q84RZ6,Q9AWP9,Q9AWP9_ORYSJ,UPI000005E640,XM_015766212.1,XP_015621698.1,cDNA clone:J013002H11, full insert sequence</t>
  </si>
  <si>
    <t>OsJ_18043</t>
  </si>
  <si>
    <t>4530.OS05T0318100-00</t>
  </si>
  <si>
    <t>Os05g0318100 protein</t>
  </si>
  <si>
    <t>https://smart.embl.de/smart/DDvec.cgi?smart=654:Pfam_GUB_WAK_bind(31|142)+TRANS(294|316)+COIL(319|345)+Pfam_Pkinase(362|636)+</t>
  </si>
  <si>
    <t>4338400,AAV44115.1,B9FGM8,B9FGM8_ORYSJ,BAF17095.2,EEE63233.1,LOC_Os05g25390.1,NP_001055181,NP_001055181.2,OS05G0318100,OS05T0318100-00,OSNPB_050318100,Os05g0318100,Os05g0318100 protein,OsJ_18043,Putative uncharacterized protein,Q0DJ78_ORYSJ,Q5W6V9_ORYSJ,UPI0000E1243E,XM_015781942.1,XP_015637428.1</t>
  </si>
  <si>
    <t>OsJ_25242</t>
  </si>
  <si>
    <t>4530.OS07T0631700-01</t>
  </si>
  <si>
    <t>cDNA clone:001-104-H09, full insert sequence; Os07g0631700 protein; Putative uncharacterized protein P0519E12.112; cDNA clone:001-104-H09, full insert sequence</t>
  </si>
  <si>
    <t>https://smart.embl.de/smart/DDvec.cgi?smart=213:TRANS(24|46)+Pfam_EF-hand_6(147|177)+</t>
  </si>
  <si>
    <t>4343999,AK105175,BAC10139.1,BAF22277.1,BAG97125.1,EAZ40767.1,LOC_Os07g43800.1,NM_001066898,NM_001066898.1,NP_001060363,NP_001060363.1,OS07G0631700,OS07T0631700-01,OSNPB_070631700,Os07g0631700,Os07g0631700 protein,OsJ_25242,P0519E12.112,Q8LHN5,Q8LHN5_ORYSJ,UPI000005E6F0,XM_015792292.1,XP_015647778.1,cDNA clone:001-104-H09, full insert sequence</t>
  </si>
  <si>
    <t>OsDUF568.4</t>
  </si>
  <si>
    <t>OsJ_26939 (OsDUF568.4)</t>
  </si>
  <si>
    <t>4530.OS08T0335600-01</t>
  </si>
  <si>
    <t>Auxin-induced protein-like; Os08g0335600 protein; cDNA clone:001-206-G07, full insert sequence</t>
  </si>
  <si>
    <t>https://smart.embl.de/smart/DDvec.cgi?smart=204:SIGNAL(1|23)+Pfam_DUF568(97|202)+</t>
  </si>
  <si>
    <t>4345306,AK106063,AP004621,Auxin-induced protein-like,BAD01733.1,BAD01770.1,BAF23491.1,BAG97540.1,EAZ42359.1,LOC_Os08g24790.1,NM_001068112,NM_001068112.1,NP_001061577,NP_001061577.1,OS08G0335600,OS08T0335600-01,OSJNBb0076O03.33,OSNPB_080335600,Os08g0335600,Os08g0335600 protein,OsJ_26939,P0689D06.1,Q6YUI4,Q6YUI4_ORYSJ,UPI000021F8C1,XM_015793529.1,XP_015649015.1,cDNA clone:001-206-G07, full insert sequence</t>
  </si>
  <si>
    <t>CIPK6</t>
  </si>
  <si>
    <t>4530.OS08T0441100-01</t>
  </si>
  <si>
    <t>CBL-interacting protein kinase 6; CIPK serine-threonine protein kinases interact with CBL proteins. Binding of a CBL protein to the regulatory NAF domain of CIPK protein lead to the activation of the kinase in a calcium- dependent manner (By similarity); Belongs to the protein kinase superfamily. CAMK Ser/Thr protein kinase family. SNF1 subfamily</t>
  </si>
  <si>
    <t>https://smart.embl.de/smart/DDvec.cgi?smart=304:Pfam_Pkinase_Tyr(2|128)+Pfam_NAF(163|227)+</t>
  </si>
  <si>
    <t>2.7.11.1,4345687,A3BTJ4_ORYSJ,AK108225,BAD09899.1,BAD09913.1,BAF23821.1,CBL-interacting protein kinase 6,CIPK6,CIPK6_ORYSJ,EAZ42883.1,LOC_Os08g34240,LOC_Os08g34240.1,NM_001068442,NM_001068442.1,NP_001061907,NP_001061907.1,OS08G0441100,OS08T0441100-01,Os08g0441100,OsCIPK06,P0524F03.52,P0528B09.25,Q0J5E4,Q6Z9F4,UPI0000DD953A,XM_015793027.1,XP_015648513.1</t>
  </si>
  <si>
    <t>OS03T0439500-01</t>
  </si>
  <si>
    <t>4530.OS03T0439500-01</t>
  </si>
  <si>
    <t>Os03g0439500 protein; cDNA clone:001-043-E12, full insert sequence; cDNA clone:J013109I01, full insert sequence; cDNA clone:J013111O20, full insert sequence ; Belongs to the iron/ascorbate-dependent oxidoreductase family</t>
  </si>
  <si>
    <t>https://smart.embl.de/smart/DDvec.cgi?smart=372:Pfam_DIOX_N(69|178)+Pfam_2OG-FeII_Oxy(222|322)+</t>
  </si>
  <si>
    <t>4333208,AAR89005.1,ABF96835.1,AK067507,AK067647,AK119216,B7EDK8,B7EDK8_ORYSJ,B9F980_ORYSJ,BAF12367.2,BAG90455.1,BAG90515.1,BAG99585.1,EEE59328.1,LOC_Os03g32470.1,LOC_Os03g32470.2,LOC_Os03g32480.1,NM_001056988,NM_001056988.1,NP_001050453,NP_001050453.2,OS03G0439500,OS03T0439500-01,OS03T0439500-02,OS03T0439500-03,OS03T0439500-04,OSNPB_030439500,Os03g0439500,Os03g0439500 protein,Q0DQX1,Q75KC1_ORYSJ,UPI000188AD63,UPI00039386DD,XM_015773122.1,XP_015628608.1,cDNA clone:001-043-E12, full insert sequence,cDNA clone:J013109I01, full insert sequence,cDNA clone:J013111O20, full insert sequence</t>
  </si>
  <si>
    <t>OS05T0106200-01</t>
  </si>
  <si>
    <t>4530.OS05T0106200-01</t>
  </si>
  <si>
    <t>WAT1-related protein; Os05g0106200 protein; Putative uncharacterized protein OSJNBb0035J08.13</t>
  </si>
  <si>
    <t>https://smart.embl.de/smart/DDvec.cgi?smart=384:Pfam_EamA(4|148)+Pfam_EamA(183|324)+</t>
  </si>
  <si>
    <t>4337564,AAU44175.1,B9FK18_ORYSJ,BAF16331.1,EEE62036.1,LOC_Os05g01570.1,NM_001060952,NM_001060952.1,NP_001054417,NP_001054417.1,OS05G0106200,OS05T0106200-01,OSJNBb0035J08.13,OSNPB_050106200,Os05g0106200,Os05g0106200 protein,Q65XI0,Q65XI0_ORYSJ,UPI000043F424,WAT1-related protein,XM_015782580.1,XP_015638066.1</t>
  </si>
  <si>
    <t>OS09T0361500-01</t>
  </si>
  <si>
    <t>4530.OS09T0361500-01</t>
  </si>
  <si>
    <t>http://smart.embl.de/smart/DDt.cgi?smart=377:</t>
  </si>
  <si>
    <t>A0A0N7KQN3,A0A0N7KQN3_ORYSJ,LOC_Os09g19734.1,LOC_Os09g19734.2,NM_001188872,NM_001188872.1,NP_001175801,NP_001175801.1,OS09G0361500,OS09T0361500-01,OSNPB_090361500,Os09g0361500,Os09g0361500 protein,PWY-5791,PWY-5837,PWY-5901,PWY-6406,UPI0000DD96D3</t>
  </si>
  <si>
    <t>OS09T0431600-00</t>
  </si>
  <si>
    <t>4530.OS09T0431600-00</t>
  </si>
  <si>
    <t>Putative uncharacterized protein; Os09g0431600 protein</t>
  </si>
  <si>
    <t>https://smart.embl.de/smart/DDvec.cgi?smart=621:Pfam_PPR_2(99|148)+Pfam_PPR(214|243)+Pfam_PPR_1(241|274)+Pfam_PPR(290|320)+Pfam_PPR(325|353)+COIL(402|424)+CBS(539|597)+</t>
  </si>
  <si>
    <t>4347128,A0A0P0XNN2,A0A0P0XNN2_ORYSJ,B9G3R2_ORYSJ,BAF25153.2,EEE69759.1,LOC_Os09g26190.1,NP_001063239,NP_001063239.2,OS09G0431600,OS09T0431600-00,OSNPB_090431600,Os09g0431600,Os09g0431600 protein,Putative uncharacterized protein,Q0J1L2_ORYSJ,UPI000393B251,XM_015795733.1,XP_015651219.1</t>
  </si>
  <si>
    <t>OS11T0143300-02</t>
  </si>
  <si>
    <t>4530.OS11T0143300-02</t>
  </si>
  <si>
    <t>Os11g0143300 protein; Two-component response regulator ARR8, putative, expressed</t>
  </si>
  <si>
    <t>https://smart.embl.de/smart/DDvec.cgi?smart=208:REC(9|148)+</t>
  </si>
  <si>
    <t>A0A0P0XZ24,A0A0P0XZ24_ORYSJ,AB249659,ABA91414.2,ABA91415.2,AK058585,BAE79353.1,BAF27567.1,BAG86743.1,BR000256,EEE51634.1,FAA00260.1,LOC_Os11g04720.1,LOC_Os11g04720.2,NM_001072254,NM_001072254.1,NP_001065722,NP_001065722.1,OS11G0143300,OS11T0143300-01,OS11T0143300-02,OSNPB_110143300,Os11g0143300,Os11g0143300 protein,Q2RAP2_ORYSJ,Q2RAP3_ORYSJ,UPI000056D110,UPI00006824D8</t>
  </si>
  <si>
    <t>OsJ_12954</t>
  </si>
  <si>
    <t>4530.OS03T0797000-01</t>
  </si>
  <si>
    <t>Indole-3-glycerol phosphate lyase, chloroplast, putative, expressed; Os03g0797000 protein; Putative indole-3-glycerol phosphate lyase; cDNA clone:J033046F03, full insert sequence ; Belongs to the TrpA family</t>
  </si>
  <si>
    <t>https://smart.embl.de/smart/DDvec.cgi?smart=279:Pfam_His_biosynth(154|262)+</t>
  </si>
  <si>
    <t>4334425,AAP44679.1,ABF99349.1,ABF99350.1,AK073440,BAF13473.1,BAG93456.1,EAZ28912.1,LOC_Os03g58260,LOC_Os03g58260.1,LOC_Os03g58260.2,NM_001058094,NM_001058094.1,NP_001051559,NP_001051559.1,OS03G0797000,OS03T0797000-01,OSJNBa0094F01.18,OSNPB_030797000,Os03g0797000,Os03g0797000 protein,OsJ_12954,Putative indole-3-glycerol phosphate lyase,Q7Y1H9,Q7Y1H9_ORYSJ,UPI000019C5BB,XM_015772729.1,XM_015772730.1,XP_015628215.1,XP_015628216.1,cDNA clone:J033046F03, full insert sequence</t>
  </si>
  <si>
    <t>OsJ_16545</t>
  </si>
  <si>
    <t>4530.OS04T0667400-01</t>
  </si>
  <si>
    <t>OSJNBa0043A12.2 protein; Os04g0667400 protein ; Belongs to the iron/ascorbate-dependent oxidoreductase family</t>
  </si>
  <si>
    <t>https://smart.embl.de/smart/DDvec.cgi?smart=333:Pfam_DIOX_N(28|139)+Pfam_2OG-FeII_Oxy(181|280)+</t>
  </si>
  <si>
    <t>4337327,BAF16100.1,CAE02797.1,EEE61866.1,LOC_Os04g57180.1,NM_001060721,NM_001060721.1,NP_001054186,NP_001054186.1,OS04G0667400,OS04T0667400-01,OSJNBa0043A12.2,OSJNBa0043A12.2 protein,OSJNBa0043A12.2 protein; Os04g0667400 protein,OSNPB_040667400,Os04g0667400,Os04g0667400 protein,OsJ_16545,Q7XR83,Q7XR83_ORYSJ,UPI00001B15BA,XM_015778732.1,XP_015634218.1</t>
  </si>
  <si>
    <t>OsJ_28393</t>
  </si>
  <si>
    <t>4530.OS09T0115500-01</t>
  </si>
  <si>
    <t>CBS domain containing protein-like; Os09g0115500 protein; cDNA clone:001-037-H08, full insert sequence; cDNA clone:J013043C13, full insert sequence</t>
  </si>
  <si>
    <t>https://smart.embl.de/smart/DDvec.cgi?smart=227:CBS(75|123)+CBS(169|217)+</t>
  </si>
  <si>
    <t>4346410,AK061717,AK065986,BAD16230.1,BAF24498.1,BAG88064.1,BAG89764.1,CBS domain containing protein-like,EEE69199.1,LOC_Os09g02710.1,NM_001069119,NM_001069119.1,NP_001062584,NP_001062584.1,OJ1310_F05.16,OS09G0115500,OS09T0115500-01,OS09T0115500-02,OSNPB_090115500,Os09g0115500,Os09g0115500 protein,OsJ_28393,Q6YYV0,Q6YYV0_ORYSJ,UPI0000358CD2,XM_015757188.1,XP_015612674.1,cDNA clone:001-037-H08, full insert sequence,cDNA clone:J013043C13, full insert sequence</t>
  </si>
  <si>
    <t>OsJ_29428</t>
  </si>
  <si>
    <t>4530.OS09T0426000-01</t>
  </si>
  <si>
    <t>WAT1-related protein; Os09g0426000 protein; Putative MtN21</t>
  </si>
  <si>
    <t>https://smart.embl.de/smart/DDvec.cgi?smart=385:TRANS(10|32)+TRANS(49|68)+TRANS(83|105)+TRANS(144|163)+Pfam_EamA(183|324)+</t>
  </si>
  <si>
    <t>4347112,BAD33609.1,BAF25138.1,EEE69739.1,LOC_Os09g25770.1,LOC_Os09g25770.2,NM_001069759,NM_001069759.1,NP_001063224,NP_001063224.1,OJ1299_A11.17,OS09G0426000,OS09T0426000-01,OSNPB_090426000,Os09g0426000,Os09g0426000 protein,Os09g0426000 protein; Putative MtN21,OsJ_29428,Q69PB8,Q69PB8_ORYSJ,UPI00003FF3E9,WAT1-related protein,XM_015756354.1,XP_015611840.1</t>
  </si>
  <si>
    <t>OsDUF568.5</t>
  </si>
  <si>
    <t>OS08T0524200-01 (OsDUF568.5)</t>
  </si>
  <si>
    <t>4530.OS08T0524200-01</t>
  </si>
  <si>
    <t>Os08g0524200 protein; Putative auxin-induced protein; cDNA clone:001-019-D11, full insert sequence</t>
  </si>
  <si>
    <t>https://smart.embl.de/smart/DDvec.cgi?smart=390:SIGNAL(1|21)+Pfam_DUF568(88|187)+B561(207|332)+TRANS(346|368)+</t>
  </si>
  <si>
    <t>4346084,AK058714,AP003888,BAD08893.1,BAD11564.1,BAF24200.1,BAG86784.1,LOC_Os08g41280.1,NM_001068821,NM_001068821.1,NP_001062286,NP_001062286.1,OJ1186_G01.38,OJ1191_A10.101,OS08G0524200,OS08T0524200-01,OSNPB_080524200,Os08g0524200,Os08g0524200 protein,Putative auxin-induced protein,Q7F1F1,Q7F1F1_ORYSJ,UPI000023AC4F,XM_015795613.1,XP_015651099.1,cDNA clone:001-019-D11, full insert sequence</t>
  </si>
  <si>
    <t>OS01T0976100-01</t>
  </si>
  <si>
    <t>4530.OS01T0976100-01</t>
  </si>
  <si>
    <t>Os01g0976100 protein</t>
  </si>
  <si>
    <t>https://smart.embl.de/smart/DDvec.cgi?smart=543:Pfam_ABC_membrane(84|357)+Pfam_ABC_tran(422|541)+</t>
  </si>
  <si>
    <t>BAF07478.1,LOC_Os01g74470.1,NM_001052099,NM_001052099.1,NP_001045564,NP_001045564.1,OS01G0976100,OS01T0976100-01,OSNPB_010976100,Os01g0976100,Os01g0976100 protein,Q0JFK0,Q0JFK0_ORYSJ,UPI00039390C0</t>
  </si>
  <si>
    <t>OS02T0642700-01</t>
  </si>
  <si>
    <t>4530.OS02T0642700-01</t>
  </si>
  <si>
    <t>Os02g0642700 protein</t>
  </si>
  <si>
    <t>https://smart.embl.de/smart/DDvec.cgi?smart=474:CAP10(149|398)+</t>
  </si>
  <si>
    <t>AK108580,BAD25236.1,BAF09471.2,BAG98449.1,LOC_Os02g42920.1,NM_001054092,NM_001054092.1,NP_001047557,NP_001047557.2,OS02G0642700,OS02T0642700-01,OSNPB_020642700,Os02g0642700,Os02g0642700 protein,Q0DZ67,Q0DZ67_ORYSJ,Q6H7R3_ORYSJ,UPI0001B66FAC</t>
  </si>
  <si>
    <t>OS03T0280000-01</t>
  </si>
  <si>
    <t>4530.OS03T0280000-01</t>
  </si>
  <si>
    <t>ABC transporter family protein, putative, expressed</t>
  </si>
  <si>
    <t>https://smart.embl.de/smart/DDvec.cgi?smart=1411:Pfam_ABC_membrane(87|368)+AAA(442|627)+Pfam_ABC_membrane(839|1113)+AAA(1189|1376)+</t>
  </si>
  <si>
    <t>4332438,ABF95300.1,BAF11650.2,LOC_Os03g17180,LOC_Os03g17180.1,NM_001056271,NM_001056271.1,NP_001049736,NP_001049736.2,OS03G0280000,OS03T0280000-01,OSNPB_030280000,Os03g0280000,Os03g0280000 protein,Q0DSY8_ORYSJ,Q10N72,Q10N72_ORYSJ,UPI0000DB45AC,XM_015775083.1,XP_015630569.1</t>
  </si>
  <si>
    <t>OS04T0534100-01</t>
  </si>
  <si>
    <t>4530.OS04T0534100-01</t>
  </si>
  <si>
    <t>Os04g0534100 protein; cDNA clone:J033116K10, full insert sequence</t>
  </si>
  <si>
    <t>https://smart.embl.de/smart/DDvec.cgi?smart=438:TRANS(24|43)+CAP10(213|435)+</t>
  </si>
  <si>
    <t>107275790,A0A0P0WD91,A0A0P0WD91_ORYSJ,AK103012,B7ETY8_ORYSJ,BAG95835.1,LOC_Os04g45160.1,LOC_Os04g45160.2,OS04G0534100,OS04T0534100-01,OS04T0534100-02,OSNPB_040534100,Os04g0534100,Os04g0534100 protein,UPI00039389C9,UPI000393B8D5,XM_015780955.1,XP_015636441.1,cDNA clone:J033116K10, full insert sequence</t>
  </si>
  <si>
    <t>OS06T0152700-01</t>
  </si>
  <si>
    <t>4530.OS06T0152700-01</t>
  </si>
  <si>
    <t>Os06g0152700 protein</t>
  </si>
  <si>
    <t>https://smart.embl.de/smart/DDvec.cgi?smart=547:TRANS(58|80)+CAP10(223|472)+</t>
  </si>
  <si>
    <t>4340161,BAD69071.1,BAD69335.1,BAF18752.1,LOC_Os06g05940.1,NM_001063373,NM_001063373.1,NP_001056838,NP_001056838.1,OS06G0152700,OS06T0152700-01,OSNPB_060152700,Os06g0152700,Os06g0152700 protein,Q0DEH1,Q0DEH1_ORYSJ,Q5VMJ0_ORYSJ,UPI0000E1269B,XM_015788745.1,XP_015644231.1</t>
  </si>
  <si>
    <t>OS09T0286300-00</t>
  </si>
  <si>
    <t>4530.OS09T0286300-00</t>
  </si>
  <si>
    <t>Os09g0286300 protein</t>
  </si>
  <si>
    <t>https://smart.embl.de/smart/DDvec.cgi?smart=458:Pfam_QWRF(136|446)+</t>
  </si>
  <si>
    <t>A0A0P0XKT1,A0A0P0XKT1_ORYSJ,B9G2L2_ORYSJ,BAD29665.1,BAF24693.2,EEE69359.1,LOC_Os09g11440.1,LOC_Os09g11440.2,NM_001069314,NM_001069314.2,NP_001062779,NP_001062779.2,OS09G0286300,OS09T0286300-00,OSNPB_090286300,Os09g0286300,Os09g0286300 protein,Q0J2X2_ORYSJ,Q6EN70_ORYSJ,UPI0003939921</t>
  </si>
  <si>
    <t>OS11T0172100-00</t>
  </si>
  <si>
    <t>4530.OS11T0172100-00</t>
  </si>
  <si>
    <t>Pectinesterase; Acts in the modification of cell walls via demethylesterification of cell wall pectin</t>
  </si>
  <si>
    <t>https://smart.embl.de/smart/DDvec.cgi?smart=533:Pfam_PMEI(25|151)+Pfam_Pectinesterase(188|280)+Pfam_Pectinesterase(278|519)+</t>
  </si>
  <si>
    <t>3.1.1.11,A3C926_ORYSJ,AAX93021.1,AAX95081.1,ABA91640.1,EAZ17589.1,LOC_Os11g07090,LOC_Os11g07090.1,OS11G0172100,OS11T0172100-00,OSNPB_110172100,Os11g0172100,Pectinesterase,Q53P90,Q53P90_ORYSJ,UPI0000508987</t>
  </si>
  <si>
    <t>OsJ_25724</t>
  </si>
  <si>
    <t>4530.OS08T0101800-01</t>
  </si>
  <si>
    <t>Os08g0101800 protein; Putative uncharacterized protein B1147B12.20; Putative uncharacterized protein P0015C07.3</t>
  </si>
  <si>
    <t>https://smart.embl.de/smart/DDvec.cgi?smart=579:TRANS(76|98)+CAP10(252|501)+</t>
  </si>
  <si>
    <t>4344422,B1147B12.20,BAD03556.1,BAD33152.1,BAF22678.1,EAZ41219.1,LOC_Os08g01150.1,NM_001067299,NM_001067299.1,NP_001060764,NP_001060764.1,OS08G0101800,OS08T0101800-01,OSNPB_080101800,Os08g0101800,Os08g0101800 protein,OsJ_25724,P0015C07.3,Q6Z1Y8,Q6Z1Y8_ORYSJ,UPI000022608F,XM_015795434.1,XP_015650920.1</t>
  </si>
  <si>
    <t>OsJ_32048</t>
  </si>
  <si>
    <t>4530.OS10T0498900-01</t>
  </si>
  <si>
    <t>Microtubule-associated EB1 family protein, putative, expressed; Os10g0498900 protein; Putative microtubule-associated protein</t>
  </si>
  <si>
    <t>https://smart.embl.de/smart/DDvec.cgi?smart=332:Pfam_CH(15|117)+Pfam_EB1(211|249)+</t>
  </si>
  <si>
    <t>4349023,AAM93680.1,AAP54459.1,BAF26886.1,EAZ16575.1,LOC_Os10g35580,LOC_Os10g35580.1,NM_001071507,NM_001071507.1,NP_001064972,NP_001064972.1,OS10G0498900,OS10T0498900-01,OSJNBa0078O01.4,OSNPB_100498900,Os10g0498900,Os10g0498900 protein,OsJ_32048,Putative microtubule-associated protein,Q8LNH6,Q8LNH6_ORYSJ,UPI00000A0958,XM_015758342.1,XP_015613828.1</t>
  </si>
  <si>
    <t>OsDUF568.6</t>
  </si>
  <si>
    <t>OS08T0524400-00 (OsDUF568.6)</t>
  </si>
  <si>
    <t>4530.OS08T0524400-00</t>
  </si>
  <si>
    <t>Os08g0524400 protein; Putative auxin-induced protein</t>
  </si>
  <si>
    <t>https://smart.embl.de/smart/DDvec.cgi?smart=263:SIGNAL(1|24)+Pfam_DUF568(90|193)+TRANS(240|262)+</t>
  </si>
  <si>
    <t>4346085,BAC75413.1,BAF24201.2,LOC_Os08g41290.1,NM_001068822,NM_001068822.2,NP_001062287,NP_001062287.2,OJ1191_A10.104,OS08G0524400,OS08T0524400-00,OSNPB_080524400,Os08g0524400,Os08g0524400 protein,Putative auxin-induced protein,Q0J4C0,Q84QW4,Q84QW4_ORYSJ,UPI0000185C9E,XM_015795158.1,XP_015650644.1</t>
  </si>
  <si>
    <t>HK4</t>
  </si>
  <si>
    <t>4530.OS03T0717700-01</t>
  </si>
  <si>
    <t>Probable histidine kinase 4; Cytokinin receptor related to bacterial two-component regulators. Functions as a histidine kinase and transmits the stress signal to a downstream MAPK cascade</t>
  </si>
  <si>
    <t>https://smart.embl.de/smart/DDvec.cgi?smart=1005:TRANS(38|57)+CHASE(110|294)+TRANS(330|352)+HisKA(382|447)+HATPase_c(494|675)+REC(861|995)+</t>
  </si>
  <si>
    <t>2.7.13.3,4333916,A0A0P0W2A8,A1A698,A1A698_ORYSJ,ABF98563.1,BAF12997.2,BR000246,EEE59816.1,FAA00250.1,HK4,Histidine kinase,LOC_Os03g50860.1,NM_001057618,NM_001057618.1,NP_001051083,NP_001051083.2,OHK4,OHK4_ORYSJ,OS03G0717700,OS03T0717700-01,OS03T0717700-02,Os03g0717700,OsCRL1b,OsHK4,OsJ_12359,Probable histidine kinase 4,Q0DP41,Q0DP41_ORYSJ,Q10DW1,Q10DW1_ORYSJ,UPI0000E121DA,UPI0000ED9074,XM_015774827.1,XP_015630313.1</t>
  </si>
  <si>
    <t>HK5</t>
  </si>
  <si>
    <t>4530.OS10T0362300-01</t>
  </si>
  <si>
    <t>Probable histidine kinase 5; Cytokinin receptor related to bacterial two-component regulators. Functions as a histidine kinase and transmits the stress signal to a downstream MAPK cascade</t>
  </si>
  <si>
    <t>https://smart.embl.de/smart/DDvec.cgi?smart=608:TRANS(21|43)+TRANS(174|196)+TRANS(227|244)+CHASE(295|494)+TRANS(528|550)+Pfam_HisKA(580|607)+</t>
  </si>
  <si>
    <t>2.7.13.3,4348447,A1A697,A1A697_ORYSJ,AAP53311.2,BR000245,FAA00249.1,HK5,Histidine kinase,LOC_Os10g21810.1,LOC_Os10g21810.2,NM_001070971,NM_001070971.2,NP_001064436,NP_001064436.2,OHK3,OHK5_ORYSJ,OS10G0362300,OS10T0362300-01,OS10T0362300-02,Os10g0362300,OsCRL3,OsHK5,OsJ_31230,Probable histidine kinase 5,Q0IY65,Q14U60,Q7G3E3,Q7G3E3_ORYSJ,Q8S6P5,UPI0001C7A484,UPI0003939B8E,XM_015758662.1,XP_015614148.1</t>
  </si>
  <si>
    <t>HK6</t>
  </si>
  <si>
    <t>4530.OS02T0738400-01</t>
  </si>
  <si>
    <t>Probable histidine kinase 6; Cytokinin receptor related to bacterial two-component regulators. Functions as a histidine kinase and transmits the stress signal to a downstream MAPK cascade</t>
  </si>
  <si>
    <t>https://smart.embl.de/smart/DDvec.cgi?smart=1012:TRANS(13|32)+CHASE(82|282)+HisKA(397|462)+HATPase_c(509|693)+REC(868|1000)+</t>
  </si>
  <si>
    <t>107275680,2.7.13.3,A0A0P0VP61,A1A699,A1A699_ORYSJ,BAD16039.1,BR000247,FAA00251.1,HK6,Histidine kinase,LOC_Os02g50480.1,OHK5,OHK6_ORYSJ,OS02G0738400,OS02T0738400-01,OS02T0738400-02,Os02g0738400,OsCRL1a,OsHK6,P0684F11.6,Probable histidine kinase 6,Q6Z5P3,Q6Z5P3_ORYSJ,UPI0000ED9073,UPI0003938843,XM_015771330.1,XP_015626816.1</t>
  </si>
  <si>
    <t>OS01T0617600-00</t>
  </si>
  <si>
    <t>4530.OS01T0617600-00</t>
  </si>
  <si>
    <t>Os01g0617600 protein</t>
  </si>
  <si>
    <t>https://smart.embl.de/smart/DDvec.cgi?smart=510:Pfam_PORR(93|445)+</t>
  </si>
  <si>
    <t>A0A0P0V5B6,A0A0P0V5B6_ORYSJ,BAD61291.1,BAF05497.2,NM_001050118,NM_001050118.2,NP_001043583,NP_001043583.2,OS01G0617600,OS01T0617600-00,OSNPB_010617600,Os01g0617600,Os01g0617600 protein,Q0JL81_ORYSJ,Q5ZDJ1_ORYSJ,UPI000393A74C</t>
  </si>
  <si>
    <t>OS07T0584500-01</t>
  </si>
  <si>
    <t>4530.OS07T0584500-01</t>
  </si>
  <si>
    <t>Os07g0584500 protein; Putative heterogeneous nuclear ribonucleoprotein A1; cDNA clone:J013116G21, full insert sequence</t>
  </si>
  <si>
    <t>https://smart.embl.de/smart/DDvec.cgi?smart=472:RRM(7|78)+RRM(107|179)+</t>
  </si>
  <si>
    <t>4343740,A3BLL6_ORYSJ,AK067725,BAC55617.2,BAF22034.1,BAG90564.1,EAZ40455.1,LOC_Os07g39560.1,LOC_Os07g39560.2,LOC_Os07g39560.3,NM_001066655,NM_001066655.1,NP_001060120,NP_001060120.1,OJ1127_E01.125,OS07G0584500,OS07T0584500-01,OS07T0584500-02,OSNPB_070584500,Os07g0584500,Os07g0584500 protein,Q84ZR9,Q84ZR9_ORYSJ,UPI0000212F76,XM_015791325.1,XM_015791326.1,XP_015646811.1,XP_015646812.1,cDNA clone:J013116G21, full insert sequence</t>
  </si>
  <si>
    <t>OS11T0544100-00</t>
  </si>
  <si>
    <t>4530.OS11T0544100-00</t>
  </si>
  <si>
    <t>Expressed protein; Os11g0544100 protein</t>
  </si>
  <si>
    <t>http://smart.embl.de/smart/DDt.cgi?smart=489:</t>
  </si>
  <si>
    <t>ABA94154.1,BAF28413.1,Expressed protein,Expressed protein; Os11g0544100 protein,LOC_Os11g34140,LOC_Os11g34140.1,NM_001074582,NM_001074582.1,NP_001068050,NP_001068050.1,OS11G0544100,OS11T0544100-00,OSNPB_110544100,Os11g0544100,Os11g0544100 protein,Q2R2Z8,Q2R2Z8_ORYSJ,UPI00006820DD</t>
  </si>
  <si>
    <t>OS11T0637700-01</t>
  </si>
  <si>
    <t>4530.OS11T0637700-01</t>
  </si>
  <si>
    <t>cDNA clone:001-202-B11, full insert sequence; Os11g0637700 protein; RNA-binding protein, putative, expressed; cDNA clone:001-202-B11, full insert sequence; cDNA clone:J023056G11, full insert sequence</t>
  </si>
  <si>
    <t>https://smart.embl.de/smart/DDvec.cgi?smart=467:RRM(7|78)+RRM(107|179)+</t>
  </si>
  <si>
    <t>4350986,A3CD54_ORYSJ,ABA94921.2,AK070544,AK105751,BAF28698.1,BAG92021.1,BAG97349.1,EAZ19017.1,LOC_Os11g41890,LOC_Os11g41890.1,NM_001074867,NM_001074867.1,NP_001068335,NP_001068335.1,OS11G0637700,OS11T0637700-01,OS11T0637700-02,OS11T0637700-03,OSNPB_110637700,Os11g0637700,Os11g0637700 protein,Q2R0P4,Q2R0P4_ORYSJ,RNA-binding protein, putative, expressed,UPI0000D89B76,UPI0003939F73,XM_015761543.1,XP_015617029.1,cDNA clone:001-202-B11, full insert sequence,cDNA clone:J023056G11, full insert sequence</t>
  </si>
  <si>
    <t>RR26</t>
  </si>
  <si>
    <t>4530.OS01T0904700-01</t>
  </si>
  <si>
    <t>Response regulator; uncharacterized protein; Transcriptional activator that binds specific DNA sequence. Functions as a response regulator involved in His-to-Asp phosphorelay signal transduction system. Phosphorylation of the Asp residue in the receiver domain activates the ability of the protein to promote the transcription of target genes. May directly activate some type-A response regulators in response to cytokinins</t>
  </si>
  <si>
    <t>https://smart.embl.de/smart/DDvec.cgi?smart=582:REC(10|122)+Pfam_Myb_DNA-binding(194|244)+</t>
  </si>
  <si>
    <t>4325022,A0A0P0VBQ4,A1A6A7,A1A6A7_ORYSJ,BAD82798.1,BAF07039.2,BR000255,EEE55842.1,FAA00259.1,LOC_Os01g67770.1,NM_001051660,NM_001051660.1,NP_001045125,NP_001045125.2,ORR26_ORYSJ,ORR6,OS01G0904700,OS01T0904700-01,Os01g0904700,OsJ_04457,OsRRB6,Q0JGT9,Q0JGT9_ORYSJ,Q5N6V8,Q5N6V8_ORYSJ,RR26,Response regulator,Response regulator; Uncharacterized protein,Two-component response regulator ORR26,UPI0000ED9077,XM_015766531.1,XP_015622017.1</t>
  </si>
  <si>
    <t>OsDUF568.7</t>
  </si>
  <si>
    <t>OS09T0500900-01 (OsDUF568.7)</t>
  </si>
  <si>
    <t>4530.OS09T0500900-01</t>
  </si>
  <si>
    <t>Cytochrome b561 and domon domain-containing protein; Os09g0500900 protein</t>
  </si>
  <si>
    <t>https://smart.embl.de/smart/DDvec.cgi?smart=394:SIGNAL(1|23)+Pfam_DUF568(89|190)+B561(211|336)+TRANS(349|371)+</t>
  </si>
  <si>
    <t>4347483,A0A0N7KR22,A0A0N7KR22_ORYSJ,A3C0C1_ORYSJ,EAZ45260.1,LOC_Os09g32470.1,OS09G0500900,OS09T0500900-01,OSNPB_090500900,Os09g0500900,Putative uncharacterized protein,UPI0000DD97D6,XM_015755453.1,XP_015610939.1</t>
  </si>
  <si>
    <t>NAAT1</t>
  </si>
  <si>
    <t>4530.OS02T0306401-00</t>
  </si>
  <si>
    <t>Nicotianamine aminotransferase 1; Involved in biosynthesis of mugineic acid family phytosiderophores, which are ferric iron chelators produced in graminaceous plants in response to iron deficiency</t>
  </si>
  <si>
    <t>https://smart.embl.de/smart/DDvec.cgi?smart=494:Pfam_Aminotran_1_2(112|478)+</t>
  </si>
  <si>
    <t>2.6.1.80,9267778,A0A0P0VI36,A9CM06,A9CM06_ORYSJ,AB182275,AB206814,B9F575_ORYSJ,BAD23582.1,BAE86873.1,BAF95202.1,C7IYK7,EEE56806.1,LOC_Os02g20360.1,LOC_Os02g20360.2,NAAT1,NAAT1_ORYSJ,Nicotianamine aminotransferase,Nicotianamine aminotransferase 1,OS02G0306401,OS02T0306401-00,Os02g0306401,OsNAAT1,P0543C11.29,Q6K2Y8,Q6K2Y8_ORYSJ,UPI0001C7DC9F,XM_015771914.1,XP_015627400.1</t>
  </si>
  <si>
    <t>OS01T0265100-01</t>
  </si>
  <si>
    <t>4530.OS01T0265100-01</t>
  </si>
  <si>
    <t>Os01g0265100 protein; Putative ADP-ribosylation factor; cDNA clone:J013098K24, full insert sequence ; Belongs to the small GTPase superfamily. Arf family</t>
  </si>
  <si>
    <t>https://smart.embl.de/smart/DDvec.cgi?smart=181:ARF(1|181)+</t>
  </si>
  <si>
    <t>4326208,A2ZRJ6_ORYSJ,AAP69821.1,AK067217,AY241176,BAA90347.1,BAA92519.1,BAF04582.1,BAG90318.1,EAZ11343.1,LOC_Os01g16030.1,LOC_Os01g16030.2,LOC_Os01g16030.3,LOC_Os01g16030.4,NM_001049203,NM_001049203.1,NP_001042668,NP_001042668.1,OS01G0265100,OS01T0265100-01,OSNPB_010265100,Os01g0265100,Os01g0265100 protein,P0453A06.31,P0499C11.13,Putative ADP-ribosylation factor,Q67G16_ORYSJ,Q9LDC9,Q9LDC9_ORYSJ,UPI00000A43E8,XM_015755827.1,XM_015755834.1,XP_015611313.1,XP_015611320.1,cDNA clone:J013098K24, full insert sequence</t>
  </si>
  <si>
    <t>OS08T0525000-01</t>
  </si>
  <si>
    <t>4530.OS08T0525000-01</t>
  </si>
  <si>
    <t>cDNA clone:J033122O18, full insert sequence; Os08g0525000 protein; Putative GTP-binding protein(RAB11G); cDNA clone:J033122O18, full insert sequence</t>
  </si>
  <si>
    <t>https://smart.embl.de/smart/DDvec.cgi?smart=216:RAB(14|177)+</t>
  </si>
  <si>
    <t>4346088,AK103220,B9G1W0_ORYSJ,BAC75417.1,BAF24204.1,BAG95960.1,EEE69027.1,LOC_Os08g41340.1,NM_001068825,NM_001068825.1,NP_001062290,NP_001062290.1,OJ1191_A10.113,OS08G0525000,OS08T0525000-01,OSNPB_080525000,Os08g0525000,Os08g0525000 protein,Putative GTP-binding protein(RAB11G),Q84QW0,Q84QW0_ORYSJ,UPI0000185CA2,XM_015792841.1,XP_015648327.1,cDNA clone:J033122O18, full insert sequence</t>
  </si>
  <si>
    <t>OsJ_02946</t>
  </si>
  <si>
    <t>4530.OS01T0667600-01</t>
  </si>
  <si>
    <t>cDNA clone:J013063J15, full insert sequence; Os01g0667600 protein; Putative GTP-binding protein Rab11b; Uncharacterized protein; cDNA clone:J013063J15, full insert sequence</t>
  </si>
  <si>
    <t>https://smart.embl.de/smart/DDvec.cgi?smart=224:RAB(20|183)+</t>
  </si>
  <si>
    <t>4326321,AK111561,BAB90506.1,BAF05723.1,BAG99306.1,EAZ13025.1,LOC_Os01g47730.1,NM_001050344,NM_001050344.1,NP_001043809,NP_001043809.1,OS01G0667600,OS01T0667600-01,OSJNBb0063G05.27,OSNPB_010667600,Os01g0667600,Os01g0667600 protein,OsJ_02946,Putative GTP-binding protein Rab11b,Q8RZ83,Q8RZ83_ORYSJ,UPI00000A2BB8,XM_015759914.1,XP_015615400.1,cDNA clone:J013063J15, full insert sequence</t>
  </si>
  <si>
    <t>OsJ_13326</t>
  </si>
  <si>
    <t>4530.OS03T0843100-01</t>
  </si>
  <si>
    <t>Os03g0843100 protein; Putative GTP-binding protein; Ras-related protein Rab11C, putative, expressed; cDNA clone:001-035-C06, full insert sequence; cDNA clone:006-304-A01, full insert sequence; cDNA clone:J013000K22, full insert sequence</t>
  </si>
  <si>
    <t>https://smart.embl.de/smart/DDvec.cgi?smart=223:RAB(19|182)+</t>
  </si>
  <si>
    <t>4334746,AAS07348.1,AAT77014.1,ABF99828.1,AK104362,AK104527,AK111499,BAF13774.1,BAG96623.1,BAG96756.1,BAG99280.1,EEE60278.1,LOC_Os03g62600,LOC_Os03g62600.1,NM_001058395,NM_001058395.1,NP_001051860,NP_001051860.1,OS03G0843100,OS03T0843100-01,OS03T0843100-02,OSJNBa0032G11.3,OSNPB_030843100,Os03g0843100,Os03g0843100 protein,OsJ_13326,Putative GTP-binding protein,Q6AVP1_ORYSJ,Q75LE2,Q75LE2_ORYSJ,Ras-related protein Rab11C, putative, expressed,UPI0000239479,XM_015774221.1,XP_015629707.1,cDNA clone:001-035-C06, full insert sequence,cDNA clone:006-304-A01, full insert sequence,cDNA clone:J013000K22, full insert sequence</t>
  </si>
  <si>
    <t>YSL9</t>
  </si>
  <si>
    <t>4530.OS04T0542200-01</t>
  </si>
  <si>
    <t>Probable metal-nicotianamine transporter YSL9; May be involved in the transport of nicotianamine- chelated metals</t>
  </si>
  <si>
    <t>https://smart.embl.de/smart/DDvec.cgi?smart=715:Pfam_OPT(88|699)+</t>
  </si>
  <si>
    <t>4336545,AAS49493.1,AB190919,AK120923,AY512581,BAE91889.1,BAF15363.2,BAH00231.1,CAD41272.2,LOC_Os04g45860,LOC_Os04g45860.1,NM_001059984,NM_001059984.1,NP_001053449,NP_001053449.2,OS04G0542200,OS04T0542200-01,OSJNBb0103I08.11,Os04g0542200,OsYSL9,Probable metal-nicotianamine transporter YSL9,Protein YELLOW STRIPE LIKE 9,Q0JBC4,Q25CH7,Q6R5L9,Q7XUJ2,UPI0000DD91D2,XM_015781583.1,XP_015637069.1,YSL9,YSL9_ORYSJ</t>
  </si>
  <si>
    <t>OsDUF568.8</t>
  </si>
  <si>
    <t>OS09T0501100-00 (OsDUF568.8)</t>
  </si>
  <si>
    <t>4530.OS09T0501100-00</t>
  </si>
  <si>
    <t>https://smart.embl.de/smart/DDvec.cgi?smart=291:SIGNAL(1|54)+Pfam_DUF568(121|225)+</t>
  </si>
  <si>
    <t>A0A0P0XNR3,A0A0P0XNR3_ORYSJ,OS09G0501100,OS09T0501100-00,OSNPB_090501100,Os09g0501100,Os09g0501100 protein,UPI0000DD97D7</t>
  </si>
  <si>
    <t xml:space="preserve">Biological Process (Gene Ontology) </t>
  </si>
  <si>
    <t>Term ID</t>
  </si>
  <si>
    <t>Term description</t>
  </si>
  <si>
    <t>Observed gene count</t>
  </si>
  <si>
    <t>Background gene count</t>
  </si>
  <si>
    <t>Strength</t>
  </si>
  <si>
    <t>False discovery rate</t>
  </si>
  <si>
    <t>Matching proteins in your network (IDs)</t>
  </si>
  <si>
    <t>Matching proteins in your network (labels)</t>
  </si>
  <si>
    <t>GO:0000338</t>
  </si>
  <si>
    <t>Protein deneddylation</t>
  </si>
  <si>
    <t>4530.OS08T0500000-01,4530.OS12T0621900-02,4530.OS12T0622900-01</t>
  </si>
  <si>
    <t>OsJ_27828,OS12T0621900-02,OsJ_36920</t>
  </si>
  <si>
    <t>GO:0010387</t>
  </si>
  <si>
    <t>COP9 signalosome assembly</t>
  </si>
  <si>
    <t>4530.OS12T0621900-02,4530.OS12T0622900-01</t>
  </si>
  <si>
    <t>OS12T0621900-02,OsJ_36920</t>
  </si>
  <si>
    <t>GO:0007165</t>
  </si>
  <si>
    <t>Signal transduction</t>
  </si>
  <si>
    <t>4530.OS01T0206700-01,4530.OS01T0323100-01,4530.OS04T0490500-01,4530.OS05T0208100-01,4530.OS05T0318100-00,4530.OS07T0631700-01,4530.OS11T0169200-00</t>
  </si>
  <si>
    <t>CIPK5,OsJ_01536,OS04T0490500-01,CIPK20,OsJ_18043,OsJ_25242,OS11T0169200-00</t>
  </si>
  <si>
    <t>GO:0050896</t>
  </si>
  <si>
    <t>Response to stimulus</t>
  </si>
  <si>
    <t>4530.OS01T0206700-01,4530.OS01T0323100-01,4530.OS03T0179400-01,4530.OS04T0490500-01,4530.OS05T0208100-01,4530.OS05T0318100-00,4530.OS07T0631700-01,4530.OS11T0169200-00</t>
  </si>
  <si>
    <t>CIPK5,OsJ_01536,OS03T0179400-01,OS04T0490500-01,CIPK20,OsJ_18043,OsJ_25242,OS11T0169200-00</t>
  </si>
  <si>
    <t>GO:0043412</t>
  </si>
  <si>
    <t>Macromolecule modification</t>
  </si>
  <si>
    <t>4530.OS01T0206700-01,4530.OS01T0323100-01,4530.OS03T0179400-01,4530.OS04T0490500-01,4530.OS05T0208100-01,4530.OS05T0318100-00,4530.OS06T0611200-00</t>
  </si>
  <si>
    <t>CIPK5,OsJ_01536,OS03T0179400-01,OS04T0490500-01,CIPK20,OsJ_18043,OS06T0611200-00</t>
  </si>
  <si>
    <t>GO:0007166</t>
  </si>
  <si>
    <t>Cell surface receptor signaling pathway</t>
  </si>
  <si>
    <t>4530.OS01T0323100-01,4530.OS04T0490500-01,4530.OS05T0318100-00</t>
  </si>
  <si>
    <t>OsJ_01536,OS04T0490500-01,OsJ_18043</t>
  </si>
  <si>
    <t>GO:0065007</t>
  </si>
  <si>
    <t>Biological regulation</t>
  </si>
  <si>
    <t>4530.OS01T0206700-01,4530.OS01T0323100-01,4530.OS04T0490500-01,4530.OS05T0208100-01,4530.OS05T0318100-00,4530.OS07T0631700-01,4530.OS11T0169200-00,4530.OS11T0192400-01</t>
  </si>
  <si>
    <t>CIPK5,OsJ_01536,OS04T0490500-01,CIPK20,OsJ_18043,OsJ_25242,OS11T0169200-00,OS11T0192400-01</t>
  </si>
  <si>
    <t>GO:0018242</t>
  </si>
  <si>
    <t>Protein O-linked glycosylation via serine</t>
  </si>
  <si>
    <t>4530.OS02T0642700-01,4530.OS04T0534100-01,4530.OS06T0152700-01,4530.OS08T0101800-01</t>
  </si>
  <si>
    <t>OS02T0642700-01,OS04T0534100-01,OS06T0152700-01,OsJ_25724</t>
  </si>
  <si>
    <t>GO:0051225</t>
  </si>
  <si>
    <t>Spindle assembly</t>
  </si>
  <si>
    <t>4530.OS09T0286300-00,4530.OS10T0498900-01</t>
  </si>
  <si>
    <t>OS09T0286300-00,OsJ_32048</t>
  </si>
  <si>
    <t>GO:0009736</t>
  </si>
  <si>
    <t>Cytokinin-activated signaling pathway</t>
  </si>
  <si>
    <t>4530.OS01T0904700-01,4530.OS02T0738400-01,4530.OS03T0717700-01,4530.OS10T0362300-01</t>
  </si>
  <si>
    <t>RR26,HK6,HK4,HK5</t>
  </si>
  <si>
    <t>GO:0000160</t>
  </si>
  <si>
    <t>Phosphorelay signal transduction system</t>
  </si>
  <si>
    <t>GO:0009725</t>
  </si>
  <si>
    <t>Response to hormone</t>
  </si>
  <si>
    <t>4530.OS01T0904700-01,4530.OS02T0738400-01,4530.OS03T0717700-01,4530.OS08T0524400-00,4530.OS10T0362300-01,4530.OS11T0544100-00</t>
  </si>
  <si>
    <t>RR26,HK6,HK4,OS08T0524400-00,HK5,OS11T0544100-00</t>
  </si>
  <si>
    <t>GO:0009755</t>
  </si>
  <si>
    <t>Hormone-mediated signaling pathway</t>
  </si>
  <si>
    <t>4530.OS01T0904700-01,4530.OS02T0738400-01,4530.OS03T0717700-01,4530.OS08T0524400-00,4530.OS10T0362300-01</t>
  </si>
  <si>
    <t>RR26,HK6,HK4,OS08T0524400-00,HK5</t>
  </si>
  <si>
    <t>GO:0032482</t>
  </si>
  <si>
    <t>Rab protein signal transduction</t>
  </si>
  <si>
    <t>4530.OS01T0667600-01,4530.OS03T0843100-01,4530.OS08T0525000-01</t>
  </si>
  <si>
    <t>OsJ_02946,OsJ_13326,OS08T0525000-01</t>
  </si>
  <si>
    <t>GO:0051641</t>
  </si>
  <si>
    <t>Cellular localization</t>
  </si>
  <si>
    <t>4530.OS01T0667600-01,4530.OS03T0843100-01,4530.OS04T0542200-01,4530.OS08T0525000-01,4530.OS10T0498900-01</t>
  </si>
  <si>
    <t>OsJ_02946,OsJ_13326,YSL9,OS08T0525000-01,OsJ_32048</t>
  </si>
  <si>
    <t>GO:0008104</t>
  </si>
  <si>
    <t>Protein localization</t>
  </si>
  <si>
    <t>4530.OS01T0265100-01,4530.OS01T0667600-01,4530.OS03T0843100-01,4530.OS08T0525000-01,4530.OS10T0498900-01</t>
  </si>
  <si>
    <t>OS01T0265100-01,OsJ_02946,OsJ_13326,OS08T0525000-01,OsJ_32048</t>
  </si>
  <si>
    <t>GO:0034613</t>
  </si>
  <si>
    <t>Cellular protein localization</t>
  </si>
  <si>
    <t>4530.OS01T0667600-01,4530.OS03T0843100-01,4530.OS08T0525000-01,4530.OS10T0498900-01</t>
  </si>
  <si>
    <t>OsJ_02946,OsJ_13326,OS08T0525000-01,OsJ_32048</t>
  </si>
  <si>
    <t>GO:0051649</t>
  </si>
  <si>
    <t>Establishment of localization in cell</t>
  </si>
  <si>
    <t>4530.OS01T0667600-01,4530.OS03T0843100-01,4530.OS04T0542200-01,4530.OS08T0525000-01</t>
  </si>
  <si>
    <t>OsJ_02946,OsJ_13326,YSL9,OS08T0525000-01</t>
  </si>
  <si>
    <t>4530.OS02T0738400-01,4530.OS03T0717700-01,4530.OS04T0490500-01,4530.OS05T0318100-00,4530.OS07T0631700-01,4530.OS09T0501100-00,4530.OS10T0362300-01</t>
  </si>
  <si>
    <t>HK6,HK4,OS04T0490500-01,OsJ_18043,OsJ_25242,OS09T0501100-00,HK5</t>
  </si>
  <si>
    <t>4530.OS02T0738400-01,4530.OS03T0717700-01,4530.OS10T0362300-01</t>
  </si>
  <si>
    <t>HK6,HK4,HK5</t>
  </si>
  <si>
    <t>GO:0018193</t>
  </si>
  <si>
    <t>Peptidyl-amino acid modification</t>
  </si>
  <si>
    <t>4530.OS02T0738400-01,4530.OS03T0717700-01,4530.OS04T0490500-01,4530.OS10T0362300-01</t>
  </si>
  <si>
    <t>HK6,HK4,OS04T0490500-01,HK5</t>
  </si>
  <si>
    <t>GO:0035556</t>
  </si>
  <si>
    <t>Intracellular signal transduction</t>
  </si>
  <si>
    <t>4530.OS02T0738400-01,4530.OS03T0717700-01,4530.OS07T0631700-01,4530.OS10T0362300-01</t>
  </si>
  <si>
    <t>HK6,HK4,OsJ_25242,HK5</t>
  </si>
  <si>
    <t>4530.OS02T0738400-01,4530.OS03T0179400-01,4530.OS03T0717700-01,4530.OS04T0490500-01,4530.OS05T0318100-00,4530.OS07T0631700-01,4530.OS09T0501100-00,4530.OS10T0362300-01</t>
  </si>
  <si>
    <t>HK6,OS03T0179400-01,HK4,OS04T0490500-01,OsJ_18043,OsJ_25242,OS09T0501100-00,HK5</t>
  </si>
  <si>
    <t>4530.OS02T0738400-01,4530.OS03T0717700-01,4530.OS09T0501100-00,4530.OS10T0362300-01</t>
  </si>
  <si>
    <t>HK6,HK4,OS09T0501100-00,HK5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</si>
</sst>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theme="1"/>
      <name val="Times New Roman"/>
      <charset val="134"/>
    </font>
    <font>
      <b/>
      <sz val="11"/>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0"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11" fontId="1" fillId="0" borderId="0" xfId="0" applyNumberFormat="1" applyFont="1" applyAlignment="1">
      <alignment horizontal="center" vertical="center"/>
    </xf>
    <xf numFmtId="0" fontId="2" fillId="0" borderId="0" xfId="0" applyFont="1" applyAlignment="1">
      <alignment horizontal="left" vertical="center"/>
    </xf>
    <xf numFmtId="0" fontId="1" fillId="0" borderId="0" xfId="0" applyFont="1" applyAlignment="1">
      <alignment vertical="center"/>
    </xf>
    <xf numFmtId="0" fontId="1" fillId="0" borderId="0" xfId="0" applyFont="1" applyAlignment="1">
      <alignment horizontal="left" vertical="center"/>
    </xf>
    <xf numFmtId="0" fontId="2"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8"/>
  <sheetViews>
    <sheetView zoomScale="70" zoomScaleNormal="70" workbookViewId="0">
      <selection activeCell="B28" sqref="B28"/>
    </sheetView>
  </sheetViews>
  <sheetFormatPr defaultColWidth="8.72727272727273" defaultRowHeight="14" outlineLevelCol="5"/>
  <cols>
    <col min="1" max="1" width="23.5" style="1" customWidth="1"/>
    <col min="2" max="2" width="31.5545454545455" style="1" customWidth="1"/>
    <col min="3" max="3" width="22.3636363636364" style="3" customWidth="1"/>
    <col min="4" max="4" width="22.9090909090909" style="1" customWidth="1"/>
    <col min="5" max="5" width="23.1090909090909" style="1" customWidth="1"/>
    <col min="6" max="6" width="34.4090909090909" style="1" customWidth="1"/>
    <col min="7" max="16384" width="8.72727272727273" style="1"/>
  </cols>
  <sheetData>
    <row r="1" ht="20" customHeight="1" spans="1:6">
      <c r="A1" s="2" t="s">
        <v>0</v>
      </c>
      <c r="B1" s="2"/>
      <c r="C1" s="2"/>
      <c r="D1" s="2"/>
      <c r="E1" s="2"/>
      <c r="F1" s="2"/>
    </row>
    <row r="2" spans="1:6">
      <c r="A2" s="3" t="s">
        <v>1</v>
      </c>
      <c r="B2" s="3" t="s">
        <v>2</v>
      </c>
      <c r="C2" s="3" t="s">
        <v>3</v>
      </c>
      <c r="D2" s="3" t="s">
        <v>4</v>
      </c>
      <c r="E2" s="3" t="s">
        <v>5</v>
      </c>
      <c r="F2" s="3" t="s">
        <v>6</v>
      </c>
    </row>
    <row r="3" spans="1:6">
      <c r="A3" s="3" t="s">
        <v>7</v>
      </c>
      <c r="B3" s="5" t="s">
        <v>8</v>
      </c>
      <c r="C3" s="3" t="s">
        <v>9</v>
      </c>
      <c r="D3" s="6" t="s">
        <v>10</v>
      </c>
      <c r="E3" s="6" t="s">
        <v>11</v>
      </c>
      <c r="F3" s="6" t="s">
        <v>12</v>
      </c>
    </row>
    <row r="4" spans="1:6">
      <c r="A4" s="3" t="s">
        <v>7</v>
      </c>
      <c r="B4" s="7" t="s">
        <v>13</v>
      </c>
      <c r="C4" s="3" t="s">
        <v>14</v>
      </c>
      <c r="D4" s="6" t="s">
        <v>15</v>
      </c>
      <c r="E4" s="6" t="s">
        <v>16</v>
      </c>
      <c r="F4" s="6" t="s">
        <v>17</v>
      </c>
    </row>
    <row r="5" spans="1:6">
      <c r="A5" s="3" t="s">
        <v>7</v>
      </c>
      <c r="B5" s="7" t="s">
        <v>18</v>
      </c>
      <c r="C5" s="3" t="s">
        <v>19</v>
      </c>
      <c r="D5" s="6" t="s">
        <v>20</v>
      </c>
      <c r="E5" s="6" t="s">
        <v>21</v>
      </c>
      <c r="F5" s="6" t="s">
        <v>22</v>
      </c>
    </row>
    <row r="6" spans="1:6">
      <c r="A6" s="3" t="s">
        <v>7</v>
      </c>
      <c r="B6" s="7" t="s">
        <v>23</v>
      </c>
      <c r="C6" s="3" t="s">
        <v>24</v>
      </c>
      <c r="D6" s="6" t="s">
        <v>25</v>
      </c>
      <c r="E6" s="6" t="s">
        <v>26</v>
      </c>
      <c r="F6" s="6" t="s">
        <v>27</v>
      </c>
    </row>
    <row r="7" spans="1:6">
      <c r="A7" s="3" t="s">
        <v>7</v>
      </c>
      <c r="B7" s="7" t="s">
        <v>28</v>
      </c>
      <c r="C7" s="3" t="s">
        <v>29</v>
      </c>
      <c r="D7" s="6" t="s">
        <v>30</v>
      </c>
      <c r="E7" s="6" t="s">
        <v>31</v>
      </c>
      <c r="F7" s="6" t="s">
        <v>32</v>
      </c>
    </row>
    <row r="8" spans="1:6">
      <c r="A8" s="3" t="s">
        <v>7</v>
      </c>
      <c r="B8" s="7" t="s">
        <v>33</v>
      </c>
      <c r="C8" s="3" t="s">
        <v>34</v>
      </c>
      <c r="D8" s="6" t="s">
        <v>35</v>
      </c>
      <c r="E8" s="6" t="s">
        <v>36</v>
      </c>
      <c r="F8" s="6" t="s">
        <v>37</v>
      </c>
    </row>
    <row r="9" spans="1:6">
      <c r="A9" s="3" t="s">
        <v>7</v>
      </c>
      <c r="B9" s="7" t="s">
        <v>38</v>
      </c>
      <c r="C9" s="3" t="s">
        <v>39</v>
      </c>
      <c r="D9" s="6" t="s">
        <v>40</v>
      </c>
      <c r="E9" s="6" t="s">
        <v>41</v>
      </c>
      <c r="F9" s="6" t="s">
        <v>42</v>
      </c>
    </row>
    <row r="10" spans="1:6">
      <c r="A10" s="3" t="s">
        <v>7</v>
      </c>
      <c r="B10" s="7" t="s">
        <v>43</v>
      </c>
      <c r="C10" s="3" t="s">
        <v>44</v>
      </c>
      <c r="D10" s="6" t="s">
        <v>45</v>
      </c>
      <c r="E10" s="6" t="s">
        <v>46</v>
      </c>
      <c r="F10" s="6" t="s">
        <v>47</v>
      </c>
    </row>
    <row r="11" spans="1:6">
      <c r="A11" s="3" t="s">
        <v>7</v>
      </c>
      <c r="B11" s="7" t="s">
        <v>48</v>
      </c>
      <c r="C11" s="3" t="s">
        <v>49</v>
      </c>
      <c r="D11" s="6" t="s">
        <v>50</v>
      </c>
      <c r="E11" s="6" t="s">
        <v>51</v>
      </c>
      <c r="F11" s="6" t="s">
        <v>52</v>
      </c>
    </row>
    <row r="12" spans="1:6">
      <c r="A12" s="3" t="s">
        <v>53</v>
      </c>
      <c r="B12" s="8" t="s">
        <v>54</v>
      </c>
      <c r="C12" s="3" t="s">
        <v>55</v>
      </c>
      <c r="D12" s="1" t="s">
        <v>56</v>
      </c>
      <c r="E12" s="1" t="s">
        <v>57</v>
      </c>
      <c r="F12" s="1" t="s">
        <v>58</v>
      </c>
    </row>
    <row r="13" spans="1:6">
      <c r="A13" s="3" t="s">
        <v>53</v>
      </c>
      <c r="B13" s="1" t="s">
        <v>59</v>
      </c>
      <c r="C13" s="3" t="s">
        <v>60</v>
      </c>
      <c r="D13" s="1" t="s">
        <v>61</v>
      </c>
      <c r="E13" s="1" t="s">
        <v>62</v>
      </c>
      <c r="F13" s="1" t="s">
        <v>63</v>
      </c>
    </row>
    <row r="14" spans="1:6">
      <c r="A14" s="3" t="s">
        <v>53</v>
      </c>
      <c r="B14" s="1" t="s">
        <v>64</v>
      </c>
      <c r="C14" s="3" t="s">
        <v>65</v>
      </c>
      <c r="D14" s="1" t="s">
        <v>66</v>
      </c>
      <c r="E14" s="1" t="s">
        <v>67</v>
      </c>
      <c r="F14" s="1" t="s">
        <v>68</v>
      </c>
    </row>
    <row r="15" spans="1:6">
      <c r="A15" s="3" t="s">
        <v>53</v>
      </c>
      <c r="B15" s="1" t="s">
        <v>69</v>
      </c>
      <c r="C15" s="3" t="s">
        <v>70</v>
      </c>
      <c r="D15" s="1" t="s">
        <v>71</v>
      </c>
      <c r="E15" s="1" t="s">
        <v>72</v>
      </c>
      <c r="F15" s="1" t="s">
        <v>73</v>
      </c>
    </row>
    <row r="16" spans="1:6">
      <c r="A16" s="3" t="s">
        <v>53</v>
      </c>
      <c r="B16" s="1" t="s">
        <v>74</v>
      </c>
      <c r="C16" s="3" t="s">
        <v>75</v>
      </c>
      <c r="D16" s="1" t="s">
        <v>76</v>
      </c>
      <c r="E16" s="1" t="s">
        <v>77</v>
      </c>
      <c r="F16" s="1" t="s">
        <v>78</v>
      </c>
    </row>
    <row r="17" spans="1:6">
      <c r="A17" s="3" t="s">
        <v>53</v>
      </c>
      <c r="B17" s="1" t="s">
        <v>79</v>
      </c>
      <c r="C17" s="3" t="s">
        <v>80</v>
      </c>
      <c r="D17" s="1" t="s">
        <v>81</v>
      </c>
      <c r="E17" s="1" t="s">
        <v>82</v>
      </c>
      <c r="F17" s="1" t="s">
        <v>83</v>
      </c>
    </row>
    <row r="18" spans="1:6">
      <c r="A18" s="3" t="s">
        <v>53</v>
      </c>
      <c r="B18" s="1" t="s">
        <v>84</v>
      </c>
      <c r="C18" s="3" t="s">
        <v>85</v>
      </c>
      <c r="D18" s="1" t="s">
        <v>86</v>
      </c>
      <c r="E18" s="1" t="s">
        <v>87</v>
      </c>
      <c r="F18" s="1" t="s">
        <v>88</v>
      </c>
    </row>
    <row r="19" spans="1:6">
      <c r="A19" s="3" t="s">
        <v>53</v>
      </c>
      <c r="B19" s="1" t="s">
        <v>89</v>
      </c>
      <c r="C19" s="3" t="s">
        <v>90</v>
      </c>
      <c r="D19" s="1" t="s">
        <v>91</v>
      </c>
      <c r="E19" s="1" t="s">
        <v>92</v>
      </c>
      <c r="F19" s="1" t="s">
        <v>93</v>
      </c>
    </row>
    <row r="20" spans="1:6">
      <c r="A20" s="3" t="s">
        <v>53</v>
      </c>
      <c r="B20" s="1" t="s">
        <v>94</v>
      </c>
      <c r="C20" s="3" t="s">
        <v>95</v>
      </c>
      <c r="D20" s="1" t="s">
        <v>96</v>
      </c>
      <c r="E20" s="1" t="s">
        <v>97</v>
      </c>
      <c r="F20" s="1" t="s">
        <v>98</v>
      </c>
    </row>
    <row r="21" spans="1:6">
      <c r="A21" s="3" t="s">
        <v>53</v>
      </c>
      <c r="B21" s="1" t="s">
        <v>99</v>
      </c>
      <c r="C21" s="3" t="s">
        <v>100</v>
      </c>
      <c r="D21" s="1" t="s">
        <v>101</v>
      </c>
      <c r="E21" s="1" t="s">
        <v>102</v>
      </c>
      <c r="F21" s="1" t="s">
        <v>103</v>
      </c>
    </row>
    <row r="22" spans="1:6">
      <c r="A22" s="3" t="s">
        <v>53</v>
      </c>
      <c r="B22" s="1" t="s">
        <v>104</v>
      </c>
      <c r="C22" s="3" t="s">
        <v>105</v>
      </c>
      <c r="D22" s="1" t="s">
        <v>106</v>
      </c>
      <c r="E22" s="1" t="s">
        <v>107</v>
      </c>
      <c r="F22" s="1" t="s">
        <v>108</v>
      </c>
    </row>
    <row r="23" spans="1:6">
      <c r="A23" s="3" t="s">
        <v>109</v>
      </c>
      <c r="B23" s="8" t="s">
        <v>110</v>
      </c>
      <c r="C23" s="3" t="s">
        <v>111</v>
      </c>
      <c r="D23" s="1" t="s">
        <v>112</v>
      </c>
      <c r="E23" s="1" t="s">
        <v>113</v>
      </c>
      <c r="F23" s="1" t="s">
        <v>114</v>
      </c>
    </row>
    <row r="24" spans="1:6">
      <c r="A24" s="3" t="s">
        <v>109</v>
      </c>
      <c r="B24" s="1" t="s">
        <v>115</v>
      </c>
      <c r="C24" s="3" t="s">
        <v>116</v>
      </c>
      <c r="D24" s="1" t="s">
        <v>117</v>
      </c>
      <c r="E24" s="1" t="s">
        <v>118</v>
      </c>
      <c r="F24" s="1" t="s">
        <v>119</v>
      </c>
    </row>
    <row r="25" spans="1:6">
      <c r="A25" s="3" t="s">
        <v>109</v>
      </c>
      <c r="B25" s="1" t="s">
        <v>120</v>
      </c>
      <c r="C25" s="3" t="s">
        <v>121</v>
      </c>
      <c r="D25" s="1" t="s">
        <v>122</v>
      </c>
      <c r="E25" s="1" t="s">
        <v>123</v>
      </c>
      <c r="F25" s="1" t="s">
        <v>124</v>
      </c>
    </row>
    <row r="26" spans="1:6">
      <c r="A26" s="3" t="s">
        <v>109</v>
      </c>
      <c r="B26" s="1" t="s">
        <v>125</v>
      </c>
      <c r="C26" s="3" t="s">
        <v>126</v>
      </c>
      <c r="D26" s="1" t="s">
        <v>127</v>
      </c>
      <c r="E26" s="1" t="s">
        <v>128</v>
      </c>
      <c r="F26" s="1" t="s">
        <v>129</v>
      </c>
    </row>
    <row r="27" spans="1:6">
      <c r="A27" s="3" t="s">
        <v>109</v>
      </c>
      <c r="B27" s="1" t="s">
        <v>130</v>
      </c>
      <c r="C27" s="3" t="s">
        <v>131</v>
      </c>
      <c r="D27" s="1" t="s">
        <v>86</v>
      </c>
      <c r="E27" s="1" t="s">
        <v>132</v>
      </c>
      <c r="F27" s="1" t="s">
        <v>133</v>
      </c>
    </row>
    <row r="28" spans="1:6">
      <c r="A28" s="3" t="s">
        <v>109</v>
      </c>
      <c r="B28" s="1" t="s">
        <v>134</v>
      </c>
      <c r="C28" s="3" t="s">
        <v>135</v>
      </c>
      <c r="D28" s="1" t="s">
        <v>136</v>
      </c>
      <c r="E28" s="1" t="s">
        <v>137</v>
      </c>
      <c r="F28" s="1" t="s">
        <v>138</v>
      </c>
    </row>
    <row r="29" spans="1:6">
      <c r="A29" s="3" t="s">
        <v>109</v>
      </c>
      <c r="B29" s="1" t="s">
        <v>139</v>
      </c>
      <c r="C29" s="3" t="s">
        <v>140</v>
      </c>
      <c r="D29" s="1" t="s">
        <v>141</v>
      </c>
      <c r="E29" s="1" t="s">
        <v>142</v>
      </c>
      <c r="F29" s="1" t="s">
        <v>143</v>
      </c>
    </row>
    <row r="30" spans="1:6">
      <c r="A30" s="3" t="s">
        <v>109</v>
      </c>
      <c r="B30" s="1" t="s">
        <v>144</v>
      </c>
      <c r="C30" s="3" t="s">
        <v>145</v>
      </c>
      <c r="D30" s="1" t="s">
        <v>146</v>
      </c>
      <c r="E30" s="1" t="s">
        <v>147</v>
      </c>
      <c r="F30" s="1" t="s">
        <v>148</v>
      </c>
    </row>
    <row r="31" spans="1:6">
      <c r="A31" s="3" t="s">
        <v>109</v>
      </c>
      <c r="B31" s="1" t="s">
        <v>149</v>
      </c>
      <c r="C31" s="3" t="s">
        <v>150</v>
      </c>
      <c r="D31" s="1" t="s">
        <v>151</v>
      </c>
      <c r="E31" s="1" t="s">
        <v>152</v>
      </c>
      <c r="F31" s="1" t="s">
        <v>153</v>
      </c>
    </row>
    <row r="32" spans="1:6">
      <c r="A32" s="3" t="s">
        <v>109</v>
      </c>
      <c r="B32" s="1" t="s">
        <v>154</v>
      </c>
      <c r="C32" s="3" t="s">
        <v>155</v>
      </c>
      <c r="D32" s="1" t="s">
        <v>156</v>
      </c>
      <c r="E32" s="1" t="s">
        <v>157</v>
      </c>
      <c r="F32" s="1" t="s">
        <v>158</v>
      </c>
    </row>
    <row r="33" spans="1:6">
      <c r="A33" s="3" t="s">
        <v>109</v>
      </c>
      <c r="B33" s="1" t="s">
        <v>159</v>
      </c>
      <c r="C33" s="3" t="s">
        <v>160</v>
      </c>
      <c r="D33" s="1" t="s">
        <v>161</v>
      </c>
      <c r="E33" s="1" t="s">
        <v>162</v>
      </c>
      <c r="F33" s="1" t="s">
        <v>163</v>
      </c>
    </row>
    <row r="34" spans="1:6">
      <c r="A34" s="3" t="s">
        <v>164</v>
      </c>
      <c r="B34" s="8" t="s">
        <v>165</v>
      </c>
      <c r="C34" s="3" t="s">
        <v>166</v>
      </c>
      <c r="D34" s="1" t="s">
        <v>167</v>
      </c>
      <c r="E34" s="1" t="s">
        <v>168</v>
      </c>
      <c r="F34" s="1" t="s">
        <v>169</v>
      </c>
    </row>
    <row r="35" spans="1:6">
      <c r="A35" s="3" t="s">
        <v>164</v>
      </c>
      <c r="B35" s="1" t="s">
        <v>170</v>
      </c>
      <c r="C35" s="3" t="s">
        <v>171</v>
      </c>
      <c r="D35" s="1" t="s">
        <v>172</v>
      </c>
      <c r="E35" s="1" t="s">
        <v>173</v>
      </c>
      <c r="F35" s="1" t="s">
        <v>174</v>
      </c>
    </row>
    <row r="36" spans="1:6">
      <c r="A36" s="3" t="s">
        <v>164</v>
      </c>
      <c r="B36" s="1" t="s">
        <v>175</v>
      </c>
      <c r="C36" s="3" t="s">
        <v>176</v>
      </c>
      <c r="D36" s="1" t="s">
        <v>177</v>
      </c>
      <c r="E36" s="1" t="s">
        <v>178</v>
      </c>
      <c r="F36" s="1" t="s">
        <v>179</v>
      </c>
    </row>
    <row r="37" spans="1:6">
      <c r="A37" s="3" t="s">
        <v>164</v>
      </c>
      <c r="B37" s="1" t="s">
        <v>180</v>
      </c>
      <c r="C37" s="3" t="s">
        <v>181</v>
      </c>
      <c r="D37" s="1" t="s">
        <v>182</v>
      </c>
      <c r="E37" s="1" t="s">
        <v>183</v>
      </c>
      <c r="F37" s="1" t="s">
        <v>184</v>
      </c>
    </row>
    <row r="38" spans="1:6">
      <c r="A38" s="3" t="s">
        <v>164</v>
      </c>
      <c r="B38" s="1" t="s">
        <v>185</v>
      </c>
      <c r="C38" s="3" t="s">
        <v>186</v>
      </c>
      <c r="D38" s="1" t="s">
        <v>86</v>
      </c>
      <c r="E38" s="1" t="s">
        <v>187</v>
      </c>
      <c r="F38" s="1" t="s">
        <v>188</v>
      </c>
    </row>
    <row r="39" spans="1:6">
      <c r="A39" s="3" t="s">
        <v>164</v>
      </c>
      <c r="B39" s="1" t="s">
        <v>189</v>
      </c>
      <c r="C39" s="3" t="s">
        <v>190</v>
      </c>
      <c r="D39" s="1" t="s">
        <v>191</v>
      </c>
      <c r="E39" s="1" t="s">
        <v>192</v>
      </c>
      <c r="F39" s="1" t="s">
        <v>193</v>
      </c>
    </row>
    <row r="40" spans="1:6">
      <c r="A40" s="3" t="s">
        <v>164</v>
      </c>
      <c r="B40" s="1" t="s">
        <v>194</v>
      </c>
      <c r="C40" s="3" t="s">
        <v>195</v>
      </c>
      <c r="D40" s="1" t="s">
        <v>196</v>
      </c>
      <c r="E40" s="1" t="s">
        <v>197</v>
      </c>
      <c r="F40" s="1" t="s">
        <v>198</v>
      </c>
    </row>
    <row r="41" spans="1:6">
      <c r="A41" s="3" t="s">
        <v>164</v>
      </c>
      <c r="B41" s="1" t="s">
        <v>199</v>
      </c>
      <c r="C41" s="3" t="s">
        <v>200</v>
      </c>
      <c r="D41" s="1" t="s">
        <v>201</v>
      </c>
      <c r="E41" s="1" t="s">
        <v>202</v>
      </c>
      <c r="F41" s="1" t="s">
        <v>203</v>
      </c>
    </row>
    <row r="42" spans="1:6">
      <c r="A42" s="3" t="s">
        <v>164</v>
      </c>
      <c r="B42" s="1" t="s">
        <v>204</v>
      </c>
      <c r="C42" s="3" t="s">
        <v>205</v>
      </c>
      <c r="D42" s="1" t="s">
        <v>206</v>
      </c>
      <c r="E42" s="1" t="s">
        <v>207</v>
      </c>
      <c r="F42" s="1" t="s">
        <v>208</v>
      </c>
    </row>
    <row r="43" spans="1:6">
      <c r="A43" s="3" t="s">
        <v>164</v>
      </c>
      <c r="B43" s="1" t="s">
        <v>209</v>
      </c>
      <c r="C43" s="3" t="s">
        <v>210</v>
      </c>
      <c r="D43" s="1" t="s">
        <v>211</v>
      </c>
      <c r="E43" s="1" t="s">
        <v>212</v>
      </c>
      <c r="F43" s="1" t="s">
        <v>213</v>
      </c>
    </row>
    <row r="44" spans="1:6">
      <c r="A44" s="3" t="s">
        <v>164</v>
      </c>
      <c r="B44" s="1" t="s">
        <v>214</v>
      </c>
      <c r="C44" s="3" t="s">
        <v>215</v>
      </c>
      <c r="D44" s="1" t="s">
        <v>216</v>
      </c>
      <c r="E44" s="1" t="s">
        <v>217</v>
      </c>
      <c r="F44" s="1" t="s">
        <v>218</v>
      </c>
    </row>
    <row r="45" spans="1:6">
      <c r="A45" s="3" t="s">
        <v>219</v>
      </c>
      <c r="B45" s="8" t="s">
        <v>220</v>
      </c>
      <c r="C45" s="3" t="s">
        <v>221</v>
      </c>
      <c r="D45" s="1" t="s">
        <v>222</v>
      </c>
      <c r="E45" s="1" t="s">
        <v>223</v>
      </c>
      <c r="F45" s="1" t="s">
        <v>224</v>
      </c>
    </row>
    <row r="46" spans="1:6">
      <c r="A46" s="3" t="s">
        <v>219</v>
      </c>
      <c r="B46" s="1" t="s">
        <v>225</v>
      </c>
      <c r="C46" s="3" t="s">
        <v>226</v>
      </c>
      <c r="D46" s="1" t="s">
        <v>227</v>
      </c>
      <c r="E46" s="1" t="s">
        <v>228</v>
      </c>
      <c r="F46" s="1" t="s">
        <v>229</v>
      </c>
    </row>
    <row r="47" spans="1:6">
      <c r="A47" s="3" t="s">
        <v>219</v>
      </c>
      <c r="B47" s="1" t="s">
        <v>230</v>
      </c>
      <c r="C47" s="3" t="s">
        <v>231</v>
      </c>
      <c r="D47" s="1" t="s">
        <v>232</v>
      </c>
      <c r="E47" s="1" t="s">
        <v>233</v>
      </c>
      <c r="F47" s="1" t="s">
        <v>234</v>
      </c>
    </row>
    <row r="48" spans="1:6">
      <c r="A48" s="3" t="s">
        <v>219</v>
      </c>
      <c r="B48" s="1" t="s">
        <v>235</v>
      </c>
      <c r="C48" s="3" t="s">
        <v>236</v>
      </c>
      <c r="D48" s="1" t="s">
        <v>237</v>
      </c>
      <c r="E48" s="1" t="s">
        <v>238</v>
      </c>
      <c r="F48" s="1" t="s">
        <v>239</v>
      </c>
    </row>
    <row r="49" spans="1:6">
      <c r="A49" s="3" t="s">
        <v>219</v>
      </c>
      <c r="B49" s="1" t="s">
        <v>240</v>
      </c>
      <c r="C49" s="3" t="s">
        <v>241</v>
      </c>
      <c r="D49" s="1" t="s">
        <v>242</v>
      </c>
      <c r="E49" s="1" t="s">
        <v>243</v>
      </c>
      <c r="F49" s="1" t="s">
        <v>244</v>
      </c>
    </row>
    <row r="50" spans="1:6">
      <c r="A50" s="3" t="s">
        <v>219</v>
      </c>
      <c r="B50" s="1" t="s">
        <v>245</v>
      </c>
      <c r="C50" s="3" t="s">
        <v>246</v>
      </c>
      <c r="D50" s="1" t="s">
        <v>247</v>
      </c>
      <c r="E50" s="1" t="s">
        <v>248</v>
      </c>
      <c r="F50" s="1" t="s">
        <v>249</v>
      </c>
    </row>
    <row r="51" spans="1:6">
      <c r="A51" s="3" t="s">
        <v>219</v>
      </c>
      <c r="B51" s="1" t="s">
        <v>134</v>
      </c>
      <c r="C51" s="3" t="s">
        <v>135</v>
      </c>
      <c r="D51" s="1" t="s">
        <v>136</v>
      </c>
      <c r="E51" s="1" t="s">
        <v>137</v>
      </c>
      <c r="F51" s="1" t="s">
        <v>138</v>
      </c>
    </row>
    <row r="52" spans="1:6">
      <c r="A52" s="3" t="s">
        <v>219</v>
      </c>
      <c r="B52" s="1" t="s">
        <v>250</v>
      </c>
      <c r="C52" s="3" t="s">
        <v>251</v>
      </c>
      <c r="D52" s="1" t="s">
        <v>252</v>
      </c>
      <c r="E52" s="1" t="s">
        <v>253</v>
      </c>
      <c r="F52" s="1" t="s">
        <v>254</v>
      </c>
    </row>
    <row r="53" spans="1:6">
      <c r="A53" s="3" t="s">
        <v>219</v>
      </c>
      <c r="B53" s="1" t="s">
        <v>255</v>
      </c>
      <c r="C53" s="3" t="s">
        <v>256</v>
      </c>
      <c r="D53" s="1" t="s">
        <v>257</v>
      </c>
      <c r="E53" s="1" t="s">
        <v>258</v>
      </c>
      <c r="F53" s="1" t="s">
        <v>259</v>
      </c>
    </row>
    <row r="54" spans="1:6">
      <c r="A54" s="3" t="s">
        <v>219</v>
      </c>
      <c r="B54" s="1" t="s">
        <v>260</v>
      </c>
      <c r="C54" s="3" t="s">
        <v>261</v>
      </c>
      <c r="D54" s="1" t="s">
        <v>262</v>
      </c>
      <c r="E54" s="1" t="s">
        <v>263</v>
      </c>
      <c r="F54" s="1" t="s">
        <v>264</v>
      </c>
    </row>
    <row r="55" spans="1:6">
      <c r="A55" s="3" t="s">
        <v>219</v>
      </c>
      <c r="B55" s="1" t="s">
        <v>265</v>
      </c>
      <c r="C55" s="3" t="s">
        <v>266</v>
      </c>
      <c r="D55" s="1" t="s">
        <v>267</v>
      </c>
      <c r="E55" s="1" t="s">
        <v>268</v>
      </c>
      <c r="F55" s="1" t="s">
        <v>269</v>
      </c>
    </row>
    <row r="56" spans="1:6">
      <c r="A56" s="3" t="s">
        <v>270</v>
      </c>
      <c r="B56" s="8" t="s">
        <v>271</v>
      </c>
      <c r="C56" s="3" t="s">
        <v>272</v>
      </c>
      <c r="D56" s="1" t="s">
        <v>273</v>
      </c>
      <c r="E56" s="1" t="s">
        <v>274</v>
      </c>
      <c r="F56" s="1" t="s">
        <v>275</v>
      </c>
    </row>
    <row r="57" spans="1:6">
      <c r="A57" s="3" t="s">
        <v>270</v>
      </c>
      <c r="B57" s="1" t="s">
        <v>276</v>
      </c>
      <c r="C57" s="3" t="s">
        <v>277</v>
      </c>
      <c r="D57" s="1" t="s">
        <v>278</v>
      </c>
      <c r="E57" s="1" t="s">
        <v>279</v>
      </c>
      <c r="F57" s="1" t="s">
        <v>280</v>
      </c>
    </row>
    <row r="58" spans="1:6">
      <c r="A58" s="3" t="s">
        <v>270</v>
      </c>
      <c r="B58" s="1" t="s">
        <v>281</v>
      </c>
      <c r="C58" s="3" t="s">
        <v>282</v>
      </c>
      <c r="D58" s="1" t="s">
        <v>283</v>
      </c>
      <c r="E58" s="1" t="s">
        <v>284</v>
      </c>
      <c r="F58" s="1" t="s">
        <v>285</v>
      </c>
    </row>
    <row r="59" spans="1:6">
      <c r="A59" s="3" t="s">
        <v>270</v>
      </c>
      <c r="B59" s="1" t="s">
        <v>286</v>
      </c>
      <c r="C59" s="3" t="s">
        <v>287</v>
      </c>
      <c r="D59" s="1" t="s">
        <v>288</v>
      </c>
      <c r="E59" s="1" t="s">
        <v>289</v>
      </c>
      <c r="F59" s="1" t="s">
        <v>290</v>
      </c>
    </row>
    <row r="60" spans="1:6">
      <c r="A60" s="3" t="s">
        <v>270</v>
      </c>
      <c r="B60" s="1" t="s">
        <v>291</v>
      </c>
      <c r="C60" s="3" t="s">
        <v>292</v>
      </c>
      <c r="D60" s="1" t="s">
        <v>293</v>
      </c>
      <c r="E60" s="1" t="s">
        <v>294</v>
      </c>
      <c r="F60" s="1" t="s">
        <v>295</v>
      </c>
    </row>
    <row r="61" spans="1:6">
      <c r="A61" s="3" t="s">
        <v>270</v>
      </c>
      <c r="B61" s="1" t="s">
        <v>134</v>
      </c>
      <c r="C61" s="3" t="s">
        <v>135</v>
      </c>
      <c r="D61" s="1" t="s">
        <v>136</v>
      </c>
      <c r="E61" s="1" t="s">
        <v>137</v>
      </c>
      <c r="F61" s="1" t="s">
        <v>138</v>
      </c>
    </row>
    <row r="62" spans="1:6">
      <c r="A62" s="3" t="s">
        <v>270</v>
      </c>
      <c r="B62" s="1" t="s">
        <v>296</v>
      </c>
      <c r="C62" s="3" t="s">
        <v>297</v>
      </c>
      <c r="D62" s="1" t="s">
        <v>298</v>
      </c>
      <c r="E62" s="1" t="s">
        <v>299</v>
      </c>
      <c r="F62" s="1" t="s">
        <v>300</v>
      </c>
    </row>
    <row r="63" spans="1:6">
      <c r="A63" s="3" t="s">
        <v>270</v>
      </c>
      <c r="B63" s="1" t="s">
        <v>301</v>
      </c>
      <c r="C63" s="3" t="s">
        <v>302</v>
      </c>
      <c r="D63" s="1" t="s">
        <v>303</v>
      </c>
      <c r="E63" s="1" t="s">
        <v>304</v>
      </c>
      <c r="F63" s="1" t="s">
        <v>305</v>
      </c>
    </row>
    <row r="64" spans="1:6">
      <c r="A64" s="3" t="s">
        <v>270</v>
      </c>
      <c r="B64" s="1" t="s">
        <v>306</v>
      </c>
      <c r="C64" s="3" t="s">
        <v>307</v>
      </c>
      <c r="D64" s="1" t="s">
        <v>308</v>
      </c>
      <c r="E64" s="1" t="s">
        <v>309</v>
      </c>
      <c r="F64" s="1" t="s">
        <v>310</v>
      </c>
    </row>
    <row r="65" spans="1:6">
      <c r="A65" s="3" t="s">
        <v>270</v>
      </c>
      <c r="B65" s="1" t="s">
        <v>43</v>
      </c>
      <c r="C65" s="3" t="s">
        <v>44</v>
      </c>
      <c r="D65" s="1" t="s">
        <v>45</v>
      </c>
      <c r="E65" s="1" t="s">
        <v>46</v>
      </c>
      <c r="F65" s="1" t="s">
        <v>47</v>
      </c>
    </row>
    <row r="66" spans="1:6">
      <c r="A66" s="3" t="s">
        <v>270</v>
      </c>
      <c r="B66" s="1" t="s">
        <v>311</v>
      </c>
      <c r="C66" s="3" t="s">
        <v>312</v>
      </c>
      <c r="D66" s="1" t="s">
        <v>313</v>
      </c>
      <c r="E66" s="1" t="s">
        <v>314</v>
      </c>
      <c r="F66" s="1" t="s">
        <v>315</v>
      </c>
    </row>
    <row r="67" spans="1:6">
      <c r="A67" s="3" t="s">
        <v>316</v>
      </c>
      <c r="B67" s="8" t="s">
        <v>317</v>
      </c>
      <c r="C67" s="3" t="s">
        <v>318</v>
      </c>
      <c r="D67" s="1" t="s">
        <v>319</v>
      </c>
      <c r="E67" s="1" t="s">
        <v>320</v>
      </c>
      <c r="F67" s="1" t="s">
        <v>321</v>
      </c>
    </row>
    <row r="68" spans="1:6">
      <c r="A68" s="3" t="s">
        <v>316</v>
      </c>
      <c r="B68" s="1" t="s">
        <v>322</v>
      </c>
      <c r="C68" s="3" t="s">
        <v>323</v>
      </c>
      <c r="D68" s="1" t="s">
        <v>324</v>
      </c>
      <c r="E68" s="1" t="s">
        <v>325</v>
      </c>
      <c r="F68" s="1" t="s">
        <v>326</v>
      </c>
    </row>
    <row r="69" spans="1:6">
      <c r="A69" s="3" t="s">
        <v>316</v>
      </c>
      <c r="B69" s="1" t="s">
        <v>327</v>
      </c>
      <c r="C69" s="3" t="s">
        <v>328</v>
      </c>
      <c r="D69" s="1" t="s">
        <v>329</v>
      </c>
      <c r="E69" s="1" t="s">
        <v>330</v>
      </c>
      <c r="F69" s="1" t="s">
        <v>331</v>
      </c>
    </row>
    <row r="70" spans="1:6">
      <c r="A70" s="3" t="s">
        <v>316</v>
      </c>
      <c r="B70" s="1" t="s">
        <v>134</v>
      </c>
      <c r="C70" s="3" t="s">
        <v>135</v>
      </c>
      <c r="D70" s="1" t="s">
        <v>136</v>
      </c>
      <c r="E70" s="1" t="s">
        <v>137</v>
      </c>
      <c r="F70" s="1" t="s">
        <v>138</v>
      </c>
    </row>
    <row r="71" spans="1:6">
      <c r="A71" s="3" t="s">
        <v>316</v>
      </c>
      <c r="B71" s="1" t="s">
        <v>332</v>
      </c>
      <c r="C71" s="3" t="s">
        <v>333</v>
      </c>
      <c r="D71" s="1" t="s">
        <v>334</v>
      </c>
      <c r="E71" s="1" t="s">
        <v>335</v>
      </c>
      <c r="F71" s="1" t="s">
        <v>336</v>
      </c>
    </row>
    <row r="72" spans="1:6">
      <c r="A72" s="3" t="s">
        <v>316</v>
      </c>
      <c r="B72" s="1" t="s">
        <v>250</v>
      </c>
      <c r="C72" s="3" t="s">
        <v>251</v>
      </c>
      <c r="D72" s="1" t="s">
        <v>252</v>
      </c>
      <c r="E72" s="1" t="s">
        <v>253</v>
      </c>
      <c r="F72" s="1" t="s">
        <v>254</v>
      </c>
    </row>
    <row r="73" spans="1:6">
      <c r="A73" s="3" t="s">
        <v>316</v>
      </c>
      <c r="B73" s="1" t="s">
        <v>255</v>
      </c>
      <c r="C73" s="3" t="s">
        <v>256</v>
      </c>
      <c r="D73" s="1" t="s">
        <v>257</v>
      </c>
      <c r="E73" s="1" t="s">
        <v>258</v>
      </c>
      <c r="F73" s="1" t="s">
        <v>259</v>
      </c>
    </row>
    <row r="74" spans="1:6">
      <c r="A74" s="3" t="s">
        <v>316</v>
      </c>
      <c r="B74" s="1" t="s">
        <v>337</v>
      </c>
      <c r="C74" s="3" t="s">
        <v>338</v>
      </c>
      <c r="D74" s="1" t="s">
        <v>339</v>
      </c>
      <c r="E74" s="1" t="s">
        <v>340</v>
      </c>
      <c r="F74" s="1" t="s">
        <v>341</v>
      </c>
    </row>
    <row r="75" spans="1:6">
      <c r="A75" s="3" t="s">
        <v>316</v>
      </c>
      <c r="B75" s="1" t="s">
        <v>342</v>
      </c>
      <c r="C75" s="3" t="s">
        <v>343</v>
      </c>
      <c r="D75" s="1" t="s">
        <v>344</v>
      </c>
      <c r="E75" s="1" t="s">
        <v>345</v>
      </c>
      <c r="F75" s="1" t="s">
        <v>346</v>
      </c>
    </row>
    <row r="76" spans="1:6">
      <c r="A76" s="3" t="s">
        <v>316</v>
      </c>
      <c r="B76" s="1" t="s">
        <v>265</v>
      </c>
      <c r="C76" s="3" t="s">
        <v>266</v>
      </c>
      <c r="D76" s="1" t="s">
        <v>267</v>
      </c>
      <c r="E76" s="1" t="s">
        <v>268</v>
      </c>
      <c r="F76" s="1" t="s">
        <v>269</v>
      </c>
    </row>
    <row r="77" spans="1:6">
      <c r="A77" s="3" t="s">
        <v>316</v>
      </c>
      <c r="B77" s="1" t="s">
        <v>347</v>
      </c>
      <c r="C77" s="3" t="s">
        <v>348</v>
      </c>
      <c r="D77" s="1" t="s">
        <v>349</v>
      </c>
      <c r="E77" s="1" t="s">
        <v>350</v>
      </c>
      <c r="F77" s="1" t="s">
        <v>351</v>
      </c>
    </row>
    <row r="78" spans="1:6">
      <c r="A78" s="3" t="s">
        <v>352</v>
      </c>
      <c r="B78" s="8" t="s">
        <v>353</v>
      </c>
      <c r="C78" s="3" t="s">
        <v>354</v>
      </c>
      <c r="D78" s="1" t="s">
        <v>86</v>
      </c>
      <c r="E78" s="1" t="s">
        <v>355</v>
      </c>
      <c r="F78" s="1" t="s">
        <v>356</v>
      </c>
    </row>
    <row r="79" spans="1:6">
      <c r="A79" s="3" t="s">
        <v>352</v>
      </c>
      <c r="B79" s="1" t="s">
        <v>276</v>
      </c>
      <c r="C79" s="3" t="s">
        <v>277</v>
      </c>
      <c r="D79" s="1" t="s">
        <v>278</v>
      </c>
      <c r="E79" s="1" t="s">
        <v>279</v>
      </c>
      <c r="F79" s="1" t="s">
        <v>280</v>
      </c>
    </row>
    <row r="80" spans="1:6">
      <c r="A80" s="3" t="s">
        <v>352</v>
      </c>
      <c r="B80" s="1" t="s">
        <v>281</v>
      </c>
      <c r="C80" s="3" t="s">
        <v>282</v>
      </c>
      <c r="D80" s="1" t="s">
        <v>283</v>
      </c>
      <c r="E80" s="1" t="s">
        <v>284</v>
      </c>
      <c r="F80" s="1" t="s">
        <v>285</v>
      </c>
    </row>
    <row r="81" spans="1:6">
      <c r="A81" s="3" t="s">
        <v>352</v>
      </c>
      <c r="B81" s="1" t="s">
        <v>286</v>
      </c>
      <c r="C81" s="3" t="s">
        <v>287</v>
      </c>
      <c r="D81" s="1" t="s">
        <v>288</v>
      </c>
      <c r="E81" s="1" t="s">
        <v>289</v>
      </c>
      <c r="F81" s="1" t="s">
        <v>290</v>
      </c>
    </row>
    <row r="82" spans="1:6">
      <c r="A82" s="3" t="s">
        <v>352</v>
      </c>
      <c r="B82" s="1" t="s">
        <v>125</v>
      </c>
      <c r="C82" s="3" t="s">
        <v>126</v>
      </c>
      <c r="D82" s="1" t="s">
        <v>127</v>
      </c>
      <c r="E82" s="1" t="s">
        <v>128</v>
      </c>
      <c r="F82" s="1" t="s">
        <v>129</v>
      </c>
    </row>
    <row r="83" spans="1:6">
      <c r="A83" s="3" t="s">
        <v>352</v>
      </c>
      <c r="B83" s="1" t="s">
        <v>130</v>
      </c>
      <c r="C83" s="3" t="s">
        <v>131</v>
      </c>
      <c r="D83" s="1" t="s">
        <v>86</v>
      </c>
      <c r="E83" s="1" t="s">
        <v>132</v>
      </c>
      <c r="F83" s="1" t="s">
        <v>133</v>
      </c>
    </row>
    <row r="84" spans="1:6">
      <c r="A84" s="3" t="s">
        <v>352</v>
      </c>
      <c r="B84" s="1" t="s">
        <v>296</v>
      </c>
      <c r="C84" s="3" t="s">
        <v>297</v>
      </c>
      <c r="D84" s="1" t="s">
        <v>298</v>
      </c>
      <c r="E84" s="1" t="s">
        <v>299</v>
      </c>
      <c r="F84" s="1" t="s">
        <v>300</v>
      </c>
    </row>
    <row r="85" spans="1:6">
      <c r="A85" s="3" t="s">
        <v>352</v>
      </c>
      <c r="B85" s="1" t="s">
        <v>306</v>
      </c>
      <c r="C85" s="3" t="s">
        <v>307</v>
      </c>
      <c r="D85" s="1" t="s">
        <v>308</v>
      </c>
      <c r="E85" s="1" t="s">
        <v>309</v>
      </c>
      <c r="F85" s="1" t="s">
        <v>310</v>
      </c>
    </row>
    <row r="86" spans="1:6">
      <c r="A86" s="3" t="s">
        <v>352</v>
      </c>
      <c r="B86" s="1" t="s">
        <v>154</v>
      </c>
      <c r="C86" s="3" t="s">
        <v>155</v>
      </c>
      <c r="D86" s="1" t="s">
        <v>156</v>
      </c>
      <c r="E86" s="1" t="s">
        <v>157</v>
      </c>
      <c r="F86" s="1" t="s">
        <v>158</v>
      </c>
    </row>
    <row r="87" spans="1:6">
      <c r="A87" s="3" t="s">
        <v>352</v>
      </c>
      <c r="B87" s="1" t="s">
        <v>159</v>
      </c>
      <c r="C87" s="3" t="s">
        <v>160</v>
      </c>
      <c r="D87" s="1" t="s">
        <v>161</v>
      </c>
      <c r="E87" s="1" t="s">
        <v>162</v>
      </c>
      <c r="F87" s="1" t="s">
        <v>163</v>
      </c>
    </row>
    <row r="88" spans="1:6">
      <c r="A88" s="3" t="s">
        <v>352</v>
      </c>
      <c r="B88" s="1" t="s">
        <v>43</v>
      </c>
      <c r="C88" s="3" t="s">
        <v>44</v>
      </c>
      <c r="D88" s="1" t="s">
        <v>45</v>
      </c>
      <c r="E88" s="1" t="s">
        <v>46</v>
      </c>
      <c r="F88" s="1" t="s">
        <v>47</v>
      </c>
    </row>
  </sheetData>
  <mergeCells count="1">
    <mergeCell ref="A1:F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7"/>
  <sheetViews>
    <sheetView tabSelected="1" zoomScale="115" zoomScaleNormal="115" workbookViewId="0">
      <selection activeCell="B17" sqref="B17"/>
    </sheetView>
  </sheetViews>
  <sheetFormatPr defaultColWidth="8.72727272727273" defaultRowHeight="14"/>
  <cols>
    <col min="1" max="1" width="13.7272727272727" style="1" customWidth="1"/>
    <col min="2" max="2" width="13.6363636363636" style="1" customWidth="1"/>
    <col min="3" max="3" width="33.6363636363636" style="1" customWidth="1"/>
    <col min="4" max="6" width="8.72727272727273" style="1"/>
    <col min="7" max="7" width="19.1818181818182" style="1" customWidth="1"/>
    <col min="8" max="15" width="8.72727272727273" style="1"/>
    <col min="16" max="16" width="12.8181818181818" style="1"/>
    <col min="17" max="16384" width="8.72727272727273" style="1"/>
  </cols>
  <sheetData>
    <row r="1" spans="2:9">
      <c r="B1" s="2" t="s">
        <v>357</v>
      </c>
      <c r="C1" s="2"/>
      <c r="D1" s="2"/>
      <c r="E1" s="2"/>
      <c r="F1" s="2"/>
      <c r="G1" s="2"/>
      <c r="H1" s="2"/>
      <c r="I1" s="2"/>
    </row>
    <row r="2" spans="1:9">
      <c r="A2" s="3" t="s">
        <v>1</v>
      </c>
      <c r="B2" s="3" t="s">
        <v>358</v>
      </c>
      <c r="C2" s="1" t="s">
        <v>359</v>
      </c>
      <c r="D2" s="3" t="s">
        <v>360</v>
      </c>
      <c r="E2" s="3" t="s">
        <v>361</v>
      </c>
      <c r="F2" s="3" t="s">
        <v>362</v>
      </c>
      <c r="G2" s="3" t="s">
        <v>363</v>
      </c>
      <c r="H2" s="1" t="s">
        <v>364</v>
      </c>
      <c r="I2" s="1" t="s">
        <v>365</v>
      </c>
    </row>
    <row r="3" spans="1:16">
      <c r="A3" s="3" t="s">
        <v>7</v>
      </c>
      <c r="B3" s="3" t="s">
        <v>366</v>
      </c>
      <c r="C3" s="1" t="s">
        <v>367</v>
      </c>
      <c r="D3" s="3">
        <v>3</v>
      </c>
      <c r="E3" s="3">
        <v>10</v>
      </c>
      <c r="F3" s="3">
        <v>3.08</v>
      </c>
      <c r="G3" s="4">
        <v>1.84e-5</v>
      </c>
      <c r="H3" s="1" t="s">
        <v>368</v>
      </c>
      <c r="I3" s="1" t="s">
        <v>369</v>
      </c>
      <c r="P3" s="1">
        <f t="shared" ref="P3:P27" si="0">-LOG10(G3)</f>
        <v>4.73518217699046</v>
      </c>
    </row>
    <row r="4" ht="13" customHeight="1" spans="1:16">
      <c r="A4" s="3" t="s">
        <v>7</v>
      </c>
      <c r="B4" s="3" t="s">
        <v>370</v>
      </c>
      <c r="C4" s="1" t="s">
        <v>371</v>
      </c>
      <c r="D4" s="3">
        <v>2</v>
      </c>
      <c r="E4" s="3">
        <v>4</v>
      </c>
      <c r="F4" s="3">
        <v>3.3</v>
      </c>
      <c r="G4" s="3">
        <v>0.0025</v>
      </c>
      <c r="H4" s="1" t="s">
        <v>372</v>
      </c>
      <c r="I4" s="1" t="s">
        <v>373</v>
      </c>
      <c r="P4" s="1">
        <f t="shared" si="0"/>
        <v>2.60205999132796</v>
      </c>
    </row>
    <row r="5" spans="1:16">
      <c r="A5" s="3" t="s">
        <v>109</v>
      </c>
      <c r="B5" s="3" t="s">
        <v>374</v>
      </c>
      <c r="C5" s="1" t="s">
        <v>375</v>
      </c>
      <c r="D5" s="3">
        <v>7</v>
      </c>
      <c r="E5" s="3">
        <v>1487</v>
      </c>
      <c r="F5" s="3">
        <v>1.18</v>
      </c>
      <c r="G5" s="3">
        <v>0.00037</v>
      </c>
      <c r="H5" s="1" t="s">
        <v>376</v>
      </c>
      <c r="I5" s="1" t="s">
        <v>377</v>
      </c>
      <c r="P5" s="1">
        <f t="shared" si="0"/>
        <v>3.431798275933</v>
      </c>
    </row>
    <row r="6" spans="1:16">
      <c r="A6" s="3" t="s">
        <v>109</v>
      </c>
      <c r="B6" s="3" t="s">
        <v>378</v>
      </c>
      <c r="C6" s="1" t="s">
        <v>379</v>
      </c>
      <c r="D6" s="3">
        <v>8</v>
      </c>
      <c r="E6" s="3">
        <v>5169</v>
      </c>
      <c r="F6" s="3">
        <v>0.7</v>
      </c>
      <c r="G6" s="3">
        <v>0.0177</v>
      </c>
      <c r="H6" s="1" t="s">
        <v>380</v>
      </c>
      <c r="I6" s="1" t="s">
        <v>381</v>
      </c>
      <c r="P6" s="1">
        <f t="shared" si="0"/>
        <v>1.75202673363819</v>
      </c>
    </row>
    <row r="7" spans="1:16">
      <c r="A7" s="3" t="s">
        <v>109</v>
      </c>
      <c r="B7" s="3" t="s">
        <v>382</v>
      </c>
      <c r="C7" s="1" t="s">
        <v>383</v>
      </c>
      <c r="D7" s="3">
        <v>7</v>
      </c>
      <c r="E7" s="3">
        <v>3770</v>
      </c>
      <c r="F7" s="3">
        <v>0.78</v>
      </c>
      <c r="G7" s="3">
        <v>0.024</v>
      </c>
      <c r="H7" s="1" t="s">
        <v>384</v>
      </c>
      <c r="I7" s="1" t="s">
        <v>385</v>
      </c>
      <c r="P7" s="1">
        <f t="shared" si="0"/>
        <v>1.61978875828839</v>
      </c>
    </row>
    <row r="8" spans="1:16">
      <c r="A8" s="3" t="s">
        <v>109</v>
      </c>
      <c r="B8" s="3" t="s">
        <v>386</v>
      </c>
      <c r="C8" s="1" t="s">
        <v>387</v>
      </c>
      <c r="D8" s="3">
        <v>3</v>
      </c>
      <c r="E8" s="3">
        <v>279</v>
      </c>
      <c r="F8" s="3">
        <v>1.54</v>
      </c>
      <c r="G8" s="3">
        <v>0.0405</v>
      </c>
      <c r="H8" s="1" t="s">
        <v>388</v>
      </c>
      <c r="I8" s="1" t="s">
        <v>389</v>
      </c>
      <c r="P8" s="1">
        <f t="shared" si="0"/>
        <v>1.39254497678533</v>
      </c>
    </row>
    <row r="9" spans="1:16">
      <c r="A9" s="3" t="s">
        <v>109</v>
      </c>
      <c r="B9" s="3" t="s">
        <v>390</v>
      </c>
      <c r="C9" s="1" t="s">
        <v>391</v>
      </c>
      <c r="D9" s="3">
        <v>8</v>
      </c>
      <c r="E9" s="3">
        <v>6242</v>
      </c>
      <c r="F9" s="3">
        <v>0.62</v>
      </c>
      <c r="G9" s="3">
        <v>0.0424</v>
      </c>
      <c r="H9" s="1" t="s">
        <v>392</v>
      </c>
      <c r="I9" s="1" t="s">
        <v>393</v>
      </c>
      <c r="P9" s="1">
        <f t="shared" si="0"/>
        <v>1.37263414340727</v>
      </c>
    </row>
    <row r="10" spans="1:16">
      <c r="A10" s="3" t="s">
        <v>219</v>
      </c>
      <c r="B10" s="3" t="s">
        <v>394</v>
      </c>
      <c r="C10" s="1" t="s">
        <v>395</v>
      </c>
      <c r="D10" s="3">
        <v>4</v>
      </c>
      <c r="E10" s="3">
        <v>6</v>
      </c>
      <c r="F10" s="3">
        <v>3.33</v>
      </c>
      <c r="G10" s="4">
        <v>5.94e-9</v>
      </c>
      <c r="H10" s="1" t="s">
        <v>396</v>
      </c>
      <c r="I10" s="1" t="s">
        <v>397</v>
      </c>
      <c r="P10" s="1">
        <f t="shared" si="0"/>
        <v>8.22621355501881</v>
      </c>
    </row>
    <row r="11" spans="1:16">
      <c r="A11" s="3" t="s">
        <v>219</v>
      </c>
      <c r="B11" s="3" t="s">
        <v>398</v>
      </c>
      <c r="C11" s="1" t="s">
        <v>399</v>
      </c>
      <c r="D11" s="3">
        <v>2</v>
      </c>
      <c r="E11" s="3">
        <v>37</v>
      </c>
      <c r="F11" s="3">
        <v>2.24</v>
      </c>
      <c r="G11" s="3">
        <v>0.0335</v>
      </c>
      <c r="H11" s="1" t="s">
        <v>400</v>
      </c>
      <c r="I11" s="1" t="s">
        <v>401</v>
      </c>
      <c r="P11" s="1">
        <f t="shared" si="0"/>
        <v>1.47495519296315</v>
      </c>
    </row>
    <row r="12" spans="1:16">
      <c r="A12" s="3" t="s">
        <v>270</v>
      </c>
      <c r="B12" s="3" t="s">
        <v>402</v>
      </c>
      <c r="C12" s="1" t="s">
        <v>403</v>
      </c>
      <c r="D12" s="3">
        <v>4</v>
      </c>
      <c r="E12" s="3">
        <v>56</v>
      </c>
      <c r="F12" s="3">
        <v>2.36</v>
      </c>
      <c r="G12" s="4">
        <v>1.37e-5</v>
      </c>
      <c r="H12" s="1" t="s">
        <v>404</v>
      </c>
      <c r="I12" s="1" t="s">
        <v>405</v>
      </c>
      <c r="P12" s="1">
        <f t="shared" si="0"/>
        <v>4.86327943284359</v>
      </c>
    </row>
    <row r="13" spans="1:16">
      <c r="A13" s="3" t="s">
        <v>270</v>
      </c>
      <c r="B13" s="3" t="s">
        <v>406</v>
      </c>
      <c r="C13" s="1" t="s">
        <v>407</v>
      </c>
      <c r="D13" s="3">
        <v>4</v>
      </c>
      <c r="E13" s="3">
        <v>181</v>
      </c>
      <c r="F13" s="3">
        <v>1.86</v>
      </c>
      <c r="G13" s="3">
        <v>0.00019</v>
      </c>
      <c r="H13" s="1" t="s">
        <v>404</v>
      </c>
      <c r="I13" s="1" t="s">
        <v>405</v>
      </c>
      <c r="P13" s="1">
        <f t="shared" si="0"/>
        <v>3.72124639904717</v>
      </c>
    </row>
    <row r="14" spans="1:16">
      <c r="A14" s="3" t="s">
        <v>270</v>
      </c>
      <c r="B14" s="3" t="s">
        <v>408</v>
      </c>
      <c r="C14" s="1" t="s">
        <v>409</v>
      </c>
      <c r="D14" s="3">
        <v>6</v>
      </c>
      <c r="E14" s="3">
        <v>994</v>
      </c>
      <c r="F14" s="3">
        <v>1.29</v>
      </c>
      <c r="G14" s="3">
        <v>0.00019</v>
      </c>
      <c r="H14" s="1" t="s">
        <v>410</v>
      </c>
      <c r="I14" s="1" t="s">
        <v>411</v>
      </c>
      <c r="P14" s="1">
        <f t="shared" si="0"/>
        <v>3.72124639904717</v>
      </c>
    </row>
    <row r="15" spans="1:16">
      <c r="A15" s="3" t="s">
        <v>270</v>
      </c>
      <c r="B15" s="3" t="s">
        <v>412</v>
      </c>
      <c r="C15" s="1" t="s">
        <v>413</v>
      </c>
      <c r="D15" s="3">
        <v>5</v>
      </c>
      <c r="E15" s="3">
        <v>652</v>
      </c>
      <c r="F15" s="3">
        <v>1.4</v>
      </c>
      <c r="G15" s="3">
        <v>0.00057</v>
      </c>
      <c r="H15" s="1" t="s">
        <v>414</v>
      </c>
      <c r="I15" s="1" t="s">
        <v>415</v>
      </c>
      <c r="P15" s="1">
        <f t="shared" si="0"/>
        <v>3.24412514432751</v>
      </c>
    </row>
    <row r="16" spans="1:16">
      <c r="A16" s="3" t="s">
        <v>316</v>
      </c>
      <c r="B16" s="3" t="s">
        <v>416</v>
      </c>
      <c r="C16" s="1" t="s">
        <v>417</v>
      </c>
      <c r="D16" s="3">
        <v>3</v>
      </c>
      <c r="E16" s="3">
        <v>46</v>
      </c>
      <c r="F16" s="3">
        <v>2.33</v>
      </c>
      <c r="G16" s="3">
        <v>0.0023</v>
      </c>
      <c r="H16" s="1" t="s">
        <v>418</v>
      </c>
      <c r="I16" s="1" t="s">
        <v>419</v>
      </c>
      <c r="P16" s="1">
        <f t="shared" si="0"/>
        <v>2.63827216398241</v>
      </c>
    </row>
    <row r="17" spans="1:16">
      <c r="A17" s="3" t="s">
        <v>316</v>
      </c>
      <c r="B17" s="3" t="s">
        <v>420</v>
      </c>
      <c r="C17" s="1" t="s">
        <v>421</v>
      </c>
      <c r="D17" s="3">
        <v>5</v>
      </c>
      <c r="E17" s="3">
        <v>961</v>
      </c>
      <c r="F17" s="3">
        <v>1.23</v>
      </c>
      <c r="G17" s="3">
        <v>0.0084</v>
      </c>
      <c r="H17" s="1" t="s">
        <v>422</v>
      </c>
      <c r="I17" s="1" t="s">
        <v>423</v>
      </c>
      <c r="P17" s="1">
        <f t="shared" si="0"/>
        <v>2.07572071393812</v>
      </c>
    </row>
    <row r="18" spans="1:16">
      <c r="A18" s="3" t="s">
        <v>316</v>
      </c>
      <c r="B18" s="3" t="s">
        <v>424</v>
      </c>
      <c r="C18" s="1" t="s">
        <v>425</v>
      </c>
      <c r="D18" s="3">
        <v>5</v>
      </c>
      <c r="E18" s="3">
        <v>1015</v>
      </c>
      <c r="F18" s="3">
        <v>1.2</v>
      </c>
      <c r="G18" s="3">
        <v>0.0088</v>
      </c>
      <c r="H18" s="1" t="s">
        <v>426</v>
      </c>
      <c r="I18" s="1" t="s">
        <v>427</v>
      </c>
      <c r="P18" s="1">
        <f t="shared" si="0"/>
        <v>2.05551732784983</v>
      </c>
    </row>
    <row r="19" spans="1:16">
      <c r="A19" s="3" t="s">
        <v>316</v>
      </c>
      <c r="B19" s="3" t="s">
        <v>428</v>
      </c>
      <c r="C19" s="1" t="s">
        <v>429</v>
      </c>
      <c r="D19" s="3">
        <v>4</v>
      </c>
      <c r="E19" s="3">
        <v>672</v>
      </c>
      <c r="F19" s="3">
        <v>1.29</v>
      </c>
      <c r="G19" s="3">
        <v>0.0314</v>
      </c>
      <c r="H19" s="1" t="s">
        <v>430</v>
      </c>
      <c r="I19" s="1" t="s">
        <v>431</v>
      </c>
      <c r="P19" s="1">
        <f t="shared" si="0"/>
        <v>1.50307035192679</v>
      </c>
    </row>
    <row r="20" spans="1:16">
      <c r="A20" s="3" t="s">
        <v>316</v>
      </c>
      <c r="B20" s="3" t="s">
        <v>398</v>
      </c>
      <c r="C20" s="1" t="s">
        <v>399</v>
      </c>
      <c r="D20" s="3">
        <v>2</v>
      </c>
      <c r="E20" s="3">
        <v>37</v>
      </c>
      <c r="F20" s="3">
        <v>2.24</v>
      </c>
      <c r="G20" s="3">
        <v>0.041</v>
      </c>
      <c r="H20" s="1" t="s">
        <v>400</v>
      </c>
      <c r="I20" s="1" t="s">
        <v>401</v>
      </c>
      <c r="P20" s="1">
        <f t="shared" si="0"/>
        <v>1.38721614328026</v>
      </c>
    </row>
    <row r="21" spans="1:16">
      <c r="A21" s="3" t="s">
        <v>316</v>
      </c>
      <c r="B21" s="3" t="s">
        <v>432</v>
      </c>
      <c r="C21" s="1" t="s">
        <v>433</v>
      </c>
      <c r="D21" s="3">
        <v>4</v>
      </c>
      <c r="E21" s="3">
        <v>808</v>
      </c>
      <c r="F21" s="3">
        <v>1.21</v>
      </c>
      <c r="G21" s="3">
        <v>0.0448</v>
      </c>
      <c r="H21" s="1" t="s">
        <v>434</v>
      </c>
      <c r="I21" s="1" t="s">
        <v>435</v>
      </c>
      <c r="P21" s="1">
        <f t="shared" si="0"/>
        <v>1.34872198600186</v>
      </c>
    </row>
    <row r="22" spans="1:16">
      <c r="A22" s="3" t="s">
        <v>352</v>
      </c>
      <c r="B22" s="3" t="s">
        <v>374</v>
      </c>
      <c r="C22" s="1" t="s">
        <v>375</v>
      </c>
      <c r="D22" s="3">
        <v>7</v>
      </c>
      <c r="E22" s="3">
        <v>1487</v>
      </c>
      <c r="F22" s="3">
        <v>1.18</v>
      </c>
      <c r="G22" s="3">
        <v>0.00016</v>
      </c>
      <c r="H22" s="1" t="s">
        <v>436</v>
      </c>
      <c r="I22" s="1" t="s">
        <v>437</v>
      </c>
      <c r="P22" s="1">
        <f t="shared" si="0"/>
        <v>3.79588001734407</v>
      </c>
    </row>
    <row r="23" spans="1:16">
      <c r="A23" s="3" t="s">
        <v>352</v>
      </c>
      <c r="B23" s="3" t="s">
        <v>402</v>
      </c>
      <c r="C23" s="1" t="s">
        <v>403</v>
      </c>
      <c r="D23" s="3">
        <v>3</v>
      </c>
      <c r="E23" s="3">
        <v>56</v>
      </c>
      <c r="F23" s="3">
        <v>2.24</v>
      </c>
      <c r="G23" s="3">
        <v>0.00068</v>
      </c>
      <c r="H23" s="1" t="s">
        <v>438</v>
      </c>
      <c r="I23" s="1" t="s">
        <v>439</v>
      </c>
      <c r="P23" s="1">
        <f t="shared" si="0"/>
        <v>3.16749108729376</v>
      </c>
    </row>
    <row r="24" spans="1:16">
      <c r="A24" s="3" t="s">
        <v>352</v>
      </c>
      <c r="B24" s="3" t="s">
        <v>440</v>
      </c>
      <c r="C24" s="1" t="s">
        <v>441</v>
      </c>
      <c r="D24" s="3">
        <v>4</v>
      </c>
      <c r="E24" s="3">
        <v>472</v>
      </c>
      <c r="F24" s="3">
        <v>1.44</v>
      </c>
      <c r="G24" s="3">
        <v>0.0043</v>
      </c>
      <c r="H24" s="1" t="s">
        <v>442</v>
      </c>
      <c r="I24" s="1" t="s">
        <v>443</v>
      </c>
      <c r="P24" s="1">
        <f t="shared" si="0"/>
        <v>2.36653154442041</v>
      </c>
    </row>
    <row r="25" spans="1:16">
      <c r="A25" s="3" t="s">
        <v>352</v>
      </c>
      <c r="B25" s="3" t="s">
        <v>444</v>
      </c>
      <c r="C25" s="1" t="s">
        <v>445</v>
      </c>
      <c r="D25" s="3">
        <v>4</v>
      </c>
      <c r="E25" s="3">
        <v>513</v>
      </c>
      <c r="F25" s="3">
        <v>1.4</v>
      </c>
      <c r="G25" s="3">
        <v>0.0055</v>
      </c>
      <c r="H25" s="1" t="s">
        <v>446</v>
      </c>
      <c r="I25" s="1" t="s">
        <v>447</v>
      </c>
      <c r="P25" s="1">
        <f t="shared" si="0"/>
        <v>2.25963731050576</v>
      </c>
    </row>
    <row r="26" spans="1:16">
      <c r="A26" s="3" t="s">
        <v>352</v>
      </c>
      <c r="B26" s="3" t="s">
        <v>378</v>
      </c>
      <c r="C26" s="1" t="s">
        <v>379</v>
      </c>
      <c r="D26" s="3">
        <v>8</v>
      </c>
      <c r="E26" s="3">
        <v>5169</v>
      </c>
      <c r="F26" s="3">
        <v>0.7</v>
      </c>
      <c r="G26" s="3">
        <v>0.0082</v>
      </c>
      <c r="H26" s="1" t="s">
        <v>448</v>
      </c>
      <c r="I26" s="1" t="s">
        <v>449</v>
      </c>
      <c r="P26" s="1">
        <f t="shared" si="0"/>
        <v>2.08618614761628</v>
      </c>
    </row>
    <row r="27" spans="1:16">
      <c r="A27" s="3" t="s">
        <v>352</v>
      </c>
      <c r="B27" s="3" t="s">
        <v>412</v>
      </c>
      <c r="C27" s="1" t="s">
        <v>413</v>
      </c>
      <c r="D27" s="3">
        <v>4</v>
      </c>
      <c r="E27" s="3">
        <v>652</v>
      </c>
      <c r="F27" s="3">
        <v>1.3</v>
      </c>
      <c r="G27" s="3">
        <v>0.0115</v>
      </c>
      <c r="H27" s="1" t="s">
        <v>450</v>
      </c>
      <c r="I27" s="1" t="s">
        <v>451</v>
      </c>
      <c r="P27" s="1">
        <f t="shared" si="0"/>
        <v>1.93930215964639</v>
      </c>
    </row>
  </sheetData>
  <mergeCells count="1">
    <mergeCell ref="B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Interaction proteins</vt:lpstr>
      <vt:lpstr>Biological Process (GO)</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林辰</cp:lastModifiedBy>
  <dcterms:created xsi:type="dcterms:W3CDTF">2023-04-23T11:07:00Z</dcterms:created>
  <dcterms:modified xsi:type="dcterms:W3CDTF">2023-04-24T03:31:04Z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1021EC8C47A34A2C83D4EB982CAF382B_11</vt:lpwstr>
  </property>
  <property fmtid="{D5CDD505-2E9C-101B-9397-08002B2CF9AE}" pid="3" name="KSOProductBuildVer">
    <vt:lpwstr>2052-11.1.0.14036</vt:lpwstr>
  </property>
</Properties>
</file>