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whgu0801_ox_ac_uk/Documents/Revision_Monocyte manuscript May 2023/"/>
    </mc:Choice>
  </mc:AlternateContent>
  <xr:revisionPtr revIDLastSave="0" documentId="8_{F1A98843-241D-F14B-BA1B-1C339A8C93E9}" xr6:coauthVersionLast="36" xr6:coauthVersionMax="36" xr10:uidLastSave="{00000000-0000-0000-0000-000000000000}"/>
  <bookViews>
    <workbookView xWindow="0" yWindow="460" windowWidth="28800" windowHeight="17540" activeTab="3" xr2:uid="{4D9C3DDE-DEB6-794E-A6AB-DA5833E369AF}"/>
  </bookViews>
  <sheets>
    <sheet name="Title" sheetId="7" r:id="rId1"/>
    <sheet name="LPS2vsUT" sheetId="4" r:id="rId2"/>
    <sheet name="LPS6vsLPS2" sheetId="1" r:id="rId3"/>
    <sheet name="LPS24vsLPS2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4" l="1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1" i="4"/>
  <c r="B10" i="4"/>
  <c r="B9" i="4"/>
  <c r="B8" i="4"/>
  <c r="B7" i="4"/>
  <c r="B6" i="4"/>
  <c r="B5" i="4"/>
  <c r="B4" i="4"/>
  <c r="B3" i="4"/>
  <c r="B2" i="4"/>
</calcChain>
</file>

<file path=xl/sharedStrings.xml><?xml version="1.0" encoding="utf-8"?>
<sst xmlns="http://schemas.openxmlformats.org/spreadsheetml/2006/main" count="610" uniqueCount="528">
  <si>
    <t>Table S7. Pathway enrichment for genes showing significant chromatin accessibility changes and gene expression changes in different treatment conditions.</t>
  </si>
  <si>
    <t>Response/Cellular function/Signaling pathways enriched</t>
  </si>
  <si>
    <t>minus(LOG10(FDR))</t>
  </si>
  <si>
    <t>FDR</t>
  </si>
  <si>
    <t>Z-score</t>
  </si>
  <si>
    <t>P-value</t>
  </si>
  <si>
    <t>Number of genes overlapped</t>
  </si>
  <si>
    <t>Genes</t>
  </si>
  <si>
    <t>Inflammatory response</t>
  </si>
  <si>
    <t>ADORA2A, C3AR1, C5AR2, CCL3, CCL4, CSF1R, CXCL8, FOS, IL1B, IL1RN, IL27, IRAK2, MAPKAPK2, NFKB1, NFKBIZ, PSTPIP1, SLC11A1, TICAM1, TNIP1, TNIP3, ZC3H12A</t>
  </si>
  <si>
    <t>Cellular response to LPS</t>
  </si>
  <si>
    <t>CD80, CXCL8, IL12B, IL1B, IL1RN, NFKB1, PDCD1LG2, SRC, TICAM1, TNIP3, ZC3H12A</t>
  </si>
  <si>
    <t>Defense response to virus</t>
  </si>
  <si>
    <t>APOBEC3A, DDX60, IFIT2, IFIT3, IL12B, ISG15, ISG20, MX1, OASL, RNASE1, TICAM1, ZC3H12A</t>
  </si>
  <si>
    <t>Response to toxic substance</t>
  </si>
  <si>
    <t>CCL3, CCL4, FOS, LYN, MBP</t>
  </si>
  <si>
    <t>Cellular response to interleukin-1</t>
  </si>
  <si>
    <t>CCL3, CCL4, CXCL8, NFKB1, ZC3H12A</t>
  </si>
  <si>
    <t>Cellular response to TNF</t>
  </si>
  <si>
    <t>CCL3, CCL4, CXCL8, NFKB1, ZC3H12A, ZFP36L1</t>
  </si>
  <si>
    <t>Response to cytokine</t>
  </si>
  <si>
    <t>ACP5, MAPKAPK2, TIMP2</t>
  </si>
  <si>
    <t>Response to bacterium</t>
  </si>
  <si>
    <t>IL27, SERPINB9, SLC11A1</t>
  </si>
  <si>
    <t>Response to drug</t>
  </si>
  <si>
    <t>ABCC1, ACSL1, INHBA, LYN, TIMP2</t>
  </si>
  <si>
    <t>Cellular response to interferon-gamma</t>
  </si>
  <si>
    <t>CCL3, CCL4, IL12B</t>
  </si>
  <si>
    <t>Neutrophil chemotaxis</t>
  </si>
  <si>
    <t>CCL3, CCL4, CXCL8, IL1B, IL1RN, ITGA9, PREX1</t>
  </si>
  <si>
    <t>Regulation of gene expression</t>
  </si>
  <si>
    <t>C1QTNF1, CCL3, IL1B, INHBA, LAMP3, LRRC32, SERPINB9, SH3PXD2B, SLC11A1, TADA3, TICAM1, VSIR, ZC3H12A, ZEB2-AS1</t>
  </si>
  <si>
    <t>RNA phosphodiester bond hydrolysis</t>
  </si>
  <si>
    <t>HELZ2, RNASE1, ZC3H12A</t>
  </si>
  <si>
    <t>Superoxide metabolic process</t>
  </si>
  <si>
    <t>PREX1, SH3PXD2B, SOD2</t>
  </si>
  <si>
    <t>Apoptotic process</t>
  </si>
  <si>
    <t>ADORA2A, IL19, IL1B, IL2RA, JAK2, KANK2, MX1, NFKB1, NISCH, SERPINB9, TNFAIP8, TNFRSF18, TRAF1, XAF1, ZC3H12A, ZFP36L1</t>
  </si>
  <si>
    <t>Regulation of GTPase activity</t>
  </si>
  <si>
    <t>ADAP2, ARHGAP24, CCL3, CCL4, FAM13A, PREX1, RANBP3, RASAL1, RIN2, TBC1D24</t>
  </si>
  <si>
    <t>Receptor internalization</t>
  </si>
  <si>
    <t>CD9, CXCL8, GRK2</t>
  </si>
  <si>
    <t>Regulation of nitric oxide biosynthetic process</t>
  </si>
  <si>
    <t>IL1B, JAK2, TICAM1</t>
  </si>
  <si>
    <t>Erythrocyte differentiation</t>
  </si>
  <si>
    <t>INHBA, JAK2, LYN</t>
  </si>
  <si>
    <t>Endocytosis</t>
  </si>
  <si>
    <t>EHD1, MICALL1, PSTPIP1, RHOU, RIN2</t>
  </si>
  <si>
    <t>Regulation of cold-induced thermogenesis</t>
  </si>
  <si>
    <t>ACSL1, ADRB2, G0S2, JAK2</t>
  </si>
  <si>
    <t>Regulation of cytosolic calcium ion concentration</t>
  </si>
  <si>
    <t>C1QTNF1, C3AR1, C5AR2, ITGAV, JAK2</t>
  </si>
  <si>
    <t>Cell cycle</t>
  </si>
  <si>
    <t>ANAPC2, ARL8B, AVPI1, ERH, RASSF4, SRC, TRNP1</t>
  </si>
  <si>
    <t>Intracellular signal transduction</t>
  </si>
  <si>
    <t>CD80, CXCL8, IRAK2, JAK2, MAPKAPK2, NLRX1, PREX1, SRC, TRAF3IP2</t>
  </si>
  <si>
    <t>Regulation of mRNA stability</t>
  </si>
  <si>
    <t>MAPKAPK2, UBC, ZFP36L1</t>
  </si>
  <si>
    <t>Peptidyl-tyrosine phosphorylation</t>
  </si>
  <si>
    <t>CSF1R, DYRK4, JAK2, LYN, SRC</t>
  </si>
  <si>
    <t>Neuron projection development</t>
  </si>
  <si>
    <t>EHD1, LYN, MICALL1, TBC1D24</t>
  </si>
  <si>
    <t>Cell-cell signaling</t>
  </si>
  <si>
    <t>ADORA2A, CCL3, CCL4, FJX1, IL1B, INHBA</t>
  </si>
  <si>
    <t>Chemotaxis</t>
  </si>
  <si>
    <t>C3AR1, C5AR2, CCL3, CXCL8</t>
  </si>
  <si>
    <t>Protein autophosphorylation</t>
  </si>
  <si>
    <t>CSF1R, JAK2, LYN, MAPKAPK2, SRC</t>
  </si>
  <si>
    <t>Wound healing</t>
  </si>
  <si>
    <t>ITGA9, SCARB1, SLC11A1</t>
  </si>
  <si>
    <t>Regulation of transcription, DNA-templated</t>
  </si>
  <si>
    <t>BMP10, CD80, FOS, HIVEP3, IL1B, INHBA, NFKB1, NUP85, PHF19, SRC, TADA3</t>
  </si>
  <si>
    <t>Protein deubiquitination</t>
  </si>
  <si>
    <t>ADRB2, TADA3, TNIP1, TNIP3, UBC, ZC3H12A</t>
  </si>
  <si>
    <t>Regulation of cell shape</t>
  </si>
  <si>
    <t>CCL3, CDC42EP1, CSF1R, RHOU</t>
  </si>
  <si>
    <t>Platelet activation</t>
  </si>
  <si>
    <t>CD9, LYN, SRC</t>
  </si>
  <si>
    <t>Regulation of complement activation</t>
  </si>
  <si>
    <t>C3AR1, C5AR2, CFB</t>
  </si>
  <si>
    <t>Cell proliferation</t>
  </si>
  <si>
    <t>CSF1R, IL12B, IL2RA, ISG20, SERPINF1, SRC, ZFP36L1</t>
  </si>
  <si>
    <t>Phosphatidylinositol phosphorylation</t>
  </si>
  <si>
    <t>CD80, SOCS3, SRC</t>
  </si>
  <si>
    <t>Cytokine-mediated signaling pathway</t>
  </si>
  <si>
    <t>CCL3, CCL4, CD80, CSF1R, CXCL8, FOS, IL10RA, IL12B, IL19, IL1B, IL1RN, IL2RA, IRAK2, JAK2, RHOU, SOCS3, STAT4, UBC</t>
  </si>
  <si>
    <t>Lipopolysaccharide-mediated signaling pathway</t>
  </si>
  <si>
    <t>CCL3, IL1B, IRAK2, LYN, SCARB1, TICAM1</t>
  </si>
  <si>
    <t>Type I interferon signaling pathway</t>
  </si>
  <si>
    <t>IFIT2, IFIT3, ISG15, ISG20, MX1, OASL, XAF1</t>
  </si>
  <si>
    <t>Interleukin-23-mediated signaling pathway</t>
  </si>
  <si>
    <t>IL12B, JAK2, STAT4</t>
  </si>
  <si>
    <t>Interleukin-27-mediated signaling pathway</t>
  </si>
  <si>
    <t>EBI3, IL27, JAK2</t>
  </si>
  <si>
    <t>Interleukin-35-mediated signaling pathway</t>
  </si>
  <si>
    <t>EBI3, JAK2, STAT4</t>
  </si>
  <si>
    <t>Regulation of interferon-gamma biosynthetic process</t>
  </si>
  <si>
    <t>EBI3, IL12B, IL27</t>
  </si>
  <si>
    <t>Regulation of protein serine/threonine kinase activity</t>
  </si>
  <si>
    <t>ACSL1, ADRB2, CSF1R, DAZAP2, SRC</t>
  </si>
  <si>
    <t>Regulation of tyrosine phosphorylation of STAT protein</t>
  </si>
  <si>
    <t>CSF1R, IL12B, JAK2, LYN, SOCS3, TNFRSF18</t>
  </si>
  <si>
    <t>Interleukin-1-mediated signaling pathway</t>
  </si>
  <si>
    <t>IL1B, IL1RN, IRAK2, NFKB1, UBC</t>
  </si>
  <si>
    <t>MAPK cascade</t>
  </si>
  <si>
    <t>CCL3, DUSP5, GFRA2, IL1B, IL2RA, JAK2, MAPKAPK2, MBP, RASAL1, ZFP36L1</t>
  </si>
  <si>
    <t>Interleukin-12-mediated signaling pathway</t>
  </si>
  <si>
    <t>IL12B, JAK2, SOD2, STAT4</t>
  </si>
  <si>
    <t>JAK-STAT cascade</t>
  </si>
  <si>
    <t>JAK2, SOCS3, STAT4</t>
  </si>
  <si>
    <t>MyD88-dependent toll-like receptor signaling pathway</t>
  </si>
  <si>
    <t>IRAK2, TNIP1, UBC</t>
  </si>
  <si>
    <t>Signal transduction</t>
  </si>
  <si>
    <t>ANXA5, ARHGAP24, CCL4, CD80, CSF1R, CXCL8, FAM13A, IL19, IL1B, INPP4A, JAK2, LYN, MX1, PDCD1LG2, PSTPIP1, RASAL1, RASSF4, SRC, TNFRSF18, TRAF1</t>
  </si>
  <si>
    <t>Extrinsic apoptotic signaling pathway</t>
  </si>
  <si>
    <t>IL19, ITGAV, SRC</t>
  </si>
  <si>
    <t>Cell surface receptor signaling pathway</t>
  </si>
  <si>
    <t>ADRB2, CD80, CD82, CD9, IL2RA, INHBA, LY6E, PDCD1LG2</t>
  </si>
  <si>
    <t>SMAD protein signal transduction</t>
  </si>
  <si>
    <t>BMP10, FOS, INHBA</t>
  </si>
  <si>
    <t>Vascular endothelial growth factor receptor signaling pathway</t>
  </si>
  <si>
    <t>ITGAV, MAPKAPK2, SRC</t>
  </si>
  <si>
    <t>Transforming growth factor beta receptor signaling pathway</t>
  </si>
  <si>
    <t>FOS, LRRC32, SRC, UBC</t>
  </si>
  <si>
    <t>Stimulatory C-type lectin receptor signaling pathway</t>
  </si>
  <si>
    <t>LYN, NFKB1, SRC</t>
  </si>
  <si>
    <t>Transmembrane receptor protein tyrosine kinase signaling pathway</t>
  </si>
  <si>
    <t>CSF1R, GFRA2, LYN, SRC</t>
  </si>
  <si>
    <t>chemokine-mediated signaling pathway</t>
  </si>
  <si>
    <t>CCL3, CCL4, CXCL8</t>
  </si>
  <si>
    <t>Interferon-gamma-mediated signaling pathway</t>
  </si>
  <si>
    <t>IFI30, JAK2, OASL</t>
  </si>
  <si>
    <t>T cell receptor signaling pathway</t>
  </si>
  <si>
    <t>NFKB1, NFKBIZ, RFTN1, ZC3H12A</t>
  </si>
  <si>
    <t>Integrin-mediated signaling pathway</t>
  </si>
  <si>
    <t>ITGA9, ITGAV, SRC</t>
  </si>
  <si>
    <t>Regulation of canonical Wnt signaling pathway</t>
  </si>
  <si>
    <t>FAM53B, NFKB1, SRC</t>
  </si>
  <si>
    <t>Fc-epsilon receptor signaling pathway</t>
  </si>
  <si>
    <t>FOS, LYN, NFKB1</t>
  </si>
  <si>
    <t>Calcium ion transmembrane transport</t>
  </si>
  <si>
    <t>ANXA5, ITGAV, SLC24A4</t>
  </si>
  <si>
    <t>Regulation of protein kinase B signaling</t>
  </si>
  <si>
    <t>C1QTNF1, CCL3, CD80, SRC</t>
  </si>
  <si>
    <t>Regulation of NF-kappaB signaling</t>
  </si>
  <si>
    <t>IL1B, IL1RN, TICAM1, TRAF3IP2</t>
  </si>
  <si>
    <t>CCL2, CCL4, CCR1, CD14, CMKLR1, CSF1R, CXCL1, FOS, FPR3, GPR68, IL1B, IL27, ITGB2, MAPKAPK2, MGLL, PSTPIP1, PTAFR, PTGER2, PTGS1, S100A9, STAB1, TLR10, TNF</t>
  </si>
  <si>
    <t>Cellular response to cadmium ion</t>
  </si>
  <si>
    <t>FOS, MMP9, MT1E, MT1F, MT1H, MT1M, MT2A</t>
  </si>
  <si>
    <t>Detoxification of copper ion</t>
  </si>
  <si>
    <t>MT1E, MT1F, MT1H, MT1M, MT2A</t>
  </si>
  <si>
    <t>Negative regulation of growth</t>
  </si>
  <si>
    <t>Cellular response to zinc ion</t>
  </si>
  <si>
    <t>Response to interferon-alpha</t>
  </si>
  <si>
    <t>IFITM3, IFNAR2, LAMP3</t>
  </si>
  <si>
    <t>APOBEC3A, ATG7, IFIT2, IFITM3, IFNAR2, IL12B, ISG15, ISG20, MX1, OASL, PMAIP1</t>
  </si>
  <si>
    <t>CCL4, FOS, MBP, SLC7A11, SNN</t>
  </si>
  <si>
    <t>Humoral immune response</t>
  </si>
  <si>
    <t>CCL2, EBI3, RBPJ, TNF</t>
  </si>
  <si>
    <t>Response to progesterone</t>
  </si>
  <si>
    <t>FOS, NR1H3, PTGER2</t>
  </si>
  <si>
    <t>Cellular response to drug</t>
  </si>
  <si>
    <t>BRAF, IL1B, MT2A</t>
  </si>
  <si>
    <t>CCL2, CD14, CXCL1, IL12B, IL1B, NR1H3</t>
  </si>
  <si>
    <t>Cellular iron ion homeostasis</t>
  </si>
  <si>
    <t>FTL, NCOA4, NUBP1</t>
  </si>
  <si>
    <t>CCL2, CCL4, IL12B, ZYX</t>
  </si>
  <si>
    <t>Cellular response to hydrogen peroxide</t>
  </si>
  <si>
    <t>CYP1B1, KLF4, STAT6</t>
  </si>
  <si>
    <t>Response to wounding</t>
  </si>
  <si>
    <t>CCR1, INHBA, ZFP36L1</t>
  </si>
  <si>
    <t>Response to glucose</t>
  </si>
  <si>
    <t>ATG7, GLUL, SMAD2</t>
  </si>
  <si>
    <t>Cellular oxidant detoxification</t>
  </si>
  <si>
    <t>GSR, PTGS1, S100A9</t>
  </si>
  <si>
    <t>CCL2, CCL4, CXCL1, FCER1G, IL1B, ITGB2, S100A9, VAV3</t>
  </si>
  <si>
    <t>Neutrophil degranulation</t>
  </si>
  <si>
    <t>ALOX5, ANXA2, ATG7, BRI3, CD14, CTSB, CXCL1, DOK3, FCER1G, FTL, ITGB2, JUP, MMP9, MNDA, PLD1, PLEKHO2, PTAFR, PYGL, S100A9, TIMP2</t>
  </si>
  <si>
    <t>Regulation of interleukin-6 biosynthetic process</t>
  </si>
  <si>
    <t>IL1B, PTAFR, TNF</t>
  </si>
  <si>
    <t>Negative regulation of growth of symbiont in host</t>
  </si>
  <si>
    <t>IL12B, SQSTM1, TNF</t>
  </si>
  <si>
    <t>Apoptotosis</t>
  </si>
  <si>
    <t>CD14, GADD45B, IL19, IL1B, IL2RA, INPP5D, ITGB2, KIF1B, MUL1, MX1, NISCH, PMAIP1, PPP1R15A, RNF130, RTN4, S100A9, SQSTM1, TNFRSF18, TNFSF9, TRAF1, ZFP36L1</t>
  </si>
  <si>
    <t>Regulation of cell adhesion</t>
  </si>
  <si>
    <t>IL12B, TGM2, TNF, TNFRSF18, VAV3</t>
  </si>
  <si>
    <t>Regulation of cellular protein metabolic process</t>
  </si>
  <si>
    <t>INHBA, KLF4, NR1H3</t>
  </si>
  <si>
    <t>Macrophage differentiation</t>
  </si>
  <si>
    <t>CSF1R, MMP9, SPI1, INHBA, ITGB2, MMP14, MMP9</t>
  </si>
  <si>
    <t>CCL4, CCR1, GRB2, IL1B, INHBA, ITGB2, MERTK, S100A9, STAB1, TNFSF9, ZYX</t>
  </si>
  <si>
    <t>ARNTL, FLI1, FOS, HIVEP3, IL1B, INHBA, KAT8, KLF4, NCOA4, NR1H3, NUP62, NUP85, PHF19, SMAD2, SPI1, TNF, TNNI2, TRERF1, ZNF496</t>
  </si>
  <si>
    <t>IL1B, ITGB2, KLF4, TNF</t>
  </si>
  <si>
    <t>Leukocyte migration</t>
  </si>
  <si>
    <t>ATP1B2, CD84, FCER1G, GRB2, INPP5D, ITGB2, MERTK, MMP9, SLC7A11</t>
  </si>
  <si>
    <t>Regulation of interferon-gamma production</t>
  </si>
  <si>
    <t>CD14, IL12B, IL1B, TNF</t>
  </si>
  <si>
    <t>Regulation of phagocytosis</t>
  </si>
  <si>
    <t>FCER1G, IL1B, MERTK, TNF</t>
  </si>
  <si>
    <t>Cell motility</t>
  </si>
  <si>
    <t>MMP14, PLD1, SKI</t>
  </si>
  <si>
    <t>Regulation of calcium ion transport</t>
  </si>
  <si>
    <t>ANXA2, CCL4, CCR1</t>
  </si>
  <si>
    <t>Regulation of TNF production</t>
  </si>
  <si>
    <t>CD14, FCER1G, IL12B, PTAFR</t>
  </si>
  <si>
    <t>Negative gene expression, epigenetic</t>
  </si>
  <si>
    <t>H2AFY, HIST1H4I, PHF19, SPI1</t>
  </si>
  <si>
    <t>Extracellular matrix disassembly</t>
  </si>
  <si>
    <t>LAMC1, MMP14, MMP9, TIMP2</t>
  </si>
  <si>
    <t>Regulation of insulin secretion</t>
  </si>
  <si>
    <t>ARNTL, IL1B, ITPR2, TNF</t>
  </si>
  <si>
    <t>Collagen catabolic process</t>
  </si>
  <si>
    <t>CTSB, MMP14, MMP9</t>
  </si>
  <si>
    <t>CCL2, CCL4, CHRNB1, CORO1C, CSF1R, CXCL1, ELK3, FPR3, IL19, IL1B, INPP4A, INPP5D, ITPR2, MX1, NR4A1, PSTPIP1, RAPGEF1, RGS12, SH3GL1, STAT6, TNFRSF18, TNFSF9, TRAF1</t>
  </si>
  <si>
    <t>Negative regulation of cold-induced thermogenesis</t>
  </si>
  <si>
    <t>ARNTL, NR1H3, RBPJ</t>
  </si>
  <si>
    <t>Regulation of angiogenesis</t>
  </si>
  <si>
    <t>CYP1B1, F3, IL1B, ITGB2, JUP, PDPK1</t>
  </si>
  <si>
    <t>O-glycan processing</t>
  </si>
  <si>
    <t>B3GNT5, B4GALT5, ST3GAL1</t>
  </si>
  <si>
    <t>Activation of GTPase activity</t>
  </si>
  <si>
    <t>CORO1C, RAPGEF1, TBC1D10A, TBC1D14</t>
  </si>
  <si>
    <t>Aging</t>
  </si>
  <si>
    <t>ATG7, FOS, GRB2, ITGB2, TIMP2, UCP3</t>
  </si>
  <si>
    <t>Signaling receptor activity</t>
  </si>
  <si>
    <t>CCL2, CCL4, CXCL1, EBI3, IL12B, IL16, IL19, IL1B, IL27, INHBA, TNF, TNFSF9</t>
  </si>
  <si>
    <t>CSF1R, CXCL1, GLUL, IL12B, IL2RA, ISG20, SKI, TGFBI, TNFSF9, ZFP36L1</t>
  </si>
  <si>
    <t>Actin cytoskeleton organization</t>
  </si>
  <si>
    <t>BAIAP2, CELSR1, SH3BP1</t>
  </si>
  <si>
    <t>BAIAP2, CCL2, CSF1R, ITGB2, PLEKHO1</t>
  </si>
  <si>
    <t>Nucleosome assembly</t>
  </si>
  <si>
    <t>H2AFY, HIST1H2BC, HIST1H2BD, HIST1H4I</t>
  </si>
  <si>
    <t>Autophagy</t>
  </si>
  <si>
    <t>ATG7, CD84, S100A9, SQSTM1</t>
  </si>
  <si>
    <t>Transcription by RNA polymerase II</t>
  </si>
  <si>
    <t>AHRR, ARNTL, ELK3, ETV6, FLI1, FOS, IL1B, INHBA, IRF2BP2, JUP, KAT8, KLF4, MAFB, NR1H3, NR4A1, RBPJ, SKI, SMAD2, SPI1, SQSTM1, STAT4, STAT6, TNF, ZEB2</t>
  </si>
  <si>
    <t>CELSR1, ELK3, SMAD2</t>
  </si>
  <si>
    <t>Lipid catabolic process</t>
  </si>
  <si>
    <t>PLA2G7, PLBD1, PLD1</t>
  </si>
  <si>
    <t>Cell growth</t>
  </si>
  <si>
    <t>KDM2B, MMP14, S100A9</t>
  </si>
  <si>
    <t>ALOX5, CCL2, CCL4, CCR1, CSF1R, CXCL1, F3, FOS, GRB2, IFNAR2, IL10RA, IL12B, IL16, IL19, IL1B, IL2RA, INPP5D, ITGB2, MMP9, PTAFR, RAPGEF1, STAT4, STAT6, TNF</t>
  </si>
  <si>
    <t>Protein kinase B signaling</t>
  </si>
  <si>
    <t>ADTRP, CCL2, IL1B, MERTK, TNF, ZFP36L1</t>
  </si>
  <si>
    <t>IFIT2, IFITM3, IFNAR2, ISG15, ISG20, MX1, OASL</t>
  </si>
  <si>
    <t>LPS-mediated signaling pathway</t>
  </si>
  <si>
    <t>CCL2, CD14, IL1B, PTAFR, TNF</t>
  </si>
  <si>
    <t>FOS, LRRC32, LTBP2, MIR212, SKI, SMAD2, ZYX</t>
  </si>
  <si>
    <t>Toll-like receptor signaling pathway</t>
  </si>
  <si>
    <t>CD14, MAPKAPK2, S100A9, TLR10</t>
  </si>
  <si>
    <t>Regulation of NIK/NF-kappaB signaling</t>
  </si>
  <si>
    <t>CD14, IL12B, IL1B, LIMS1, TNF</t>
  </si>
  <si>
    <t>BRAF, CCL2, GRB2, IL1B, IL2RA, MAP3K13, MAPKAPK2, MBP, TNF, ZFP36L1</t>
  </si>
  <si>
    <t>Chemokine-mediated signaling pathway</t>
  </si>
  <si>
    <t>CCL2, CCL4, CCR1, CMKLR1, CXCL1</t>
  </si>
  <si>
    <t>TNF-mediated signaling pathway</t>
  </si>
  <si>
    <t>LIMS1, TMSB4X, TNF, TNFRSF18, TNFSF9</t>
  </si>
  <si>
    <t>CCL2, IFNAR2, STAT4, CYP1B1, IL10RA, TNF</t>
  </si>
  <si>
    <t>Regulation of intrinsic apoptotic signaling pathway</t>
  </si>
  <si>
    <t>IL19, PMAIP1, S100A9</t>
  </si>
  <si>
    <t>FCER1G, FYB1, ITGB2, VAV3, ZYX</t>
  </si>
  <si>
    <t>CCL2, CCR1, CD14, CD82, IFNAR2, IL2RA, INHBA, MERTK, NUP62</t>
  </si>
  <si>
    <t>HLA-DQB1, MT2A, OASL, PTAFR</t>
  </si>
  <si>
    <t>ANXA2, IL12B, STAT4</t>
  </si>
  <si>
    <t>JNK cascade</t>
  </si>
  <si>
    <t>MAP3K13, SH2D3A, TNF</t>
  </si>
  <si>
    <t>FCER1G, FOS, GRB2, PDPK1, VAV3</t>
  </si>
  <si>
    <t>KLF4, MUL1, RAPGEF1</t>
  </si>
  <si>
    <t>BRAF, FYB1, HLA-DQB1, INPP5D, PDPK1</t>
  </si>
  <si>
    <t>Regulation of ERK1 and ERK2 cascade</t>
  </si>
  <si>
    <t>BRAF, CCL2, CCL4, CCR1, CSF1R, RAPGEF1, TNF</t>
  </si>
  <si>
    <t>ADGRE5, AIM2, C3AR1, C4B, CAMK1D, CCL1, CCL2, CCL20, CCL3, CCR1, CCR2, CCR5, CCR7, CD14, CD180, CD40, CD44, CIITA, CLEC7A, CMKLR1, CSF1R, CXCL1, CXCL10, CXCL9, CYBB, F11R, F2RL1, FOS, FPR3, GPR68, HAVCR2, HCK, HDAC4, HSPG2, IL10, IL1R1, IRGM, ITGAL, ITGB2, LY75, MAPKAPK2, MGLL, NDST1, NFE2L2, NFKB1, NFKBID, NLRP2, NOD1, OLR1, ORM1, P2RX7, PARP4, PIK3CG, PRKCZ, PSTPIP1, PTAFR, PTGER2, PTGS1, RAC1, REL, RELB, S100A8, S100A9, SCN9A, SEMA7A, SGMS1, SLC11A1, STAB1, STAT3, THEMIS2, TLR10, TNF, TNFRSF1A, TNFRSF1B, TOLLIP, XCR1</t>
  </si>
  <si>
    <t>Cellular response to copper ion</t>
  </si>
  <si>
    <t>AOC1, APP, MAP1LC3A, MT1A, MT1DP, MT1E, MT1F, MT1G, MT1H, MT1M, MT1X, MT2A, PRNP</t>
  </si>
  <si>
    <t>CYBB, FOS, MAPK1, MAPK9, MMP9, MT1A, MT1DP, MT1E, MT1F, MT1G, MT1H, MT1M, MT1X, MT2A, SOD1</t>
  </si>
  <si>
    <t>Defense response to protozoan</t>
  </si>
  <si>
    <t>BATF2, BCL3, CD40, CLEC7A, IL10, IL12B, IL4R, IRF4, SLC11A1</t>
  </si>
  <si>
    <t>HVCN1, MT1A, MT1DP, MT1E, MT1F, MT1G, MT1H, MT1M, MT1X, MT2A</t>
  </si>
  <si>
    <t>Cellular response to leukemia inhibitory factor</t>
  </si>
  <si>
    <t>BCAT2, BCLAF1, GFPT2, HK2, ILDR1, KLF4, LAPTM5, MRAS, MYBL2, NRP2, PADI2, PCOLCE2, PML, PTP4A3, RFX2, SHMT1, SMAD7, SMARCA5, SNX10, SOCS3, SPRY2, SYNGR1, TLE4, XRCC5</t>
  </si>
  <si>
    <t>ADSSL1, AIM2, BRAF, CAD, EFTUD2, KCNQ1, MEF2C, MT2A, MYC, PDE4A, PDE4B, PPM1F, PRNP, RAP1B, REST, SLAMF8</t>
  </si>
  <si>
    <t>Cellular response to lipopolysaccharide</t>
  </si>
  <si>
    <t>ABCA1, BCR, CACTIN, CCL2, CCR5, CD14, CD180, CD36, CD40, CD86, CDK19, CXCL1, CXCL10, CXCL9, EDNRB, HAVCR2, IL10, IL12B, IRAK1, IRGM, LILRB1, LITAF, MEF2C, NFKB1, NR1D1, NR1H3, PDE4B, PPARD, SGMS1, TNFRSF1B, TRAF6, WNT5A</t>
  </si>
  <si>
    <t>Response to hypoxia</t>
  </si>
  <si>
    <t>ABAT, ADA, ADAM17, ANGPTL4, ASCL2, CD24, CXCL12, CYGB, EGLN3, HK2, ITPR2, LEP, LIMD1, MMP14, NR4A2, PAM, PDLIM1, PKM, PLAU, PLEKHN1, PML, PPARA, REST, RYR1, SLC2A1, SMAD3, SMAD4, SRF, TGFB2, TM9SF4, UCP3, XRCC1</t>
  </si>
  <si>
    <t>Response to virus</t>
  </si>
  <si>
    <t>BATF3, BCL3, CCDC130, CLU, CXCL12, DDX3X, DHX58, HSPB1, IFIH1, IFIT1, IFIT2, IFITM3, IFNAR2, IFNGR1, IL12A, ISG20, LILRB1, MX2, OASL, STMN1, TBX21, TNF</t>
  </si>
  <si>
    <t>Response to lipid</t>
  </si>
  <si>
    <t>ABCG1, CD36, NR1D1, NTSR1, PPARA, PPARD, RARB</t>
  </si>
  <si>
    <t>Cellular response to arsenic-containing substance</t>
  </si>
  <si>
    <t>DDX3X, GSTO1, MKNK2, PPIF</t>
  </si>
  <si>
    <t>Cellular response to laminar fluid shear stress</t>
  </si>
  <si>
    <t>KLF2, KLF4, MAPK7, NFE2L2</t>
  </si>
  <si>
    <t>Negative regulation of cardiac muscle hypertrophy in response to stress</t>
  </si>
  <si>
    <t>ATP2B4, ERRFI1, LMNA, SMAD3</t>
  </si>
  <si>
    <t>Response to hypobaric hypoxia</t>
  </si>
  <si>
    <t>ADAM15, FIS1, IREB2</t>
  </si>
  <si>
    <t>Cellular response to corticotropin-releasing hormone stimulus</t>
  </si>
  <si>
    <t>NR4A1, NR4A2, NR4A3</t>
  </si>
  <si>
    <t>Negative regulation of PERK-mediated protein response</t>
  </si>
  <si>
    <t>PPP1R15A, PPP1R15B, PTPN1</t>
  </si>
  <si>
    <t>Response to superoxide</t>
  </si>
  <si>
    <t>ERCC6, SOD1, UCP3</t>
  </si>
  <si>
    <t>Cellular response to peptide</t>
  </si>
  <si>
    <t>FIS1, KLF10, KLF11, KLF2, KLF4</t>
  </si>
  <si>
    <t>Regulation of defense response to virus by virus</t>
  </si>
  <si>
    <t>AP1M1, ATP6V1H, DOCK2, ELMO1, FYN, HCK, LCK, RAC1</t>
  </si>
  <si>
    <t>Cellular response to extracellular stimulus</t>
  </si>
  <si>
    <t>ADNP, CDKN1A, FOS, NR4A2, PTPRC, SLC1A2</t>
  </si>
  <si>
    <t>Response to hydroperoxide</t>
  </si>
  <si>
    <t>IFIH1, MAVS, WNT5A</t>
  </si>
  <si>
    <t>Cellular hypotonic response</t>
  </si>
  <si>
    <t>CAB39, MYLK, TRPV4</t>
  </si>
  <si>
    <t>Response to interferon-gamma</t>
  </si>
  <si>
    <t>CALCOCO2, CD40, CIITA, GCH1, IFITM3, KYNU, SLC11A1</t>
  </si>
  <si>
    <t>JAK2, SP1, STX4, XRCC1</t>
  </si>
  <si>
    <t>Response to UV-B</t>
  </si>
  <si>
    <t>DDB2, ERCC6, IL12A, IL12B</t>
  </si>
  <si>
    <t>Apoptotic signaling pathway in response to oxidative stress</t>
  </si>
  <si>
    <t>ARL6IP5, CYP1B1, DIABLO, JAK2, PML</t>
  </si>
  <si>
    <t>Cellular response to osmotic stress</t>
  </si>
  <si>
    <t>DDX3X, LRRC8C, RELB, TRPV4</t>
  </si>
  <si>
    <t>Positive regulation of inflammatory response</t>
  </si>
  <si>
    <t>CCL1, CCL3, CCR2, CDK19, IL12B, JAK2, MAPK13, PLA2G7, S100A8, S100A9, TGM2, TLR10, TNF, TNFRSF1A, TRPV4, WNT5A</t>
  </si>
  <si>
    <t>Cellular response to low-density lipoprotein particle stimulus</t>
  </si>
  <si>
    <t>ABCA1, CD36, CD9, FCER1G, ITGB2, NPC1</t>
  </si>
  <si>
    <t xml:space="preserve">Regulation of insulin secretion </t>
  </si>
  <si>
    <t>EFNA5, LRP5, NR1D1, SIDT2, TIAM1</t>
  </si>
  <si>
    <t>BAIAP2, BAIAP2L1, BANK1, CA5B, CCL2, CFLAR, CHD7, CHIT1, DEFB1, DHX58, FAM20A, FKBP5, NLRC5, OCIAD2, PPM1D, PYGL, SLC11A1</t>
  </si>
  <si>
    <t>Innate immune response</t>
  </si>
  <si>
    <t>ADAM15, ADGRB1, AIM2, APOBEC3B, APP, ARHGEF2, C1QB, C4B, CACTIN, CAPZA2, CD14, CD180, CD244, CD300LB, CD6, CD84, CLEC6A, CLEC7A, CLU, CSF1R, CYBB, DDX1, DDX3X, DEFB1, DHX58, ECSIT, F2RL1, FCER1G, HAVCR2, IFIH1, IGHA1, IGHA2, IGHG4, IGKC, IGLC7, IRAK1, IRGM, JAK3, MALT1, MAVS, MCOLN2, MX2, NLRC5, NLRP2, NOD1, PIK3CG, PML, POLR3D, POLR3H, PSTPIP1, S100A8, S100A9, SFPQ, SIGLEC10, SIGLEC15, SLPI, SRPK1, TBKBP1, TLR10, TOLLIP, TRGV3, TRIM8, TYROBP, XRCC5, ZBP1</t>
  </si>
  <si>
    <t>Cellular response to DNA damage stimulus</t>
  </si>
  <si>
    <t>APC, APLF, BCL3, BOD1L1, BTG2, CDK3, CDKN1A, CHCHD6, DYRK2, EGLN3, FANCL, HELB, HERC2, MAPK1, MAPKAPK2, MYC, NFATC2, PARP4, PAXX, PMAIP1, PPP1R15A, RAD17, RAD18, SLFN11, SMC6, SPIDR, TANK, TRAF6, UBE2E2, UBR5, USP47, VAV3, XRCC5, ZBTB38, ZBTB40, ZBTB7A, ZNF385A</t>
  </si>
  <si>
    <t>Cellular response to transforming growth factor beta stimulus</t>
  </si>
  <si>
    <t>COL4A2, FYN, LIMS1, MAPK7, MEF2C, SCX, SMAD3, SMAD7, WNT5A, WWOX, YES1, ZFP36L1</t>
  </si>
  <si>
    <t>Response to metal ion</t>
  </si>
  <si>
    <t>MT1A, MT1X, MT2A, NEDD4L</t>
  </si>
  <si>
    <t>response to gravity</t>
  </si>
  <si>
    <t>FOS, PKM, STX1A</t>
  </si>
  <si>
    <t>Cellular response to pH</t>
  </si>
  <si>
    <t>GPR68, HVCN1, MCOLN1</t>
  </si>
  <si>
    <t>Cellular hyperosmotic response</t>
  </si>
  <si>
    <t>ARHGEF2, ERRFI1, SLC2A1</t>
  </si>
  <si>
    <t>T-helper 1 type immune response</t>
  </si>
  <si>
    <t>BCL3, IL12B, TRAF6</t>
  </si>
  <si>
    <t>Regulation of cytokine secretion involved in immune response</t>
  </si>
  <si>
    <t>F2RL1, HK1, WNT5A</t>
  </si>
  <si>
    <t>Cellular response to antibiotic</t>
  </si>
  <si>
    <t>CRIP1, PLA2G4A, SLC9A1</t>
  </si>
  <si>
    <t xml:space="preserve">Apoptotic signaling pathway in response to DNA damage </t>
  </si>
  <si>
    <t>BCL3, DYRK2, HIPK2, NUPR1, PHLDA3, PML, TMEM109</t>
  </si>
  <si>
    <t>Cellular response to ATP</t>
  </si>
  <si>
    <t>P2RX7, P2RY1, SOD1, SSH1, TRPM4</t>
  </si>
  <si>
    <t>Cellular response to peptide hormone stimulus</t>
  </si>
  <si>
    <t>CSK, FYN, MAX, POR, ZFP36L1</t>
  </si>
  <si>
    <t>Cellular response to nitrogen starvation</t>
  </si>
  <si>
    <t>ATG5, ATG7, MAP1LC3A, MAP1LC3C</t>
  </si>
  <si>
    <t>Cellular response to epinephrine stimulus</t>
  </si>
  <si>
    <t>ATP2B4, KCNQ1, PDE4B, SLC9A1</t>
  </si>
  <si>
    <t>BPHL, CCL3, CDKN1A, CES1, ERCC6, FOS, MBP, NUPR1, SCN9A, SLC7A11, SNN, SRF, WAPL</t>
  </si>
  <si>
    <t>Response to xenobiotic stimulus</t>
  </si>
  <si>
    <t>AHRR, GSS, RHBDD3</t>
  </si>
  <si>
    <t>Cellular response to muramyl dipeptide</t>
  </si>
  <si>
    <t>ARHGEF2, NOD1, PTPN22</t>
  </si>
  <si>
    <t>Response to interferon-beta</t>
  </si>
  <si>
    <t>IFITM3, IFNAR2, IKBKE</t>
  </si>
  <si>
    <t>Leukocyte migration involved in inflammatory response</t>
  </si>
  <si>
    <t>ITGB2, S100A8, S100A9</t>
  </si>
  <si>
    <t>Cellular response to manganese ion</t>
  </si>
  <si>
    <t>APP, IREB2, LRRK2</t>
  </si>
  <si>
    <t>Positive regulation of T-helper 1 type immune response</t>
  </si>
  <si>
    <t>CCR2, IL12B, SLC11A1</t>
  </si>
  <si>
    <t>Cellular response to cholesterol</t>
  </si>
  <si>
    <t>AACS, ABCA1, GRAMD1A, GRAMD1B, INHBA</t>
  </si>
  <si>
    <t>Cellular response to estrogen stimulus</t>
  </si>
  <si>
    <t>OCSTAMP, PELP1, SRA1, TRIM24</t>
  </si>
  <si>
    <t>Cellular response to ethanol</t>
  </si>
  <si>
    <t>CYBB, ITPR2, KCNMB1, SPI1</t>
  </si>
  <si>
    <t>ACTR2, ADA2, ADGRE5, ALDH3B1, ALOX5, AMPD3, ANO6, ANPEP, ANXA2, AOC1, AP1M1, ATAD3B, ATG7, ATP11A, ATP6V0A1, ATP8B4, C3AR1, CAB39, CD14, CD300A, CD36, CD44, CDA, CEACAM3, CFD, CHIT1, COMMD9, COTL1, CRACR2A, CREG1, CRISPLD2, CST3, CTSB, CXCL1, CYBB, DDX3X, DGAT1, DOCK2, DOK3, FCAR, FCER1G, FCGR2A, FCN1, FGL2, FTH1, FTL, GAA, GLB1, GLIPR1, GM2A, GMFG, HK3, HPSE, HVCN1, IST1, ITGAL, ITGAV, ITGB2, JUP, KCNAB2, LAIR1, MANBA, MAPK1, MLEC, MMP9, NBEAL2, NCKAP1L, NFKB1, OLR1, ORM1, PADI2, PECAM1, PIGR, PKM, PLAC8, PLAU, PLD1, PLEKHO2, PPIE, PSAP, PSMB1, PSMD13, PTAFR, PTPN6, PTPRC, PTPRJ, PYGL, RAB27A, RAB31, RAC1, RAP1B, RHOG, S100A11, S100A8, S100A9, SIGLEC9, SLC11A1, SLC15A4, SLC2A5, SLCO4C1, SLPI, STK10, SYNGR1, TCIRG1, TIMP2, TNFRSF1B, TOLLIP, TRPM2, TYROBP, VAMP8, VCL, XRCC5</t>
  </si>
  <si>
    <t>ABR, ARHGAP26, ARHGEF10L, ARHGEF11, BCR, CAPZA2, CAPZB, CORO1C, CXCL1, CYTH2, DNAJB6, DOCK2, ELMO1, FGD2, FGD5, FMNL3, IQSEC1, LIMK1, MRAS, MRTFA, MTSS1, NISCH, NUAK2, PACSIN2, PDPK1, PIP5K1C, RAC1, RAC2, RHOG, RHOQ, RHOU, SH2B2, SMTNL2, SPECC1, SRF, SSH1, SSH2, TRIP10</t>
  </si>
  <si>
    <t>Dendritic cell chemotaxis</t>
  </si>
  <si>
    <t>ANO6, CCR1, CCR2, CCR5, CCR7, GPR183, PIK3CG, TRPM2, TRPM4</t>
  </si>
  <si>
    <t>ARAP1, ATP10A, BAIAP2, CCL2, CCL3, CSF1R, DLG1, EPB41L3, FGD2, FGD5, FMNL3, FYN, GNA12, HCK, HPN, ITGB2, LIMD1, MYH9, P2RY1, PDPN, PLEKHO1, PLXNA2, PLXNB2, PLXNC1, PLXND1, PTK2, RHOG, RHOQ, RHOU, SEMA4D, SH3KBP1, TPM1</t>
  </si>
  <si>
    <t>Positive regulation of cell adhesion</t>
  </si>
  <si>
    <t>APBB1IP, CCR7, CXCL12, IL12A, IL12B, ITGAV, LDB1, PTPRJ, STX4, TGM2, TNF, TNFRSF18, TPM1, VAV3</t>
  </si>
  <si>
    <t>T cell and B cell differentiation</t>
  </si>
  <si>
    <t>CHD7, JAG2, LCK, LEP, PREX1, PTPN2, PTPN22, PTPRC, SOX4, TBX21, VAV1, ATP11C, INPP5D, MMP14, NCKAP1L, PCID2</t>
  </si>
  <si>
    <t>ADAM17, CTTN, ELMO1, MMP14, PHACTR1, PLD1, PTK2, RAC1, SKI</t>
  </si>
  <si>
    <t>Recognition of apoptotic cell</t>
  </si>
  <si>
    <t>FCN1, FCN2, JMJD6, SCARB1</t>
  </si>
  <si>
    <t>Myeloid dendritic cell differentiation</t>
  </si>
  <si>
    <t>BATF2, BATF3, IRF4, RBPJ, RELB, SPI1, TRAF6</t>
  </si>
  <si>
    <t>Platelet formation</t>
  </si>
  <si>
    <t>MEF2C, MYH9, NBEAL2, PTPN6, SRF, ZFPM1, ZNF385A</t>
  </si>
  <si>
    <t>Autophagy of host cells involved in interaction with symbiont</t>
  </si>
  <si>
    <t>ATG5, ATG7, IRGM</t>
  </si>
  <si>
    <t>T cell costimulation</t>
  </si>
  <si>
    <t>CD24, CD86, CSK, FYN, GRAP2, GRB2, LCK, MAP3K8, PDPK1, PTPN6, RAC1, VAV1, YES1</t>
  </si>
  <si>
    <t>ADAM15, AIM2, AKTIP, ATG4D, ATG5, BCL2L14, BCLAF1, C19orf12, CARD8, CD14, CDK11B, CFLAR, DAB2, DIABLO, DRAM1, EFNA5, EGLN3, EIF5A, ELMO1, EPB41L3, FEM1B, FIS1, G2E3, GADD45B, GPR65, GRAMD4, GZMB, HIP1R, IL19, INPP5D, ITGB2, JAK2, KIF1B, KLF11, MAL, MAP3K10, MAPK1, MEF2C, MFSD10, MUL1, NEK6, NFKB1, NISCH, NLRP2, NOD1, NTN1, NUAK2, OPA1, PDCL3, PIM1, PIM3, PLAGL1, PMAIP1, PPARD, PPP1R15A, PRUNE2, PTPN6, RASSF5, RELT, RPS6KA1, RTN4, RYBP, S100A8, S100A9, SGMS1, SH3KBP1, SMNDC1, SQSTM1, SRA1, STK17B, TIAM1, TNFRSF10A, TNFRSF18, TNFSF15, TNFSF8, TNFSF9, TPX2, ZBTB16, ZFP36L1, ZNF385A</t>
  </si>
  <si>
    <t>Telomere organization</t>
  </si>
  <si>
    <t>H3F3A, HIST1H3H, HIST1H4E, HIST1H4F, HIST1H4I, HIST1H4J, HIST1H4K, HIST4H4</t>
  </si>
  <si>
    <t>Cell migration</t>
  </si>
  <si>
    <t>APC, ARC, CARMIL1, CD24, CDC42BPB, DGKZ, ELMO1, EPHB3, FMNL3, FOXC1, IL12A, IL12B, ITGB2, ITGB8, JUP, LAMC1, LIMD1, MERTK, NCKAP1L, NEDD9, NFATC2, PDPK1, PIK3CB, PIK3CG, PRKCZ, RAC1, RAC2, SH3BP1, SH3KBP1, SLC9A1, SPATA13, TGFB2, TIAM1, TNS3</t>
  </si>
  <si>
    <t>Membrane organization</t>
  </si>
  <si>
    <t>ACTR2, BIN1, CLTCL1, CTTN, DAB2, DNAJC6, DNM2, FCHO2, FNBP1, GAPVD1, GRB2, HIP1R, MBP, PACSIN2, PIP5K1C, SH3KBP1, SYNJ2, TBC1D1, TGOLN2, TRIP10, UBB, VAMP8, WNT5A, YWHAH</t>
  </si>
  <si>
    <t>HCK, ITGAV, PTPRC, SCARB1</t>
  </si>
  <si>
    <t>Cell projection assembly</t>
  </si>
  <si>
    <t>NCKAP1L, PARVB, RAC1, RAC2, RHOQ, RHOU</t>
  </si>
  <si>
    <t>Regulation of cell cycle</t>
  </si>
  <si>
    <t>ARNTL, BCR, CDK11B, CDK18, CDK19, CDK3, E2F2, E2F3, FIGNL1, GADD45B, HIPK2, LEP, MX2, MYBL2, PRDM11, PRR11, PTPRC, PUM1, SRSF5, STAT3, TRNP1, ZNF703</t>
  </si>
  <si>
    <t>Mast cell degranulation</t>
  </si>
  <si>
    <t>FCER1G, GAB2, IL4R, STXBP1</t>
  </si>
  <si>
    <t>Somatic stem cell population maintenance</t>
  </si>
  <si>
    <t>ASCL2, BCL9L, BRAF, KLF10, KLF4, LDB1, RBPJ, SKI, SMAD4, SOX4, SPI1, STAT3</t>
  </si>
  <si>
    <t>Fatty acid metabolic process</t>
  </si>
  <si>
    <t>AACS, ABHD5, ACSF2, AOAH, CD36, CRYL1, MSMO1, PPARA, PPARD, SGPL1, THEM4, UCP3</t>
  </si>
  <si>
    <t>Establishment of cell polarity</t>
  </si>
  <si>
    <t>ARHGEF11, EPHB1, MARK2, MARK3, MARK4, MPP7, PRKCZ, PTK2, UST</t>
  </si>
  <si>
    <t>Negative regulation of hydrogen peroxide-induced cell death</t>
  </si>
  <si>
    <t>LRRK2, NFE2L2, PSAP, PYCR1, TXN</t>
  </si>
  <si>
    <t>Dendritic cell antigen processing and presentation</t>
  </si>
  <si>
    <t>CCR7, NOD1, SLC11A1</t>
  </si>
  <si>
    <t>Positive regulation of natural killer cell activation</t>
  </si>
  <si>
    <t>IL12A, IL12B, TYROBP</t>
  </si>
  <si>
    <t>ARHGEF19, CELSR1, ELK3, EREG, MACF1, PECAM1, PLEC, PPARA, PPARD, S100A8, SCARB1, SLC11A1, SMAD3, TGFB2, TPM1, WNT5A</t>
  </si>
  <si>
    <t>Mitochondrion localization</t>
  </si>
  <si>
    <t>LRRK2, MARK2, MUL1</t>
  </si>
  <si>
    <t>Monocyte differentiation</t>
  </si>
  <si>
    <t>CSF1R, IL31RA, MEF2C, MT1G, MYH9</t>
  </si>
  <si>
    <t>Heme transport</t>
  </si>
  <si>
    <t>ABCG2, FLVCR1, SLC46A1</t>
  </si>
  <si>
    <t>Fatty acid transport</t>
  </si>
  <si>
    <t>GOT2, PPARA, PPARD</t>
  </si>
  <si>
    <t>Positive regulation of programmed cell death</t>
  </si>
  <si>
    <t>LRRK2, MARK4, TNF</t>
  </si>
  <si>
    <t>Positive regulation of protein localization to cell surface</t>
  </si>
  <si>
    <t>FCER1G, STX4, TM9SF4, TNF, TYROBP</t>
  </si>
  <si>
    <t>Cellular senescence</t>
  </si>
  <si>
    <t>CDKN1A, NSMCE2, OPA1, PML, SMC6, SRF</t>
  </si>
  <si>
    <t>Myeloid cell homeostasis</t>
  </si>
  <si>
    <t>FANCC, NCKAP1L, SOD1</t>
  </si>
  <si>
    <t>Cell aging</t>
  </si>
  <si>
    <t>LIMS1, NPM1, NUP62, RWDD1, SOD1, ZMIZ1</t>
  </si>
  <si>
    <t>Regulation of B, T smooth muscle cell proliferation</t>
  </si>
  <si>
    <t>ALK, BCAT1, CDC14A, CDK11B, CDK3, CDK5RAP3, CRIP1, CSF1R, CXCL1, DAB2, EHF, FOXC1, GLUL, GNAI2, GRPR, HOXB4, IGF1, IL12B, ISG20, KLF10, MATK, MDM4, MNAT1, MORF4L1, MXD1, NR6A1, NUPR1, PIM1, PPARD, PTPN6, PYY, RAC1, RAP1B, SKI, SMAD4, SRA1, STAT3, STIL, TACC1, TCF7L2, TGFA, TGFB2, TGFBI, TNFSF8, TNFSF9, TPX2, TXN, XRCC5, ZFP36L1</t>
  </si>
  <si>
    <t>Extracellular matrix organization</t>
  </si>
  <si>
    <t>ADAM15, ADAM19, AGRN, APP, BCL3, CD44, COL13A1, COL18A1, COL23A1, COL4A2, CRISPLD2, DNAJB6, F11R, HSD17B12, HSPG2, ITGA10, ITGA11, ITGAL, ITGAV, ITGB2, ITGB8, KAZALD1, LAMA3, LAMC1, MMP14, MMP19, MMP9, PECAM1, PTK2, SH3PXD2A, TGFBI, TNF, VCAN, VWA1</t>
  </si>
  <si>
    <t>Dopamine biosynthetic process</t>
  </si>
  <si>
    <t>GCH1, NR4A2, TGFB2</t>
  </si>
  <si>
    <t>Erythrocyte homeostasis</t>
  </si>
  <si>
    <t>AMPD3, IREB2, NCKAP1L</t>
  </si>
  <si>
    <t>DNA duplex unwinding</t>
  </si>
  <si>
    <t>CHD2, DDX1, DDX3X, DNA2, ERCC6, HELB, RECQL4, RUVBL1, RUVBL2, XRCC5</t>
  </si>
  <si>
    <t>Chromatin remodeling</t>
  </si>
  <si>
    <t>ARID1A, CHD7, DMAP1, HDAC4, KDM6B, MYC, NPM1, RERE, RUVBL1, RUVBL2, SCMH1, SMARCA5, SMARCC1, SMARCE1, SUPT4H1, SUPT6H, ZBTB7A</t>
  </si>
  <si>
    <t>Mitotic cell cycle arrest</t>
  </si>
  <si>
    <t>CDC14A, CDKN1A, GADD45GIP1, RGCC</t>
  </si>
  <si>
    <t>Positive regulation of cell growth</t>
  </si>
  <si>
    <t>ADAM17, ADNP2, DDX3X, EXTL3, H3F3A, HPN, MMP14, RPS6KA1, S100A8, S100A9, SLC25A33, SLC9A1, TGFB2, USP47</t>
  </si>
  <si>
    <t>ALOX5, CCL2, CCL20, CCL3, CCR1, CCR2, CCR5, CD36, CD86, CDKN1A, CSF1R, CSF2RB, CXCL1, CXCL10, EREG, F3, FOS, FYN, GAB2, GRB2, HCK, IFNAR2, IFNGR1, IGHG4, IL10, IL10RA, IL12A, IL12B, IL13RA1, IL16, IL19, IL1R1, IL2RB, IL31RA, IL4R, INPP5D, IRAK1, IRF4, ITGB2, JAK2, JAK3, KLF6, LIF, MMP9, MYC, PIK3CB, PIM1, POMC, PTAFR, PTPN6, RAPGEF1, RHOU, SH2B2, SOCS3, STAT3, STAT4, STAT6, STX1A, STX4, TNF, TNFRSF1A, TNFRSF1B, UBB, VAV1</t>
  </si>
  <si>
    <t>Regulation of small GTPase mediated signal transduction</t>
  </si>
  <si>
    <t>ABR, AKAP13, ARAP1, ARHGAP22, ARHGAP24, ARHGAP26, ARHGAP32, ARHGDIA, ARHGDIB, ARHGEF11, ARHGEF19, ARHGEF2, BCR, CHN2, FAM13A, FGD2, MYO9B, PREX1, RAC1, RAC2, RACGAP1, RALGAPA2, RALGAPB, RAP1GAP2, RHOG, RHOQ, RHOU, SIPA1L3, SRGAP3, STARD8, TAGAP, TIAM1, TRIO, TRIP10, VAV1, VAV3</t>
  </si>
  <si>
    <t>ADCY3, ADGRB1, AGAP3, AGRN, AKAP10, ALK, AMFR, APBB1IP, ARAP1, ARFRP1, ARHGAP22, ARHGAP24, ARHGAP26, ARL2BP, ASIP, BCAR3, BCR, CCL1, CCL2, CCL20, CCND3, CD244, CD86, CDC42BPB, CDS1, CHRNB1, CORO1C, CRABP1, CRABP2, CSF1R, CSF2RB, CXCL1, CXCL10, CXCL12, CXCL14, CXCL9, CYTL1, DIRAS1, DNM2, DTNA, ELK3, FAM13A, FPR3, GABRR2, GAPVD1, GDF15, GNAI2, GPNMB, HSH2D, IFNGR1, IGF1, IL19, IL2RB, IL4R, INPP4A, INPP5D, IRAK1, ITGAL, ITPK1, ITPR2, JAK2, KIF13B, LGALS3BP, LILRB1, LIMD1, LIMK1, MAP3K10, MAP3K6, MAPK1, MAPK7, MAPKAPK3, MAVS, NDRG3, NEDD9, NOD1, NPM1, NR4A1, NR4A2, PAG1, PDE4A, PDE9A, PECAM1, PHB, PI4KA, PI4KB, PIK3CB, PILRA, PITPNC1, PKN1, PLAU, POMC, PPP4R1, PRKCH, PRKCZ, PSTPIP1, PXN, RAC2, RAPGEF1, RAPH1, RARB, RASA3, RASGRP1, RCAN1, RET, RGS12, RIN3, RPS6KA1, RPS6KA2, RPS6KC1, S100A11, SH2B2, SH3BP2, SH3BP5, SH3GL1, SRGAP3, STARD8, STAT3, STAT6, STK25, STMN1, TAGAP, TANK, TEX2, TLE3, TNFRSF10A, TNFRSF18, TNFRSF8, TNFSF15, TNFSF8, TNFSF9, TOLLIP, TRIP10, TXN, TYROBP, VAC14</t>
  </si>
  <si>
    <t>CCL2, CCL3, CD14, CD6, HCK, IRAK1, MALT1, MAPK1, PTAFR, PTPN22, SCARB1, TNF</t>
  </si>
  <si>
    <t>BRAF, BTN2A1, CSK, EIF2B2, FYB1, FYN, GRAP2, HLA-DPB1, HLA-DQB1, HLA-DRB1, INPP5D, LCK, LCP2, MALT1, MAPK1, NFKB1, NFKBID, PAG1, PDE4B, PDPK1, PIK3CB, PTPN22, PTPRC, PTPRJ, TAB2, THEMIS2, TRAF6, WAS</t>
  </si>
  <si>
    <t>ADAM15, DAB2, FCER1G, FERMT3, FYB1, HCK, ITGA10, ITGA11, ITGAL, ITGAV, ITGB2, ITGB8, MYH9, NEDD9, PLEK, PTK2, RCC2, SEMA7A, TLN1, TYROBP, VAV1, VAV3</t>
  </si>
  <si>
    <t>ACTN2, BRAF, CAMK2G, CCL2, CCL3, CCR5, CSF2RB, DLG1, EREG, FRS2, FYN, GFRA2, GRB2, IL2RB, IL31RA, JAK2, JAK3, KSR1, LRRK2, MAP2K2, MAP3K10, MAP3K13, MAP3K4, MAP4K4, MAPK1, MAPK7, MAPKAPK2, MAPKAPK3, MARK3, MBP, MEF2C, MINK1, MYC, PPP5C, PTK2, RASA3, RASGRP1, RET, RHBDD3, SPTBN1, TNF, ZFP36L1</t>
  </si>
  <si>
    <t>BAIAP2, CYBB, ELMO1, FOXC1, FYN, ITGAV, MAPKAPK2, MAPKAPK3, NCKAP1L, NRP2, PIK3CB, PTK2, PXN, RAC1, VAV1, VAV3</t>
  </si>
  <si>
    <t>JAK2, JAK3, PTPRC, SH2B2</t>
  </si>
  <si>
    <t>Fc-gamma receptor signaling pathway involved in phagocytosis</t>
  </si>
  <si>
    <t>PTPRC, PTPRJ, RAPGEF1</t>
  </si>
  <si>
    <t>IL12A, INHBA, JAK2, P2RX7, PDPK1, PML, SMAD3, TGFB2, TNF, TNFRSF10A, TNFRSF1B, WWOX</t>
  </si>
  <si>
    <t>Semaphorin-plexin signaling pathway</t>
  </si>
  <si>
    <t>ARHGDIA, PLXNA2, PLXNB2, PLXND1, RAC1, SEMA4B, SEMA4D, SEMA6B, SEMA7A, SH3BP1</t>
  </si>
  <si>
    <t>Glial cell-derived neurotrophic factor receptor signaling pathway</t>
  </si>
  <si>
    <t>GDF15, GFRA2, RET, SULF2</t>
  </si>
  <si>
    <t>Regulation of B cell receptor signaling pathway</t>
  </si>
  <si>
    <t>BLK, GCSAML, PTPN22, PTPRC, RUNX1</t>
  </si>
  <si>
    <t xml:space="preserve">Positive regulation of cytosolic calcium ion concentration </t>
  </si>
  <si>
    <t>C3AR1, F2RL1, GNA15, GPR157, GPR174, GPR18, GPR65, LPAR3, TGM2</t>
  </si>
  <si>
    <t>IL12B, JAK2, STAT3, STAT4</t>
  </si>
  <si>
    <t>Positive regulation of type I interferon-mediated signaling pathway</t>
  </si>
  <si>
    <t>IKBKE, MAVS, NLRC5, WNT5A, ZBP1</t>
  </si>
  <si>
    <t>Intrinsic apoptotic signaling pathway</t>
  </si>
  <si>
    <t>CD24, CDKN1A, DDX3X, DIABLO, HIPK2, MSH6, PMAIP1, PPM1F</t>
  </si>
  <si>
    <t>Negative regulation of glucocorticoid receptor signaling pathway</t>
  </si>
  <si>
    <t>ARNTL, CRY2, PHB</t>
  </si>
  <si>
    <t>FRS2, PTPRU, TRIO</t>
  </si>
  <si>
    <t>FCER1G, FOS, GAB2, GRAP2, GRB2, IGKC, IGLC7, IGLV2-11, LCP2, MALT1, MAPK1, MAPK9, NFATC1, NFATC2, NFKB1, PDPK1, PIK3CB, RAC1, TAB2, TRAF6, VAV1, VAV3</t>
  </si>
  <si>
    <t>Intracellular receptor signaling pathway</t>
  </si>
  <si>
    <t>NR1D1, NR1H3, NR4A1, NR4A2, NR4A3, NR6A1, PPARA, PPARD, STAT3</t>
  </si>
  <si>
    <t>Epidermal growth factor receptor signaling pathway</t>
  </si>
  <si>
    <t>ERRFI1, GRB2, NUP62, PTPN2, PTPRJ, RNF115, SH3KBP1, SPRY2</t>
  </si>
  <si>
    <t>F11R, FOS, GCNT2, GDF15, HIPK2, KLF10, LRRC32, LTBP2, MIR212, PML, PRKCZ, PTK2, PXN, SKI, SMAD3, SMAD4, SMAD6, SMAD7, TGFB2, UBB</t>
  </si>
  <si>
    <t>CAMK2G, CD44, CIITA, HCK, HLA-DPB1, HLA-DQB1, HLA-DRB1, IFNGR1, IRF4, JAK2, MT2A, OASL, PML, PTAFR, TRIM8</t>
  </si>
  <si>
    <t>ADAM17, AIM2, CD40, EDA, JAK2, LIMS1, TMSB4X, TNF, TNFRSF18, TNFRSF1A, TNFRSF1B, TNFRSF8, TNFSF15, TNFSF8, TNFSF9</t>
  </si>
  <si>
    <t>Intrinsic apoptotic signaling pathway in response to oxidative stress</t>
  </si>
  <si>
    <t>IL12A, JAK2, STAT3, STAT4</t>
  </si>
  <si>
    <t>ACTR2, ARPC1B, BAIAP2, ELMO1, FCGR2A, FYN, GRB2, HCK, IGHG4, IGKC, IGLC7, IGLV2-11, LIMK1, MAPK1, NCKAP1L, PIK3CB, PLA2G6, PTK2, RAC1, VAV1, VAV3, WAS, YES1</t>
  </si>
  <si>
    <t>CD14, CD36, IRAK1, MAPKAPK2, MAPKAPK3, S100A8, S100A9, TLR10, TRAF6</t>
  </si>
  <si>
    <t>CCL1, CCL2, CCL20, CCL3, CCR1, CCR2, CCR5, CMKLR1, CXCL1, CXCL10, CXCL12, CXCL9, FOXC1, XCR1</t>
  </si>
  <si>
    <t>Interleukin-21-mediated signaling pathway</t>
  </si>
  <si>
    <t>JAK3, STAT3, STAT4</t>
  </si>
  <si>
    <t>ADTRP, CCL2, CCL3, CD40, IGF1, MERTK, THEM4, TNF, ZFP36L1</t>
  </si>
  <si>
    <t>Growth hormone receptor signaling pathway</t>
  </si>
  <si>
    <t>JAK2, PTK2, PXN, STAT3</t>
  </si>
  <si>
    <t>Interleukin-15-mediated signaling pathway</t>
  </si>
  <si>
    <t>GRB2, IL2RB, JAK3, STAT3</t>
  </si>
  <si>
    <t>Positive regulation of canonical Wnt signaling pathway</t>
  </si>
  <si>
    <t>ARNTL, DDX3X, EDA, FAM53B, FZD9, JUP, LRRK2, NFKB1, RNF220, RUVBL1, SMAD3, SOX4, SULF2, TBL1XR1, TRPM4, UBR5, USP47</t>
  </si>
  <si>
    <t>Postsynapse to nucleus signaling pathway</t>
  </si>
  <si>
    <t>CRTC1, JAK2, STAT3</t>
  </si>
  <si>
    <t>Platelet-derived growth factor receptor signaling pathway</t>
  </si>
  <si>
    <t>BCR, JAK2, NR4A3, PDGFC, PTPRJ, RAPGEF1, SGPL1</t>
  </si>
  <si>
    <t>Interleukin-6-mediated signaling pathway</t>
  </si>
  <si>
    <t>JAK2, SMAD4, SOCS3, STAT3</t>
  </si>
  <si>
    <t>BMP10, BTBD11, FOS, GDF15, HIPK2, INHBA, SKI, SMAD3, SMAD4, SUB1, TGFB2</t>
  </si>
  <si>
    <t>Positive regulation of Notch signaling pathway</t>
  </si>
  <si>
    <t>ENHO, JAG2, MAML2, MIR212, NEPRO, RBPJ, SLC35C2, STAT3, TGFB2, ZMIZ1</t>
  </si>
  <si>
    <t>ENG, SMAD3, SMAD4, SMAD7, ZNF703</t>
  </si>
  <si>
    <t>Positive regulation of B cell receptor signaling pathway</t>
  </si>
  <si>
    <t>CMTM3, PRKCH, SLC39A10</t>
  </si>
  <si>
    <t>CD14, CD36, IRAK1, TAB2, TLR10, TRAF6, UBB</t>
  </si>
  <si>
    <t>Ephrin receptor signaling pathway</t>
  </si>
  <si>
    <t>ACTR2, ARPC1B, EFNA3, EFNA5, EPHB1, EPHB2, EPHB3, FYN, MMP9, PTK2, RAC1, TIAM1, VAV3, YES1</t>
  </si>
  <si>
    <t>Negative regulation of androgen receptor signaling pathway</t>
  </si>
  <si>
    <t>DAB2, NCOR2, PHB, ZBTB7A</t>
  </si>
  <si>
    <t>ADAP1, ADGRB1, ADGRE5, CABIN1, CCL2, CCR1, CCR5, CD14, CD37, CD82, CD86, CD9, CDA, CLEC1A, CXCL10, EDNRB, GPR157, IFNAR2, IL13RA1, IL17RA, IL1R1, INHBA, JMJD6, LY6E, MERTK, MKNK2, NUP62, OXTR, P2RX7, P2RY1, PTPRC, RTN4R, SIGLEC9, TNFRSF10A, TSPAN15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</si>
</sst>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A921A-3033-DE4B-A3D0-932E017E5796}">
  <dimension ref="A1"/>
  <sheetViews>
    <sheetView workbookViewId="0">
      <selection activeCell="B9" sqref="B9"/>
    </sheetView>
  </sheetViews>
  <sheetFormatPr baseColWidth="10" defaultColWidth="11" defaultRowHeight="16" x14ac:dyDescent="0.2"/>
  <sheetData>
    <row r="1" spans="1:1" x14ac:dyDescent="0.2">
      <c r="A1" s="9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A06E-6B3A-1945-B355-184824F0B063}">
  <dimension ref="A1:J72"/>
  <sheetViews>
    <sheetView topLeftCell="A51" workbookViewId="0">
      <selection activeCell="A79" sqref="A79"/>
    </sheetView>
  </sheetViews>
  <sheetFormatPr baseColWidth="10" defaultColWidth="10.83203125" defaultRowHeight="18" x14ac:dyDescent="0.2"/>
  <cols>
    <col min="1" max="1" width="73.33203125" style="2" customWidth="1"/>
    <col min="2" max="2" width="11.1640625" style="2" bestFit="1" customWidth="1"/>
    <col min="3" max="3" width="13.33203125" style="2" bestFit="1" customWidth="1"/>
    <col min="4" max="4" width="11.1640625" style="2" bestFit="1" customWidth="1"/>
    <col min="5" max="5" width="13.1640625" style="2" bestFit="1" customWidth="1"/>
    <col min="6" max="6" width="11.1640625" style="2" bestFit="1" customWidth="1"/>
    <col min="7" max="7" width="10.83203125" style="2"/>
    <col min="8" max="10" width="10.83203125" style="1"/>
    <col min="11" max="16384" width="10.83203125" style="2"/>
  </cols>
  <sheetData>
    <row r="1" spans="1:10" s="4" customFormat="1" x14ac:dyDescent="0.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10" x14ac:dyDescent="0.2">
      <c r="A2" s="2" t="s">
        <v>8</v>
      </c>
      <c r="B2" s="8">
        <f t="shared" ref="B2:B11" si="0">-LOG10(C2)</f>
        <v>8.431798275933005</v>
      </c>
      <c r="C2" s="3">
        <v>3.7E-9</v>
      </c>
      <c r="D2" s="2">
        <v>9.1</v>
      </c>
      <c r="E2" s="3">
        <v>2.3000000000000001E-11</v>
      </c>
      <c r="F2" s="2">
        <v>21</v>
      </c>
      <c r="G2" s="10" t="s">
        <v>9</v>
      </c>
      <c r="H2" s="2"/>
      <c r="I2" s="2"/>
      <c r="J2" s="2"/>
    </row>
    <row r="3" spans="1:10" x14ac:dyDescent="0.2">
      <c r="A3" s="2" t="s">
        <v>10</v>
      </c>
      <c r="B3" s="8">
        <f t="shared" si="0"/>
        <v>5.5086383061657269</v>
      </c>
      <c r="C3" s="2">
        <v>3.1E-6</v>
      </c>
      <c r="D3" s="2">
        <v>7.38</v>
      </c>
      <c r="E3" s="3">
        <v>9.6999999999999995E-8</v>
      </c>
      <c r="F3" s="2">
        <v>11</v>
      </c>
      <c r="G3" s="10" t="s">
        <v>11</v>
      </c>
      <c r="H3" s="2"/>
      <c r="I3" s="2"/>
      <c r="J3" s="2"/>
    </row>
    <row r="4" spans="1:10" x14ac:dyDescent="0.2">
      <c r="A4" s="2" t="s">
        <v>12</v>
      </c>
      <c r="B4" s="8">
        <f t="shared" si="0"/>
        <v>5.5086383061657269</v>
      </c>
      <c r="C4" s="2">
        <v>3.1E-6</v>
      </c>
      <c r="D4" s="2">
        <v>7.21</v>
      </c>
      <c r="E4" s="3">
        <v>9.8000000000000004E-8</v>
      </c>
      <c r="F4" s="2">
        <v>12</v>
      </c>
      <c r="G4" s="10" t="s">
        <v>13</v>
      </c>
      <c r="H4" s="2"/>
      <c r="I4" s="2"/>
      <c r="J4" s="2"/>
    </row>
    <row r="5" spans="1:10" x14ac:dyDescent="0.2">
      <c r="A5" s="2" t="s">
        <v>14</v>
      </c>
      <c r="B5" s="8">
        <f t="shared" si="0"/>
        <v>3.4202164033831899</v>
      </c>
      <c r="C5" s="2">
        <v>3.8000000000000002E-4</v>
      </c>
      <c r="D5" s="2">
        <v>5.27</v>
      </c>
      <c r="E5" s="2">
        <v>6.0999999999999999E-5</v>
      </c>
      <c r="F5" s="2">
        <v>5</v>
      </c>
      <c r="G5" s="10" t="s">
        <v>15</v>
      </c>
      <c r="H5" s="2"/>
      <c r="I5" s="2"/>
      <c r="J5" s="2"/>
    </row>
    <row r="6" spans="1:10" x14ac:dyDescent="0.2">
      <c r="A6" s="2" t="s">
        <v>16</v>
      </c>
      <c r="B6" s="8">
        <f t="shared" si="0"/>
        <v>3.1739251972991736</v>
      </c>
      <c r="C6" s="2">
        <v>6.7000000000000002E-4</v>
      </c>
      <c r="D6" s="2">
        <v>4.8</v>
      </c>
      <c r="E6" s="2">
        <v>1.2999999999999999E-4</v>
      </c>
      <c r="F6" s="2">
        <v>5</v>
      </c>
      <c r="G6" s="10" t="s">
        <v>17</v>
      </c>
      <c r="H6" s="2"/>
      <c r="I6" s="2"/>
      <c r="J6" s="2"/>
    </row>
    <row r="7" spans="1:10" x14ac:dyDescent="0.2">
      <c r="A7" s="2" t="s">
        <v>18</v>
      </c>
      <c r="B7" s="8">
        <f t="shared" si="0"/>
        <v>2.9208187539523753</v>
      </c>
      <c r="C7" s="2">
        <v>1.1999999999999999E-3</v>
      </c>
      <c r="D7" s="2">
        <v>4.18</v>
      </c>
      <c r="E7" s="2">
        <v>3.2000000000000003E-4</v>
      </c>
      <c r="F7" s="2">
        <v>6</v>
      </c>
      <c r="G7" s="10" t="s">
        <v>19</v>
      </c>
      <c r="H7" s="2"/>
      <c r="I7" s="2"/>
      <c r="J7" s="2"/>
    </row>
    <row r="8" spans="1:10" x14ac:dyDescent="0.2">
      <c r="A8" s="2" t="s">
        <v>20</v>
      </c>
      <c r="B8" s="8">
        <f t="shared" si="0"/>
        <v>2.431798275933005</v>
      </c>
      <c r="C8" s="2">
        <v>3.7000000000000002E-3</v>
      </c>
      <c r="D8" s="2">
        <v>3.62</v>
      </c>
      <c r="E8" s="2">
        <v>1.4E-3</v>
      </c>
      <c r="F8" s="2">
        <v>3</v>
      </c>
      <c r="G8" s="10" t="s">
        <v>21</v>
      </c>
      <c r="H8" s="2"/>
      <c r="I8" s="2"/>
      <c r="J8" s="2"/>
    </row>
    <row r="9" spans="1:10" x14ac:dyDescent="0.2">
      <c r="A9" s="2" t="s">
        <v>22</v>
      </c>
      <c r="B9" s="8">
        <f t="shared" si="0"/>
        <v>1.6777807052660807</v>
      </c>
      <c r="C9" s="2">
        <v>2.1000000000000001E-2</v>
      </c>
      <c r="D9" s="2">
        <v>2.2200000000000002</v>
      </c>
      <c r="E9" s="2">
        <v>1.2999999999999999E-2</v>
      </c>
      <c r="F9" s="2">
        <v>3</v>
      </c>
      <c r="G9" s="10" t="s">
        <v>23</v>
      </c>
      <c r="H9" s="2"/>
      <c r="I9" s="2"/>
      <c r="J9" s="2"/>
    </row>
    <row r="10" spans="1:10" x14ac:dyDescent="0.2">
      <c r="A10" s="2" t="s">
        <v>24</v>
      </c>
      <c r="B10" s="8">
        <f t="shared" si="0"/>
        <v>1.6197887582883939</v>
      </c>
      <c r="C10" s="2">
        <v>2.4E-2</v>
      </c>
      <c r="D10" s="2">
        <v>2.15</v>
      </c>
      <c r="E10" s="2">
        <v>1.4999999999999999E-2</v>
      </c>
      <c r="F10" s="2">
        <v>5</v>
      </c>
      <c r="G10" s="10" t="s">
        <v>25</v>
      </c>
      <c r="H10" s="2"/>
      <c r="I10" s="2"/>
      <c r="J10" s="2"/>
    </row>
    <row r="11" spans="1:10" x14ac:dyDescent="0.2">
      <c r="A11" s="2" t="s">
        <v>26</v>
      </c>
      <c r="B11" s="8">
        <f t="shared" si="0"/>
        <v>1.6197887582883939</v>
      </c>
      <c r="C11" s="2">
        <v>2.4E-2</v>
      </c>
      <c r="D11" s="2">
        <v>2.13</v>
      </c>
      <c r="E11" s="2">
        <v>1.4999999999999999E-2</v>
      </c>
      <c r="F11" s="2">
        <v>3</v>
      </c>
      <c r="G11" s="10" t="s">
        <v>27</v>
      </c>
      <c r="H11" s="2"/>
      <c r="I11" s="2"/>
      <c r="J11" s="2"/>
    </row>
    <row r="13" spans="1:10" x14ac:dyDescent="0.2">
      <c r="A13" s="2" t="s">
        <v>28</v>
      </c>
      <c r="B13" s="8">
        <f t="shared" ref="B13:B40" si="1">-LOG10(C13)</f>
        <v>4.5228787452803374</v>
      </c>
      <c r="C13" s="2">
        <v>3.0000000000000001E-5</v>
      </c>
      <c r="D13" s="2">
        <v>6.8</v>
      </c>
      <c r="E13" s="2">
        <v>1.9E-6</v>
      </c>
      <c r="F13" s="2">
        <v>7</v>
      </c>
      <c r="G13" s="10" t="s">
        <v>29</v>
      </c>
      <c r="H13" s="2"/>
      <c r="I13" s="2"/>
      <c r="J13" s="2"/>
    </row>
    <row r="14" spans="1:10" x14ac:dyDescent="0.2">
      <c r="A14" s="2" t="s">
        <v>30</v>
      </c>
      <c r="B14" s="8">
        <f t="shared" si="1"/>
        <v>4.2146701649892329</v>
      </c>
      <c r="C14" s="2">
        <v>6.0999999999999999E-5</v>
      </c>
      <c r="D14" s="2">
        <v>5.4</v>
      </c>
      <c r="E14" s="2">
        <v>5.4E-6</v>
      </c>
      <c r="F14" s="2">
        <v>14</v>
      </c>
      <c r="G14" s="10" t="s">
        <v>31</v>
      </c>
      <c r="H14" s="2"/>
      <c r="I14" s="2"/>
      <c r="J14" s="2"/>
    </row>
    <row r="15" spans="1:10" x14ac:dyDescent="0.2">
      <c r="A15" s="2" t="s">
        <v>32</v>
      </c>
      <c r="B15" s="8">
        <f t="shared" si="1"/>
        <v>3.6020599913279625</v>
      </c>
      <c r="C15" s="2">
        <v>2.5000000000000001E-4</v>
      </c>
      <c r="D15" s="2">
        <v>6.42</v>
      </c>
      <c r="E15" s="2">
        <v>3.6000000000000001E-5</v>
      </c>
      <c r="F15" s="2">
        <v>3</v>
      </c>
      <c r="G15" s="10" t="s">
        <v>33</v>
      </c>
      <c r="H15" s="2"/>
      <c r="I15" s="2"/>
      <c r="J15" s="2"/>
    </row>
    <row r="16" spans="1:10" x14ac:dyDescent="0.2">
      <c r="A16" s="2" t="s">
        <v>34</v>
      </c>
      <c r="B16" s="8">
        <f t="shared" si="1"/>
        <v>3.5228787452803374</v>
      </c>
      <c r="C16" s="2">
        <v>2.9999999999999997E-4</v>
      </c>
      <c r="D16" s="2">
        <v>6.23</v>
      </c>
      <c r="E16" s="2">
        <v>4.3999999999999999E-5</v>
      </c>
      <c r="F16" s="2">
        <v>3</v>
      </c>
      <c r="G16" s="10" t="s">
        <v>35</v>
      </c>
      <c r="H16" s="2"/>
      <c r="I16" s="2"/>
      <c r="J16" s="2"/>
    </row>
    <row r="17" spans="1:10" x14ac:dyDescent="0.2">
      <c r="A17" s="2" t="s">
        <v>36</v>
      </c>
      <c r="B17" s="8">
        <f t="shared" si="1"/>
        <v>3.4685210829577446</v>
      </c>
      <c r="C17" s="2">
        <v>3.4000000000000002E-4</v>
      </c>
      <c r="D17" s="2">
        <v>4.46</v>
      </c>
      <c r="E17" s="2">
        <v>5.3000000000000001E-5</v>
      </c>
      <c r="F17" s="2">
        <v>16</v>
      </c>
      <c r="G17" s="10" t="s">
        <v>37</v>
      </c>
      <c r="H17" s="2"/>
      <c r="I17" s="2"/>
      <c r="J17" s="2"/>
    </row>
    <row r="18" spans="1:10" x14ac:dyDescent="0.2">
      <c r="A18" s="2" t="s">
        <v>38</v>
      </c>
      <c r="B18" s="8">
        <f t="shared" si="1"/>
        <v>2.744727494896694</v>
      </c>
      <c r="C18" s="2">
        <v>1.8E-3</v>
      </c>
      <c r="D18" s="2">
        <v>3.7</v>
      </c>
      <c r="E18" s="2">
        <v>5.5999999999999995E-4</v>
      </c>
      <c r="F18" s="2">
        <v>10</v>
      </c>
      <c r="G18" s="10" t="s">
        <v>39</v>
      </c>
      <c r="H18" s="2"/>
      <c r="I18" s="2"/>
      <c r="J18" s="2"/>
    </row>
    <row r="19" spans="1:10" x14ac:dyDescent="0.2">
      <c r="A19" s="2" t="s">
        <v>40</v>
      </c>
      <c r="B19" s="8">
        <f t="shared" si="1"/>
        <v>2.6575773191777938</v>
      </c>
      <c r="C19" s="2">
        <v>2.2000000000000001E-3</v>
      </c>
      <c r="D19" s="2">
        <v>4.09</v>
      </c>
      <c r="E19" s="2">
        <v>7.1000000000000002E-4</v>
      </c>
      <c r="F19" s="2">
        <v>3</v>
      </c>
      <c r="G19" s="10" t="s">
        <v>41</v>
      </c>
      <c r="H19" s="2"/>
      <c r="I19" s="2"/>
      <c r="J19" s="2"/>
    </row>
    <row r="20" spans="1:10" x14ac:dyDescent="0.2">
      <c r="A20" s="2" t="s">
        <v>42</v>
      </c>
      <c r="B20" s="8">
        <f t="shared" si="1"/>
        <v>2.6020599913279625</v>
      </c>
      <c r="C20" s="2">
        <v>2.5000000000000001E-3</v>
      </c>
      <c r="D20" s="2">
        <v>3.96</v>
      </c>
      <c r="E20" s="2">
        <v>8.5999999999999998E-4</v>
      </c>
      <c r="F20" s="2">
        <v>3</v>
      </c>
      <c r="G20" s="10" t="s">
        <v>43</v>
      </c>
      <c r="H20" s="2"/>
      <c r="I20" s="2"/>
      <c r="J20" s="2"/>
    </row>
    <row r="21" spans="1:10" x14ac:dyDescent="0.2">
      <c r="A21" s="2" t="s">
        <v>44</v>
      </c>
      <c r="B21" s="8">
        <f t="shared" si="1"/>
        <v>2.5528419686577806</v>
      </c>
      <c r="C21" s="2">
        <v>2.8E-3</v>
      </c>
      <c r="D21" s="2">
        <v>3.84</v>
      </c>
      <c r="E21" s="2">
        <v>1E-3</v>
      </c>
      <c r="F21" s="2">
        <v>3</v>
      </c>
      <c r="G21" s="10" t="s">
        <v>45</v>
      </c>
      <c r="H21" s="2"/>
      <c r="I21" s="2"/>
      <c r="J21" s="2"/>
    </row>
    <row r="22" spans="1:10" x14ac:dyDescent="0.2">
      <c r="A22" s="2" t="s">
        <v>46</v>
      </c>
      <c r="B22" s="8">
        <f t="shared" si="1"/>
        <v>2.1938200260161129</v>
      </c>
      <c r="C22" s="2">
        <v>6.4000000000000003E-3</v>
      </c>
      <c r="D22" s="2">
        <v>3.1</v>
      </c>
      <c r="E22" s="2">
        <v>2.7000000000000001E-3</v>
      </c>
      <c r="F22" s="2">
        <v>5</v>
      </c>
      <c r="G22" s="10" t="s">
        <v>47</v>
      </c>
      <c r="H22" s="2"/>
      <c r="I22" s="2"/>
      <c r="J22" s="2"/>
    </row>
    <row r="23" spans="1:10" x14ac:dyDescent="0.2">
      <c r="A23" s="2" t="s">
        <v>48</v>
      </c>
      <c r="B23" s="8">
        <f t="shared" si="1"/>
        <v>2.1366771398795441</v>
      </c>
      <c r="C23" s="2">
        <v>7.3000000000000001E-3</v>
      </c>
      <c r="D23" s="2">
        <v>3.06</v>
      </c>
      <c r="E23" s="2">
        <v>3.0999999999999999E-3</v>
      </c>
      <c r="F23" s="2">
        <v>4</v>
      </c>
      <c r="G23" s="10" t="s">
        <v>49</v>
      </c>
      <c r="H23" s="2"/>
      <c r="I23" s="2"/>
      <c r="J23" s="2"/>
    </row>
    <row r="24" spans="1:10" x14ac:dyDescent="0.2">
      <c r="A24" s="2" t="s">
        <v>50</v>
      </c>
      <c r="B24" s="8">
        <f t="shared" si="1"/>
        <v>2.0362121726544449</v>
      </c>
      <c r="C24" s="2">
        <v>9.1999999999999998E-3</v>
      </c>
      <c r="D24" s="2">
        <v>2.85</v>
      </c>
      <c r="E24" s="2">
        <v>4.1999999999999997E-3</v>
      </c>
      <c r="F24" s="2">
        <v>5</v>
      </c>
      <c r="G24" s="10" t="s">
        <v>51</v>
      </c>
      <c r="H24" s="2"/>
      <c r="I24" s="2"/>
      <c r="J24" s="2"/>
    </row>
    <row r="25" spans="1:10" x14ac:dyDescent="0.2">
      <c r="A25" s="2" t="s">
        <v>52</v>
      </c>
      <c r="B25" s="8">
        <f t="shared" si="1"/>
        <v>2.0268721464003012</v>
      </c>
      <c r="C25" s="2">
        <v>9.4000000000000004E-3</v>
      </c>
      <c r="D25" s="2">
        <v>2.78</v>
      </c>
      <c r="E25" s="2">
        <v>4.5999999999999999E-3</v>
      </c>
      <c r="F25" s="2">
        <v>7</v>
      </c>
      <c r="G25" s="10" t="s">
        <v>53</v>
      </c>
      <c r="H25" s="2"/>
      <c r="I25" s="2"/>
      <c r="J25" s="2"/>
    </row>
    <row r="26" spans="1:10" x14ac:dyDescent="0.2">
      <c r="A26" s="2" t="s">
        <v>54</v>
      </c>
      <c r="B26" s="8">
        <f t="shared" si="1"/>
        <v>2</v>
      </c>
      <c r="C26" s="2">
        <v>0.01</v>
      </c>
      <c r="D26" s="2">
        <v>2.71</v>
      </c>
      <c r="E26" s="2">
        <v>5.0000000000000001E-3</v>
      </c>
      <c r="F26" s="2">
        <v>9</v>
      </c>
      <c r="G26" s="10" t="s">
        <v>55</v>
      </c>
      <c r="H26" s="2"/>
      <c r="I26" s="2"/>
      <c r="J26" s="2"/>
    </row>
    <row r="27" spans="1:10" x14ac:dyDescent="0.2">
      <c r="A27" s="2" t="s">
        <v>56</v>
      </c>
      <c r="B27" s="8">
        <f t="shared" si="1"/>
        <v>2</v>
      </c>
      <c r="C27" s="2">
        <v>0.01</v>
      </c>
      <c r="D27" s="2">
        <v>2.79</v>
      </c>
      <c r="E27" s="2">
        <v>5.1000000000000004E-3</v>
      </c>
      <c r="F27" s="2">
        <v>3</v>
      </c>
      <c r="G27" s="10" t="s">
        <v>57</v>
      </c>
      <c r="H27" s="2"/>
      <c r="I27" s="2"/>
      <c r="J27" s="2"/>
    </row>
    <row r="28" spans="1:10" x14ac:dyDescent="0.2">
      <c r="A28" s="2" t="s">
        <v>58</v>
      </c>
      <c r="B28" s="8">
        <f t="shared" si="1"/>
        <v>1.853871964321762</v>
      </c>
      <c r="C28" s="2">
        <v>1.4E-2</v>
      </c>
      <c r="D28" s="2">
        <v>2.57</v>
      </c>
      <c r="E28" s="2">
        <v>7.1000000000000004E-3</v>
      </c>
      <c r="F28" s="2">
        <v>5</v>
      </c>
      <c r="G28" s="10" t="s">
        <v>59</v>
      </c>
      <c r="H28" s="2"/>
      <c r="I28" s="2"/>
      <c r="J28" s="2"/>
    </row>
    <row r="29" spans="1:10" x14ac:dyDescent="0.2">
      <c r="A29" s="2" t="s">
        <v>60</v>
      </c>
      <c r="B29" s="8">
        <f t="shared" si="1"/>
        <v>1.853871964321762</v>
      </c>
      <c r="C29" s="2">
        <v>1.4E-2</v>
      </c>
      <c r="D29" s="2">
        <v>2.56</v>
      </c>
      <c r="E29" s="2">
        <v>7.4000000000000003E-3</v>
      </c>
      <c r="F29" s="2">
        <v>4</v>
      </c>
      <c r="G29" s="10" t="s">
        <v>61</v>
      </c>
      <c r="H29" s="2"/>
      <c r="I29" s="2"/>
      <c r="J29" s="2"/>
    </row>
    <row r="30" spans="1:10" x14ac:dyDescent="0.2">
      <c r="A30" s="2" t="s">
        <v>62</v>
      </c>
      <c r="B30" s="8">
        <f t="shared" si="1"/>
        <v>1.853871964321762</v>
      </c>
      <c r="C30" s="2">
        <v>1.4E-2</v>
      </c>
      <c r="D30" s="2">
        <v>2.52</v>
      </c>
      <c r="E30" s="2">
        <v>7.7999999999999996E-3</v>
      </c>
      <c r="F30" s="2">
        <v>6</v>
      </c>
      <c r="G30" s="10" t="s">
        <v>63</v>
      </c>
      <c r="H30" s="2"/>
      <c r="I30" s="2"/>
      <c r="J30" s="2"/>
    </row>
    <row r="31" spans="1:10" x14ac:dyDescent="0.2">
      <c r="A31" s="2" t="s">
        <v>64</v>
      </c>
      <c r="B31" s="8">
        <f t="shared" si="1"/>
        <v>1.8239087409443189</v>
      </c>
      <c r="C31" s="2">
        <v>1.4999999999999999E-2</v>
      </c>
      <c r="D31" s="2">
        <v>2.5</v>
      </c>
      <c r="E31" s="2">
        <v>8.2000000000000007E-3</v>
      </c>
      <c r="F31" s="2">
        <v>4</v>
      </c>
      <c r="G31" s="10" t="s">
        <v>65</v>
      </c>
      <c r="H31" s="2"/>
      <c r="I31" s="2"/>
      <c r="J31" s="2"/>
    </row>
    <row r="32" spans="1:10" x14ac:dyDescent="0.2">
      <c r="A32" s="2" t="s">
        <v>66</v>
      </c>
      <c r="B32" s="8">
        <f t="shared" si="1"/>
        <v>1.8239087409443189</v>
      </c>
      <c r="C32" s="2">
        <v>1.4999999999999999E-2</v>
      </c>
      <c r="D32" s="2">
        <v>2.4900000000000002</v>
      </c>
      <c r="E32" s="2">
        <v>8.2000000000000007E-3</v>
      </c>
      <c r="F32" s="2">
        <v>5</v>
      </c>
      <c r="G32" s="10" t="s">
        <v>67</v>
      </c>
      <c r="H32" s="2"/>
      <c r="I32" s="2"/>
      <c r="J32" s="2"/>
    </row>
    <row r="33" spans="1:10" x14ac:dyDescent="0.2">
      <c r="A33" s="2" t="s">
        <v>68</v>
      </c>
      <c r="B33" s="8">
        <f t="shared" si="1"/>
        <v>1.7958800173440752</v>
      </c>
      <c r="C33" s="2">
        <v>1.6E-2</v>
      </c>
      <c r="D33" s="2">
        <v>2.44</v>
      </c>
      <c r="E33" s="2">
        <v>8.9999999999999993E-3</v>
      </c>
      <c r="F33" s="2">
        <v>3</v>
      </c>
      <c r="G33" s="10" t="s">
        <v>69</v>
      </c>
      <c r="H33" s="2"/>
      <c r="I33" s="2"/>
      <c r="J33" s="2"/>
    </row>
    <row r="34" spans="1:10" x14ac:dyDescent="0.2">
      <c r="A34" s="2" t="s">
        <v>70</v>
      </c>
      <c r="B34" s="8">
        <f t="shared" si="1"/>
        <v>1.6989700043360187</v>
      </c>
      <c r="C34" s="2">
        <v>0.02</v>
      </c>
      <c r="D34" s="2">
        <v>2.29</v>
      </c>
      <c r="E34" s="2">
        <v>1.2E-2</v>
      </c>
      <c r="F34" s="2">
        <v>11</v>
      </c>
      <c r="G34" s="10" t="s">
        <v>71</v>
      </c>
      <c r="H34" s="2"/>
      <c r="I34" s="2"/>
      <c r="J34" s="2"/>
    </row>
    <row r="35" spans="1:10" x14ac:dyDescent="0.2">
      <c r="A35" s="2" t="s">
        <v>72</v>
      </c>
      <c r="B35" s="8">
        <f t="shared" si="1"/>
        <v>1.6197887582883939</v>
      </c>
      <c r="C35" s="2">
        <v>2.4E-2</v>
      </c>
      <c r="D35" s="2">
        <v>2.13</v>
      </c>
      <c r="E35" s="2">
        <v>1.6E-2</v>
      </c>
      <c r="F35" s="2">
        <v>6</v>
      </c>
      <c r="G35" s="10" t="s">
        <v>73</v>
      </c>
      <c r="H35" s="2"/>
      <c r="I35" s="2"/>
      <c r="J35" s="2"/>
    </row>
    <row r="36" spans="1:10" x14ac:dyDescent="0.2">
      <c r="A36" s="2" t="s">
        <v>74</v>
      </c>
      <c r="B36" s="8">
        <f t="shared" si="1"/>
        <v>1.6197887582883939</v>
      </c>
      <c r="C36" s="2">
        <v>2.4E-2</v>
      </c>
      <c r="D36" s="2">
        <v>2.14</v>
      </c>
      <c r="E36" s="2">
        <v>1.4999999999999999E-2</v>
      </c>
      <c r="F36" s="2">
        <v>4</v>
      </c>
      <c r="G36" s="10" t="s">
        <v>75</v>
      </c>
      <c r="H36" s="2"/>
      <c r="I36" s="2"/>
      <c r="J36" s="2"/>
    </row>
    <row r="37" spans="1:10" x14ac:dyDescent="0.2">
      <c r="A37" s="2" t="s">
        <v>76</v>
      </c>
      <c r="B37" s="8">
        <f t="shared" si="1"/>
        <v>1.5086383061657274</v>
      </c>
      <c r="C37" s="2">
        <v>3.1E-2</v>
      </c>
      <c r="D37" s="2">
        <v>1.9</v>
      </c>
      <c r="E37" s="2">
        <v>2.1999999999999999E-2</v>
      </c>
      <c r="F37" s="2">
        <v>3</v>
      </c>
      <c r="G37" s="10" t="s">
        <v>77</v>
      </c>
      <c r="H37" s="2"/>
      <c r="I37" s="2"/>
      <c r="J37" s="2"/>
    </row>
    <row r="38" spans="1:10" x14ac:dyDescent="0.2">
      <c r="A38" s="2" t="s">
        <v>78</v>
      </c>
      <c r="B38" s="8">
        <f t="shared" si="1"/>
        <v>1.4814860601221125</v>
      </c>
      <c r="C38" s="2">
        <v>3.3000000000000002E-2</v>
      </c>
      <c r="D38" s="2">
        <v>1.86</v>
      </c>
      <c r="E38" s="2">
        <v>2.3E-2</v>
      </c>
      <c r="F38" s="2">
        <v>3</v>
      </c>
      <c r="G38" s="10" t="s">
        <v>79</v>
      </c>
      <c r="H38" s="2"/>
      <c r="I38" s="2"/>
      <c r="J38" s="2"/>
    </row>
    <row r="39" spans="1:10" x14ac:dyDescent="0.2">
      <c r="A39" s="2" t="s">
        <v>80</v>
      </c>
      <c r="B39" s="8">
        <f t="shared" si="1"/>
        <v>1.4202164033831899</v>
      </c>
      <c r="C39" s="2">
        <v>3.7999999999999999E-2</v>
      </c>
      <c r="D39" s="2">
        <v>1.85</v>
      </c>
      <c r="E39" s="2">
        <v>2.7E-2</v>
      </c>
      <c r="F39" s="2">
        <v>7</v>
      </c>
      <c r="G39" s="10" t="s">
        <v>81</v>
      </c>
      <c r="H39" s="2"/>
      <c r="I39" s="2"/>
      <c r="J39" s="2"/>
    </row>
    <row r="40" spans="1:10" x14ac:dyDescent="0.2">
      <c r="A40" s="2" t="s">
        <v>82</v>
      </c>
      <c r="B40" s="8">
        <f t="shared" si="1"/>
        <v>1.3872161432802645</v>
      </c>
      <c r="C40" s="2">
        <v>4.1000000000000002E-2</v>
      </c>
      <c r="D40" s="2">
        <v>1.72</v>
      </c>
      <c r="E40" s="2">
        <v>2.9000000000000001E-2</v>
      </c>
      <c r="F40" s="2">
        <v>3</v>
      </c>
      <c r="G40" s="10" t="s">
        <v>83</v>
      </c>
      <c r="H40" s="2"/>
      <c r="I40" s="2"/>
      <c r="J40" s="2"/>
    </row>
    <row r="42" spans="1:10" x14ac:dyDescent="0.2">
      <c r="A42" s="2" t="s">
        <v>84</v>
      </c>
      <c r="B42" s="8">
        <f t="shared" ref="B42:B72" si="2">-LOG10(C42)</f>
        <v>8.1870866433571443</v>
      </c>
      <c r="C42" s="3">
        <v>6.5000000000000003E-9</v>
      </c>
      <c r="D42" s="2">
        <v>9.07</v>
      </c>
      <c r="E42" s="3">
        <v>8.2000000000000001E-11</v>
      </c>
      <c r="F42" s="2">
        <v>18</v>
      </c>
      <c r="G42" s="10" t="s">
        <v>85</v>
      </c>
      <c r="H42" s="2"/>
      <c r="I42" s="2"/>
      <c r="J42" s="2"/>
    </row>
    <row r="43" spans="1:10" x14ac:dyDescent="0.2">
      <c r="A43" s="2" t="s">
        <v>86</v>
      </c>
      <c r="B43" s="8">
        <f t="shared" si="2"/>
        <v>5.7447274948966935</v>
      </c>
      <c r="C43" s="2">
        <v>1.7999999999999999E-6</v>
      </c>
      <c r="D43" s="2">
        <v>9.83</v>
      </c>
      <c r="E43" s="3">
        <v>3.5000000000000002E-8</v>
      </c>
      <c r="F43" s="2">
        <v>6</v>
      </c>
      <c r="G43" s="10" t="s">
        <v>87</v>
      </c>
      <c r="H43" s="2"/>
      <c r="I43" s="2"/>
      <c r="J43" s="2"/>
    </row>
    <row r="44" spans="1:10" x14ac:dyDescent="0.2">
      <c r="A44" s="2" t="s">
        <v>88</v>
      </c>
      <c r="B44" s="8">
        <f t="shared" si="2"/>
        <v>5.0506099933550876</v>
      </c>
      <c r="C44" s="2">
        <v>8.8999999999999995E-6</v>
      </c>
      <c r="D44" s="2">
        <v>7.7</v>
      </c>
      <c r="E44" s="3">
        <v>3.9000000000000002E-7</v>
      </c>
      <c r="F44" s="2">
        <v>7</v>
      </c>
      <c r="G44" s="10" t="s">
        <v>89</v>
      </c>
      <c r="H44" s="2"/>
      <c r="I44" s="2"/>
      <c r="J44" s="2"/>
    </row>
    <row r="45" spans="1:10" x14ac:dyDescent="0.2">
      <c r="A45" s="2" t="s">
        <v>90</v>
      </c>
      <c r="B45" s="8">
        <f t="shared" si="2"/>
        <v>4.6575773191777934</v>
      </c>
      <c r="C45" s="2">
        <v>2.1999999999999999E-5</v>
      </c>
      <c r="D45" s="2">
        <v>9.66</v>
      </c>
      <c r="E45" s="2">
        <v>1.3E-6</v>
      </c>
      <c r="F45" s="2">
        <v>3</v>
      </c>
      <c r="G45" s="10" t="s">
        <v>91</v>
      </c>
      <c r="H45" s="2"/>
      <c r="I45" s="2"/>
      <c r="J45" s="2"/>
    </row>
    <row r="46" spans="1:10" x14ac:dyDescent="0.2">
      <c r="A46" s="2" t="s">
        <v>92</v>
      </c>
      <c r="B46" s="8">
        <f t="shared" si="2"/>
        <v>4.3665315444204138</v>
      </c>
      <c r="C46" s="2">
        <v>4.3000000000000002E-5</v>
      </c>
      <c r="D46" s="2">
        <v>8.68</v>
      </c>
      <c r="E46" s="2">
        <v>3.1999999999999999E-6</v>
      </c>
      <c r="F46" s="2">
        <v>3</v>
      </c>
      <c r="G46" s="10" t="s">
        <v>93</v>
      </c>
      <c r="H46" s="2"/>
      <c r="I46" s="2"/>
      <c r="J46" s="2"/>
    </row>
    <row r="47" spans="1:10" x14ac:dyDescent="0.2">
      <c r="A47" s="2" t="s">
        <v>94</v>
      </c>
      <c r="B47" s="8">
        <f t="shared" si="2"/>
        <v>4.3665315444204138</v>
      </c>
      <c r="C47" s="2">
        <v>4.3000000000000002E-5</v>
      </c>
      <c r="D47" s="2">
        <v>8.68</v>
      </c>
      <c r="E47" s="2">
        <v>3.1999999999999999E-6</v>
      </c>
      <c r="F47" s="2">
        <v>3</v>
      </c>
      <c r="G47" s="10" t="s">
        <v>95</v>
      </c>
      <c r="H47" s="2"/>
      <c r="I47" s="2"/>
      <c r="J47" s="2"/>
    </row>
    <row r="48" spans="1:10" x14ac:dyDescent="0.2">
      <c r="A48" s="2" t="s">
        <v>96</v>
      </c>
      <c r="B48" s="8">
        <f t="shared" si="2"/>
        <v>4.2291479883578562</v>
      </c>
      <c r="C48" s="2">
        <v>5.8999999999999998E-5</v>
      </c>
      <c r="D48" s="2">
        <v>8.2799999999999994</v>
      </c>
      <c r="E48" s="2">
        <v>4.7999999999999998E-6</v>
      </c>
      <c r="F48" s="2">
        <v>3</v>
      </c>
      <c r="G48" s="10" t="s">
        <v>97</v>
      </c>
      <c r="H48" s="2"/>
      <c r="I48" s="2"/>
      <c r="J48" s="2"/>
    </row>
    <row r="49" spans="1:10" x14ac:dyDescent="0.2">
      <c r="A49" s="2" t="s">
        <v>98</v>
      </c>
      <c r="B49" s="8">
        <f t="shared" si="2"/>
        <v>4.1870866433571443</v>
      </c>
      <c r="C49" s="2">
        <v>6.4999999999999994E-5</v>
      </c>
      <c r="D49" s="2">
        <v>6.67</v>
      </c>
      <c r="E49" s="2">
        <v>6.9E-6</v>
      </c>
      <c r="F49" s="2">
        <v>5</v>
      </c>
      <c r="G49" s="10" t="s">
        <v>99</v>
      </c>
      <c r="H49" s="2"/>
      <c r="I49" s="2"/>
      <c r="J49" s="2"/>
    </row>
    <row r="50" spans="1:10" x14ac:dyDescent="0.2">
      <c r="A50" s="2" t="s">
        <v>100</v>
      </c>
      <c r="B50" s="8">
        <f t="shared" si="2"/>
        <v>4.1191864077192086</v>
      </c>
      <c r="C50" s="2">
        <v>7.6000000000000004E-5</v>
      </c>
      <c r="D50" s="2">
        <v>6.2</v>
      </c>
      <c r="E50" s="2">
        <v>8.4999999999999999E-6</v>
      </c>
      <c r="F50" s="2">
        <v>6</v>
      </c>
      <c r="G50" s="10" t="s">
        <v>101</v>
      </c>
      <c r="H50" s="2"/>
      <c r="I50" s="2"/>
      <c r="J50" s="2"/>
    </row>
    <row r="51" spans="1:10" x14ac:dyDescent="0.2">
      <c r="A51" s="2" t="s">
        <v>102</v>
      </c>
      <c r="B51" s="8">
        <f t="shared" si="2"/>
        <v>3.8860566476931631</v>
      </c>
      <c r="C51" s="2">
        <v>1.2999999999999999E-4</v>
      </c>
      <c r="D51" s="2">
        <v>6.11</v>
      </c>
      <c r="E51" s="2">
        <v>1.5999999999999999E-5</v>
      </c>
      <c r="F51" s="2">
        <v>5</v>
      </c>
      <c r="G51" s="10" t="s">
        <v>103</v>
      </c>
      <c r="H51" s="2"/>
      <c r="I51" s="2"/>
      <c r="J51" s="2"/>
    </row>
    <row r="52" spans="1:10" x14ac:dyDescent="0.2">
      <c r="A52" s="2" t="s">
        <v>104</v>
      </c>
      <c r="B52" s="8">
        <f t="shared" si="2"/>
        <v>3.8538719643217618</v>
      </c>
      <c r="C52" s="2">
        <v>1.3999999999999999E-4</v>
      </c>
      <c r="D52" s="2">
        <v>5.17</v>
      </c>
      <c r="E52" s="2">
        <v>1.9000000000000001E-5</v>
      </c>
      <c r="F52" s="2">
        <v>10</v>
      </c>
      <c r="G52" s="10" t="s">
        <v>105</v>
      </c>
      <c r="H52" s="2"/>
      <c r="I52" s="2"/>
      <c r="J52" s="2"/>
    </row>
    <row r="53" spans="1:10" x14ac:dyDescent="0.2">
      <c r="A53" s="2" t="s">
        <v>106</v>
      </c>
      <c r="B53" s="8">
        <f t="shared" si="2"/>
        <v>3.2076083105017461</v>
      </c>
      <c r="C53" s="2">
        <v>6.2E-4</v>
      </c>
      <c r="D53" s="2">
        <v>5.12</v>
      </c>
      <c r="E53" s="2">
        <v>1.1E-4</v>
      </c>
      <c r="F53" s="2">
        <v>4</v>
      </c>
      <c r="G53" s="10" t="s">
        <v>107</v>
      </c>
      <c r="H53" s="2"/>
      <c r="I53" s="2"/>
      <c r="J53" s="2"/>
    </row>
    <row r="54" spans="1:10" x14ac:dyDescent="0.2">
      <c r="A54" s="2" t="s">
        <v>108</v>
      </c>
      <c r="B54" s="8">
        <f t="shared" si="2"/>
        <v>3.0915149811213505</v>
      </c>
      <c r="C54" s="2">
        <v>8.0999999999999996E-4</v>
      </c>
      <c r="D54" s="2">
        <v>5.12</v>
      </c>
      <c r="E54" s="2">
        <v>1.8000000000000001E-4</v>
      </c>
      <c r="F54" s="2">
        <v>3</v>
      </c>
      <c r="G54" s="10" t="s">
        <v>109</v>
      </c>
      <c r="H54" s="2"/>
      <c r="I54" s="2"/>
      <c r="J54" s="2"/>
    </row>
    <row r="55" spans="1:10" x14ac:dyDescent="0.2">
      <c r="A55" s="2" t="s">
        <v>110</v>
      </c>
      <c r="B55" s="8">
        <f t="shared" si="2"/>
        <v>2.9208187539523753</v>
      </c>
      <c r="C55" s="2">
        <v>1.1999999999999999E-3</v>
      </c>
      <c r="D55" s="2">
        <v>4.71</v>
      </c>
      <c r="E55" s="2">
        <v>2.9999999999999997E-4</v>
      </c>
      <c r="F55" s="2">
        <v>3</v>
      </c>
      <c r="G55" s="10" t="s">
        <v>111</v>
      </c>
      <c r="H55" s="2"/>
      <c r="I55" s="2"/>
      <c r="J55" s="2"/>
    </row>
    <row r="56" spans="1:10" x14ac:dyDescent="0.2">
      <c r="A56" s="2" t="s">
        <v>112</v>
      </c>
      <c r="B56" s="8">
        <f t="shared" si="2"/>
        <v>2.8860566476931631</v>
      </c>
      <c r="C56" s="2">
        <v>1.2999999999999999E-3</v>
      </c>
      <c r="D56" s="2">
        <v>3.69</v>
      </c>
      <c r="E56" s="2">
        <v>3.5E-4</v>
      </c>
      <c r="F56" s="2">
        <v>20</v>
      </c>
      <c r="G56" s="10" t="s">
        <v>113</v>
      </c>
      <c r="H56" s="2"/>
      <c r="I56" s="2"/>
      <c r="J56" s="2"/>
    </row>
    <row r="57" spans="1:10" x14ac:dyDescent="0.2">
      <c r="A57" s="2" t="s">
        <v>114</v>
      </c>
      <c r="B57" s="8">
        <f t="shared" si="2"/>
        <v>2.744727494896694</v>
      </c>
      <c r="C57" s="2">
        <v>1.8E-3</v>
      </c>
      <c r="D57" s="2">
        <v>4.3</v>
      </c>
      <c r="E57" s="2">
        <v>5.2999999999999998E-4</v>
      </c>
      <c r="F57" s="2">
        <v>3</v>
      </c>
      <c r="G57" s="10" t="s">
        <v>115</v>
      </c>
      <c r="H57" s="2"/>
      <c r="I57" s="2"/>
      <c r="J57" s="2"/>
    </row>
    <row r="58" spans="1:10" x14ac:dyDescent="0.2">
      <c r="A58" s="2" t="s">
        <v>116</v>
      </c>
      <c r="B58" s="8">
        <f t="shared" si="2"/>
        <v>2.6197887582883941</v>
      </c>
      <c r="C58" s="2">
        <v>2.3999999999999998E-3</v>
      </c>
      <c r="D58" s="2">
        <v>3.6</v>
      </c>
      <c r="E58" s="2">
        <v>8.0999999999999996E-4</v>
      </c>
      <c r="F58" s="2">
        <v>8</v>
      </c>
      <c r="G58" s="10" t="s">
        <v>117</v>
      </c>
      <c r="H58" s="2"/>
      <c r="I58" s="2"/>
      <c r="J58" s="2"/>
    </row>
    <row r="59" spans="1:10" x14ac:dyDescent="0.2">
      <c r="A59" s="2" t="s">
        <v>118</v>
      </c>
      <c r="B59" s="8">
        <f t="shared" si="2"/>
        <v>2.2218487496163561</v>
      </c>
      <c r="C59" s="2">
        <v>6.0000000000000001E-3</v>
      </c>
      <c r="D59" s="2">
        <v>3.24</v>
      </c>
      <c r="E59" s="2">
        <v>2.5000000000000001E-3</v>
      </c>
      <c r="F59" s="2">
        <v>3</v>
      </c>
      <c r="G59" s="10" t="s">
        <v>119</v>
      </c>
      <c r="H59" s="2"/>
      <c r="I59" s="2"/>
      <c r="J59" s="2"/>
    </row>
    <row r="60" spans="1:10" x14ac:dyDescent="0.2">
      <c r="A60" s="2" t="s">
        <v>120</v>
      </c>
      <c r="B60" s="8">
        <f t="shared" si="2"/>
        <v>2.0757207139381184</v>
      </c>
      <c r="C60" s="2">
        <v>8.3999999999999995E-3</v>
      </c>
      <c r="D60" s="2">
        <v>3</v>
      </c>
      <c r="E60" s="2">
        <v>3.7000000000000002E-3</v>
      </c>
      <c r="F60" s="2">
        <v>3</v>
      </c>
      <c r="G60" s="10" t="s">
        <v>121</v>
      </c>
      <c r="H60" s="2"/>
      <c r="I60" s="2"/>
      <c r="J60" s="2"/>
    </row>
    <row r="61" spans="1:10" x14ac:dyDescent="0.2">
      <c r="A61" s="2" t="s">
        <v>122</v>
      </c>
      <c r="B61" s="8">
        <f t="shared" si="2"/>
        <v>2.0362121726544449</v>
      </c>
      <c r="C61" s="2">
        <v>9.1999999999999998E-3</v>
      </c>
      <c r="D61" s="2">
        <v>2.88</v>
      </c>
      <c r="E61" s="2">
        <v>4.1999999999999997E-3</v>
      </c>
      <c r="F61" s="2">
        <v>4</v>
      </c>
      <c r="G61" s="10" t="s">
        <v>123</v>
      </c>
      <c r="H61" s="2"/>
      <c r="I61" s="2"/>
      <c r="J61" s="2"/>
    </row>
    <row r="62" spans="1:10" x14ac:dyDescent="0.2">
      <c r="A62" s="2" t="s">
        <v>124</v>
      </c>
      <c r="B62" s="8">
        <f t="shared" si="2"/>
        <v>2.0315170514460648</v>
      </c>
      <c r="C62" s="2">
        <v>9.2999999999999992E-3</v>
      </c>
      <c r="D62" s="2">
        <v>2.89</v>
      </c>
      <c r="E62" s="2">
        <v>4.3E-3</v>
      </c>
      <c r="F62" s="2">
        <v>3</v>
      </c>
      <c r="G62" s="10" t="s">
        <v>125</v>
      </c>
      <c r="H62" s="2"/>
      <c r="I62" s="2"/>
      <c r="J62" s="2"/>
    </row>
    <row r="63" spans="1:10" x14ac:dyDescent="0.2">
      <c r="A63" s="2" t="s">
        <v>126</v>
      </c>
      <c r="B63" s="8">
        <f t="shared" si="2"/>
        <v>2.0268721464003012</v>
      </c>
      <c r="C63" s="2">
        <v>9.4000000000000004E-3</v>
      </c>
      <c r="D63" s="2">
        <v>2.83</v>
      </c>
      <c r="E63" s="2">
        <v>4.5999999999999999E-3</v>
      </c>
      <c r="F63" s="2">
        <v>4</v>
      </c>
      <c r="G63" s="10" t="s">
        <v>127</v>
      </c>
      <c r="H63" s="2"/>
      <c r="I63" s="2"/>
      <c r="J63" s="2"/>
    </row>
    <row r="64" spans="1:10" x14ac:dyDescent="0.2">
      <c r="A64" s="2" t="s">
        <v>128</v>
      </c>
      <c r="B64" s="8">
        <f t="shared" si="2"/>
        <v>1.9586073148417751</v>
      </c>
      <c r="C64" s="2">
        <v>1.0999999999999999E-2</v>
      </c>
      <c r="D64" s="2">
        <v>2.73</v>
      </c>
      <c r="E64" s="2">
        <v>5.7000000000000002E-3</v>
      </c>
      <c r="F64" s="2">
        <v>3</v>
      </c>
      <c r="G64" s="10" t="s">
        <v>129</v>
      </c>
      <c r="H64" s="2"/>
      <c r="I64" s="2"/>
      <c r="J64" s="2"/>
    </row>
    <row r="65" spans="1:10" x14ac:dyDescent="0.2">
      <c r="A65" s="2" t="s">
        <v>130</v>
      </c>
      <c r="B65" s="8">
        <f t="shared" si="2"/>
        <v>1.9586073148417751</v>
      </c>
      <c r="C65" s="2">
        <v>1.0999999999999999E-2</v>
      </c>
      <c r="D65" s="2">
        <v>2.7</v>
      </c>
      <c r="E65" s="2">
        <v>5.8999999999999999E-3</v>
      </c>
      <c r="F65" s="2">
        <v>3</v>
      </c>
      <c r="G65" s="10" t="s">
        <v>131</v>
      </c>
      <c r="H65" s="2"/>
      <c r="I65" s="2"/>
      <c r="J65" s="2"/>
    </row>
    <row r="66" spans="1:10" x14ac:dyDescent="0.2">
      <c r="A66" s="2" t="s">
        <v>132</v>
      </c>
      <c r="B66" s="8">
        <f t="shared" si="2"/>
        <v>1.7695510786217261</v>
      </c>
      <c r="C66" s="2">
        <v>1.7000000000000001E-2</v>
      </c>
      <c r="D66" s="2">
        <v>2.42</v>
      </c>
      <c r="E66" s="2">
        <v>9.4000000000000004E-3</v>
      </c>
      <c r="F66" s="2">
        <v>4</v>
      </c>
      <c r="G66" s="10" t="s">
        <v>133</v>
      </c>
      <c r="H66" s="2"/>
      <c r="I66" s="2"/>
      <c r="J66" s="2"/>
    </row>
    <row r="67" spans="1:10" x14ac:dyDescent="0.2">
      <c r="A67" s="2" t="s">
        <v>134</v>
      </c>
      <c r="B67" s="8">
        <f t="shared" si="2"/>
        <v>1.6575773191777938</v>
      </c>
      <c r="C67" s="2">
        <v>2.1999999999999999E-2</v>
      </c>
      <c r="D67" s="2">
        <v>2.19</v>
      </c>
      <c r="E67" s="2">
        <v>1.2999999999999999E-2</v>
      </c>
      <c r="F67" s="2">
        <v>3</v>
      </c>
      <c r="G67" s="10" t="s">
        <v>135</v>
      </c>
      <c r="H67" s="2"/>
      <c r="I67" s="2"/>
      <c r="J67" s="2"/>
    </row>
    <row r="68" spans="1:10" x14ac:dyDescent="0.2">
      <c r="A68" s="2" t="s">
        <v>136</v>
      </c>
      <c r="B68" s="8">
        <f t="shared" si="2"/>
        <v>1.6020599913279623</v>
      </c>
      <c r="C68" s="2">
        <v>2.5000000000000001E-2</v>
      </c>
      <c r="D68" s="2">
        <v>2.06</v>
      </c>
      <c r="E68" s="2">
        <v>1.7000000000000001E-2</v>
      </c>
      <c r="F68" s="2">
        <v>3</v>
      </c>
      <c r="G68" s="10" t="s">
        <v>137</v>
      </c>
      <c r="H68" s="2"/>
      <c r="I68" s="2"/>
      <c r="J68" s="2"/>
    </row>
    <row r="69" spans="1:10" x14ac:dyDescent="0.2">
      <c r="A69" s="2" t="s">
        <v>138</v>
      </c>
      <c r="B69" s="8">
        <f t="shared" si="2"/>
        <v>1.3665315444204136</v>
      </c>
      <c r="C69" s="2">
        <v>4.2999999999999997E-2</v>
      </c>
      <c r="D69" s="2">
        <v>1.69</v>
      </c>
      <c r="E69" s="2">
        <v>3.1E-2</v>
      </c>
      <c r="F69" s="2">
        <v>3</v>
      </c>
      <c r="G69" s="10" t="s">
        <v>139</v>
      </c>
      <c r="H69" s="2"/>
      <c r="I69" s="2"/>
      <c r="J69" s="2"/>
    </row>
    <row r="70" spans="1:10" x14ac:dyDescent="0.2">
      <c r="A70" s="2" t="s">
        <v>140</v>
      </c>
      <c r="B70" s="8">
        <f t="shared" si="2"/>
        <v>1.3665315444204136</v>
      </c>
      <c r="C70" s="2">
        <v>4.2999999999999997E-2</v>
      </c>
      <c r="D70" s="2">
        <v>1.67</v>
      </c>
      <c r="E70" s="2">
        <v>3.2000000000000001E-2</v>
      </c>
      <c r="F70" s="2">
        <v>3</v>
      </c>
      <c r="G70" s="10" t="s">
        <v>141</v>
      </c>
      <c r="H70" s="2"/>
      <c r="I70" s="2"/>
      <c r="J70" s="2"/>
    </row>
    <row r="71" spans="1:10" x14ac:dyDescent="0.2">
      <c r="A71" s="2" t="s">
        <v>142</v>
      </c>
      <c r="B71" s="8">
        <f t="shared" si="2"/>
        <v>1.3565473235138126</v>
      </c>
      <c r="C71" s="2">
        <v>4.3999999999999997E-2</v>
      </c>
      <c r="D71" s="2">
        <v>1.7</v>
      </c>
      <c r="E71" s="2">
        <v>3.2000000000000001E-2</v>
      </c>
      <c r="F71" s="2">
        <v>4</v>
      </c>
      <c r="G71" s="10" t="s">
        <v>143</v>
      </c>
      <c r="H71" s="2"/>
      <c r="I71" s="2"/>
      <c r="J71" s="2"/>
    </row>
    <row r="72" spans="1:10" x14ac:dyDescent="0.2">
      <c r="A72" s="2" t="s">
        <v>144</v>
      </c>
      <c r="B72" s="8">
        <f t="shared" si="2"/>
        <v>1.3187587626244128</v>
      </c>
      <c r="C72" s="2">
        <v>4.8000000000000001E-2</v>
      </c>
      <c r="D72" s="2">
        <v>1.64</v>
      </c>
      <c r="E72" s="2">
        <v>3.5999999999999997E-2</v>
      </c>
      <c r="F72" s="2">
        <v>4</v>
      </c>
      <c r="G72" s="10" t="s">
        <v>145</v>
      </c>
      <c r="H72" s="2"/>
      <c r="I72" s="2"/>
      <c r="J72" s="2"/>
    </row>
  </sheetData>
  <conditionalFormatting sqref="N46">
    <cfRule type="cellIs" dxfId="1" priority="1" operator="greaterThan">
      <formula>"cellular"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EC13-210D-8741-9E81-4B193FB44F48}">
  <dimension ref="A1:G79"/>
  <sheetViews>
    <sheetView workbookViewId="0">
      <selection activeCell="G2" sqref="G2:G79"/>
    </sheetView>
  </sheetViews>
  <sheetFormatPr baseColWidth="10" defaultColWidth="10.83203125" defaultRowHeight="18" x14ac:dyDescent="0.2"/>
  <cols>
    <col min="1" max="1" width="60" style="2" customWidth="1"/>
    <col min="2" max="2" width="24.1640625" style="6" customWidth="1"/>
    <col min="3" max="3" width="11.83203125" style="6" bestFit="1" customWidth="1"/>
    <col min="4" max="5" width="11" style="6" bestFit="1" customWidth="1"/>
    <col min="6" max="6" width="25.1640625" style="6" customWidth="1"/>
    <col min="7" max="7" width="10.83203125" style="6"/>
    <col min="8" max="16384" width="10.83203125" style="2"/>
  </cols>
  <sheetData>
    <row r="1" spans="1:7" s="4" customFormat="1" x14ac:dyDescent="0.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2" t="s">
        <v>8</v>
      </c>
      <c r="B2" s="6">
        <v>6.7447274948966935</v>
      </c>
      <c r="C2" s="7">
        <v>1.8E-7</v>
      </c>
      <c r="D2" s="6">
        <v>7.62</v>
      </c>
      <c r="E2" s="7">
        <v>1.5E-9</v>
      </c>
      <c r="F2" s="6">
        <v>23</v>
      </c>
      <c r="G2" s="11" t="s">
        <v>146</v>
      </c>
    </row>
    <row r="3" spans="1:7" x14ac:dyDescent="0.2">
      <c r="A3" s="2" t="s">
        <v>147</v>
      </c>
      <c r="B3" s="6">
        <v>5.5376020021010435</v>
      </c>
      <c r="C3" s="6">
        <v>2.9000000000000002E-6</v>
      </c>
      <c r="D3" s="6">
        <v>8.8699999999999992</v>
      </c>
      <c r="E3" s="7">
        <v>4.9000000000000002E-8</v>
      </c>
      <c r="F3" s="6">
        <v>7</v>
      </c>
      <c r="G3" s="11" t="s">
        <v>148</v>
      </c>
    </row>
    <row r="4" spans="1:7" x14ac:dyDescent="0.2">
      <c r="A4" s="2" t="s">
        <v>149</v>
      </c>
      <c r="B4" s="6">
        <v>5.5376020021010435</v>
      </c>
      <c r="C4" s="6">
        <v>2.9000000000000002E-6</v>
      </c>
      <c r="D4" s="6">
        <v>10.1</v>
      </c>
      <c r="E4" s="7">
        <v>4.8E-8</v>
      </c>
      <c r="F4" s="6">
        <v>5</v>
      </c>
      <c r="G4" s="11" t="s">
        <v>150</v>
      </c>
    </row>
    <row r="5" spans="1:7" x14ac:dyDescent="0.2">
      <c r="A5" s="2" t="s">
        <v>151</v>
      </c>
      <c r="B5" s="6">
        <v>5.3372421683184257</v>
      </c>
      <c r="C5" s="6">
        <v>4.6E-6</v>
      </c>
      <c r="D5" s="6">
        <v>9.4700000000000006</v>
      </c>
      <c r="E5" s="7">
        <v>1.1999999999999999E-7</v>
      </c>
      <c r="F5" s="6">
        <v>5</v>
      </c>
      <c r="G5" s="11" t="s">
        <v>150</v>
      </c>
    </row>
    <row r="6" spans="1:7" x14ac:dyDescent="0.2">
      <c r="A6" s="2" t="s">
        <v>152</v>
      </c>
      <c r="B6" s="6">
        <v>4.5376020021010435</v>
      </c>
      <c r="C6" s="6">
        <v>2.9E-5</v>
      </c>
      <c r="D6" s="6">
        <v>7.99</v>
      </c>
      <c r="E6" s="7">
        <v>8.8000000000000004E-7</v>
      </c>
      <c r="F6" s="6">
        <v>5</v>
      </c>
      <c r="G6" s="11" t="s">
        <v>150</v>
      </c>
    </row>
    <row r="7" spans="1:7" x14ac:dyDescent="0.2">
      <c r="A7" s="2" t="s">
        <v>153</v>
      </c>
      <c r="B7" s="6">
        <v>3.8538719643217618</v>
      </c>
      <c r="C7" s="6">
        <v>1.3999999999999999E-4</v>
      </c>
      <c r="D7" s="6">
        <v>7.42</v>
      </c>
      <c r="E7" s="6">
        <v>9.7000000000000003E-6</v>
      </c>
      <c r="F7" s="6">
        <v>3</v>
      </c>
      <c r="G7" s="11" t="s">
        <v>154</v>
      </c>
    </row>
    <row r="8" spans="1:7" x14ac:dyDescent="0.2">
      <c r="A8" s="2" t="s">
        <v>12</v>
      </c>
      <c r="B8" s="6">
        <v>3.4436974992327127</v>
      </c>
      <c r="C8" s="6">
        <v>3.6000000000000002E-4</v>
      </c>
      <c r="D8" s="6">
        <v>4.8</v>
      </c>
      <c r="E8" s="6">
        <v>3.8000000000000002E-5</v>
      </c>
      <c r="F8" s="6">
        <v>11</v>
      </c>
      <c r="G8" s="11" t="s">
        <v>155</v>
      </c>
    </row>
    <row r="9" spans="1:7" x14ac:dyDescent="0.2">
      <c r="A9" s="2" t="s">
        <v>14</v>
      </c>
      <c r="B9" s="6">
        <v>2.6382721639824069</v>
      </c>
      <c r="C9" s="6">
        <v>2.3E-3</v>
      </c>
      <c r="D9" s="6">
        <v>4.0199999999999996</v>
      </c>
      <c r="E9" s="6">
        <v>5.0000000000000001E-4</v>
      </c>
      <c r="F9" s="6">
        <v>5</v>
      </c>
      <c r="G9" s="11" t="s">
        <v>156</v>
      </c>
    </row>
    <row r="10" spans="1:7" x14ac:dyDescent="0.2">
      <c r="A10" s="2" t="s">
        <v>157</v>
      </c>
      <c r="B10" s="6">
        <v>2.3098039199714862</v>
      </c>
      <c r="C10" s="6">
        <v>4.8999999999999998E-3</v>
      </c>
      <c r="D10" s="6">
        <v>3.43</v>
      </c>
      <c r="E10" s="6">
        <v>1.6000000000000001E-3</v>
      </c>
      <c r="F10" s="6">
        <v>4</v>
      </c>
      <c r="G10" s="11" t="s">
        <v>158</v>
      </c>
    </row>
    <row r="11" spans="1:7" x14ac:dyDescent="0.2">
      <c r="A11" s="2" t="s">
        <v>159</v>
      </c>
      <c r="B11" s="6">
        <v>2.2441251443275085</v>
      </c>
      <c r="C11" s="6">
        <v>5.7000000000000002E-3</v>
      </c>
      <c r="D11" s="6">
        <v>3.38</v>
      </c>
      <c r="E11" s="6">
        <v>2E-3</v>
      </c>
      <c r="F11" s="6">
        <v>3</v>
      </c>
      <c r="G11" s="11" t="s">
        <v>160</v>
      </c>
    </row>
    <row r="12" spans="1:7" x14ac:dyDescent="0.2">
      <c r="A12" s="2" t="s">
        <v>161</v>
      </c>
      <c r="B12" s="6">
        <v>1.6777807052660807</v>
      </c>
      <c r="C12" s="6">
        <v>2.1000000000000001E-2</v>
      </c>
      <c r="D12" s="6">
        <v>2.34</v>
      </c>
      <c r="E12" s="6">
        <v>0.01</v>
      </c>
      <c r="F12" s="6">
        <v>3</v>
      </c>
      <c r="G12" s="11" t="s">
        <v>162</v>
      </c>
    </row>
    <row r="13" spans="1:7" x14ac:dyDescent="0.2">
      <c r="A13" s="2" t="s">
        <v>10</v>
      </c>
      <c r="B13" s="6">
        <v>1.6575773191777938</v>
      </c>
      <c r="C13" s="6">
        <v>2.1999999999999999E-2</v>
      </c>
      <c r="D13" s="6">
        <v>2.34</v>
      </c>
      <c r="E13" s="6">
        <v>1.0999999999999999E-2</v>
      </c>
      <c r="F13" s="6">
        <v>6</v>
      </c>
      <c r="G13" s="11" t="s">
        <v>163</v>
      </c>
    </row>
    <row r="14" spans="1:7" x14ac:dyDescent="0.2">
      <c r="A14" s="2" t="s">
        <v>164</v>
      </c>
      <c r="B14" s="6">
        <v>1.6575773191777938</v>
      </c>
      <c r="C14" s="6">
        <v>2.1999999999999999E-2</v>
      </c>
      <c r="D14" s="6">
        <v>2.2999999999999998</v>
      </c>
      <c r="E14" s="6">
        <v>1.0999999999999999E-2</v>
      </c>
      <c r="F14" s="6">
        <v>3</v>
      </c>
      <c r="G14" s="11" t="s">
        <v>165</v>
      </c>
    </row>
    <row r="15" spans="1:7" x14ac:dyDescent="0.2">
      <c r="A15" s="2" t="s">
        <v>26</v>
      </c>
      <c r="B15" s="6">
        <v>1.6197887582883939</v>
      </c>
      <c r="C15" s="6">
        <v>2.4E-2</v>
      </c>
      <c r="D15" s="6">
        <v>2.23</v>
      </c>
      <c r="E15" s="6">
        <v>1.2999999999999999E-2</v>
      </c>
      <c r="F15" s="6">
        <v>4</v>
      </c>
      <c r="G15" s="11" t="s">
        <v>166</v>
      </c>
    </row>
    <row r="16" spans="1:7" x14ac:dyDescent="0.2">
      <c r="A16" s="2" t="s">
        <v>167</v>
      </c>
      <c r="B16" s="6">
        <v>1.5376020021010439</v>
      </c>
      <c r="C16" s="6">
        <v>2.9000000000000001E-2</v>
      </c>
      <c r="D16" s="6">
        <v>2.0699999999999998</v>
      </c>
      <c r="E16" s="6">
        <v>1.6E-2</v>
      </c>
      <c r="F16" s="6">
        <v>3</v>
      </c>
      <c r="G16" s="11" t="s">
        <v>168</v>
      </c>
    </row>
    <row r="17" spans="1:7" x14ac:dyDescent="0.2">
      <c r="A17" s="2" t="s">
        <v>169</v>
      </c>
      <c r="B17" s="6">
        <v>1.5376020021010439</v>
      </c>
      <c r="C17" s="6">
        <v>2.9000000000000001E-2</v>
      </c>
      <c r="D17" s="6">
        <v>2.04</v>
      </c>
      <c r="E17" s="6">
        <v>1.7000000000000001E-2</v>
      </c>
      <c r="F17" s="6">
        <v>3</v>
      </c>
      <c r="G17" s="11" t="s">
        <v>170</v>
      </c>
    </row>
    <row r="18" spans="1:7" x14ac:dyDescent="0.2">
      <c r="A18" s="2" t="s">
        <v>171</v>
      </c>
      <c r="B18" s="6">
        <v>1.494850021680094</v>
      </c>
      <c r="C18" s="6">
        <v>3.2000000000000001E-2</v>
      </c>
      <c r="D18" s="6">
        <v>1.98</v>
      </c>
      <c r="E18" s="6">
        <v>1.9E-2</v>
      </c>
      <c r="F18" s="6">
        <v>3</v>
      </c>
      <c r="G18" s="11" t="s">
        <v>172</v>
      </c>
    </row>
    <row r="19" spans="1:7" x14ac:dyDescent="0.2">
      <c r="A19" s="2" t="s">
        <v>173</v>
      </c>
      <c r="B19" s="6">
        <v>1.3565473235138126</v>
      </c>
      <c r="C19" s="6">
        <v>4.3999999999999997E-2</v>
      </c>
      <c r="D19" s="6">
        <v>1.73</v>
      </c>
      <c r="E19" s="6">
        <v>2.9000000000000001E-2</v>
      </c>
      <c r="F19" s="6">
        <v>3</v>
      </c>
      <c r="G19" s="11" t="s">
        <v>174</v>
      </c>
    </row>
    <row r="20" spans="1:7" x14ac:dyDescent="0.2">
      <c r="G20" s="11"/>
    </row>
    <row r="21" spans="1:7" x14ac:dyDescent="0.2">
      <c r="A21" s="2" t="s">
        <v>28</v>
      </c>
      <c r="B21" s="6">
        <v>4.1611509092627443</v>
      </c>
      <c r="C21" s="6">
        <v>6.8999999999999997E-5</v>
      </c>
      <c r="D21" s="6">
        <v>6.17</v>
      </c>
      <c r="E21" s="6">
        <v>3.8E-6</v>
      </c>
      <c r="F21" s="6">
        <v>8</v>
      </c>
      <c r="G21" s="11" t="s">
        <v>175</v>
      </c>
    </row>
    <row r="22" spans="1:7" x14ac:dyDescent="0.2">
      <c r="A22" s="2" t="s">
        <v>176</v>
      </c>
      <c r="B22" s="6">
        <v>3.7695510786217259</v>
      </c>
      <c r="C22" s="6">
        <v>1.7000000000000001E-4</v>
      </c>
      <c r="D22" s="6">
        <v>4.8499999999999996</v>
      </c>
      <c r="E22" s="6">
        <v>1.2999999999999999E-5</v>
      </c>
      <c r="F22" s="6">
        <v>20</v>
      </c>
      <c r="G22" s="11" t="s">
        <v>177</v>
      </c>
    </row>
    <row r="23" spans="1:7" x14ac:dyDescent="0.2">
      <c r="A23" s="2" t="s">
        <v>178</v>
      </c>
      <c r="B23" s="6">
        <v>3.744727494896694</v>
      </c>
      <c r="C23" s="6">
        <v>1.8000000000000001E-4</v>
      </c>
      <c r="D23" s="6">
        <v>7.04</v>
      </c>
      <c r="E23" s="6">
        <v>1.5E-5</v>
      </c>
      <c r="F23" s="6">
        <v>3</v>
      </c>
      <c r="G23" s="11" t="s">
        <v>179</v>
      </c>
    </row>
    <row r="24" spans="1:7" x14ac:dyDescent="0.2">
      <c r="A24" s="2" t="s">
        <v>180</v>
      </c>
      <c r="B24" s="6">
        <v>3.4948500216800942</v>
      </c>
      <c r="C24" s="6">
        <v>3.2000000000000003E-4</v>
      </c>
      <c r="D24" s="6">
        <v>6.4</v>
      </c>
      <c r="E24" s="6">
        <v>3.1999999999999999E-5</v>
      </c>
      <c r="F24" s="6">
        <v>3</v>
      </c>
      <c r="G24" s="11" t="s">
        <v>181</v>
      </c>
    </row>
    <row r="25" spans="1:7" x14ac:dyDescent="0.2">
      <c r="A25" s="2" t="s">
        <v>182</v>
      </c>
      <c r="B25" s="6">
        <v>3.4814860601221125</v>
      </c>
      <c r="C25" s="6">
        <v>3.3E-4</v>
      </c>
      <c r="D25" s="6">
        <v>4.51</v>
      </c>
      <c r="E25" s="6">
        <v>3.3000000000000003E-5</v>
      </c>
      <c r="F25" s="6">
        <v>21</v>
      </c>
      <c r="G25" s="11" t="s">
        <v>183</v>
      </c>
    </row>
    <row r="26" spans="1:7" x14ac:dyDescent="0.2">
      <c r="A26" s="2" t="s">
        <v>184</v>
      </c>
      <c r="B26" s="6">
        <v>3.2757241303992108</v>
      </c>
      <c r="C26" s="6">
        <v>5.2999999999999998E-4</v>
      </c>
      <c r="D26" s="6">
        <v>5.24</v>
      </c>
      <c r="E26" s="6">
        <v>6.0999999999999999E-5</v>
      </c>
      <c r="F26" s="6">
        <v>5</v>
      </c>
      <c r="G26" s="11" t="s">
        <v>185</v>
      </c>
    </row>
    <row r="27" spans="1:7" x14ac:dyDescent="0.2">
      <c r="A27" s="2" t="s">
        <v>186</v>
      </c>
      <c r="B27" s="6">
        <v>3.1804560644581312</v>
      </c>
      <c r="C27" s="6">
        <v>6.6E-4</v>
      </c>
      <c r="D27" s="6">
        <v>5.68</v>
      </c>
      <c r="E27" s="6">
        <v>7.7999999999999999E-5</v>
      </c>
      <c r="F27" s="6">
        <v>3</v>
      </c>
      <c r="G27" s="11" t="s">
        <v>187</v>
      </c>
    </row>
    <row r="28" spans="1:7" x14ac:dyDescent="0.2">
      <c r="A28" s="2" t="s">
        <v>188</v>
      </c>
      <c r="B28" s="6">
        <v>3.1023729087095586</v>
      </c>
      <c r="C28" s="6">
        <v>7.9000000000000001E-4</v>
      </c>
      <c r="D28" s="6">
        <v>5.48</v>
      </c>
      <c r="E28" s="6">
        <v>1E-4</v>
      </c>
      <c r="F28" s="6">
        <v>3</v>
      </c>
      <c r="G28" s="11" t="s">
        <v>189</v>
      </c>
    </row>
    <row r="29" spans="1:7" x14ac:dyDescent="0.2">
      <c r="A29" s="2" t="s">
        <v>62</v>
      </c>
      <c r="B29" s="6">
        <v>3.0043648054024499</v>
      </c>
      <c r="C29" s="6">
        <v>9.8999999999999999E-4</v>
      </c>
      <c r="D29" s="6">
        <v>4.26</v>
      </c>
      <c r="E29" s="6">
        <v>1.3999999999999999E-4</v>
      </c>
      <c r="F29" s="6">
        <v>11</v>
      </c>
      <c r="G29" s="11" t="s">
        <v>190</v>
      </c>
    </row>
    <row r="30" spans="1:7" x14ac:dyDescent="0.2">
      <c r="A30" s="2" t="s">
        <v>70</v>
      </c>
      <c r="B30" s="6">
        <v>2.7695510786217259</v>
      </c>
      <c r="C30" s="6">
        <v>1.6999999999999999E-3</v>
      </c>
      <c r="D30" s="6">
        <v>3.77</v>
      </c>
      <c r="E30" s="6">
        <v>2.9999999999999997E-4</v>
      </c>
      <c r="F30" s="6">
        <v>19</v>
      </c>
      <c r="G30" s="11" t="s">
        <v>191</v>
      </c>
    </row>
    <row r="31" spans="1:7" x14ac:dyDescent="0.2">
      <c r="A31" s="2" t="s">
        <v>42</v>
      </c>
      <c r="B31" s="6">
        <v>2.6989700043360187</v>
      </c>
      <c r="C31" s="6">
        <v>2E-3</v>
      </c>
      <c r="D31" s="6">
        <v>4.28</v>
      </c>
      <c r="E31" s="6">
        <v>4.0000000000000002E-4</v>
      </c>
      <c r="F31" s="6">
        <v>4</v>
      </c>
      <c r="G31" s="11" t="s">
        <v>192</v>
      </c>
    </row>
    <row r="32" spans="1:7" x14ac:dyDescent="0.2">
      <c r="A32" s="2" t="s">
        <v>193</v>
      </c>
      <c r="B32" s="6">
        <v>2.6197887582883941</v>
      </c>
      <c r="C32" s="6">
        <v>2.3999999999999998E-3</v>
      </c>
      <c r="D32" s="6">
        <v>3.75</v>
      </c>
      <c r="E32" s="6">
        <v>5.4000000000000001E-4</v>
      </c>
      <c r="F32" s="6">
        <v>9</v>
      </c>
      <c r="G32" s="11" t="s">
        <v>194</v>
      </c>
    </row>
    <row r="33" spans="1:7" x14ac:dyDescent="0.2">
      <c r="A33" s="2" t="s">
        <v>195</v>
      </c>
      <c r="B33" s="6">
        <v>2.6197887582883941</v>
      </c>
      <c r="C33" s="6">
        <v>2.3999999999999998E-3</v>
      </c>
      <c r="D33" s="6">
        <v>4.08</v>
      </c>
      <c r="E33" s="6">
        <v>5.5000000000000003E-4</v>
      </c>
      <c r="F33" s="6">
        <v>4</v>
      </c>
      <c r="G33" s="11" t="s">
        <v>196</v>
      </c>
    </row>
    <row r="34" spans="1:7" x14ac:dyDescent="0.2">
      <c r="A34" s="2" t="s">
        <v>197</v>
      </c>
      <c r="B34" s="6">
        <v>2.6197887582883941</v>
      </c>
      <c r="C34" s="6">
        <v>2.3999999999999998E-3</v>
      </c>
      <c r="D34" s="6">
        <v>4.08</v>
      </c>
      <c r="E34" s="6">
        <v>5.5000000000000003E-4</v>
      </c>
      <c r="F34" s="6">
        <v>4</v>
      </c>
      <c r="G34" s="11" t="s">
        <v>198</v>
      </c>
    </row>
    <row r="35" spans="1:7" x14ac:dyDescent="0.2">
      <c r="A35" s="2" t="s">
        <v>199</v>
      </c>
      <c r="B35" s="6">
        <v>2.6197887582883941</v>
      </c>
      <c r="C35" s="6">
        <v>2.3999999999999998E-3</v>
      </c>
      <c r="D35" s="6">
        <v>4.21</v>
      </c>
      <c r="E35" s="6">
        <v>5.6999999999999998E-4</v>
      </c>
      <c r="F35" s="6">
        <v>3</v>
      </c>
      <c r="G35" s="11" t="s">
        <v>200</v>
      </c>
    </row>
    <row r="36" spans="1:7" x14ac:dyDescent="0.2">
      <c r="A36" s="2" t="s">
        <v>201</v>
      </c>
      <c r="B36" s="6">
        <v>2.5528419686577806</v>
      </c>
      <c r="C36" s="6">
        <v>2.8E-3</v>
      </c>
      <c r="D36" s="6">
        <v>4.01</v>
      </c>
      <c r="E36" s="6">
        <v>7.6000000000000004E-4</v>
      </c>
      <c r="F36" s="6">
        <v>3</v>
      </c>
      <c r="G36" s="11" t="s">
        <v>202</v>
      </c>
    </row>
    <row r="37" spans="1:7" x14ac:dyDescent="0.2">
      <c r="A37" s="2" t="s">
        <v>203</v>
      </c>
      <c r="B37" s="6">
        <v>2.4685210829577451</v>
      </c>
      <c r="C37" s="6">
        <v>3.3999999999999998E-3</v>
      </c>
      <c r="D37" s="6">
        <v>3.73</v>
      </c>
      <c r="E37" s="6">
        <v>9.7999999999999997E-4</v>
      </c>
      <c r="F37" s="6">
        <v>4</v>
      </c>
      <c r="G37" s="11" t="s">
        <v>204</v>
      </c>
    </row>
    <row r="38" spans="1:7" x14ac:dyDescent="0.2">
      <c r="A38" s="2" t="s">
        <v>205</v>
      </c>
      <c r="B38" s="6">
        <v>2.3665315444204134</v>
      </c>
      <c r="C38" s="6">
        <v>4.3E-3</v>
      </c>
      <c r="D38" s="6">
        <v>3.53</v>
      </c>
      <c r="E38" s="6">
        <v>1.4E-3</v>
      </c>
      <c r="F38" s="6">
        <v>4</v>
      </c>
      <c r="G38" s="11" t="s">
        <v>206</v>
      </c>
    </row>
    <row r="39" spans="1:7" x14ac:dyDescent="0.2">
      <c r="A39" s="2" t="s">
        <v>207</v>
      </c>
      <c r="B39" s="6">
        <v>2.2076083105017461</v>
      </c>
      <c r="C39" s="6">
        <v>6.1999999999999998E-3</v>
      </c>
      <c r="D39" s="6">
        <v>3.26</v>
      </c>
      <c r="E39" s="6">
        <v>2.2000000000000001E-3</v>
      </c>
      <c r="F39" s="6">
        <v>4</v>
      </c>
      <c r="G39" s="11" t="s">
        <v>208</v>
      </c>
    </row>
    <row r="40" spans="1:7" x14ac:dyDescent="0.2">
      <c r="A40" s="2" t="s">
        <v>209</v>
      </c>
      <c r="B40" s="6">
        <v>2.1135092748275182</v>
      </c>
      <c r="C40" s="6">
        <v>7.7000000000000002E-3</v>
      </c>
      <c r="D40" s="6">
        <v>3.09</v>
      </c>
      <c r="E40" s="6">
        <v>2.8999999999999998E-3</v>
      </c>
      <c r="F40" s="6">
        <v>4</v>
      </c>
      <c r="G40" s="11" t="s">
        <v>210</v>
      </c>
    </row>
    <row r="41" spans="1:7" x14ac:dyDescent="0.2">
      <c r="A41" s="2" t="s">
        <v>211</v>
      </c>
      <c r="B41" s="6">
        <v>2.0132282657337552</v>
      </c>
      <c r="C41" s="6">
        <v>9.7000000000000003E-3</v>
      </c>
      <c r="D41" s="6">
        <v>2.96</v>
      </c>
      <c r="E41" s="6">
        <v>3.8999999999999998E-3</v>
      </c>
      <c r="F41" s="6">
        <v>3</v>
      </c>
      <c r="G41" s="11" t="s">
        <v>212</v>
      </c>
    </row>
    <row r="42" spans="1:7" x14ac:dyDescent="0.2">
      <c r="A42" s="2" t="s">
        <v>112</v>
      </c>
      <c r="B42" s="6">
        <v>1.9586073148417751</v>
      </c>
      <c r="C42" s="6">
        <v>1.0999999999999999E-2</v>
      </c>
      <c r="D42" s="6">
        <v>2.67</v>
      </c>
      <c r="E42" s="6">
        <v>4.7999999999999996E-3</v>
      </c>
      <c r="F42" s="6">
        <v>23</v>
      </c>
      <c r="G42" s="11" t="s">
        <v>213</v>
      </c>
    </row>
    <row r="43" spans="1:7" x14ac:dyDescent="0.2">
      <c r="A43" s="2" t="s">
        <v>214</v>
      </c>
      <c r="B43" s="6">
        <v>1.9208187539523751</v>
      </c>
      <c r="C43" s="6">
        <v>1.2E-2</v>
      </c>
      <c r="D43" s="6">
        <v>2.76</v>
      </c>
      <c r="E43" s="6">
        <v>5.3E-3</v>
      </c>
      <c r="F43" s="6">
        <v>3</v>
      </c>
      <c r="G43" s="11" t="s">
        <v>215</v>
      </c>
    </row>
    <row r="44" spans="1:7" x14ac:dyDescent="0.2">
      <c r="A44" s="2" t="s">
        <v>216</v>
      </c>
      <c r="B44" s="6">
        <v>1.8239087409443189</v>
      </c>
      <c r="C44" s="6">
        <v>1.4999999999999999E-2</v>
      </c>
      <c r="D44" s="6">
        <v>2.6</v>
      </c>
      <c r="E44" s="6">
        <v>6.6E-3</v>
      </c>
      <c r="F44" s="6">
        <v>6</v>
      </c>
      <c r="G44" s="11" t="s">
        <v>217</v>
      </c>
    </row>
    <row r="45" spans="1:7" x14ac:dyDescent="0.2">
      <c r="A45" s="2" t="s">
        <v>218</v>
      </c>
      <c r="B45" s="6">
        <v>1.6575773191777938</v>
      </c>
      <c r="C45" s="6">
        <v>2.1999999999999999E-2</v>
      </c>
      <c r="D45" s="6">
        <v>2.2999999999999998</v>
      </c>
      <c r="E45" s="6">
        <v>1.0999999999999999E-2</v>
      </c>
      <c r="F45" s="6">
        <v>3</v>
      </c>
      <c r="G45" s="11" t="s">
        <v>219</v>
      </c>
    </row>
    <row r="46" spans="1:7" x14ac:dyDescent="0.2">
      <c r="A46" s="2" t="s">
        <v>220</v>
      </c>
      <c r="B46" s="6">
        <v>1.585026652029182</v>
      </c>
      <c r="C46" s="6">
        <v>2.5999999999999999E-2</v>
      </c>
      <c r="D46" s="6">
        <v>2.1800000000000002</v>
      </c>
      <c r="E46" s="6">
        <v>1.4E-2</v>
      </c>
      <c r="F46" s="6">
        <v>4</v>
      </c>
      <c r="G46" s="11" t="s">
        <v>221</v>
      </c>
    </row>
    <row r="47" spans="1:7" x14ac:dyDescent="0.2">
      <c r="A47" s="2" t="s">
        <v>222</v>
      </c>
      <c r="B47" s="6">
        <v>1.585026652029182</v>
      </c>
      <c r="C47" s="6">
        <v>2.5999999999999999E-2</v>
      </c>
      <c r="D47" s="6">
        <v>2.2000000000000002</v>
      </c>
      <c r="E47" s="6">
        <v>1.4E-2</v>
      </c>
      <c r="F47" s="6">
        <v>6</v>
      </c>
      <c r="G47" s="11" t="s">
        <v>223</v>
      </c>
    </row>
    <row r="48" spans="1:7" x14ac:dyDescent="0.2">
      <c r="A48" s="2" t="s">
        <v>224</v>
      </c>
      <c r="B48" s="6">
        <v>1.5376020021010439</v>
      </c>
      <c r="C48" s="6">
        <v>2.9000000000000001E-2</v>
      </c>
      <c r="D48" s="6">
        <v>2.11</v>
      </c>
      <c r="E48" s="6">
        <v>1.7000000000000001E-2</v>
      </c>
      <c r="F48" s="6">
        <v>12</v>
      </c>
      <c r="G48" s="11" t="s">
        <v>225</v>
      </c>
    </row>
    <row r="49" spans="1:7" x14ac:dyDescent="0.2">
      <c r="A49" s="2" t="s">
        <v>80</v>
      </c>
      <c r="B49" s="6">
        <v>1.5376020021010439</v>
      </c>
      <c r="C49" s="6">
        <v>2.9000000000000001E-2</v>
      </c>
      <c r="D49" s="6">
        <v>2.11</v>
      </c>
      <c r="E49" s="6">
        <v>1.7000000000000001E-2</v>
      </c>
      <c r="F49" s="6">
        <v>10</v>
      </c>
      <c r="G49" s="11" t="s">
        <v>226</v>
      </c>
    </row>
    <row r="50" spans="1:7" x14ac:dyDescent="0.2">
      <c r="A50" s="2" t="s">
        <v>227</v>
      </c>
      <c r="B50" s="6">
        <v>1.5228787452803376</v>
      </c>
      <c r="C50" s="6">
        <v>0.03</v>
      </c>
      <c r="D50" s="6">
        <v>2.0099999999999998</v>
      </c>
      <c r="E50" s="6">
        <v>1.7999999999999999E-2</v>
      </c>
      <c r="F50" s="6">
        <v>3</v>
      </c>
      <c r="G50" s="11" t="s">
        <v>228</v>
      </c>
    </row>
    <row r="51" spans="1:7" x14ac:dyDescent="0.2">
      <c r="A51" s="2" t="s">
        <v>74</v>
      </c>
      <c r="B51" s="6">
        <v>1.4814860601221125</v>
      </c>
      <c r="C51" s="6">
        <v>3.3000000000000002E-2</v>
      </c>
      <c r="D51" s="6">
        <v>1.99</v>
      </c>
      <c r="E51" s="6">
        <v>0.02</v>
      </c>
      <c r="F51" s="6">
        <v>5</v>
      </c>
      <c r="G51" s="11" t="s">
        <v>229</v>
      </c>
    </row>
    <row r="52" spans="1:7" x14ac:dyDescent="0.2">
      <c r="A52" s="2" t="s">
        <v>230</v>
      </c>
      <c r="B52" s="6">
        <v>1.3665315444204136</v>
      </c>
      <c r="C52" s="6">
        <v>4.2999999999999997E-2</v>
      </c>
      <c r="D52" s="6">
        <v>1.81</v>
      </c>
      <c r="E52" s="6">
        <v>2.7E-2</v>
      </c>
      <c r="F52" s="6">
        <v>4</v>
      </c>
      <c r="G52" s="11" t="s">
        <v>231</v>
      </c>
    </row>
    <row r="53" spans="1:7" x14ac:dyDescent="0.2">
      <c r="A53" s="2" t="s">
        <v>232</v>
      </c>
      <c r="B53" s="6">
        <v>1.3565473235138126</v>
      </c>
      <c r="C53" s="6">
        <v>4.3999999999999997E-2</v>
      </c>
      <c r="D53" s="6">
        <v>1.77</v>
      </c>
      <c r="E53" s="6">
        <v>2.9000000000000001E-2</v>
      </c>
      <c r="F53" s="6">
        <v>4</v>
      </c>
      <c r="G53" s="11" t="s">
        <v>233</v>
      </c>
    </row>
    <row r="54" spans="1:7" x14ac:dyDescent="0.2">
      <c r="A54" s="2" t="s">
        <v>234</v>
      </c>
      <c r="B54" s="6">
        <v>1.3279021420642825</v>
      </c>
      <c r="C54" s="6">
        <v>4.7E-2</v>
      </c>
      <c r="D54" s="6">
        <v>1.83</v>
      </c>
      <c r="E54" s="6">
        <v>3.1E-2</v>
      </c>
      <c r="F54" s="6">
        <v>24</v>
      </c>
      <c r="G54" s="11" t="s">
        <v>235</v>
      </c>
    </row>
    <row r="55" spans="1:7" x14ac:dyDescent="0.2">
      <c r="A55" s="2" t="s">
        <v>68</v>
      </c>
      <c r="B55" s="6">
        <v>1.3187587626244128</v>
      </c>
      <c r="C55" s="6">
        <v>4.8000000000000001E-2</v>
      </c>
      <c r="D55" s="6">
        <v>1.66</v>
      </c>
      <c r="E55" s="6">
        <v>3.2000000000000001E-2</v>
      </c>
      <c r="F55" s="6">
        <v>3</v>
      </c>
      <c r="G55" s="11" t="s">
        <v>236</v>
      </c>
    </row>
    <row r="56" spans="1:7" x14ac:dyDescent="0.2">
      <c r="A56" s="2" t="s">
        <v>237</v>
      </c>
      <c r="B56" s="6">
        <v>1.3187587626244128</v>
      </c>
      <c r="C56" s="6">
        <v>4.8000000000000001E-2</v>
      </c>
      <c r="D56" s="6">
        <v>1.66</v>
      </c>
      <c r="E56" s="6">
        <v>3.2000000000000001E-2</v>
      </c>
      <c r="F56" s="6">
        <v>3</v>
      </c>
      <c r="G56" s="11" t="s">
        <v>238</v>
      </c>
    </row>
    <row r="57" spans="1:7" x14ac:dyDescent="0.2">
      <c r="A57" s="2" t="s">
        <v>239</v>
      </c>
      <c r="B57" s="6">
        <v>1.3187587626244128</v>
      </c>
      <c r="C57" s="6">
        <v>4.8000000000000001E-2</v>
      </c>
      <c r="D57" s="6">
        <v>1.66</v>
      </c>
      <c r="E57" s="6">
        <v>3.2000000000000001E-2</v>
      </c>
      <c r="F57" s="6">
        <v>3</v>
      </c>
      <c r="G57" s="11" t="s">
        <v>240</v>
      </c>
    </row>
    <row r="58" spans="1:7" x14ac:dyDescent="0.2">
      <c r="G58" s="11"/>
    </row>
    <row r="59" spans="1:7" x14ac:dyDescent="0.2">
      <c r="A59" s="2" t="s">
        <v>84</v>
      </c>
      <c r="B59" s="6">
        <v>9.6382721639824069</v>
      </c>
      <c r="C59" s="7">
        <v>2.3000000000000001E-10</v>
      </c>
      <c r="D59" s="6">
        <v>9.7899999999999991</v>
      </c>
      <c r="E59" s="7">
        <v>9.9000000000000002E-13</v>
      </c>
      <c r="F59" s="6">
        <v>24</v>
      </c>
      <c r="G59" s="11" t="s">
        <v>241</v>
      </c>
    </row>
    <row r="60" spans="1:7" x14ac:dyDescent="0.2">
      <c r="A60" s="2" t="s">
        <v>242</v>
      </c>
      <c r="B60" s="6">
        <v>4.3279021420642829</v>
      </c>
      <c r="C60" s="6">
        <v>4.6999999999999997E-5</v>
      </c>
      <c r="D60" s="6">
        <v>7.14</v>
      </c>
      <c r="E60" s="6">
        <v>1.5999999999999999E-6</v>
      </c>
      <c r="F60" s="6">
        <v>6</v>
      </c>
      <c r="G60" s="11" t="s">
        <v>243</v>
      </c>
    </row>
    <row r="61" spans="1:7" x14ac:dyDescent="0.2">
      <c r="A61" s="2" t="s">
        <v>88</v>
      </c>
      <c r="B61" s="6">
        <v>3.9208187539523753</v>
      </c>
      <c r="C61" s="6">
        <v>1.2E-4</v>
      </c>
      <c r="D61" s="6">
        <v>6.04</v>
      </c>
      <c r="E61" s="6">
        <v>6.9999999999999999E-6</v>
      </c>
      <c r="F61" s="6">
        <v>7</v>
      </c>
      <c r="G61" s="11" t="s">
        <v>244</v>
      </c>
    </row>
    <row r="62" spans="1:7" x14ac:dyDescent="0.2">
      <c r="A62" s="2" t="s">
        <v>245</v>
      </c>
      <c r="B62" s="6">
        <v>3.8860566476931631</v>
      </c>
      <c r="C62" s="6">
        <v>1.2999999999999999E-4</v>
      </c>
      <c r="D62" s="6">
        <v>6.46</v>
      </c>
      <c r="E62" s="6">
        <v>8.4999999999999999E-6</v>
      </c>
      <c r="F62" s="6">
        <v>5</v>
      </c>
      <c r="G62" s="11" t="s">
        <v>246</v>
      </c>
    </row>
    <row r="63" spans="1:7" x14ac:dyDescent="0.2">
      <c r="A63" s="2" t="s">
        <v>122</v>
      </c>
      <c r="B63" s="6">
        <v>2.9208187539523753</v>
      </c>
      <c r="C63" s="6">
        <v>1.1999999999999999E-3</v>
      </c>
      <c r="D63" s="6">
        <v>4.4000000000000004</v>
      </c>
      <c r="E63" s="6">
        <v>1.7000000000000001E-4</v>
      </c>
      <c r="F63" s="6">
        <v>7</v>
      </c>
      <c r="G63" s="11" t="s">
        <v>247</v>
      </c>
    </row>
    <row r="64" spans="1:7" x14ac:dyDescent="0.2">
      <c r="A64" s="2" t="s">
        <v>248</v>
      </c>
      <c r="B64" s="6">
        <v>2.8538719643217618</v>
      </c>
      <c r="C64" s="6">
        <v>1.4E-3</v>
      </c>
      <c r="D64" s="6">
        <v>4.58</v>
      </c>
      <c r="E64" s="6">
        <v>2.4000000000000001E-4</v>
      </c>
      <c r="F64" s="6">
        <v>4</v>
      </c>
      <c r="G64" s="11" t="s">
        <v>249</v>
      </c>
    </row>
    <row r="65" spans="1:7" x14ac:dyDescent="0.2">
      <c r="A65" s="2" t="s">
        <v>250</v>
      </c>
      <c r="B65" s="6">
        <v>2.8538719643217618</v>
      </c>
      <c r="C65" s="6">
        <v>1.4E-3</v>
      </c>
      <c r="D65" s="6">
        <v>4.42</v>
      </c>
      <c r="E65" s="6">
        <v>2.5000000000000001E-4</v>
      </c>
      <c r="F65" s="6">
        <v>5</v>
      </c>
      <c r="G65" s="11" t="s">
        <v>251</v>
      </c>
    </row>
    <row r="66" spans="1:7" x14ac:dyDescent="0.2">
      <c r="A66" s="2" t="s">
        <v>104</v>
      </c>
      <c r="B66" s="6">
        <v>2.6197887582883941</v>
      </c>
      <c r="C66" s="6">
        <v>2.3999999999999998E-3</v>
      </c>
      <c r="D66" s="6">
        <v>3.67</v>
      </c>
      <c r="E66" s="6">
        <v>5.9000000000000003E-4</v>
      </c>
      <c r="F66" s="6">
        <v>10</v>
      </c>
      <c r="G66" s="11" t="s">
        <v>252</v>
      </c>
    </row>
    <row r="67" spans="1:7" x14ac:dyDescent="0.2">
      <c r="A67" s="2" t="s">
        <v>253</v>
      </c>
      <c r="B67" s="6">
        <v>2.6020599913279625</v>
      </c>
      <c r="C67" s="6">
        <v>2.5000000000000001E-3</v>
      </c>
      <c r="D67" s="6">
        <v>3.89</v>
      </c>
      <c r="E67" s="6">
        <v>6.3000000000000003E-4</v>
      </c>
      <c r="F67" s="6">
        <v>5</v>
      </c>
      <c r="G67" s="11" t="s">
        <v>254</v>
      </c>
    </row>
    <row r="68" spans="1:7" x14ac:dyDescent="0.2">
      <c r="A68" s="2" t="s">
        <v>255</v>
      </c>
      <c r="B68" s="6">
        <v>2.5528419686577806</v>
      </c>
      <c r="C68" s="6">
        <v>2.8E-3</v>
      </c>
      <c r="D68" s="6">
        <v>3.81</v>
      </c>
      <c r="E68" s="6">
        <v>7.3999999999999999E-4</v>
      </c>
      <c r="F68" s="6">
        <v>5</v>
      </c>
      <c r="G68" s="11" t="s">
        <v>256</v>
      </c>
    </row>
    <row r="69" spans="1:7" x14ac:dyDescent="0.2">
      <c r="A69" s="2" t="s">
        <v>108</v>
      </c>
      <c r="B69" s="6">
        <v>2.5528419686577806</v>
      </c>
      <c r="C69" s="6">
        <v>2.8E-3</v>
      </c>
      <c r="D69" s="6">
        <v>4.01</v>
      </c>
      <c r="E69" s="6">
        <v>7.6000000000000004E-4</v>
      </c>
      <c r="F69" s="6">
        <v>3</v>
      </c>
      <c r="G69" s="11" t="s">
        <v>257</v>
      </c>
    </row>
    <row r="70" spans="1:7" x14ac:dyDescent="0.2">
      <c r="A70" s="2" t="s">
        <v>258</v>
      </c>
      <c r="B70" s="6">
        <v>2.283996656365201</v>
      </c>
      <c r="C70" s="6">
        <v>5.1999999999999998E-3</v>
      </c>
      <c r="D70" s="6">
        <v>3.45</v>
      </c>
      <c r="E70" s="6">
        <v>1.8E-3</v>
      </c>
      <c r="F70" s="6">
        <v>3</v>
      </c>
      <c r="G70" s="11" t="s">
        <v>259</v>
      </c>
    </row>
    <row r="71" spans="1:7" x14ac:dyDescent="0.2">
      <c r="A71" s="2" t="s">
        <v>134</v>
      </c>
      <c r="B71" s="6">
        <v>2.1870866433571443</v>
      </c>
      <c r="C71" s="6">
        <v>6.4999999999999997E-3</v>
      </c>
      <c r="D71" s="6">
        <v>3.17</v>
      </c>
      <c r="E71" s="6">
        <v>2.3E-3</v>
      </c>
      <c r="F71" s="6">
        <v>5</v>
      </c>
      <c r="G71" s="11" t="s">
        <v>260</v>
      </c>
    </row>
    <row r="72" spans="1:7" x14ac:dyDescent="0.2">
      <c r="A72" s="2" t="s">
        <v>116</v>
      </c>
      <c r="B72" s="6">
        <v>2.0506099933550872</v>
      </c>
      <c r="C72" s="6">
        <v>8.8999999999999999E-3</v>
      </c>
      <c r="D72" s="6">
        <v>2.89</v>
      </c>
      <c r="E72" s="6">
        <v>3.5000000000000001E-3</v>
      </c>
      <c r="F72" s="6">
        <v>9</v>
      </c>
      <c r="G72" s="11" t="s">
        <v>261</v>
      </c>
    </row>
    <row r="73" spans="1:7" x14ac:dyDescent="0.2">
      <c r="A73" s="2" t="s">
        <v>130</v>
      </c>
      <c r="B73" s="6">
        <v>1.9586073148417751</v>
      </c>
      <c r="C73" s="6">
        <v>1.0999999999999999E-2</v>
      </c>
      <c r="D73" s="6">
        <v>2.87</v>
      </c>
      <c r="E73" s="6">
        <v>4.3E-3</v>
      </c>
      <c r="F73" s="6">
        <v>4</v>
      </c>
      <c r="G73" s="11" t="s">
        <v>262</v>
      </c>
    </row>
    <row r="74" spans="1:7" x14ac:dyDescent="0.2">
      <c r="A74" s="2" t="s">
        <v>106</v>
      </c>
      <c r="B74" s="6">
        <v>1.9208187539523751</v>
      </c>
      <c r="C74" s="6">
        <v>1.2E-2</v>
      </c>
      <c r="D74" s="6">
        <v>2.76</v>
      </c>
      <c r="E74" s="6">
        <v>5.3E-3</v>
      </c>
      <c r="F74" s="6">
        <v>3</v>
      </c>
      <c r="G74" s="11" t="s">
        <v>263</v>
      </c>
    </row>
    <row r="75" spans="1:7" x14ac:dyDescent="0.2">
      <c r="A75" s="2" t="s">
        <v>264</v>
      </c>
      <c r="B75" s="6">
        <v>1.9208187539523751</v>
      </c>
      <c r="C75" s="6">
        <v>1.2E-2</v>
      </c>
      <c r="D75" s="6">
        <v>2.76</v>
      </c>
      <c r="E75" s="6">
        <v>5.3E-3</v>
      </c>
      <c r="F75" s="6">
        <v>3</v>
      </c>
      <c r="G75" s="11" t="s">
        <v>265</v>
      </c>
    </row>
    <row r="76" spans="1:7" x14ac:dyDescent="0.2">
      <c r="A76" s="2" t="s">
        <v>138</v>
      </c>
      <c r="B76" s="6">
        <v>1.744727494896694</v>
      </c>
      <c r="C76" s="6">
        <v>1.7999999999999999E-2</v>
      </c>
      <c r="D76" s="6">
        <v>2.5</v>
      </c>
      <c r="E76" s="6">
        <v>8.0999999999999996E-3</v>
      </c>
      <c r="F76" s="6">
        <v>5</v>
      </c>
      <c r="G76" s="11" t="s">
        <v>266</v>
      </c>
    </row>
    <row r="77" spans="1:7" x14ac:dyDescent="0.2">
      <c r="A77" s="2" t="s">
        <v>242</v>
      </c>
      <c r="B77" s="6">
        <v>1.6575773191777938</v>
      </c>
      <c r="C77" s="6">
        <v>2.1999999999999999E-2</v>
      </c>
      <c r="D77" s="6">
        <v>2.2999999999999998</v>
      </c>
      <c r="E77" s="6">
        <v>1.0999999999999999E-2</v>
      </c>
      <c r="F77" s="6">
        <v>3</v>
      </c>
      <c r="G77" s="11" t="s">
        <v>267</v>
      </c>
    </row>
    <row r="78" spans="1:7" x14ac:dyDescent="0.2">
      <c r="A78" s="2" t="s">
        <v>132</v>
      </c>
      <c r="B78" s="6">
        <v>1.6382721639824072</v>
      </c>
      <c r="C78" s="6">
        <v>2.3E-2</v>
      </c>
      <c r="D78" s="6">
        <v>2.29</v>
      </c>
      <c r="E78" s="6">
        <v>1.2E-2</v>
      </c>
      <c r="F78" s="6">
        <v>5</v>
      </c>
      <c r="G78" s="11" t="s">
        <v>268</v>
      </c>
    </row>
    <row r="79" spans="1:7" x14ac:dyDescent="0.2">
      <c r="A79" s="2" t="s">
        <v>269</v>
      </c>
      <c r="B79" s="6">
        <v>1.5686362358410126</v>
      </c>
      <c r="C79" s="6">
        <v>2.7E-2</v>
      </c>
      <c r="D79" s="6">
        <v>2.16</v>
      </c>
      <c r="E79" s="6">
        <v>1.4999999999999999E-2</v>
      </c>
      <c r="F79" s="6">
        <v>7</v>
      </c>
      <c r="G79" s="11" t="s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972C-3A68-7E45-83C8-FBB5B28B6121}">
  <dimension ref="A1:G152"/>
  <sheetViews>
    <sheetView tabSelected="1" workbookViewId="0">
      <selection activeCell="L14" sqref="L14"/>
    </sheetView>
  </sheetViews>
  <sheetFormatPr baseColWidth="10" defaultColWidth="10.83203125" defaultRowHeight="18" x14ac:dyDescent="0.2"/>
  <cols>
    <col min="1" max="1" width="72.5" style="2" customWidth="1"/>
    <col min="2" max="16384" width="10.83203125" style="2"/>
  </cols>
  <sheetData>
    <row r="1" spans="1:7" s="4" customFormat="1" x14ac:dyDescent="0.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2" t="s">
        <v>8</v>
      </c>
      <c r="B2" s="2">
        <v>6.2518119729937993</v>
      </c>
      <c r="C2" s="3">
        <v>5.6000000000000004E-7</v>
      </c>
      <c r="D2" s="2">
        <v>6.6</v>
      </c>
      <c r="E2" s="3">
        <v>9.5000000000000003E-10</v>
      </c>
      <c r="F2" s="2">
        <v>76</v>
      </c>
      <c r="G2" s="10" t="s">
        <v>271</v>
      </c>
    </row>
    <row r="3" spans="1:7" x14ac:dyDescent="0.2">
      <c r="A3" s="2" t="s">
        <v>272</v>
      </c>
      <c r="B3" s="2">
        <v>4.7695510786217259</v>
      </c>
      <c r="C3" s="2">
        <v>1.7E-5</v>
      </c>
      <c r="D3" s="2">
        <v>6.43</v>
      </c>
      <c r="E3" s="3">
        <v>8.7999999999999994E-8</v>
      </c>
      <c r="F3" s="2">
        <v>13</v>
      </c>
      <c r="G3" s="10" t="s">
        <v>273</v>
      </c>
    </row>
    <row r="4" spans="1:7" x14ac:dyDescent="0.2">
      <c r="A4" s="2" t="s">
        <v>147</v>
      </c>
      <c r="B4" s="2">
        <v>4.5376020021010435</v>
      </c>
      <c r="C4" s="2">
        <v>2.9E-5</v>
      </c>
      <c r="D4" s="2">
        <v>6.16</v>
      </c>
      <c r="E4" s="3">
        <v>1.6999999999999999E-7</v>
      </c>
      <c r="F4" s="2">
        <v>15</v>
      </c>
      <c r="G4" s="10" t="s">
        <v>274</v>
      </c>
    </row>
    <row r="5" spans="1:7" x14ac:dyDescent="0.2">
      <c r="A5" s="2" t="s">
        <v>275</v>
      </c>
      <c r="B5" s="2">
        <v>3.2518119729937998</v>
      </c>
      <c r="C5" s="2">
        <v>5.5999999999999995E-4</v>
      </c>
      <c r="D5" s="2">
        <v>5.29</v>
      </c>
      <c r="E5" s="2">
        <v>5.4999999999999999E-6</v>
      </c>
      <c r="F5" s="2">
        <v>9</v>
      </c>
      <c r="G5" s="10" t="s">
        <v>276</v>
      </c>
    </row>
    <row r="6" spans="1:7" x14ac:dyDescent="0.2">
      <c r="A6" s="2" t="s">
        <v>152</v>
      </c>
      <c r="B6" s="2">
        <v>3.2291479883578558</v>
      </c>
      <c r="C6" s="2">
        <v>5.9000000000000003E-4</v>
      </c>
      <c r="D6" s="2">
        <v>5.2</v>
      </c>
      <c r="E6" s="2">
        <v>6.1E-6</v>
      </c>
      <c r="F6" s="2">
        <v>10</v>
      </c>
      <c r="G6" s="10" t="s">
        <v>277</v>
      </c>
    </row>
    <row r="7" spans="1:7" x14ac:dyDescent="0.2">
      <c r="A7" s="2" t="s">
        <v>278</v>
      </c>
      <c r="B7" s="2">
        <v>3.0757207139381184</v>
      </c>
      <c r="C7" s="2">
        <v>8.4000000000000003E-4</v>
      </c>
      <c r="D7" s="2">
        <v>4.7</v>
      </c>
      <c r="E7" s="2">
        <v>1.1E-5</v>
      </c>
      <c r="F7" s="2">
        <v>24</v>
      </c>
      <c r="G7" s="10" t="s">
        <v>279</v>
      </c>
    </row>
    <row r="8" spans="1:7" x14ac:dyDescent="0.2">
      <c r="A8" s="2" t="s">
        <v>161</v>
      </c>
      <c r="B8" s="2">
        <v>2.7695510786217259</v>
      </c>
      <c r="C8" s="2">
        <v>1.6999999999999999E-3</v>
      </c>
      <c r="D8" s="2">
        <v>4.38</v>
      </c>
      <c r="E8" s="2">
        <v>4.3000000000000002E-5</v>
      </c>
      <c r="F8" s="2">
        <v>16</v>
      </c>
      <c r="G8" s="10" t="s">
        <v>280</v>
      </c>
    </row>
    <row r="9" spans="1:7" x14ac:dyDescent="0.2">
      <c r="A9" s="2" t="s">
        <v>281</v>
      </c>
      <c r="B9" s="2">
        <v>2.5228787452803374</v>
      </c>
      <c r="C9" s="2">
        <v>3.0000000000000001E-3</v>
      </c>
      <c r="D9" s="2">
        <v>3.96</v>
      </c>
      <c r="E9" s="2">
        <v>1E-4</v>
      </c>
      <c r="F9" s="2">
        <v>32</v>
      </c>
      <c r="G9" s="10" t="s">
        <v>282</v>
      </c>
    </row>
    <row r="10" spans="1:7" x14ac:dyDescent="0.2">
      <c r="A10" s="2" t="s">
        <v>283</v>
      </c>
      <c r="B10" s="2">
        <v>2.3372421683184261</v>
      </c>
      <c r="C10" s="2">
        <v>4.5999999999999999E-3</v>
      </c>
      <c r="D10" s="2">
        <v>3.77</v>
      </c>
      <c r="E10" s="2">
        <v>1.9000000000000001E-4</v>
      </c>
      <c r="F10" s="2">
        <v>32</v>
      </c>
      <c r="G10" s="10" t="s">
        <v>284</v>
      </c>
    </row>
    <row r="11" spans="1:7" x14ac:dyDescent="0.2">
      <c r="A11" s="2" t="s">
        <v>285</v>
      </c>
      <c r="B11" s="2">
        <v>2.1674910872937638</v>
      </c>
      <c r="C11" s="2">
        <v>6.7999999999999996E-3</v>
      </c>
      <c r="D11" s="2">
        <v>3.66</v>
      </c>
      <c r="E11" s="2">
        <v>3.1E-4</v>
      </c>
      <c r="F11" s="2">
        <v>22</v>
      </c>
      <c r="G11" s="10" t="s">
        <v>286</v>
      </c>
    </row>
    <row r="12" spans="1:7" x14ac:dyDescent="0.2">
      <c r="A12" s="2" t="s">
        <v>287</v>
      </c>
      <c r="B12" s="2">
        <v>2.1487416512809245</v>
      </c>
      <c r="C12" s="2">
        <v>7.1000000000000004E-3</v>
      </c>
      <c r="D12" s="2">
        <v>3.78</v>
      </c>
      <c r="E12" s="2">
        <v>3.5E-4</v>
      </c>
      <c r="F12" s="2">
        <v>7</v>
      </c>
      <c r="G12" s="10" t="s">
        <v>288</v>
      </c>
    </row>
    <row r="13" spans="1:7" x14ac:dyDescent="0.2">
      <c r="A13" s="2" t="s">
        <v>289</v>
      </c>
      <c r="B13" s="2">
        <v>2.1487416512809245</v>
      </c>
      <c r="C13" s="2">
        <v>7.1000000000000004E-3</v>
      </c>
      <c r="D13" s="2">
        <v>3.67</v>
      </c>
      <c r="E13" s="2">
        <v>5.1000000000000004E-4</v>
      </c>
      <c r="F13" s="2">
        <v>4</v>
      </c>
      <c r="G13" s="10" t="s">
        <v>290</v>
      </c>
    </row>
    <row r="14" spans="1:7" x14ac:dyDescent="0.2">
      <c r="A14" s="2" t="s">
        <v>291</v>
      </c>
      <c r="B14" s="2">
        <v>2.1487416512809245</v>
      </c>
      <c r="C14" s="2">
        <v>7.1000000000000004E-3</v>
      </c>
      <c r="D14" s="2">
        <v>3.67</v>
      </c>
      <c r="E14" s="2">
        <v>5.1000000000000004E-4</v>
      </c>
      <c r="F14" s="2">
        <v>4</v>
      </c>
      <c r="G14" s="10" t="s">
        <v>292</v>
      </c>
    </row>
    <row r="15" spans="1:7" x14ac:dyDescent="0.2">
      <c r="A15" s="2" t="s">
        <v>293</v>
      </c>
      <c r="B15" s="2">
        <v>2.1487416512809245</v>
      </c>
      <c r="C15" s="2">
        <v>7.1000000000000004E-3</v>
      </c>
      <c r="D15" s="2">
        <v>3.67</v>
      </c>
      <c r="E15" s="2">
        <v>5.1000000000000004E-4</v>
      </c>
      <c r="F15" s="2">
        <v>4</v>
      </c>
      <c r="G15" s="10" t="s">
        <v>294</v>
      </c>
    </row>
    <row r="16" spans="1:7" x14ac:dyDescent="0.2">
      <c r="A16" s="2" t="s">
        <v>295</v>
      </c>
      <c r="B16" s="2">
        <v>2.1487416512809245</v>
      </c>
      <c r="C16" s="2">
        <v>7.1000000000000004E-3</v>
      </c>
      <c r="D16" s="2">
        <v>3.64</v>
      </c>
      <c r="E16" s="2">
        <v>5.2999999999999998E-4</v>
      </c>
      <c r="F16" s="2">
        <v>3</v>
      </c>
      <c r="G16" s="10" t="s">
        <v>296</v>
      </c>
    </row>
    <row r="17" spans="1:7" x14ac:dyDescent="0.2">
      <c r="A17" s="2" t="s">
        <v>297</v>
      </c>
      <c r="B17" s="2">
        <v>2.1487416512809245</v>
      </c>
      <c r="C17" s="2">
        <v>7.1000000000000004E-3</v>
      </c>
      <c r="D17" s="2">
        <v>3.64</v>
      </c>
      <c r="E17" s="2">
        <v>5.2999999999999998E-4</v>
      </c>
      <c r="F17" s="2">
        <v>3</v>
      </c>
      <c r="G17" s="10" t="s">
        <v>298</v>
      </c>
    </row>
    <row r="18" spans="1:7" x14ac:dyDescent="0.2">
      <c r="A18" s="2" t="s">
        <v>299</v>
      </c>
      <c r="B18" s="2">
        <v>2.1487416512809245</v>
      </c>
      <c r="C18" s="2">
        <v>7.1000000000000004E-3</v>
      </c>
      <c r="D18" s="2">
        <v>3.64</v>
      </c>
      <c r="E18" s="2">
        <v>5.2999999999999998E-4</v>
      </c>
      <c r="F18" s="2">
        <v>3</v>
      </c>
      <c r="G18" s="10" t="s">
        <v>300</v>
      </c>
    </row>
    <row r="19" spans="1:7" x14ac:dyDescent="0.2">
      <c r="A19" s="2" t="s">
        <v>301</v>
      </c>
      <c r="B19" s="2">
        <v>2.1487416512809201</v>
      </c>
      <c r="C19" s="2">
        <v>7.1000000000000004E-3</v>
      </c>
      <c r="D19" s="2">
        <v>3.64</v>
      </c>
      <c r="E19" s="2">
        <v>5.2999999999999998E-4</v>
      </c>
      <c r="F19" s="2">
        <v>3</v>
      </c>
      <c r="G19" s="10" t="s">
        <v>302</v>
      </c>
    </row>
    <row r="20" spans="1:7" x14ac:dyDescent="0.2">
      <c r="A20" s="2" t="s">
        <v>303</v>
      </c>
      <c r="B20" s="2">
        <v>1.95860731484178</v>
      </c>
      <c r="C20" s="2">
        <v>1.0999999999999999E-2</v>
      </c>
      <c r="D20" s="2">
        <v>3.32</v>
      </c>
      <c r="E20" s="2">
        <v>1.1000000000000001E-3</v>
      </c>
      <c r="F20" s="2">
        <v>5</v>
      </c>
      <c r="G20" s="10" t="s">
        <v>304</v>
      </c>
    </row>
    <row r="21" spans="1:7" x14ac:dyDescent="0.2">
      <c r="A21" s="2" t="s">
        <v>305</v>
      </c>
      <c r="B21" s="2">
        <v>1.95860731484178</v>
      </c>
      <c r="C21" s="2">
        <v>1.0999999999999999E-2</v>
      </c>
      <c r="D21" s="2">
        <v>3.28</v>
      </c>
      <c r="E21" s="2">
        <v>1.1000000000000001E-3</v>
      </c>
      <c r="F21" s="2">
        <v>8</v>
      </c>
      <c r="G21" s="10" t="s">
        <v>306</v>
      </c>
    </row>
    <row r="22" spans="1:7" x14ac:dyDescent="0.2">
      <c r="A22" s="2" t="s">
        <v>307</v>
      </c>
      <c r="B22" s="2">
        <v>1.9586073148417751</v>
      </c>
      <c r="C22" s="2">
        <v>1.0999999999999999E-2</v>
      </c>
      <c r="D22" s="2">
        <v>3.37</v>
      </c>
      <c r="E22" s="2">
        <v>9.7999999999999997E-4</v>
      </c>
      <c r="F22" s="2">
        <v>6</v>
      </c>
      <c r="G22" s="10" t="s">
        <v>308</v>
      </c>
    </row>
    <row r="23" spans="1:7" x14ac:dyDescent="0.2">
      <c r="A23" s="2" t="s">
        <v>309</v>
      </c>
      <c r="B23" s="2">
        <v>1.9208187539523751</v>
      </c>
      <c r="C23" s="2">
        <v>1.2E-2</v>
      </c>
      <c r="D23" s="2">
        <v>3.18</v>
      </c>
      <c r="E23" s="2">
        <v>1.5E-3</v>
      </c>
      <c r="F23" s="2">
        <v>3</v>
      </c>
      <c r="G23" s="10" t="s">
        <v>310</v>
      </c>
    </row>
    <row r="24" spans="1:7" x14ac:dyDescent="0.2">
      <c r="A24" s="2" t="s">
        <v>311</v>
      </c>
      <c r="B24" s="2">
        <v>1.9208187539523751</v>
      </c>
      <c r="C24" s="2">
        <v>1.2E-2</v>
      </c>
      <c r="D24" s="2">
        <v>3.18</v>
      </c>
      <c r="E24" s="2">
        <v>1.5E-3</v>
      </c>
      <c r="F24" s="2">
        <v>3</v>
      </c>
      <c r="G24" s="10" t="s">
        <v>312</v>
      </c>
    </row>
    <row r="25" spans="1:7" x14ac:dyDescent="0.2">
      <c r="A25" s="2" t="s">
        <v>313</v>
      </c>
      <c r="B25" s="2">
        <v>1.9208187539523751</v>
      </c>
      <c r="C25" s="2">
        <v>1.2E-2</v>
      </c>
      <c r="D25" s="2">
        <v>3.15</v>
      </c>
      <c r="E25" s="2">
        <v>1.6000000000000001E-3</v>
      </c>
      <c r="F25" s="2">
        <v>7</v>
      </c>
      <c r="G25" s="10" t="s">
        <v>314</v>
      </c>
    </row>
    <row r="26" spans="1:7" x14ac:dyDescent="0.2">
      <c r="A26" s="2" t="s">
        <v>309</v>
      </c>
      <c r="B26" s="2">
        <v>1.8860566476931633</v>
      </c>
      <c r="C26" s="2">
        <v>1.2999999999999999E-2</v>
      </c>
      <c r="D26" s="2">
        <v>3.07</v>
      </c>
      <c r="E26" s="2">
        <v>1.9E-3</v>
      </c>
      <c r="F26" s="2">
        <v>4</v>
      </c>
      <c r="G26" s="10" t="s">
        <v>315</v>
      </c>
    </row>
    <row r="27" spans="1:7" x14ac:dyDescent="0.2">
      <c r="A27" s="2" t="s">
        <v>316</v>
      </c>
      <c r="B27" s="2">
        <v>1.8860566476931633</v>
      </c>
      <c r="C27" s="2">
        <v>1.2999999999999999E-2</v>
      </c>
      <c r="D27" s="2">
        <v>3.07</v>
      </c>
      <c r="E27" s="2">
        <v>1.9E-3</v>
      </c>
      <c r="F27" s="2">
        <v>4</v>
      </c>
      <c r="G27" s="10" t="s">
        <v>317</v>
      </c>
    </row>
    <row r="28" spans="1:7" x14ac:dyDescent="0.2">
      <c r="A28" s="2" t="s">
        <v>318</v>
      </c>
      <c r="B28" s="2">
        <v>1.7695510786217261</v>
      </c>
      <c r="C28" s="2">
        <v>1.7000000000000001E-2</v>
      </c>
      <c r="D28" s="2">
        <v>2.91</v>
      </c>
      <c r="E28" s="2">
        <v>2.7000000000000001E-3</v>
      </c>
      <c r="F28" s="2">
        <v>5</v>
      </c>
      <c r="G28" s="10" t="s">
        <v>319</v>
      </c>
    </row>
    <row r="29" spans="1:7" x14ac:dyDescent="0.2">
      <c r="A29" s="2" t="s">
        <v>320</v>
      </c>
      <c r="B29" s="2">
        <v>1.744727494896694</v>
      </c>
      <c r="C29" s="2">
        <v>1.7999999999999999E-2</v>
      </c>
      <c r="D29" s="2">
        <v>2.82</v>
      </c>
      <c r="E29" s="2">
        <v>3.2000000000000002E-3</v>
      </c>
      <c r="F29" s="2">
        <v>4</v>
      </c>
      <c r="G29" s="10" t="s">
        <v>321</v>
      </c>
    </row>
    <row r="30" spans="1:7" x14ac:dyDescent="0.2">
      <c r="A30" s="2" t="s">
        <v>322</v>
      </c>
      <c r="B30" s="2">
        <v>1.6989700043360201</v>
      </c>
      <c r="C30" s="2">
        <v>0.02</v>
      </c>
      <c r="D30" s="2">
        <v>2.77</v>
      </c>
      <c r="E30" s="2">
        <v>3.5999999999999999E-3</v>
      </c>
      <c r="F30" s="2">
        <v>16</v>
      </c>
      <c r="G30" s="10" t="s">
        <v>323</v>
      </c>
    </row>
    <row r="31" spans="1:7" x14ac:dyDescent="0.2">
      <c r="A31" s="2" t="s">
        <v>324</v>
      </c>
      <c r="B31" s="2">
        <v>1.6777807052660807</v>
      </c>
      <c r="C31" s="2">
        <v>2.1000000000000001E-2</v>
      </c>
      <c r="D31" s="2">
        <v>2.73</v>
      </c>
      <c r="E31" s="2">
        <v>4.0000000000000001E-3</v>
      </c>
      <c r="F31" s="2">
        <v>6</v>
      </c>
      <c r="G31" s="10" t="s">
        <v>325</v>
      </c>
    </row>
    <row r="32" spans="1:7" x14ac:dyDescent="0.2">
      <c r="A32" s="2" t="s">
        <v>326</v>
      </c>
      <c r="B32" s="2">
        <v>1.67778070526608</v>
      </c>
      <c r="C32" s="2">
        <v>2.1000000000000001E-2</v>
      </c>
      <c r="D32" s="2">
        <v>2.74</v>
      </c>
      <c r="E32" s="2">
        <v>4.0000000000000001E-3</v>
      </c>
      <c r="F32" s="2">
        <v>5</v>
      </c>
      <c r="G32" s="10" t="s">
        <v>327</v>
      </c>
    </row>
    <row r="33" spans="1:7" x14ac:dyDescent="0.2">
      <c r="A33" s="2" t="s">
        <v>22</v>
      </c>
      <c r="B33" s="2">
        <v>1.6575773191777938</v>
      </c>
      <c r="C33" s="2">
        <v>2.1999999999999999E-2</v>
      </c>
      <c r="D33" s="2">
        <v>2.7</v>
      </c>
      <c r="E33" s="2">
        <v>4.1999999999999997E-3</v>
      </c>
      <c r="F33" s="2">
        <v>17</v>
      </c>
      <c r="G33" s="10" t="s">
        <v>328</v>
      </c>
    </row>
    <row r="34" spans="1:7" x14ac:dyDescent="0.2">
      <c r="A34" s="2" t="s">
        <v>329</v>
      </c>
      <c r="B34" s="2">
        <v>1.6575773191777938</v>
      </c>
      <c r="C34" s="2">
        <v>2.1999999999999999E-2</v>
      </c>
      <c r="D34" s="2">
        <v>2.66</v>
      </c>
      <c r="E34" s="2">
        <v>4.1999999999999997E-3</v>
      </c>
      <c r="F34" s="2">
        <v>65</v>
      </c>
      <c r="G34" s="10" t="s">
        <v>330</v>
      </c>
    </row>
    <row r="35" spans="1:7" x14ac:dyDescent="0.2">
      <c r="A35" s="2" t="s">
        <v>331</v>
      </c>
      <c r="B35" s="2">
        <v>1.6382721639824072</v>
      </c>
      <c r="C35" s="2">
        <v>2.3E-2</v>
      </c>
      <c r="D35" s="2">
        <v>2.65</v>
      </c>
      <c r="E35" s="2">
        <v>4.4999999999999997E-3</v>
      </c>
      <c r="F35" s="2">
        <v>37</v>
      </c>
      <c r="G35" s="10" t="s">
        <v>332</v>
      </c>
    </row>
    <row r="36" spans="1:7" x14ac:dyDescent="0.2">
      <c r="A36" s="2" t="s">
        <v>333</v>
      </c>
      <c r="B36" s="2">
        <v>1.6020599913279623</v>
      </c>
      <c r="C36" s="2">
        <v>2.5000000000000001E-2</v>
      </c>
      <c r="D36" s="2">
        <v>2.64</v>
      </c>
      <c r="E36" s="2">
        <v>4.8999999999999998E-3</v>
      </c>
      <c r="F36" s="2">
        <v>12</v>
      </c>
      <c r="G36" s="10" t="s">
        <v>334</v>
      </c>
    </row>
    <row r="37" spans="1:7" x14ac:dyDescent="0.2">
      <c r="A37" s="2" t="s">
        <v>335</v>
      </c>
      <c r="B37" s="2">
        <v>1.6020599913279623</v>
      </c>
      <c r="C37" s="2">
        <v>2.5000000000000001E-2</v>
      </c>
      <c r="D37" s="2">
        <v>2.61</v>
      </c>
      <c r="E37" s="2">
        <v>5.1000000000000004E-3</v>
      </c>
      <c r="F37" s="2">
        <v>4</v>
      </c>
      <c r="G37" s="10" t="s">
        <v>336</v>
      </c>
    </row>
    <row r="38" spans="1:7" x14ac:dyDescent="0.2">
      <c r="A38" s="2" t="s">
        <v>337</v>
      </c>
      <c r="B38" s="2">
        <v>1.6020599913279623</v>
      </c>
      <c r="C38" s="2">
        <v>2.5000000000000001E-2</v>
      </c>
      <c r="D38" s="2">
        <v>2.5099999999999998</v>
      </c>
      <c r="E38" s="2">
        <v>5.7999999999999996E-3</v>
      </c>
      <c r="F38" s="2">
        <v>3</v>
      </c>
      <c r="G38" s="10" t="s">
        <v>338</v>
      </c>
    </row>
    <row r="39" spans="1:7" x14ac:dyDescent="0.2">
      <c r="A39" s="2" t="s">
        <v>339</v>
      </c>
      <c r="B39" s="2">
        <v>1.6020599913279623</v>
      </c>
      <c r="C39" s="2">
        <v>2.5000000000000001E-2</v>
      </c>
      <c r="D39" s="2">
        <v>2.5099999999999998</v>
      </c>
      <c r="E39" s="2">
        <v>5.7999999999999996E-3</v>
      </c>
      <c r="F39" s="2">
        <v>3</v>
      </c>
      <c r="G39" s="10" t="s">
        <v>340</v>
      </c>
    </row>
    <row r="40" spans="1:7" x14ac:dyDescent="0.2">
      <c r="A40" s="2" t="s">
        <v>341</v>
      </c>
      <c r="B40" s="2">
        <v>1.6020599913279623</v>
      </c>
      <c r="C40" s="2">
        <v>2.5000000000000001E-2</v>
      </c>
      <c r="D40" s="2">
        <v>2.5099999999999998</v>
      </c>
      <c r="E40" s="2">
        <v>5.7999999999999996E-3</v>
      </c>
      <c r="F40" s="2">
        <v>3</v>
      </c>
      <c r="G40" s="10" t="s">
        <v>342</v>
      </c>
    </row>
    <row r="41" spans="1:7" x14ac:dyDescent="0.2">
      <c r="A41" s="2" t="s">
        <v>343</v>
      </c>
      <c r="B41" s="2">
        <v>1.6020599913279623</v>
      </c>
      <c r="C41" s="2">
        <v>2.5000000000000001E-2</v>
      </c>
      <c r="D41" s="2">
        <v>2.5099999999999998</v>
      </c>
      <c r="E41" s="2">
        <v>5.7999999999999996E-3</v>
      </c>
      <c r="F41" s="2">
        <v>3</v>
      </c>
      <c r="G41" s="10" t="s">
        <v>344</v>
      </c>
    </row>
    <row r="42" spans="1:7" x14ac:dyDescent="0.2">
      <c r="A42" s="2" t="s">
        <v>345</v>
      </c>
      <c r="B42" s="2">
        <v>1.6020599913279623</v>
      </c>
      <c r="C42" s="2">
        <v>2.5000000000000001E-2</v>
      </c>
      <c r="D42" s="2">
        <v>2.5099999999999998</v>
      </c>
      <c r="E42" s="2">
        <v>5.7999999999999996E-3</v>
      </c>
      <c r="F42" s="2">
        <v>3</v>
      </c>
      <c r="G42" s="10" t="s">
        <v>346</v>
      </c>
    </row>
    <row r="43" spans="1:7" x14ac:dyDescent="0.2">
      <c r="A43" s="2" t="s">
        <v>347</v>
      </c>
      <c r="B43" s="2">
        <v>1.6020599913279601</v>
      </c>
      <c r="C43" s="2">
        <v>2.5000000000000001E-2</v>
      </c>
      <c r="D43" s="2">
        <v>2.5099999999999998</v>
      </c>
      <c r="E43" s="2">
        <v>5.7999999999999996E-3</v>
      </c>
      <c r="F43" s="2">
        <v>3</v>
      </c>
      <c r="G43" s="10" t="s">
        <v>348</v>
      </c>
    </row>
    <row r="44" spans="1:7" x14ac:dyDescent="0.2">
      <c r="A44" s="2" t="s">
        <v>349</v>
      </c>
      <c r="B44" s="2">
        <v>1.585026652029182</v>
      </c>
      <c r="C44" s="2">
        <v>2.5999999999999999E-2</v>
      </c>
      <c r="D44" s="2">
        <v>2.54</v>
      </c>
      <c r="E44" s="2">
        <v>6.1999999999999998E-3</v>
      </c>
      <c r="F44" s="2">
        <v>7</v>
      </c>
      <c r="G44" s="10" t="s">
        <v>350</v>
      </c>
    </row>
    <row r="45" spans="1:7" x14ac:dyDescent="0.2">
      <c r="A45" s="2" t="s">
        <v>351</v>
      </c>
      <c r="B45" s="2">
        <v>1.50863830616573</v>
      </c>
      <c r="C45" s="2">
        <v>3.1E-2</v>
      </c>
      <c r="D45" s="2">
        <v>2.42</v>
      </c>
      <c r="E45" s="2">
        <v>7.7000000000000002E-3</v>
      </c>
      <c r="F45" s="2">
        <v>5</v>
      </c>
      <c r="G45" s="10" t="s">
        <v>352</v>
      </c>
    </row>
    <row r="46" spans="1:7" x14ac:dyDescent="0.2">
      <c r="A46" s="2" t="s">
        <v>353</v>
      </c>
      <c r="B46" s="2">
        <v>1.50863830616573</v>
      </c>
      <c r="C46" s="2">
        <v>3.1E-2</v>
      </c>
      <c r="D46" s="2">
        <v>2.42</v>
      </c>
      <c r="E46" s="2">
        <v>7.7000000000000002E-3</v>
      </c>
      <c r="F46" s="2">
        <v>5</v>
      </c>
      <c r="G46" s="10" t="s">
        <v>354</v>
      </c>
    </row>
    <row r="47" spans="1:7" x14ac:dyDescent="0.2">
      <c r="A47" s="2" t="s">
        <v>355</v>
      </c>
      <c r="B47" s="2">
        <v>1.5086383061657274</v>
      </c>
      <c r="C47" s="2">
        <v>3.1E-2</v>
      </c>
      <c r="D47" s="2">
        <v>2.41</v>
      </c>
      <c r="E47" s="2">
        <v>7.6E-3</v>
      </c>
      <c r="F47" s="2">
        <v>4</v>
      </c>
      <c r="G47" s="10" t="s">
        <v>356</v>
      </c>
    </row>
    <row r="48" spans="1:7" x14ac:dyDescent="0.2">
      <c r="A48" s="2" t="s">
        <v>357</v>
      </c>
      <c r="B48" s="2">
        <v>1.5086383061657274</v>
      </c>
      <c r="C48" s="2">
        <v>3.1E-2</v>
      </c>
      <c r="D48" s="2">
        <v>2.41</v>
      </c>
      <c r="E48" s="2">
        <v>7.6E-3</v>
      </c>
      <c r="F48" s="2">
        <v>4</v>
      </c>
      <c r="G48" s="10" t="s">
        <v>358</v>
      </c>
    </row>
    <row r="49" spans="1:7" x14ac:dyDescent="0.2">
      <c r="A49" s="2" t="s">
        <v>14</v>
      </c>
      <c r="B49" s="2">
        <v>1.494850021680094</v>
      </c>
      <c r="C49" s="2">
        <v>3.2000000000000001E-2</v>
      </c>
      <c r="D49" s="2">
        <v>2.42</v>
      </c>
      <c r="E49" s="2">
        <v>8.0999999999999996E-3</v>
      </c>
      <c r="F49" s="2">
        <v>13</v>
      </c>
      <c r="G49" s="10" t="s">
        <v>359</v>
      </c>
    </row>
    <row r="50" spans="1:7" x14ac:dyDescent="0.2">
      <c r="A50" s="2" t="s">
        <v>360</v>
      </c>
      <c r="B50" s="2">
        <v>1.4685210829577449</v>
      </c>
      <c r="C50" s="2">
        <v>3.4000000000000002E-2</v>
      </c>
      <c r="D50" s="2">
        <v>2.2599999999999998</v>
      </c>
      <c r="E50" s="2">
        <v>9.4999999999999998E-3</v>
      </c>
      <c r="F50" s="2">
        <v>3</v>
      </c>
      <c r="G50" s="10" t="s">
        <v>361</v>
      </c>
    </row>
    <row r="51" spans="1:7" x14ac:dyDescent="0.2">
      <c r="A51" s="2" t="s">
        <v>362</v>
      </c>
      <c r="B51" s="2">
        <v>1.4685210829577449</v>
      </c>
      <c r="C51" s="2">
        <v>3.4000000000000002E-2</v>
      </c>
      <c r="D51" s="2">
        <v>2.2599999999999998</v>
      </c>
      <c r="E51" s="2">
        <v>9.4999999999999998E-3</v>
      </c>
      <c r="F51" s="2">
        <v>3</v>
      </c>
      <c r="G51" s="10" t="s">
        <v>363</v>
      </c>
    </row>
    <row r="52" spans="1:7" x14ac:dyDescent="0.2">
      <c r="A52" s="2" t="s">
        <v>364</v>
      </c>
      <c r="B52" s="2">
        <v>1.4685210829577449</v>
      </c>
      <c r="C52" s="2">
        <v>3.4000000000000002E-2</v>
      </c>
      <c r="D52" s="2">
        <v>2.2599999999999998</v>
      </c>
      <c r="E52" s="2">
        <v>9.4999999999999998E-3</v>
      </c>
      <c r="F52" s="2">
        <v>3</v>
      </c>
      <c r="G52" s="10" t="s">
        <v>365</v>
      </c>
    </row>
    <row r="53" spans="1:7" x14ac:dyDescent="0.2">
      <c r="A53" s="2" t="s">
        <v>366</v>
      </c>
      <c r="B53" s="2">
        <v>1.4685210829577449</v>
      </c>
      <c r="C53" s="2">
        <v>3.4000000000000002E-2</v>
      </c>
      <c r="D53" s="2">
        <v>2.2599999999999998</v>
      </c>
      <c r="E53" s="2">
        <v>9.4999999999999998E-3</v>
      </c>
      <c r="F53" s="2">
        <v>3</v>
      </c>
      <c r="G53" s="10" t="s">
        <v>367</v>
      </c>
    </row>
    <row r="54" spans="1:7" x14ac:dyDescent="0.2">
      <c r="A54" s="2" t="s">
        <v>368</v>
      </c>
      <c r="B54" s="2">
        <v>1.4685210829577449</v>
      </c>
      <c r="C54" s="2">
        <v>3.4000000000000002E-2</v>
      </c>
      <c r="D54" s="2">
        <v>2.2599999999999998</v>
      </c>
      <c r="E54" s="2">
        <v>9.4999999999999998E-3</v>
      </c>
      <c r="F54" s="2">
        <v>3</v>
      </c>
      <c r="G54" s="10" t="s">
        <v>369</v>
      </c>
    </row>
    <row r="55" spans="1:7" x14ac:dyDescent="0.2">
      <c r="A55" s="2" t="s">
        <v>370</v>
      </c>
      <c r="B55" s="2">
        <v>1.4685210829577449</v>
      </c>
      <c r="C55" s="2">
        <v>3.4000000000000002E-2</v>
      </c>
      <c r="D55" s="2">
        <v>2.2599999999999998</v>
      </c>
      <c r="E55" s="2">
        <v>9.4999999999999998E-3</v>
      </c>
      <c r="F55" s="2">
        <v>3</v>
      </c>
      <c r="G55" s="10" t="s">
        <v>371</v>
      </c>
    </row>
    <row r="56" spans="1:7" x14ac:dyDescent="0.2">
      <c r="A56" s="2" t="s">
        <v>372</v>
      </c>
      <c r="B56" s="2">
        <v>1.4436974992327127</v>
      </c>
      <c r="C56" s="2">
        <v>3.5999999999999997E-2</v>
      </c>
      <c r="D56" s="2">
        <v>2.2799999999999998</v>
      </c>
      <c r="E56" s="2">
        <v>0.01</v>
      </c>
      <c r="F56" s="2">
        <v>5</v>
      </c>
      <c r="G56" s="10" t="s">
        <v>373</v>
      </c>
    </row>
    <row r="57" spans="1:7" x14ac:dyDescent="0.2">
      <c r="A57" s="2" t="s">
        <v>374</v>
      </c>
      <c r="B57" s="2">
        <v>1.431798275933005</v>
      </c>
      <c r="C57" s="2">
        <v>3.6999999999999998E-2</v>
      </c>
      <c r="D57" s="2">
        <v>2.23</v>
      </c>
      <c r="E57" s="2">
        <v>1.0999999999999999E-2</v>
      </c>
      <c r="F57" s="2">
        <v>4</v>
      </c>
      <c r="G57" s="10" t="s">
        <v>375</v>
      </c>
    </row>
    <row r="58" spans="1:7" x14ac:dyDescent="0.2">
      <c r="A58" s="2" t="s">
        <v>376</v>
      </c>
      <c r="B58" s="2">
        <v>1.431798275933005</v>
      </c>
      <c r="C58" s="2">
        <v>3.6999999999999998E-2</v>
      </c>
      <c r="D58" s="2">
        <v>2.23</v>
      </c>
      <c r="E58" s="2">
        <v>1.0999999999999999E-2</v>
      </c>
      <c r="F58" s="2">
        <v>4</v>
      </c>
      <c r="G58" s="10" t="s">
        <v>377</v>
      </c>
    </row>
    <row r="59" spans="1:7" x14ac:dyDescent="0.2">
      <c r="G59" s="10"/>
    </row>
    <row r="60" spans="1:7" x14ac:dyDescent="0.2">
      <c r="A60" s="2" t="s">
        <v>176</v>
      </c>
      <c r="B60" s="2">
        <v>13.148741651280925</v>
      </c>
      <c r="C60" s="3">
        <v>7.1E-14</v>
      </c>
      <c r="D60" s="2">
        <v>9.3699999999999992</v>
      </c>
      <c r="E60" s="3">
        <v>4.1000000000000001E-17</v>
      </c>
      <c r="F60" s="2">
        <v>112</v>
      </c>
      <c r="G60" s="10" t="s">
        <v>378</v>
      </c>
    </row>
    <row r="61" spans="1:7" x14ac:dyDescent="0.2">
      <c r="A61" s="2" t="s">
        <v>227</v>
      </c>
      <c r="B61" s="2">
        <v>5.5086383061657269</v>
      </c>
      <c r="C61" s="2">
        <v>3.1E-6</v>
      </c>
      <c r="D61" s="2">
        <v>6.47</v>
      </c>
      <c r="E61" s="3">
        <v>7.0999999999999999E-9</v>
      </c>
      <c r="F61" s="2">
        <v>38</v>
      </c>
      <c r="G61" s="10" t="s">
        <v>379</v>
      </c>
    </row>
    <row r="62" spans="1:7" x14ac:dyDescent="0.2">
      <c r="A62" s="2" t="s">
        <v>380</v>
      </c>
      <c r="B62" s="2">
        <v>3.7695510786217259</v>
      </c>
      <c r="C62" s="2">
        <v>1.7000000000000001E-4</v>
      </c>
      <c r="D62" s="2">
        <v>5.75</v>
      </c>
      <c r="E62" s="2">
        <v>1.3999999999999999E-6</v>
      </c>
      <c r="F62" s="2">
        <v>9</v>
      </c>
      <c r="G62" s="10" t="s">
        <v>381</v>
      </c>
    </row>
    <row r="63" spans="1:7" x14ac:dyDescent="0.2">
      <c r="A63" s="2" t="s">
        <v>74</v>
      </c>
      <c r="B63" s="2">
        <v>3.1938200260161129</v>
      </c>
      <c r="C63" s="2">
        <v>6.4000000000000005E-4</v>
      </c>
      <c r="D63" s="2">
        <v>4.76</v>
      </c>
      <c r="E63" s="2">
        <v>6.9E-6</v>
      </c>
      <c r="F63" s="2">
        <v>32</v>
      </c>
      <c r="G63" s="10" t="s">
        <v>382</v>
      </c>
    </row>
    <row r="64" spans="1:7" x14ac:dyDescent="0.2">
      <c r="A64" s="2" t="s">
        <v>383</v>
      </c>
      <c r="B64" s="2">
        <v>2.795880017344075</v>
      </c>
      <c r="C64" s="2">
        <v>1.6000000000000001E-3</v>
      </c>
      <c r="D64" s="2">
        <v>4.46</v>
      </c>
      <c r="E64" s="2">
        <v>3.8000000000000002E-5</v>
      </c>
      <c r="F64" s="2">
        <v>14</v>
      </c>
      <c r="G64" s="10" t="s">
        <v>384</v>
      </c>
    </row>
    <row r="65" spans="1:7" x14ac:dyDescent="0.2">
      <c r="A65" s="2" t="s">
        <v>385</v>
      </c>
      <c r="B65" s="2">
        <v>2.6575773191777938</v>
      </c>
      <c r="C65" s="2">
        <v>2.2000000000000001E-3</v>
      </c>
      <c r="D65" s="2">
        <v>4.32</v>
      </c>
      <c r="E65" s="2">
        <v>6.7000000000000002E-5</v>
      </c>
      <c r="F65" s="2">
        <v>11</v>
      </c>
      <c r="G65" s="10" t="s">
        <v>386</v>
      </c>
    </row>
    <row r="66" spans="1:7" x14ac:dyDescent="0.2">
      <c r="A66" s="2" t="s">
        <v>199</v>
      </c>
      <c r="B66" s="2">
        <v>2.3872161432802645</v>
      </c>
      <c r="C66" s="2">
        <v>4.1000000000000003E-3</v>
      </c>
      <c r="D66" s="2">
        <v>4.05</v>
      </c>
      <c r="E66" s="2">
        <v>1.6000000000000001E-4</v>
      </c>
      <c r="F66" s="2">
        <v>9</v>
      </c>
      <c r="G66" s="10" t="s">
        <v>387</v>
      </c>
    </row>
    <row r="67" spans="1:7" x14ac:dyDescent="0.2">
      <c r="A67" s="2" t="s">
        <v>388</v>
      </c>
      <c r="B67" s="2">
        <v>2.2924298239020637</v>
      </c>
      <c r="C67" s="2">
        <v>5.1000000000000004E-3</v>
      </c>
      <c r="D67" s="2">
        <v>4.05</v>
      </c>
      <c r="E67" s="2">
        <v>2.1000000000000001E-4</v>
      </c>
      <c r="F67" s="2">
        <v>4</v>
      </c>
      <c r="G67" s="10" t="s">
        <v>389</v>
      </c>
    </row>
    <row r="68" spans="1:7" x14ac:dyDescent="0.2">
      <c r="A68" s="2" t="s">
        <v>390</v>
      </c>
      <c r="B68" s="2">
        <v>2.283996656365201</v>
      </c>
      <c r="C68" s="2">
        <v>5.1999999999999998E-3</v>
      </c>
      <c r="D68" s="2">
        <v>3.96</v>
      </c>
      <c r="E68" s="2">
        <v>2.2000000000000001E-4</v>
      </c>
      <c r="F68" s="2">
        <v>7</v>
      </c>
      <c r="G68" s="10" t="s">
        <v>391</v>
      </c>
    </row>
    <row r="69" spans="1:7" x14ac:dyDescent="0.2">
      <c r="A69" s="2" t="s">
        <v>392</v>
      </c>
      <c r="B69" s="2">
        <v>2.1487416512809245</v>
      </c>
      <c r="C69" s="2">
        <v>7.1000000000000004E-3</v>
      </c>
      <c r="D69" s="2">
        <v>3.78</v>
      </c>
      <c r="E69" s="2">
        <v>3.5E-4</v>
      </c>
      <c r="F69" s="2">
        <v>7</v>
      </c>
      <c r="G69" s="10" t="s">
        <v>393</v>
      </c>
    </row>
    <row r="70" spans="1:7" x14ac:dyDescent="0.2">
      <c r="A70" s="2" t="s">
        <v>394</v>
      </c>
      <c r="B70" s="2">
        <v>2.1487416512809245</v>
      </c>
      <c r="C70" s="2">
        <v>7.1000000000000004E-3</v>
      </c>
      <c r="D70" s="2">
        <v>3.64</v>
      </c>
      <c r="E70" s="2">
        <v>5.2999999999999998E-4</v>
      </c>
      <c r="F70" s="2">
        <v>3</v>
      </c>
      <c r="G70" s="10" t="s">
        <v>395</v>
      </c>
    </row>
    <row r="71" spans="1:7" x14ac:dyDescent="0.2">
      <c r="A71" s="2" t="s">
        <v>396</v>
      </c>
      <c r="B71" s="2">
        <v>2.0915149811213505</v>
      </c>
      <c r="C71" s="2">
        <v>8.0999999999999996E-3</v>
      </c>
      <c r="D71" s="2">
        <v>3.46</v>
      </c>
      <c r="E71" s="2">
        <v>6.4000000000000005E-4</v>
      </c>
      <c r="F71" s="2">
        <v>13</v>
      </c>
      <c r="G71" s="10" t="s">
        <v>397</v>
      </c>
    </row>
    <row r="72" spans="1:7" x14ac:dyDescent="0.2">
      <c r="A72" s="2" t="s">
        <v>36</v>
      </c>
      <c r="B72" s="2">
        <v>2</v>
      </c>
      <c r="C72" s="2">
        <v>0.01</v>
      </c>
      <c r="D72" s="2">
        <v>3.19</v>
      </c>
      <c r="E72" s="2">
        <v>9.1E-4</v>
      </c>
      <c r="F72" s="2">
        <v>80</v>
      </c>
      <c r="G72" s="10" t="s">
        <v>398</v>
      </c>
    </row>
    <row r="73" spans="1:7" x14ac:dyDescent="0.2">
      <c r="A73" s="2" t="s">
        <v>399</v>
      </c>
      <c r="B73" s="2">
        <v>1.9586073148417751</v>
      </c>
      <c r="C73" s="2">
        <v>1.0999999999999999E-2</v>
      </c>
      <c r="D73" s="2">
        <v>3.28</v>
      </c>
      <c r="E73" s="2">
        <v>1.1000000000000001E-3</v>
      </c>
      <c r="F73" s="2">
        <v>8</v>
      </c>
      <c r="G73" s="10" t="s">
        <v>400</v>
      </c>
    </row>
    <row r="74" spans="1:7" x14ac:dyDescent="0.2">
      <c r="A74" s="2" t="s">
        <v>401</v>
      </c>
      <c r="B74" s="2">
        <v>1.9586073148417751</v>
      </c>
      <c r="C74" s="2">
        <v>1.0999999999999999E-2</v>
      </c>
      <c r="D74" s="2">
        <v>3.21</v>
      </c>
      <c r="E74" s="2">
        <v>1E-3</v>
      </c>
      <c r="F74" s="2">
        <v>34</v>
      </c>
      <c r="G74" s="10" t="s">
        <v>402</v>
      </c>
    </row>
    <row r="75" spans="1:7" x14ac:dyDescent="0.2">
      <c r="A75" s="2" t="s">
        <v>403</v>
      </c>
      <c r="B75" s="2">
        <v>1.9586073148417751</v>
      </c>
      <c r="C75" s="2">
        <v>1.0999999999999999E-2</v>
      </c>
      <c r="D75" s="2">
        <v>3.24</v>
      </c>
      <c r="E75" s="2">
        <v>9.7999999999999997E-4</v>
      </c>
      <c r="F75" s="2">
        <v>24</v>
      </c>
      <c r="G75" s="10" t="s">
        <v>404</v>
      </c>
    </row>
    <row r="76" spans="1:7" x14ac:dyDescent="0.2">
      <c r="A76" s="2" t="s">
        <v>197</v>
      </c>
      <c r="B76" s="2">
        <v>1.9586073148417751</v>
      </c>
      <c r="C76" s="2">
        <v>1.0999999999999999E-2</v>
      </c>
      <c r="D76" s="2">
        <v>3.35</v>
      </c>
      <c r="E76" s="2">
        <v>1.1000000000000001E-3</v>
      </c>
      <c r="F76" s="2">
        <v>4</v>
      </c>
      <c r="G76" s="10" t="s">
        <v>405</v>
      </c>
    </row>
    <row r="77" spans="1:7" x14ac:dyDescent="0.2">
      <c r="A77" s="2" t="s">
        <v>406</v>
      </c>
      <c r="B77" s="2">
        <v>1.92081875395238</v>
      </c>
      <c r="C77" s="2">
        <v>1.2E-2</v>
      </c>
      <c r="D77" s="2">
        <v>3.19</v>
      </c>
      <c r="E77" s="2">
        <v>1.5E-3</v>
      </c>
      <c r="F77" s="2">
        <v>6</v>
      </c>
      <c r="G77" s="10" t="s">
        <v>407</v>
      </c>
    </row>
    <row r="78" spans="1:7" x14ac:dyDescent="0.2">
      <c r="A78" s="2" t="s">
        <v>408</v>
      </c>
      <c r="B78" s="2">
        <v>1.92081875395238</v>
      </c>
      <c r="C78" s="2">
        <v>1.2E-2</v>
      </c>
      <c r="D78" s="2">
        <v>3.08</v>
      </c>
      <c r="E78" s="2">
        <v>1.5E-3</v>
      </c>
      <c r="F78" s="2">
        <v>22</v>
      </c>
      <c r="G78" s="10" t="s">
        <v>409</v>
      </c>
    </row>
    <row r="79" spans="1:7" x14ac:dyDescent="0.2">
      <c r="A79" s="2" t="s">
        <v>410</v>
      </c>
      <c r="B79" s="2">
        <v>1.8860566476931633</v>
      </c>
      <c r="C79" s="2">
        <v>1.2999999999999999E-2</v>
      </c>
      <c r="D79" s="2">
        <v>3.07</v>
      </c>
      <c r="E79" s="2">
        <v>1.9E-3</v>
      </c>
      <c r="F79" s="2">
        <v>4</v>
      </c>
      <c r="G79" s="10" t="s">
        <v>411</v>
      </c>
    </row>
    <row r="80" spans="1:7" x14ac:dyDescent="0.2">
      <c r="A80" s="2" t="s">
        <v>412</v>
      </c>
      <c r="B80" s="2">
        <v>1.8860566476931633</v>
      </c>
      <c r="C80" s="2">
        <v>1.2999999999999999E-2</v>
      </c>
      <c r="D80" s="2">
        <v>3.08</v>
      </c>
      <c r="E80" s="2">
        <v>1.6999999999999999E-3</v>
      </c>
      <c r="F80" s="2">
        <v>12</v>
      </c>
      <c r="G80" s="10" t="s">
        <v>413</v>
      </c>
    </row>
    <row r="81" spans="1:7" x14ac:dyDescent="0.2">
      <c r="A81" s="2" t="s">
        <v>414</v>
      </c>
      <c r="B81" s="2">
        <v>1.853871964321762</v>
      </c>
      <c r="C81" s="2">
        <v>1.4E-2</v>
      </c>
      <c r="D81" s="2">
        <v>3</v>
      </c>
      <c r="E81" s="2">
        <v>2.0999999999999999E-3</v>
      </c>
      <c r="F81" s="2">
        <v>12</v>
      </c>
      <c r="G81" s="10" t="s">
        <v>415</v>
      </c>
    </row>
    <row r="82" spans="1:7" x14ac:dyDescent="0.2">
      <c r="A82" s="2" t="s">
        <v>416</v>
      </c>
      <c r="B82" s="2">
        <v>1.8239087409443189</v>
      </c>
      <c r="C82" s="2">
        <v>1.4999999999999999E-2</v>
      </c>
      <c r="D82" s="2">
        <v>2.97</v>
      </c>
      <c r="E82" s="2">
        <v>2.3E-3</v>
      </c>
      <c r="F82" s="2">
        <v>9</v>
      </c>
      <c r="G82" s="10" t="s">
        <v>417</v>
      </c>
    </row>
    <row r="83" spans="1:7" x14ac:dyDescent="0.2">
      <c r="A83" s="2" t="s">
        <v>416</v>
      </c>
      <c r="B83" s="2">
        <v>1.8239087409443189</v>
      </c>
      <c r="C83" s="2">
        <v>1.4999999999999999E-2</v>
      </c>
      <c r="D83" s="2">
        <v>2.97</v>
      </c>
      <c r="E83" s="2">
        <v>2.3E-3</v>
      </c>
      <c r="F83" s="2">
        <v>9</v>
      </c>
      <c r="G83" s="10" t="s">
        <v>417</v>
      </c>
    </row>
    <row r="84" spans="1:7" x14ac:dyDescent="0.2">
      <c r="A84" s="2" t="s">
        <v>418</v>
      </c>
      <c r="B84" s="2">
        <v>1.7695510786217261</v>
      </c>
      <c r="C84" s="2">
        <v>1.7000000000000001E-2</v>
      </c>
      <c r="D84" s="2">
        <v>2.91</v>
      </c>
      <c r="E84" s="2">
        <v>2.7000000000000001E-3</v>
      </c>
      <c r="F84" s="2">
        <v>5</v>
      </c>
      <c r="G84" s="10" t="s">
        <v>419</v>
      </c>
    </row>
    <row r="85" spans="1:7" x14ac:dyDescent="0.2">
      <c r="A85" s="2" t="s">
        <v>420</v>
      </c>
      <c r="B85" s="2">
        <v>1.744727494896694</v>
      </c>
      <c r="C85" s="2">
        <v>1.7999999999999999E-2</v>
      </c>
      <c r="D85" s="2">
        <v>2.82</v>
      </c>
      <c r="E85" s="2">
        <v>3.0999999999999999E-3</v>
      </c>
      <c r="F85" s="2">
        <v>3</v>
      </c>
      <c r="G85" s="10" t="s">
        <v>421</v>
      </c>
    </row>
    <row r="86" spans="1:7" x14ac:dyDescent="0.2">
      <c r="A86" s="2" t="s">
        <v>422</v>
      </c>
      <c r="B86" s="2">
        <v>1.744727494896694</v>
      </c>
      <c r="C86" s="2">
        <v>1.7999999999999999E-2</v>
      </c>
      <c r="D86" s="2">
        <v>2.82</v>
      </c>
      <c r="E86" s="2">
        <v>3.0999999999999999E-3</v>
      </c>
      <c r="F86" s="2">
        <v>3</v>
      </c>
      <c r="G86" s="10" t="s">
        <v>423</v>
      </c>
    </row>
    <row r="87" spans="1:7" x14ac:dyDescent="0.2">
      <c r="A87" s="2" t="s">
        <v>68</v>
      </c>
      <c r="B87" s="2">
        <v>1.744727494896694</v>
      </c>
      <c r="C87" s="2">
        <v>1.7999999999999999E-2</v>
      </c>
      <c r="D87" s="2">
        <v>2.82</v>
      </c>
      <c r="E87" s="2">
        <v>3.0999999999999999E-3</v>
      </c>
      <c r="F87" s="2">
        <v>16</v>
      </c>
      <c r="G87" s="10" t="s">
        <v>424</v>
      </c>
    </row>
    <row r="88" spans="1:7" x14ac:dyDescent="0.2">
      <c r="A88" s="2" t="s">
        <v>425</v>
      </c>
      <c r="B88" s="2">
        <v>1.6020599913279623</v>
      </c>
      <c r="C88" s="2">
        <v>2.5000000000000001E-2</v>
      </c>
      <c r="D88" s="2">
        <v>2.5099999999999998</v>
      </c>
      <c r="E88" s="2">
        <v>5.7999999999999996E-3</v>
      </c>
      <c r="F88" s="2">
        <v>3</v>
      </c>
      <c r="G88" s="10" t="s">
        <v>426</v>
      </c>
    </row>
    <row r="89" spans="1:7" x14ac:dyDescent="0.2">
      <c r="A89" s="2" t="s">
        <v>427</v>
      </c>
      <c r="B89" s="2">
        <v>1.6020599913279623</v>
      </c>
      <c r="C89" s="2">
        <v>2.5000000000000001E-2</v>
      </c>
      <c r="D89" s="2">
        <v>2.57</v>
      </c>
      <c r="E89" s="2">
        <v>5.5999999999999999E-3</v>
      </c>
      <c r="F89" s="2">
        <v>5</v>
      </c>
      <c r="G89" s="10" t="s">
        <v>428</v>
      </c>
    </row>
    <row r="90" spans="1:7" x14ac:dyDescent="0.2">
      <c r="A90" s="2" t="s">
        <v>429</v>
      </c>
      <c r="B90" s="2">
        <v>1.6020599913279623</v>
      </c>
      <c r="C90" s="2">
        <v>2.5000000000000001E-2</v>
      </c>
      <c r="D90" s="2">
        <v>2.5099999999999998</v>
      </c>
      <c r="E90" s="2">
        <v>5.7999999999999996E-3</v>
      </c>
      <c r="F90" s="2">
        <v>3</v>
      </c>
      <c r="G90" s="10" t="s">
        <v>430</v>
      </c>
    </row>
    <row r="91" spans="1:7" x14ac:dyDescent="0.2">
      <c r="A91" s="2" t="s">
        <v>431</v>
      </c>
      <c r="B91" s="2">
        <v>1.6020599913279623</v>
      </c>
      <c r="C91" s="2">
        <v>2.5000000000000001E-2</v>
      </c>
      <c r="D91" s="2">
        <v>2.5099999999999998</v>
      </c>
      <c r="E91" s="2">
        <v>5.7999999999999996E-3</v>
      </c>
      <c r="F91" s="2">
        <v>3</v>
      </c>
      <c r="G91" s="10" t="s">
        <v>432</v>
      </c>
    </row>
    <row r="92" spans="1:7" x14ac:dyDescent="0.2">
      <c r="A92" s="2" t="s">
        <v>433</v>
      </c>
      <c r="B92" s="2">
        <v>1.6020599913279601</v>
      </c>
      <c r="C92" s="2">
        <v>2.5000000000000001E-2</v>
      </c>
      <c r="D92" s="2">
        <v>2.5099999999999998</v>
      </c>
      <c r="E92" s="2">
        <v>5.7999999999999996E-3</v>
      </c>
      <c r="F92" s="2">
        <v>3</v>
      </c>
      <c r="G92" s="10" t="s">
        <v>434</v>
      </c>
    </row>
    <row r="93" spans="1:7" x14ac:dyDescent="0.2">
      <c r="A93" s="2" t="s">
        <v>435</v>
      </c>
      <c r="B93" s="2">
        <v>1.5086383061657274</v>
      </c>
      <c r="C93" s="2">
        <v>3.1E-2</v>
      </c>
      <c r="D93" s="2">
        <v>2.42</v>
      </c>
      <c r="E93" s="2">
        <v>7.7000000000000002E-3</v>
      </c>
      <c r="F93" s="2">
        <v>5</v>
      </c>
      <c r="G93" s="10" t="s">
        <v>436</v>
      </c>
    </row>
    <row r="94" spans="1:7" x14ac:dyDescent="0.2">
      <c r="A94" s="2" t="s">
        <v>437</v>
      </c>
      <c r="B94" s="2">
        <v>1.4685210829577449</v>
      </c>
      <c r="C94" s="2">
        <v>3.4000000000000002E-2</v>
      </c>
      <c r="D94" s="2">
        <v>2.35</v>
      </c>
      <c r="E94" s="2">
        <v>9.1000000000000004E-3</v>
      </c>
      <c r="F94" s="2">
        <v>6</v>
      </c>
      <c r="G94" s="10" t="s">
        <v>438</v>
      </c>
    </row>
    <row r="95" spans="1:7" x14ac:dyDescent="0.2">
      <c r="A95" s="2" t="s">
        <v>439</v>
      </c>
      <c r="B95" s="2">
        <v>1.4685210829577449</v>
      </c>
      <c r="C95" s="2">
        <v>3.4000000000000002E-2</v>
      </c>
      <c r="D95" s="2">
        <v>2.2599999999999998</v>
      </c>
      <c r="E95" s="2">
        <v>9.4999999999999998E-3</v>
      </c>
      <c r="F95" s="2">
        <v>3</v>
      </c>
      <c r="G95" s="10" t="s">
        <v>440</v>
      </c>
    </row>
    <row r="96" spans="1:7" x14ac:dyDescent="0.2">
      <c r="A96" s="2" t="s">
        <v>441</v>
      </c>
      <c r="B96" s="2">
        <v>1.4089353929735009</v>
      </c>
      <c r="C96" s="2">
        <v>3.9E-2</v>
      </c>
      <c r="D96" s="2">
        <v>2.23</v>
      </c>
      <c r="E96" s="2">
        <v>1.2E-2</v>
      </c>
      <c r="F96" s="2">
        <v>6</v>
      </c>
      <c r="G96" s="10" t="s">
        <v>442</v>
      </c>
    </row>
    <row r="97" spans="1:7" x14ac:dyDescent="0.2">
      <c r="A97" s="2" t="s">
        <v>443</v>
      </c>
      <c r="B97" s="2">
        <v>1.3767507096020994</v>
      </c>
      <c r="C97" s="2">
        <v>4.2000000000000003E-2</v>
      </c>
      <c r="D97" s="2">
        <v>2.2400000000000002</v>
      </c>
      <c r="E97" s="2">
        <v>1.2999999999999999E-2</v>
      </c>
      <c r="F97" s="2">
        <v>49</v>
      </c>
      <c r="G97" s="10" t="s">
        <v>444</v>
      </c>
    </row>
    <row r="98" spans="1:7" x14ac:dyDescent="0.2">
      <c r="A98" s="2" t="s">
        <v>445</v>
      </c>
      <c r="B98" s="2">
        <v>1.3665315444204136</v>
      </c>
      <c r="C98" s="2">
        <v>4.2999999999999997E-2</v>
      </c>
      <c r="D98" s="2">
        <v>2.2200000000000002</v>
      </c>
      <c r="E98" s="2">
        <v>1.2999999999999999E-2</v>
      </c>
      <c r="F98" s="2">
        <v>34</v>
      </c>
      <c r="G98" s="10" t="s">
        <v>446</v>
      </c>
    </row>
    <row r="99" spans="1:7" x14ac:dyDescent="0.2">
      <c r="A99" s="2" t="s">
        <v>447</v>
      </c>
      <c r="B99" s="2">
        <v>1.3467874862246563</v>
      </c>
      <c r="C99" s="2">
        <v>4.4999999999999998E-2</v>
      </c>
      <c r="D99" s="2">
        <v>2.0299999999999998</v>
      </c>
      <c r="E99" s="2">
        <v>1.4999999999999999E-2</v>
      </c>
      <c r="F99" s="2">
        <v>3</v>
      </c>
      <c r="G99" s="10" t="s">
        <v>448</v>
      </c>
    </row>
    <row r="100" spans="1:7" x14ac:dyDescent="0.2">
      <c r="A100" s="2" t="s">
        <v>449</v>
      </c>
      <c r="B100" s="2">
        <v>1.3467874862246563</v>
      </c>
      <c r="C100" s="2">
        <v>4.4999999999999998E-2</v>
      </c>
      <c r="D100" s="2">
        <v>2.0299999999999998</v>
      </c>
      <c r="E100" s="2">
        <v>1.4999999999999999E-2</v>
      </c>
      <c r="F100" s="2">
        <v>3</v>
      </c>
      <c r="G100" s="10" t="s">
        <v>450</v>
      </c>
    </row>
    <row r="101" spans="1:7" x14ac:dyDescent="0.2">
      <c r="A101" s="2" t="s">
        <v>451</v>
      </c>
      <c r="B101" s="2">
        <v>1.3467874862246563</v>
      </c>
      <c r="C101" s="2">
        <v>4.4999999999999998E-2</v>
      </c>
      <c r="D101" s="2">
        <v>2.16</v>
      </c>
      <c r="E101" s="2">
        <v>1.4E-2</v>
      </c>
      <c r="F101" s="2">
        <v>10</v>
      </c>
      <c r="G101" s="10" t="s">
        <v>452</v>
      </c>
    </row>
    <row r="102" spans="1:7" x14ac:dyDescent="0.2">
      <c r="A102" s="2" t="s">
        <v>453</v>
      </c>
      <c r="B102" s="2">
        <v>1.3467874862246563</v>
      </c>
      <c r="C102" s="2">
        <v>4.4999999999999998E-2</v>
      </c>
      <c r="D102" s="2">
        <v>2.17</v>
      </c>
      <c r="E102" s="2">
        <v>1.4E-2</v>
      </c>
      <c r="F102" s="2">
        <v>17</v>
      </c>
      <c r="G102" s="10" t="s">
        <v>454</v>
      </c>
    </row>
    <row r="103" spans="1:7" x14ac:dyDescent="0.2">
      <c r="A103" s="2" t="s">
        <v>455</v>
      </c>
      <c r="B103" s="2">
        <v>1.3467874862246563</v>
      </c>
      <c r="C103" s="2">
        <v>4.4999999999999998E-2</v>
      </c>
      <c r="D103" s="2">
        <v>2.0699999999999998</v>
      </c>
      <c r="E103" s="2">
        <v>1.4999999999999999E-2</v>
      </c>
      <c r="F103" s="2">
        <v>4</v>
      </c>
      <c r="G103" s="10" t="s">
        <v>456</v>
      </c>
    </row>
    <row r="104" spans="1:7" x14ac:dyDescent="0.2">
      <c r="A104" s="2" t="s">
        <v>457</v>
      </c>
      <c r="B104" s="2">
        <v>1.3098039199714864</v>
      </c>
      <c r="C104" s="2">
        <v>4.9000000000000002E-2</v>
      </c>
      <c r="D104" s="2">
        <v>2.09</v>
      </c>
      <c r="E104" s="2">
        <v>1.7000000000000001E-2</v>
      </c>
      <c r="F104" s="2">
        <v>14</v>
      </c>
      <c r="G104" s="10" t="s">
        <v>458</v>
      </c>
    </row>
    <row r="105" spans="1:7" x14ac:dyDescent="0.2">
      <c r="G105" s="10"/>
    </row>
    <row r="106" spans="1:7" x14ac:dyDescent="0.2">
      <c r="A106" s="2" t="s">
        <v>84</v>
      </c>
      <c r="B106" s="2">
        <v>6.4685210829577446</v>
      </c>
      <c r="C106" s="3">
        <v>3.3999999999999997E-7</v>
      </c>
      <c r="D106" s="2">
        <v>6.86</v>
      </c>
      <c r="E106" s="3">
        <v>3.7999999999999998E-10</v>
      </c>
      <c r="F106" s="2">
        <v>64</v>
      </c>
      <c r="G106" s="10" t="s">
        <v>459</v>
      </c>
    </row>
    <row r="107" spans="1:7" x14ac:dyDescent="0.2">
      <c r="A107" s="2" t="s">
        <v>460</v>
      </c>
      <c r="B107" s="2">
        <v>4.7695510786217259</v>
      </c>
      <c r="C107" s="2">
        <v>1.7E-5</v>
      </c>
      <c r="D107" s="2">
        <v>5.92</v>
      </c>
      <c r="E107" s="3">
        <v>7.7000000000000001E-8</v>
      </c>
      <c r="F107" s="2">
        <v>36</v>
      </c>
      <c r="G107" s="10" t="s">
        <v>461</v>
      </c>
    </row>
    <row r="108" spans="1:7" x14ac:dyDescent="0.2">
      <c r="A108" s="2" t="s">
        <v>112</v>
      </c>
      <c r="B108" s="2">
        <v>3.3098039199714862</v>
      </c>
      <c r="C108" s="2">
        <v>4.8999999999999998E-4</v>
      </c>
      <c r="D108" s="2">
        <v>4.63</v>
      </c>
      <c r="E108" s="2">
        <v>4.1999999999999996E-6</v>
      </c>
      <c r="F108" s="2">
        <v>135</v>
      </c>
      <c r="G108" s="10" t="s">
        <v>462</v>
      </c>
    </row>
    <row r="109" spans="1:7" x14ac:dyDescent="0.2">
      <c r="A109" s="2" t="s">
        <v>245</v>
      </c>
      <c r="B109" s="2">
        <v>3.0705810742857071</v>
      </c>
      <c r="C109" s="2">
        <v>8.4999999999999995E-4</v>
      </c>
      <c r="D109" s="2">
        <v>4.8899999999999997</v>
      </c>
      <c r="E109" s="2">
        <v>1.2E-5</v>
      </c>
      <c r="F109" s="2">
        <v>12</v>
      </c>
      <c r="G109" s="10" t="s">
        <v>463</v>
      </c>
    </row>
    <row r="110" spans="1:7" x14ac:dyDescent="0.2">
      <c r="A110" s="2" t="s">
        <v>132</v>
      </c>
      <c r="B110" s="2">
        <v>2.8538719643217618</v>
      </c>
      <c r="C110" s="2">
        <v>1.4E-3</v>
      </c>
      <c r="D110" s="2">
        <v>4.37</v>
      </c>
      <c r="E110" s="2">
        <v>3.0000000000000001E-5</v>
      </c>
      <c r="F110" s="2">
        <v>28</v>
      </c>
      <c r="G110" s="10" t="s">
        <v>464</v>
      </c>
    </row>
    <row r="111" spans="1:7" x14ac:dyDescent="0.2">
      <c r="A111" s="2" t="s">
        <v>134</v>
      </c>
      <c r="B111" s="2">
        <v>2.795880017344075</v>
      </c>
      <c r="C111" s="2">
        <v>1.6000000000000001E-3</v>
      </c>
      <c r="D111" s="2">
        <v>4.38</v>
      </c>
      <c r="E111" s="2">
        <v>3.4E-5</v>
      </c>
      <c r="F111" s="2">
        <v>22</v>
      </c>
      <c r="G111" s="10" t="s">
        <v>465</v>
      </c>
    </row>
    <row r="112" spans="1:7" x14ac:dyDescent="0.2">
      <c r="A112" s="2" t="s">
        <v>104</v>
      </c>
      <c r="B112" s="2">
        <v>2.6989700043360187</v>
      </c>
      <c r="C112" s="2">
        <v>2E-3</v>
      </c>
      <c r="D112" s="2">
        <v>4.13</v>
      </c>
      <c r="E112" s="2">
        <v>5.1999999999999997E-5</v>
      </c>
      <c r="F112" s="2">
        <v>42</v>
      </c>
      <c r="G112" s="10" t="s">
        <v>466</v>
      </c>
    </row>
    <row r="113" spans="1:7" x14ac:dyDescent="0.2">
      <c r="A113" s="2" t="s">
        <v>120</v>
      </c>
      <c r="B113" s="2">
        <v>2.4436974992327127</v>
      </c>
      <c r="C113" s="2">
        <v>3.5999999999999999E-3</v>
      </c>
      <c r="D113" s="2">
        <v>3.99</v>
      </c>
      <c r="E113" s="2">
        <v>1.3999999999999999E-4</v>
      </c>
      <c r="F113" s="2">
        <v>16</v>
      </c>
      <c r="G113" s="10" t="s">
        <v>467</v>
      </c>
    </row>
    <row r="114" spans="1:7" x14ac:dyDescent="0.2">
      <c r="A114" s="2" t="s">
        <v>108</v>
      </c>
      <c r="B114" s="2">
        <v>2.1487416512809245</v>
      </c>
      <c r="C114" s="2">
        <v>7.1000000000000004E-3</v>
      </c>
      <c r="D114" s="2">
        <v>3.67</v>
      </c>
      <c r="E114" s="2">
        <v>5.1000000000000004E-4</v>
      </c>
      <c r="F114" s="2">
        <v>4</v>
      </c>
      <c r="G114" s="10" t="s">
        <v>468</v>
      </c>
    </row>
    <row r="115" spans="1:7" x14ac:dyDescent="0.2">
      <c r="A115" s="2" t="s">
        <v>469</v>
      </c>
      <c r="B115" s="2">
        <v>2.1487416512809245</v>
      </c>
      <c r="C115" s="2">
        <v>7.1000000000000004E-3</v>
      </c>
      <c r="D115" s="2">
        <v>3.64</v>
      </c>
      <c r="E115" s="2">
        <v>5.2999999999999998E-4</v>
      </c>
      <c r="F115" s="2">
        <v>3</v>
      </c>
      <c r="G115" s="10" t="s">
        <v>470</v>
      </c>
    </row>
    <row r="116" spans="1:7" x14ac:dyDescent="0.2">
      <c r="A116" s="2" t="s">
        <v>114</v>
      </c>
      <c r="B116" s="2">
        <v>2.1487416512809245</v>
      </c>
      <c r="C116" s="2">
        <v>7.1000000000000004E-3</v>
      </c>
      <c r="D116" s="2">
        <v>3.67</v>
      </c>
      <c r="E116" s="2">
        <v>3.6999999999999999E-4</v>
      </c>
      <c r="F116" s="2">
        <v>12</v>
      </c>
      <c r="G116" s="10" t="s">
        <v>471</v>
      </c>
    </row>
    <row r="117" spans="1:7" x14ac:dyDescent="0.2">
      <c r="A117" s="2" t="s">
        <v>472</v>
      </c>
      <c r="B117" s="2">
        <v>2.1487416512809245</v>
      </c>
      <c r="C117" s="2">
        <v>7.1000000000000004E-3</v>
      </c>
      <c r="D117" s="2">
        <v>3.64</v>
      </c>
      <c r="E117" s="2">
        <v>4.4000000000000002E-4</v>
      </c>
      <c r="F117" s="2">
        <v>10</v>
      </c>
      <c r="G117" s="10" t="s">
        <v>473</v>
      </c>
    </row>
    <row r="118" spans="1:7" x14ac:dyDescent="0.2">
      <c r="A118" s="2" t="s">
        <v>474</v>
      </c>
      <c r="B118" s="2">
        <v>2.1487416512809245</v>
      </c>
      <c r="C118" s="2">
        <v>7.1000000000000004E-3</v>
      </c>
      <c r="D118" s="2">
        <v>3.67</v>
      </c>
      <c r="E118" s="2">
        <v>5.1000000000000004E-4</v>
      </c>
      <c r="F118" s="2">
        <v>4</v>
      </c>
      <c r="G118" s="10" t="s">
        <v>475</v>
      </c>
    </row>
    <row r="119" spans="1:7" x14ac:dyDescent="0.2">
      <c r="A119" s="2" t="s">
        <v>476</v>
      </c>
      <c r="B119" s="2">
        <v>2.0915149811213505</v>
      </c>
      <c r="C119" s="2">
        <v>8.0999999999999996E-3</v>
      </c>
      <c r="D119" s="2">
        <v>3.55</v>
      </c>
      <c r="E119" s="2">
        <v>6.6E-4</v>
      </c>
      <c r="F119" s="2">
        <v>5</v>
      </c>
      <c r="G119" s="10" t="s">
        <v>477</v>
      </c>
    </row>
    <row r="120" spans="1:7" x14ac:dyDescent="0.2">
      <c r="A120" s="2" t="s">
        <v>478</v>
      </c>
      <c r="B120" s="2">
        <v>2.0177287669604316</v>
      </c>
      <c r="C120" s="2">
        <v>9.5999999999999992E-3</v>
      </c>
      <c r="D120" s="2">
        <v>3.4</v>
      </c>
      <c r="E120" s="2">
        <v>8.1999999999999998E-4</v>
      </c>
      <c r="F120" s="2">
        <v>9</v>
      </c>
      <c r="G120" s="10" t="s">
        <v>479</v>
      </c>
    </row>
    <row r="121" spans="1:7" x14ac:dyDescent="0.2">
      <c r="A121" s="2" t="s">
        <v>90</v>
      </c>
      <c r="B121" s="2">
        <v>1.9586073148417751</v>
      </c>
      <c r="C121" s="2">
        <v>1.0999999999999999E-2</v>
      </c>
      <c r="D121" s="2">
        <v>3.35</v>
      </c>
      <c r="E121" s="2">
        <v>1.1000000000000001E-3</v>
      </c>
      <c r="F121" s="2">
        <v>4</v>
      </c>
      <c r="G121" s="10" t="s">
        <v>480</v>
      </c>
    </row>
    <row r="122" spans="1:7" x14ac:dyDescent="0.2">
      <c r="A122" s="2" t="s">
        <v>481</v>
      </c>
      <c r="B122" s="2">
        <v>1.9586073148417751</v>
      </c>
      <c r="C122" s="2">
        <v>1.0999999999999999E-2</v>
      </c>
      <c r="D122" s="2">
        <v>3.32</v>
      </c>
      <c r="E122" s="2">
        <v>1.1000000000000001E-3</v>
      </c>
      <c r="F122" s="2">
        <v>5</v>
      </c>
      <c r="G122" s="10" t="s">
        <v>482</v>
      </c>
    </row>
    <row r="123" spans="1:7" x14ac:dyDescent="0.2">
      <c r="A123" s="2" t="s">
        <v>483</v>
      </c>
      <c r="B123" s="2">
        <v>1.9586073148417751</v>
      </c>
      <c r="C123" s="2">
        <v>1.0999999999999999E-2</v>
      </c>
      <c r="D123" s="2">
        <v>3.28</v>
      </c>
      <c r="E123" s="2">
        <v>1.1000000000000001E-3</v>
      </c>
      <c r="F123" s="2">
        <v>8</v>
      </c>
      <c r="G123" s="10" t="s">
        <v>484</v>
      </c>
    </row>
    <row r="124" spans="1:7" x14ac:dyDescent="0.2">
      <c r="A124" s="2" t="s">
        <v>485</v>
      </c>
      <c r="B124" s="2">
        <v>1.9208187539523751</v>
      </c>
      <c r="C124" s="2">
        <v>1.2E-2</v>
      </c>
      <c r="D124" s="2">
        <v>3.18</v>
      </c>
      <c r="E124" s="2">
        <v>1.5E-3</v>
      </c>
      <c r="F124" s="2">
        <v>3</v>
      </c>
      <c r="G124" s="10" t="s">
        <v>486</v>
      </c>
    </row>
    <row r="125" spans="1:7" x14ac:dyDescent="0.2">
      <c r="A125" s="2" t="s">
        <v>126</v>
      </c>
      <c r="B125" s="2">
        <v>1.9208187539523751</v>
      </c>
      <c r="C125" s="2">
        <v>1.2E-2</v>
      </c>
      <c r="D125" s="2">
        <v>3.18</v>
      </c>
      <c r="E125" s="2">
        <v>1.5E-3</v>
      </c>
      <c r="F125" s="2">
        <v>3</v>
      </c>
      <c r="G125" s="10" t="s">
        <v>487</v>
      </c>
    </row>
    <row r="126" spans="1:7" x14ac:dyDescent="0.2">
      <c r="A126" s="2" t="s">
        <v>138</v>
      </c>
      <c r="B126" s="2">
        <v>1.8860566476931633</v>
      </c>
      <c r="C126" s="2">
        <v>1.2999999999999999E-2</v>
      </c>
      <c r="D126" s="2">
        <v>3.04</v>
      </c>
      <c r="E126" s="2">
        <v>1.6999999999999999E-3</v>
      </c>
      <c r="F126" s="2">
        <v>22</v>
      </c>
      <c r="G126" s="10" t="s">
        <v>488</v>
      </c>
    </row>
    <row r="127" spans="1:7" x14ac:dyDescent="0.2">
      <c r="A127" s="2" t="s">
        <v>489</v>
      </c>
      <c r="B127" s="2">
        <v>1.8860566476931633</v>
      </c>
      <c r="C127" s="2">
        <v>1.2999999999999999E-2</v>
      </c>
      <c r="D127" s="2">
        <v>3.08</v>
      </c>
      <c r="E127" s="2">
        <v>1.8E-3</v>
      </c>
      <c r="F127" s="2">
        <v>9</v>
      </c>
      <c r="G127" s="10" t="s">
        <v>490</v>
      </c>
    </row>
    <row r="128" spans="1:7" x14ac:dyDescent="0.2">
      <c r="A128" s="2" t="s">
        <v>491</v>
      </c>
      <c r="B128" s="2">
        <v>1.853871964321762</v>
      </c>
      <c r="C128" s="2">
        <v>1.4E-2</v>
      </c>
      <c r="D128" s="2">
        <v>3.04</v>
      </c>
      <c r="E128" s="2">
        <v>2E-3</v>
      </c>
      <c r="F128" s="2">
        <v>8</v>
      </c>
      <c r="G128" s="10" t="s">
        <v>492</v>
      </c>
    </row>
    <row r="129" spans="1:7" x14ac:dyDescent="0.2">
      <c r="A129" s="2" t="s">
        <v>122</v>
      </c>
      <c r="B129" s="2">
        <v>1.853871964321762</v>
      </c>
      <c r="C129" s="2">
        <v>1.4E-2</v>
      </c>
      <c r="D129" s="2">
        <v>2.96</v>
      </c>
      <c r="E129" s="2">
        <v>2.0999999999999999E-3</v>
      </c>
      <c r="F129" s="2">
        <v>20</v>
      </c>
      <c r="G129" s="10" t="s">
        <v>493</v>
      </c>
    </row>
    <row r="130" spans="1:7" x14ac:dyDescent="0.2">
      <c r="A130" s="2" t="s">
        <v>130</v>
      </c>
      <c r="B130" s="2">
        <v>1.853871964321762</v>
      </c>
      <c r="C130" s="2">
        <v>1.4E-2</v>
      </c>
      <c r="D130" s="2">
        <v>2.97</v>
      </c>
      <c r="E130" s="2">
        <v>2.2000000000000001E-3</v>
      </c>
      <c r="F130" s="2">
        <v>15</v>
      </c>
      <c r="G130" s="10" t="s">
        <v>494</v>
      </c>
    </row>
    <row r="131" spans="1:7" x14ac:dyDescent="0.2">
      <c r="A131" s="2" t="s">
        <v>255</v>
      </c>
      <c r="B131" s="2">
        <v>1.7958800173440752</v>
      </c>
      <c r="C131" s="2">
        <v>1.6E-2</v>
      </c>
      <c r="D131" s="2">
        <v>2.91</v>
      </c>
      <c r="E131" s="2">
        <v>2.5000000000000001E-3</v>
      </c>
      <c r="F131" s="2">
        <v>15</v>
      </c>
      <c r="G131" s="10" t="s">
        <v>495</v>
      </c>
    </row>
    <row r="132" spans="1:7" x14ac:dyDescent="0.2">
      <c r="A132" s="2" t="s">
        <v>496</v>
      </c>
      <c r="B132" s="2">
        <v>1.7695510786217261</v>
      </c>
      <c r="C132" s="2">
        <v>1.7000000000000001E-2</v>
      </c>
      <c r="D132" s="2">
        <v>2.91</v>
      </c>
      <c r="E132" s="2">
        <v>2.7000000000000001E-3</v>
      </c>
      <c r="F132" s="2">
        <v>5</v>
      </c>
      <c r="G132" s="10" t="s">
        <v>319</v>
      </c>
    </row>
    <row r="133" spans="1:7" x14ac:dyDescent="0.2">
      <c r="A133" s="2" t="s">
        <v>94</v>
      </c>
      <c r="B133" s="2">
        <v>1.744727494896694</v>
      </c>
      <c r="C133" s="2">
        <v>1.7999999999999999E-2</v>
      </c>
      <c r="D133" s="2">
        <v>2.82</v>
      </c>
      <c r="E133" s="2">
        <v>3.2000000000000002E-3</v>
      </c>
      <c r="F133" s="2">
        <v>4</v>
      </c>
      <c r="G133" s="10" t="s">
        <v>497</v>
      </c>
    </row>
    <row r="134" spans="1:7" x14ac:dyDescent="0.2">
      <c r="A134" s="2" t="s">
        <v>469</v>
      </c>
      <c r="B134" s="2">
        <v>1.6989700043360187</v>
      </c>
      <c r="C134" s="2">
        <v>0.02</v>
      </c>
      <c r="D134" s="2">
        <v>2.74</v>
      </c>
      <c r="E134" s="2">
        <v>3.7000000000000002E-3</v>
      </c>
      <c r="F134" s="2">
        <v>23</v>
      </c>
      <c r="G134" s="10" t="s">
        <v>498</v>
      </c>
    </row>
    <row r="135" spans="1:7" x14ac:dyDescent="0.2">
      <c r="A135" s="2" t="s">
        <v>248</v>
      </c>
      <c r="B135" s="2">
        <v>1.6382721639824072</v>
      </c>
      <c r="C135" s="2">
        <v>2.3E-2</v>
      </c>
      <c r="D135" s="2">
        <v>2.69</v>
      </c>
      <c r="E135" s="2">
        <v>4.4000000000000003E-3</v>
      </c>
      <c r="F135" s="2">
        <v>9</v>
      </c>
      <c r="G135" s="10" t="s">
        <v>499</v>
      </c>
    </row>
    <row r="136" spans="1:7" x14ac:dyDescent="0.2">
      <c r="A136" s="2" t="s">
        <v>253</v>
      </c>
      <c r="B136" s="2">
        <v>1.6020599913279623</v>
      </c>
      <c r="C136" s="2">
        <v>2.5000000000000001E-2</v>
      </c>
      <c r="D136" s="2">
        <v>2.64</v>
      </c>
      <c r="E136" s="2">
        <v>4.8999999999999998E-3</v>
      </c>
      <c r="F136" s="2">
        <v>14</v>
      </c>
      <c r="G136" s="10" t="s">
        <v>500</v>
      </c>
    </row>
    <row r="137" spans="1:7" x14ac:dyDescent="0.2">
      <c r="A137" s="2" t="s">
        <v>501</v>
      </c>
      <c r="B137" s="2">
        <v>1.6020599913279623</v>
      </c>
      <c r="C137" s="2">
        <v>2.5000000000000001E-2</v>
      </c>
      <c r="D137" s="2">
        <v>2.5099999999999998</v>
      </c>
      <c r="E137" s="2">
        <v>5.7999999999999996E-3</v>
      </c>
      <c r="F137" s="2">
        <v>3</v>
      </c>
      <c r="G137" s="10" t="s">
        <v>502</v>
      </c>
    </row>
    <row r="138" spans="1:7" x14ac:dyDescent="0.2">
      <c r="A138" s="2" t="s">
        <v>242</v>
      </c>
      <c r="B138" s="2">
        <v>1.6020599913279623</v>
      </c>
      <c r="C138" s="2">
        <v>2.5000000000000001E-2</v>
      </c>
      <c r="D138" s="2">
        <v>2.6</v>
      </c>
      <c r="E138" s="2">
        <v>5.4000000000000003E-3</v>
      </c>
      <c r="F138" s="2">
        <v>9</v>
      </c>
      <c r="G138" s="10" t="s">
        <v>503</v>
      </c>
    </row>
    <row r="139" spans="1:7" x14ac:dyDescent="0.2">
      <c r="A139" s="2" t="s">
        <v>504</v>
      </c>
      <c r="B139" s="2">
        <v>1.6020599913279601</v>
      </c>
      <c r="C139" s="2">
        <v>2.5000000000000001E-2</v>
      </c>
      <c r="D139" s="2">
        <v>2.61</v>
      </c>
      <c r="E139" s="2">
        <v>5.1000000000000004E-3</v>
      </c>
      <c r="F139" s="2">
        <v>4</v>
      </c>
      <c r="G139" s="10" t="s">
        <v>505</v>
      </c>
    </row>
    <row r="140" spans="1:7" x14ac:dyDescent="0.2">
      <c r="A140" s="2" t="s">
        <v>506</v>
      </c>
      <c r="B140" s="2">
        <v>1.5086383061657274</v>
      </c>
      <c r="C140" s="2">
        <v>3.1E-2</v>
      </c>
      <c r="D140" s="2">
        <v>2.41</v>
      </c>
      <c r="E140" s="2">
        <v>7.6E-3</v>
      </c>
      <c r="F140" s="2">
        <v>4</v>
      </c>
      <c r="G140" s="10" t="s">
        <v>507</v>
      </c>
    </row>
    <row r="141" spans="1:7" x14ac:dyDescent="0.2">
      <c r="A141" s="2" t="s">
        <v>508</v>
      </c>
      <c r="B141" s="2">
        <v>1.4685210829577449</v>
      </c>
      <c r="C141" s="2">
        <v>3.4000000000000002E-2</v>
      </c>
      <c r="D141" s="2">
        <v>2.36</v>
      </c>
      <c r="E141" s="2">
        <v>9.4000000000000004E-3</v>
      </c>
      <c r="F141" s="2">
        <v>17</v>
      </c>
      <c r="G141" s="10" t="s">
        <v>509</v>
      </c>
    </row>
    <row r="142" spans="1:7" x14ac:dyDescent="0.2">
      <c r="A142" s="2" t="s">
        <v>510</v>
      </c>
      <c r="B142" s="2">
        <v>1.46852108295774</v>
      </c>
      <c r="C142" s="2">
        <v>3.4000000000000002E-2</v>
      </c>
      <c r="D142" s="2">
        <v>2.2599999999999998</v>
      </c>
      <c r="E142" s="2">
        <v>9.4999999999999998E-3</v>
      </c>
      <c r="F142" s="2">
        <v>3</v>
      </c>
      <c r="G142" s="10" t="s">
        <v>511</v>
      </c>
    </row>
    <row r="143" spans="1:7" x14ac:dyDescent="0.2">
      <c r="A143" s="2" t="s">
        <v>512</v>
      </c>
      <c r="B143" s="2">
        <v>1.4559319556497243</v>
      </c>
      <c r="C143" s="2">
        <v>3.5000000000000003E-2</v>
      </c>
      <c r="D143" s="2">
        <v>2.33</v>
      </c>
      <c r="E143" s="2">
        <v>9.7000000000000003E-3</v>
      </c>
      <c r="F143" s="2">
        <v>7</v>
      </c>
      <c r="G143" s="10" t="s">
        <v>513</v>
      </c>
    </row>
    <row r="144" spans="1:7" x14ac:dyDescent="0.2">
      <c r="A144" s="2" t="s">
        <v>514</v>
      </c>
      <c r="B144" s="2">
        <v>1.431798275933005</v>
      </c>
      <c r="C144" s="2">
        <v>3.6999999999999998E-2</v>
      </c>
      <c r="D144" s="2">
        <v>2.23</v>
      </c>
      <c r="E144" s="2">
        <v>1.0999999999999999E-2</v>
      </c>
      <c r="F144" s="2">
        <v>4</v>
      </c>
      <c r="G144" s="10" t="s">
        <v>515</v>
      </c>
    </row>
    <row r="145" spans="1:7" x14ac:dyDescent="0.2">
      <c r="A145" s="2" t="s">
        <v>118</v>
      </c>
      <c r="B145" s="2">
        <v>1.4202164033831899</v>
      </c>
      <c r="C145" s="2">
        <v>3.7999999999999999E-2</v>
      </c>
      <c r="D145" s="2">
        <v>2.27</v>
      </c>
      <c r="E145" s="2">
        <v>1.0999999999999999E-2</v>
      </c>
      <c r="F145" s="2">
        <v>11</v>
      </c>
      <c r="G145" s="10" t="s">
        <v>516</v>
      </c>
    </row>
    <row r="146" spans="1:7" x14ac:dyDescent="0.2">
      <c r="A146" s="2" t="s">
        <v>517</v>
      </c>
      <c r="B146" s="2">
        <v>1.3872161432802645</v>
      </c>
      <c r="C146" s="2">
        <v>4.1000000000000002E-2</v>
      </c>
      <c r="D146" s="2">
        <v>2.23</v>
      </c>
      <c r="E146" s="2">
        <v>1.2E-2</v>
      </c>
      <c r="F146" s="2">
        <v>10</v>
      </c>
      <c r="G146" s="10" t="s">
        <v>518</v>
      </c>
    </row>
    <row r="147" spans="1:7" x14ac:dyDescent="0.2">
      <c r="A147" s="2" t="s">
        <v>122</v>
      </c>
      <c r="B147" s="2">
        <v>1.3565473235138126</v>
      </c>
      <c r="C147" s="2">
        <v>4.3999999999999997E-2</v>
      </c>
      <c r="D147" s="2">
        <v>2.14</v>
      </c>
      <c r="E147" s="2">
        <v>1.2999999999999999E-2</v>
      </c>
      <c r="F147" s="2">
        <v>5</v>
      </c>
      <c r="G147" s="10" t="s">
        <v>519</v>
      </c>
    </row>
    <row r="148" spans="1:7" x14ac:dyDescent="0.2">
      <c r="A148" s="2" t="s">
        <v>520</v>
      </c>
      <c r="B148" s="2">
        <v>1.34678748622466</v>
      </c>
      <c r="C148" s="2">
        <v>4.4999999999999998E-2</v>
      </c>
      <c r="D148" s="2">
        <v>2.0299999999999998</v>
      </c>
      <c r="E148" s="2">
        <v>1.4999999999999999E-2</v>
      </c>
      <c r="F148" s="2">
        <v>3</v>
      </c>
      <c r="G148" s="10" t="s">
        <v>521</v>
      </c>
    </row>
    <row r="149" spans="1:7" x14ac:dyDescent="0.2">
      <c r="A149" s="2" t="s">
        <v>110</v>
      </c>
      <c r="B149" s="2">
        <v>1.3467874862246563</v>
      </c>
      <c r="C149" s="2">
        <v>4.4999999999999998E-2</v>
      </c>
      <c r="D149" s="2">
        <v>2.13</v>
      </c>
      <c r="E149" s="2">
        <v>1.4E-2</v>
      </c>
      <c r="F149" s="2">
        <v>7</v>
      </c>
      <c r="G149" s="10" t="s">
        <v>522</v>
      </c>
    </row>
    <row r="150" spans="1:7" x14ac:dyDescent="0.2">
      <c r="A150" s="2" t="s">
        <v>523</v>
      </c>
      <c r="B150" s="2">
        <v>1.3467874862246563</v>
      </c>
      <c r="C150" s="2">
        <v>4.4999999999999998E-2</v>
      </c>
      <c r="D150" s="2">
        <v>2.14</v>
      </c>
      <c r="E150" s="2">
        <v>1.4999999999999999E-2</v>
      </c>
      <c r="F150" s="2">
        <v>14</v>
      </c>
      <c r="G150" s="10" t="s">
        <v>524</v>
      </c>
    </row>
    <row r="151" spans="1:7" x14ac:dyDescent="0.2">
      <c r="A151" s="2" t="s">
        <v>525</v>
      </c>
      <c r="B151" s="2">
        <v>1.3467874862246563</v>
      </c>
      <c r="C151" s="2">
        <v>4.4999999999999998E-2</v>
      </c>
      <c r="D151" s="2">
        <v>2.0699999999999998</v>
      </c>
      <c r="E151" s="2">
        <v>1.4999999999999999E-2</v>
      </c>
      <c r="F151" s="2">
        <v>4</v>
      </c>
      <c r="G151" s="10" t="s">
        <v>526</v>
      </c>
    </row>
    <row r="152" spans="1:7" x14ac:dyDescent="0.2">
      <c r="A152" s="2" t="s">
        <v>116</v>
      </c>
      <c r="B152" s="2">
        <v>1.3372421683184259</v>
      </c>
      <c r="C152" s="2">
        <v>4.5999999999999999E-2</v>
      </c>
      <c r="D152" s="2">
        <v>2.14</v>
      </c>
      <c r="E152" s="2">
        <v>1.4999999999999999E-2</v>
      </c>
      <c r="F152" s="2">
        <v>35</v>
      </c>
      <c r="G152" s="10" t="s">
        <v>527</v>
      </c>
    </row>
  </sheetData>
  <conditionalFormatting sqref="N64">
    <cfRule type="cellIs" dxfId="0" priority="1" operator="greaterThan">
      <formula>"cellular"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LPS2vsUT</vt:lpstr>
      <vt:lpstr>LPS6vsLPS2</vt:lpstr>
      <vt:lpstr>LPS24vsLPS2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2022-02-01T11:03:09Z</dcterms:created>
  <dcterms:modified xsi:type="dcterms:W3CDTF">2023-07-03T20:53:40Z</dcterms:modified>
  <cp:category/>
  <cp:contentStatus/>
</cp:coreProperties>
</file>