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APER ASSEMBLY\Hippocampus paper\BMC Genomics\REVISION\FILES FOR RESUBMISSION\"/>
    </mc:Choice>
  </mc:AlternateContent>
  <xr:revisionPtr revIDLastSave="0" documentId="8_{538314DB-1084-4BE7-9FFD-8B84114392B2}" xr6:coauthVersionLast="47" xr6:coauthVersionMax="47" xr10:uidLastSave="{00000000-0000-0000-0000-000000000000}"/>
  <bookViews>
    <workbookView xWindow="1080" yWindow="1080" windowWidth="14480" windowHeight="8230" activeTab="1" xr2:uid="{C11D70AC-297A-4418-86AB-108966FB29D0}"/>
  </bookViews>
  <sheets>
    <sheet name="All" sheetId="1" r:id="rId1"/>
    <sheet name="FE &gt;2" sheetId="2" r:id="rId2"/>
  </sheets>
  <definedNames>
    <definedName name="_xlnm._FilterDatabase" localSheetId="1" hidden="1">'FE &gt;2'!$A$2:$I$182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4" i="2" l="1"/>
  <c r="J34" i="2"/>
  <c r="K26" i="2"/>
  <c r="J26" i="2"/>
  <c r="K9" i="2"/>
  <c r="J9" i="2"/>
  <c r="K23" i="2"/>
  <c r="J23" i="2"/>
  <c r="K6" i="2"/>
  <c r="J6" i="2"/>
  <c r="K3" i="2"/>
  <c r="J3" i="2"/>
</calcChain>
</file>

<file path=xl/sharedStrings.xml><?xml version="1.0" encoding="utf-8"?>
<sst xmlns="http://schemas.openxmlformats.org/spreadsheetml/2006/main" count="518" uniqueCount="200">
  <si>
    <t>GO biological process complete</t>
  </si>
  <si>
    <t>Mus musculus - REFLIST (21988)</t>
  </si>
  <si>
    <t>Client Text Box Input (1042)</t>
  </si>
  <si>
    <t>Client Text Box Input (expected)</t>
  </si>
  <si>
    <t>Client Text Box Input (over/under)</t>
  </si>
  <si>
    <t>Client Text Box Input (fold Enrichment)</t>
  </si>
  <si>
    <t>Client Text Box Input (raw P-value)</t>
  </si>
  <si>
    <t>Client Text Box Input (FDR)</t>
  </si>
  <si>
    <t>postsynaptic specialization assembly (GO:0098698)</t>
  </si>
  <si>
    <t>+</t>
  </si>
  <si>
    <t>copper ion transport (GO:0006825)</t>
  </si>
  <si>
    <t>locomotory exploration behavior (GO:0035641)</t>
  </si>
  <si>
    <t>postsynapse assembly (GO:0099068)</t>
  </si>
  <si>
    <t>postsynaptic specialization organization (GO:0099084)</t>
  </si>
  <si>
    <t>vocalization behavior (GO:0071625)</t>
  </si>
  <si>
    <t>mRNA splice site selection (GO:0006376)</t>
  </si>
  <si>
    <t>postsynaptic membrane organization (GO:0001941)</t>
  </si>
  <si>
    <t>exploration behavior (GO:0035640)</t>
  </si>
  <si>
    <t>postsynapse organization (GO:0099173)</t>
  </si>
  <si>
    <t>regulation of neuronal synaptic plasticity (GO:0048168)</t>
  </si>
  <si>
    <t>positive regulation of dendritic spine development (GO:0060999)</t>
  </si>
  <si>
    <t>cellular response to acid chemical (GO:0071229)</t>
  </si>
  <si>
    <t>regulation of dendritic spine development (GO:0060998)</t>
  </si>
  <si>
    <t>regulation of dendrite morphogenesis (GO:0048814)</t>
  </si>
  <si>
    <t>glial cell development (GO:0021782)</t>
  </si>
  <si>
    <t>regulation of postsynapse organization (GO:0099175)</t>
  </si>
  <si>
    <t>transition metal ion transport (GO:0000041)</t>
  </si>
  <si>
    <t>synapse organization (GO:0050808)</t>
  </si>
  <si>
    <t>regulation of synaptic plasticity (GO:0048167)</t>
  </si>
  <si>
    <t>regulation of RNA splicing (GO:0043484)</t>
  </si>
  <si>
    <t>learning (GO:0007612)</t>
  </si>
  <si>
    <t>learning or memory (GO:0007611)</t>
  </si>
  <si>
    <t>negative regulation of supramolecular fiber organization (GO:1902904)</t>
  </si>
  <si>
    <t>telencephalon development (GO:0021537)</t>
  </si>
  <si>
    <t>modulation of chemical synaptic transmission (GO:0050804)</t>
  </si>
  <si>
    <t>regulation of trans-synaptic signaling (GO:0099177)</t>
  </si>
  <si>
    <t>glial cell differentiation (GO:0010001)</t>
  </si>
  <si>
    <t>gliogenesis (GO:0042063)</t>
  </si>
  <si>
    <t>cognition (GO:0050890)</t>
  </si>
  <si>
    <t>negative regulation of cell development (GO:0010721)</t>
  </si>
  <si>
    <t>regulation of cell junction assembly (GO:1901888)</t>
  </si>
  <si>
    <t>regulation of synapse structure or activity (GO:0050803)</t>
  </si>
  <si>
    <t>negative regulation of neuron death (GO:1901215)</t>
  </si>
  <si>
    <t>negative regulation of cell projection organization (GO:0031345)</t>
  </si>
  <si>
    <t>regulation of mRNA metabolic process (GO:1903311)</t>
  </si>
  <si>
    <t>regulation of neuron apoptotic process (GO:0043523)</t>
  </si>
  <si>
    <t>regulation of synapse organization (GO:0050807)</t>
  </si>
  <si>
    <t>forebrain development (GO:0030900)</t>
  </si>
  <si>
    <t>cell junction organization (GO:0034330)</t>
  </si>
  <si>
    <t>regulation of neuron death (GO:1901214)</t>
  </si>
  <si>
    <t>cell surface receptor signaling pathway involved in cell-cell signaling (GO:1905114)</t>
  </si>
  <si>
    <t>regulation of neurogenesis (GO:0050767)</t>
  </si>
  <si>
    <t>positive regulation of cellular protein localization (GO:1903829)</t>
  </si>
  <si>
    <t>RNA splicing (GO:0008380)</t>
  </si>
  <si>
    <t>regulation of cell morphogenesis (GO:0022604)</t>
  </si>
  <si>
    <t>cell morphogenesis involved in neuron differentiation (GO:0048667)</t>
  </si>
  <si>
    <t>cell projection morphogenesis (GO:0048858)</t>
  </si>
  <si>
    <t>regulation of supramolecular fiber organization (GO:1902903)</t>
  </si>
  <si>
    <t>regulation of nervous system development (GO:0051960)</t>
  </si>
  <si>
    <t>plasma membrane bounded cell projection morphogenesis (GO:0120039)</t>
  </si>
  <si>
    <t>neuron projection morphogenesis (GO:0048812)</t>
  </si>
  <si>
    <t>regulation of cell development (GO:0060284)</t>
  </si>
  <si>
    <t>cell part morphogenesis (GO:0032990)</t>
  </si>
  <si>
    <t>brain development (GO:0007420)</t>
  </si>
  <si>
    <t>regulation of cell projection organization (GO:0031344)</t>
  </si>
  <si>
    <t>behavior (GO:0007610)</t>
  </si>
  <si>
    <t>central nervous system development (GO:0007417)</t>
  </si>
  <si>
    <t>regulation of plasma membrane bounded cell projection organization (GO:0120035)</t>
  </si>
  <si>
    <t>head development (GO:0060322)</t>
  </si>
  <si>
    <t>plasma membrane bounded cell projection organization (GO:0120036)</t>
  </si>
  <si>
    <t>neuron projection development (GO:0031175)</t>
  </si>
  <si>
    <t>cell projection organization (GO:0030030)</t>
  </si>
  <si>
    <t>regulation of cellular protein localization (GO:1903827)</t>
  </si>
  <si>
    <t>cellular component morphogenesis (GO:0032989)</t>
  </si>
  <si>
    <t>regulation of vesicle-mediated transport (GO:0060627)</t>
  </si>
  <si>
    <t>regulation of cellular localization (GO:0060341)</t>
  </si>
  <si>
    <t>negative regulation of cellular component organization (GO:0051129)</t>
  </si>
  <si>
    <t>neurogenesis (GO:0022008)</t>
  </si>
  <si>
    <t>regulation of anatomical structure morphogenesis (GO:0022603)</t>
  </si>
  <si>
    <t>regulation of cell migration (GO:0030334)</t>
  </si>
  <si>
    <t>regulation of cellular component biogenesis (GO:0044087)</t>
  </si>
  <si>
    <t>cell morphogenesis (GO:0000902)</t>
  </si>
  <si>
    <t>regulation of locomotion (GO:0040012)</t>
  </si>
  <si>
    <t>regulation of cell motility (GO:2000145)</t>
  </si>
  <si>
    <t>nervous system development (GO:0007399)</t>
  </si>
  <si>
    <t>generation of neurons (GO:0048699)</t>
  </si>
  <si>
    <t>neuron development (GO:0048666)</t>
  </si>
  <si>
    <t>cell-cell signaling (GO:0007267)</t>
  </si>
  <si>
    <t>regulation of cellular component movement (GO:0051270)</t>
  </si>
  <si>
    <t>neuron differentiation (GO:0030182)</t>
  </si>
  <si>
    <t>negative regulation of cell death (GO:0060548)</t>
  </si>
  <si>
    <t>negative regulation of developmental process (GO:0051093)</t>
  </si>
  <si>
    <t>regulation of cell death (GO:0010941)</t>
  </si>
  <si>
    <t>negative regulation of signal transduction (GO:0009968)</t>
  </si>
  <si>
    <t>negative regulation of protein metabolic process (GO:0051248)</t>
  </si>
  <si>
    <t>positive regulation of cellular component organization (GO:0051130)</t>
  </si>
  <si>
    <t>negative regulation of cell communication (GO:0010648)</t>
  </si>
  <si>
    <t>negative regulation of signaling (GO:0023057)</t>
  </si>
  <si>
    <t>regulation of cellular component organization (GO:0051128)</t>
  </si>
  <si>
    <t>cytoskeleton organization (GO:0007010)</t>
  </si>
  <si>
    <t>regulation of localization (GO:0032879)</t>
  </si>
  <si>
    <t>cell development (GO:0048468)</t>
  </si>
  <si>
    <t>regulation of programmed cell death (GO:0043067)</t>
  </si>
  <si>
    <t>negative regulation of cellular metabolic process (GO:0031324)</t>
  </si>
  <si>
    <t>regulation of apoptotic process (GO:0042981)</t>
  </si>
  <si>
    <t>negative regulation of response to stimulus (GO:0048585)</t>
  </si>
  <si>
    <t>regulation of phosphate metabolic process (GO:0019220)</t>
  </si>
  <si>
    <t>regulation of phosphorus metabolic process (GO:0051174)</t>
  </si>
  <si>
    <t>negative regulation of nitrogen compound metabolic process (GO:0051172)</t>
  </si>
  <si>
    <t>regulation of biological quality (GO:0065008)</t>
  </si>
  <si>
    <t>negative regulation of metabolic process (GO:0009892)</t>
  </si>
  <si>
    <t>regulation of protein metabolic process (GO:0051246)</t>
  </si>
  <si>
    <t>regulation of cell differentiation (GO:0045595)</t>
  </si>
  <si>
    <t>regulation of signaling (GO:0023051)</t>
  </si>
  <si>
    <t>regulation of cell communication (GO:0010646)</t>
  </si>
  <si>
    <t>negative regulation of macromolecule metabolic process (GO:0010605)</t>
  </si>
  <si>
    <t>regulation of protein modification process (GO:0031399)</t>
  </si>
  <si>
    <t>regulation of transport (GO:0051049)</t>
  </si>
  <si>
    <t>regulation of cellular protein metabolic process (GO:0032268)</t>
  </si>
  <si>
    <t>regulation of multicellular organismal development (GO:2000026)</t>
  </si>
  <si>
    <t>regulation of developmental process (GO:0050793)</t>
  </si>
  <si>
    <t>negative regulation of biosynthetic process (GO:0009890)</t>
  </si>
  <si>
    <t>negative regulation of cellular biosynthetic process (GO:0031327)</t>
  </si>
  <si>
    <t>regulation of signal transduction (GO:0009966)</t>
  </si>
  <si>
    <t>negative regulation of cellular process (GO:0048523)</t>
  </si>
  <si>
    <t>negative regulation of biological process (GO:0048519)</t>
  </si>
  <si>
    <t>system development (GO:0048731)</t>
  </si>
  <si>
    <t>transport (GO:0006810)</t>
  </si>
  <si>
    <t>multicellular organism development (GO:0007275)</t>
  </si>
  <si>
    <t>regulation of nitrogen compound metabolic process (GO:0051171)</t>
  </si>
  <si>
    <t>developmental process (GO:0032502)</t>
  </si>
  <si>
    <t>macromolecule localization (GO:0033036)</t>
  </si>
  <si>
    <t>anatomical structure development (GO:0048856)</t>
  </si>
  <si>
    <t>regulation of cellular metabolic process (GO:0031323)</t>
  </si>
  <si>
    <t>cellular protein metabolic process (GO:0044267)</t>
  </si>
  <si>
    <t>regulation of multicellular organismal process (GO:0051239)</t>
  </si>
  <si>
    <t>establishment of localization (GO:0051234)</t>
  </si>
  <si>
    <t>cellular protein modification process (GO:0006464)</t>
  </si>
  <si>
    <t>protein modification process (GO:0036211)</t>
  </si>
  <si>
    <t>positive regulation of nitrogen compound metabolic process (GO:0051173)</t>
  </si>
  <si>
    <t>localization (GO:0051179)</t>
  </si>
  <si>
    <t>regulation of primary metabolic process (GO:0080090)</t>
  </si>
  <si>
    <t>positive regulation of cellular process (GO:0048522)</t>
  </si>
  <si>
    <t>regulation of macromolecule metabolic process (GO:0060255)</t>
  </si>
  <si>
    <t>regulation of metabolic process (GO:0019222)</t>
  </si>
  <si>
    <t>protein metabolic process (GO:0019538)</t>
  </si>
  <si>
    <t>regulation of nucleobase-containing compound metabolic process (GO:0019219)</t>
  </si>
  <si>
    <t>positive regulation of cellular metabolic process (GO:0031325)</t>
  </si>
  <si>
    <t>cellular component organization (GO:0016043)</t>
  </si>
  <si>
    <t>animal organ development (GO:0048513)</t>
  </si>
  <si>
    <t>cellular component organization or biogenesis (GO:0071840)</t>
  </si>
  <si>
    <t>positive regulation of metabolic process (GO:0009893)</t>
  </si>
  <si>
    <t>organelle organization (GO:0006996)</t>
  </si>
  <si>
    <t>regulation of RNA metabolic process (GO:0051252)</t>
  </si>
  <si>
    <t>cellular developmental process (GO:0048869)</t>
  </si>
  <si>
    <t>positive regulation of biological process (GO:0048518)</t>
  </si>
  <si>
    <t>regulation of gene expression (GO:0010468)</t>
  </si>
  <si>
    <t>cellular macromolecule metabolic process (GO:0044260)</t>
  </si>
  <si>
    <t>cell differentiation (GO:0030154)</t>
  </si>
  <si>
    <t>macromolecule metabolic process (GO:0043170)</t>
  </si>
  <si>
    <t>cellular metabolic process (GO:0044237)</t>
  </si>
  <si>
    <t>regulation of cellular biosynthetic process (GO:0031326)</t>
  </si>
  <si>
    <t>positive regulation of macromolecule metabolic process (GO:0010604)</t>
  </si>
  <si>
    <t>regulation of response to stimulus (GO:0048583)</t>
  </si>
  <si>
    <t>nitrogen compound metabolic process (GO:0006807)</t>
  </si>
  <si>
    <t>primary metabolic process (GO:0044238)</t>
  </si>
  <si>
    <t>regulation of biosynthetic process (GO:0009889)</t>
  </si>
  <si>
    <t>regulation of cellular macromolecule biosynthetic process (GO:2000112)</t>
  </si>
  <si>
    <t>regulation of macromolecule biosynthetic process (GO:0010556)</t>
  </si>
  <si>
    <t>organonitrogen compound metabolic process (GO:1901564)</t>
  </si>
  <si>
    <t>metabolic process (GO:0008152)</t>
  </si>
  <si>
    <t>organic substance metabolic process (GO:0071704)</t>
  </si>
  <si>
    <t>regulation of cellular process (GO:0050794)</t>
  </si>
  <si>
    <t>regulation of biological process (GO:0050789)</t>
  </si>
  <si>
    <t>biological regulation (GO:0065007)</t>
  </si>
  <si>
    <t>cellular process (GO:0009987)</t>
  </si>
  <si>
    <t>biological_process (GO:0008150)</t>
  </si>
  <si>
    <t>nervous system process (GO:0050877)</t>
  </si>
  <si>
    <t>-</t>
  </si>
  <si>
    <t>immune response (GO:0006955)</t>
  </si>
  <si>
    <t>G protein-coupled receptor signaling pathway (GO:0007186)</t>
  </si>
  <si>
    <t>Unclassified (UNCLASSIFIED)</t>
  </si>
  <si>
    <t>sensory perception (GO:0007600)</t>
  </si>
  <si>
    <t>humoral immune response (GO:0006959)</t>
  </si>
  <si>
    <t>regulation of B cell activation (GO:0050864)</t>
  </si>
  <si>
    <t>defense response to bacterium (GO:0042742)</t>
  </si>
  <si>
    <t>immunoglobulin production (GO:0002377)</t>
  </si>
  <si>
    <t>production of molecular mediator of immune response (GO:0002440)</t>
  </si>
  <si>
    <t>sensory perception of chemical stimulus (GO:0007606)</t>
  </si>
  <si>
    <t>sensory perception of smell (GO:0007608)</t>
  </si>
  <si>
    <t>Category</t>
  </si>
  <si>
    <t>syn</t>
  </si>
  <si>
    <t>other</t>
  </si>
  <si>
    <t>beh</t>
  </si>
  <si>
    <t>dev</t>
  </si>
  <si>
    <t>mem</t>
  </si>
  <si>
    <t>death</t>
  </si>
  <si>
    <t>Avg FE</t>
  </si>
  <si>
    <t>Avg P</t>
  </si>
  <si>
    <t xml:space="preserve">Additional File 3. Gene Ontology analysis of Biological Processes enriched in differentially expressed genes from Tmem184b-mutant mice.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</si>
</sst>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7C8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1" fontId="0" fillId="0" borderId="0" xfId="0" applyNumberFormat="1"/>
    <xf numFmtId="0" fontId="0" fillId="0" borderId="0" xfId="0" applyAlignment="1">
      <alignment wrapText="1"/>
    </xf>
    <xf numFmtId="0" fontId="0" fillId="2" borderId="0" xfId="0" applyFill="1"/>
    <xf numFmtId="11" fontId="0" fillId="2" borderId="0" xfId="0" applyNumberFormat="1" applyFill="1"/>
    <xf numFmtId="0" fontId="0" fillId="3" borderId="0" xfId="0" applyFill="1"/>
    <xf numFmtId="11" fontId="0" fillId="3" borderId="0" xfId="0" applyNumberFormat="1" applyFill="1"/>
    <xf numFmtId="0" fontId="0" fillId="4" borderId="0" xfId="0" applyFill="1"/>
    <xf numFmtId="11" fontId="0" fillId="4" borderId="0" xfId="0" applyNumberFormat="1" applyFill="1"/>
    <xf numFmtId="0" fontId="0" fillId="5" borderId="0" xfId="0" applyFill="1"/>
    <xf numFmtId="11" fontId="0" fillId="5" borderId="0" xfId="0" applyNumberFormat="1" applyFill="1"/>
    <xf numFmtId="0" fontId="0" fillId="6" borderId="0" xfId="0" applyFill="1"/>
    <xf numFmtId="11" fontId="0" fillId="6" borderId="0" xfId="0" applyNumberFormat="1" applyFill="1"/>
    <xf numFmtId="0" fontId="0" fillId="7" borderId="0" xfId="0" applyFill="1"/>
    <xf numFmtId="11" fontId="0" fillId="7" borderId="0" xfId="0" applyNumberFormat="1" applyFill="1"/>
    <xf numFmtId="0" fontId="1" fillId="0" borderId="1" xfId="0" applyFont="1" applyBorder="1" applyAlignment="1">
      <alignment wrapText="1"/>
    </xf>
    <xf numFmtId="0" fontId="0" fillId="2" borderId="1" xfId="0" applyFill="1" applyBorder="1"/>
    <xf numFmtId="11" fontId="0" fillId="2" borderId="1" xfId="0" applyNumberFormat="1" applyFill="1" applyBorder="1"/>
    <xf numFmtId="0" fontId="0" fillId="3" borderId="1" xfId="0" applyFill="1" applyBorder="1"/>
    <xf numFmtId="11" fontId="0" fillId="3" borderId="1" xfId="0" applyNumberFormat="1" applyFill="1" applyBorder="1"/>
    <xf numFmtId="0" fontId="0" fillId="4" borderId="1" xfId="0" applyFill="1" applyBorder="1"/>
    <xf numFmtId="11" fontId="0" fillId="4" borderId="1" xfId="0" applyNumberFormat="1" applyFill="1" applyBorder="1"/>
    <xf numFmtId="0" fontId="0" fillId="5" borderId="1" xfId="0" applyFill="1" applyBorder="1"/>
    <xf numFmtId="11" fontId="0" fillId="5" borderId="1" xfId="0" applyNumberFormat="1" applyFill="1" applyBorder="1"/>
    <xf numFmtId="0" fontId="0" fillId="6" borderId="1" xfId="0" applyFill="1" applyBorder="1"/>
    <xf numFmtId="11" fontId="0" fillId="6" borderId="1" xfId="0" applyNumberFormat="1" applyFill="1" applyBorder="1"/>
    <xf numFmtId="0" fontId="0" fillId="7" borderId="1" xfId="0" applyFill="1" applyBorder="1"/>
    <xf numFmtId="11" fontId="0" fillId="7" borderId="1" xfId="0" applyNumberFormat="1" applyFill="1" applyBorder="1"/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FCA12-C5E3-49CD-B8CC-382D1C57CFBD}">
  <dimension ref="A1:H181"/>
  <sheetViews>
    <sheetView topLeftCell="A37" workbookViewId="0">
      <selection activeCell="J10" sqref="A1:XFD1048576"/>
    </sheetView>
  </sheetViews>
  <sheetFormatPr defaultRowHeight="14.75" x14ac:dyDescent="0.75"/>
  <cols>
    <col min="1" max="1" width="70.2265625" bestFit="1" customWidth="1"/>
    <col min="2" max="2" width="13.54296875" customWidth="1"/>
    <col min="3" max="3" width="13.453125" customWidth="1"/>
    <col min="4" max="4" width="12.453125" customWidth="1"/>
    <col min="5" max="5" width="16.08984375" customWidth="1"/>
    <col min="6" max="6" width="13.6796875" customWidth="1"/>
    <col min="7" max="8" width="16.08984375" customWidth="1"/>
  </cols>
  <sheetData>
    <row r="1" spans="1:8" s="2" customFormat="1" ht="44.25" x14ac:dyDescent="0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75">
      <c r="A2" t="s">
        <v>8</v>
      </c>
      <c r="B2">
        <v>10</v>
      </c>
      <c r="C2">
        <v>5</v>
      </c>
      <c r="D2">
        <v>0.47</v>
      </c>
      <c r="E2" t="s">
        <v>9</v>
      </c>
      <c r="F2">
        <v>10.55</v>
      </c>
      <c r="G2" s="1">
        <v>3.86E-4</v>
      </c>
      <c r="H2" s="1">
        <v>3.6999999999999998E-2</v>
      </c>
    </row>
    <row r="3" spans="1:8" x14ac:dyDescent="0.75">
      <c r="A3" t="s">
        <v>10</v>
      </c>
      <c r="B3">
        <v>14</v>
      </c>
      <c r="C3">
        <v>6</v>
      </c>
      <c r="D3">
        <v>0.66</v>
      </c>
      <c r="E3" t="s">
        <v>9</v>
      </c>
      <c r="F3">
        <v>9.0399999999999991</v>
      </c>
      <c r="G3" s="1">
        <v>1.9000000000000001E-4</v>
      </c>
      <c r="H3" s="1">
        <v>2.1000000000000001E-2</v>
      </c>
    </row>
    <row r="4" spans="1:8" x14ac:dyDescent="0.75">
      <c r="A4" t="s">
        <v>11</v>
      </c>
      <c r="B4">
        <v>19</v>
      </c>
      <c r="C4">
        <v>8</v>
      </c>
      <c r="D4">
        <v>0.9</v>
      </c>
      <c r="E4" t="s">
        <v>9</v>
      </c>
      <c r="F4">
        <v>8.8800000000000008</v>
      </c>
      <c r="G4" s="1">
        <v>1.7600000000000001E-5</v>
      </c>
      <c r="H4" s="1">
        <v>3.8500000000000001E-3</v>
      </c>
    </row>
    <row r="5" spans="1:8" x14ac:dyDescent="0.75">
      <c r="A5" t="s">
        <v>12</v>
      </c>
      <c r="B5">
        <v>16</v>
      </c>
      <c r="C5">
        <v>6</v>
      </c>
      <c r="D5">
        <v>0.76</v>
      </c>
      <c r="E5" t="s">
        <v>9</v>
      </c>
      <c r="F5">
        <v>7.91</v>
      </c>
      <c r="G5" s="1">
        <v>3.3799999999999998E-4</v>
      </c>
      <c r="H5" s="1">
        <v>3.3700000000000001E-2</v>
      </c>
    </row>
    <row r="6" spans="1:8" x14ac:dyDescent="0.75">
      <c r="A6" t="s">
        <v>13</v>
      </c>
      <c r="B6">
        <v>19</v>
      </c>
      <c r="C6">
        <v>7</v>
      </c>
      <c r="D6">
        <v>0.9</v>
      </c>
      <c r="E6" t="s">
        <v>9</v>
      </c>
      <c r="F6">
        <v>7.77</v>
      </c>
      <c r="G6" s="1">
        <v>1.17E-4</v>
      </c>
      <c r="H6" s="1">
        <v>1.43E-2</v>
      </c>
    </row>
    <row r="7" spans="1:8" x14ac:dyDescent="0.75">
      <c r="A7" t="s">
        <v>14</v>
      </c>
      <c r="B7">
        <v>22</v>
      </c>
      <c r="C7">
        <v>7</v>
      </c>
      <c r="D7">
        <v>1.04</v>
      </c>
      <c r="E7" t="s">
        <v>9</v>
      </c>
      <c r="F7">
        <v>6.71</v>
      </c>
      <c r="G7" s="1">
        <v>2.4699999999999999E-4</v>
      </c>
      <c r="H7" s="1">
        <v>2.5999999999999999E-2</v>
      </c>
    </row>
    <row r="8" spans="1:8" x14ac:dyDescent="0.75">
      <c r="A8" t="s">
        <v>15</v>
      </c>
      <c r="B8">
        <v>27</v>
      </c>
      <c r="C8">
        <v>8</v>
      </c>
      <c r="D8">
        <v>1.28</v>
      </c>
      <c r="E8" t="s">
        <v>9</v>
      </c>
      <c r="F8">
        <v>6.25</v>
      </c>
      <c r="G8" s="1">
        <v>1.35E-4</v>
      </c>
      <c r="H8" s="1">
        <v>1.6E-2</v>
      </c>
    </row>
    <row r="9" spans="1:8" x14ac:dyDescent="0.75">
      <c r="A9" t="s">
        <v>16</v>
      </c>
      <c r="B9">
        <v>31</v>
      </c>
      <c r="C9">
        <v>8</v>
      </c>
      <c r="D9">
        <v>1.47</v>
      </c>
      <c r="E9" t="s">
        <v>9</v>
      </c>
      <c r="F9">
        <v>5.45</v>
      </c>
      <c r="G9" s="1">
        <v>3.01E-4</v>
      </c>
      <c r="H9" s="1">
        <v>3.1199999999999999E-2</v>
      </c>
    </row>
    <row r="10" spans="1:8" x14ac:dyDescent="0.75">
      <c r="A10" t="s">
        <v>17</v>
      </c>
      <c r="B10">
        <v>35</v>
      </c>
      <c r="C10">
        <v>9</v>
      </c>
      <c r="D10">
        <v>1.66</v>
      </c>
      <c r="E10" t="s">
        <v>9</v>
      </c>
      <c r="F10">
        <v>5.43</v>
      </c>
      <c r="G10" s="1">
        <v>1.2999999999999999E-4</v>
      </c>
      <c r="H10" s="1">
        <v>1.5599999999999999E-2</v>
      </c>
    </row>
    <row r="11" spans="1:8" x14ac:dyDescent="0.75">
      <c r="A11" t="s">
        <v>18</v>
      </c>
      <c r="B11">
        <v>97</v>
      </c>
      <c r="C11">
        <v>21</v>
      </c>
      <c r="D11">
        <v>4.5999999999999996</v>
      </c>
      <c r="E11" t="s">
        <v>9</v>
      </c>
      <c r="F11">
        <v>4.57</v>
      </c>
      <c r="G11" s="1">
        <v>6.9899999999999997E-8</v>
      </c>
      <c r="H11" s="1">
        <v>3.15E-5</v>
      </c>
    </row>
    <row r="12" spans="1:8" x14ac:dyDescent="0.75">
      <c r="A12" t="s">
        <v>19</v>
      </c>
      <c r="B12">
        <v>70</v>
      </c>
      <c r="C12">
        <v>13</v>
      </c>
      <c r="D12">
        <v>3.32</v>
      </c>
      <c r="E12" t="s">
        <v>9</v>
      </c>
      <c r="F12">
        <v>3.92</v>
      </c>
      <c r="G12" s="1">
        <v>8.6199999999999995E-5</v>
      </c>
      <c r="H12" s="1">
        <v>1.15E-2</v>
      </c>
    </row>
    <row r="13" spans="1:8" x14ac:dyDescent="0.75">
      <c r="A13" t="s">
        <v>20</v>
      </c>
      <c r="B13">
        <v>63</v>
      </c>
      <c r="C13">
        <v>11</v>
      </c>
      <c r="D13">
        <v>2.99</v>
      </c>
      <c r="E13" t="s">
        <v>9</v>
      </c>
      <c r="F13">
        <v>3.68</v>
      </c>
      <c r="G13" s="1">
        <v>4.7199999999999998E-4</v>
      </c>
      <c r="H13" s="1">
        <v>4.2999999999999997E-2</v>
      </c>
    </row>
    <row r="14" spans="1:8" x14ac:dyDescent="0.75">
      <c r="A14" t="s">
        <v>21</v>
      </c>
      <c r="B14">
        <v>81</v>
      </c>
      <c r="C14">
        <v>13</v>
      </c>
      <c r="D14">
        <v>3.84</v>
      </c>
      <c r="E14" t="s">
        <v>9</v>
      </c>
      <c r="F14">
        <v>3.39</v>
      </c>
      <c r="G14" s="1">
        <v>3.1E-4</v>
      </c>
      <c r="H14" s="1">
        <v>3.15E-2</v>
      </c>
    </row>
    <row r="15" spans="1:8" x14ac:dyDescent="0.75">
      <c r="A15" t="s">
        <v>22</v>
      </c>
      <c r="B15">
        <v>83</v>
      </c>
      <c r="C15">
        <v>13</v>
      </c>
      <c r="D15">
        <v>3.93</v>
      </c>
      <c r="E15" t="s">
        <v>9</v>
      </c>
      <c r="F15">
        <v>3.31</v>
      </c>
      <c r="G15" s="1">
        <v>3.8299999999999999E-4</v>
      </c>
      <c r="H15" s="1">
        <v>3.6999999999999998E-2</v>
      </c>
    </row>
    <row r="16" spans="1:8" x14ac:dyDescent="0.75">
      <c r="A16" t="s">
        <v>23</v>
      </c>
      <c r="B16">
        <v>92</v>
      </c>
      <c r="C16">
        <v>14</v>
      </c>
      <c r="D16">
        <v>4.3600000000000003</v>
      </c>
      <c r="E16" t="s">
        <v>9</v>
      </c>
      <c r="F16">
        <v>3.21</v>
      </c>
      <c r="G16" s="1">
        <v>3.01E-4</v>
      </c>
      <c r="H16" s="1">
        <v>3.1E-2</v>
      </c>
    </row>
    <row r="17" spans="1:8" x14ac:dyDescent="0.75">
      <c r="A17" t="s">
        <v>24</v>
      </c>
      <c r="B17">
        <v>115</v>
      </c>
      <c r="C17">
        <v>17</v>
      </c>
      <c r="D17">
        <v>5.45</v>
      </c>
      <c r="E17" t="s">
        <v>9</v>
      </c>
      <c r="F17">
        <v>3.12</v>
      </c>
      <c r="G17" s="1">
        <v>9.7800000000000006E-5</v>
      </c>
      <c r="H17" s="1">
        <v>1.23E-2</v>
      </c>
    </row>
    <row r="18" spans="1:8" x14ac:dyDescent="0.75">
      <c r="A18" t="s">
        <v>25</v>
      </c>
      <c r="B18">
        <v>110</v>
      </c>
      <c r="C18">
        <v>16</v>
      </c>
      <c r="D18">
        <v>5.21</v>
      </c>
      <c r="E18" t="s">
        <v>9</v>
      </c>
      <c r="F18">
        <v>3.07</v>
      </c>
      <c r="G18" s="1">
        <v>1.83E-4</v>
      </c>
      <c r="H18" s="1">
        <v>2.06E-2</v>
      </c>
    </row>
    <row r="19" spans="1:8" x14ac:dyDescent="0.75">
      <c r="A19" t="s">
        <v>26</v>
      </c>
      <c r="B19">
        <v>98</v>
      </c>
      <c r="C19">
        <v>14</v>
      </c>
      <c r="D19">
        <v>4.6399999999999997</v>
      </c>
      <c r="E19" t="s">
        <v>9</v>
      </c>
      <c r="F19">
        <v>3.01</v>
      </c>
      <c r="G19" s="1">
        <v>5.3300000000000005E-4</v>
      </c>
      <c r="H19" s="1">
        <v>4.6899999999999997E-2</v>
      </c>
    </row>
    <row r="20" spans="1:8" x14ac:dyDescent="0.75">
      <c r="A20" t="s">
        <v>27</v>
      </c>
      <c r="B20">
        <v>306</v>
      </c>
      <c r="C20">
        <v>42</v>
      </c>
      <c r="D20">
        <v>14.5</v>
      </c>
      <c r="E20" t="s">
        <v>9</v>
      </c>
      <c r="F20">
        <v>2.9</v>
      </c>
      <c r="G20" s="1">
        <v>7.6600000000000004E-9</v>
      </c>
      <c r="H20" s="1">
        <v>5.75E-6</v>
      </c>
    </row>
    <row r="21" spans="1:8" x14ac:dyDescent="0.75">
      <c r="A21" t="s">
        <v>28</v>
      </c>
      <c r="B21">
        <v>229</v>
      </c>
      <c r="C21">
        <v>31</v>
      </c>
      <c r="D21">
        <v>10.85</v>
      </c>
      <c r="E21" t="s">
        <v>9</v>
      </c>
      <c r="F21">
        <v>2.86</v>
      </c>
      <c r="G21" s="1">
        <v>8.9999999999999996E-7</v>
      </c>
      <c r="H21" s="1">
        <v>2.8899999999999998E-4</v>
      </c>
    </row>
    <row r="22" spans="1:8" x14ac:dyDescent="0.75">
      <c r="A22" t="s">
        <v>29</v>
      </c>
      <c r="B22">
        <v>157</v>
      </c>
      <c r="C22">
        <v>21</v>
      </c>
      <c r="D22">
        <v>7.44</v>
      </c>
      <c r="E22" t="s">
        <v>9</v>
      </c>
      <c r="F22">
        <v>2.82</v>
      </c>
      <c r="G22" s="1">
        <v>5.8300000000000001E-5</v>
      </c>
      <c r="H22" s="1">
        <v>9.1900000000000003E-3</v>
      </c>
    </row>
    <row r="23" spans="1:8" x14ac:dyDescent="0.75">
      <c r="A23" t="s">
        <v>30</v>
      </c>
      <c r="B23">
        <v>183</v>
      </c>
      <c r="C23">
        <v>23</v>
      </c>
      <c r="D23">
        <v>8.67</v>
      </c>
      <c r="E23" t="s">
        <v>9</v>
      </c>
      <c r="F23">
        <v>2.65</v>
      </c>
      <c r="G23" s="1">
        <v>6.3100000000000002E-5</v>
      </c>
      <c r="H23" s="1">
        <v>9.5600000000000008E-3</v>
      </c>
    </row>
    <row r="24" spans="1:8" x14ac:dyDescent="0.75">
      <c r="A24" t="s">
        <v>31</v>
      </c>
      <c r="B24">
        <v>314</v>
      </c>
      <c r="C24">
        <v>37</v>
      </c>
      <c r="D24">
        <v>14.88</v>
      </c>
      <c r="E24" t="s">
        <v>9</v>
      </c>
      <c r="F24">
        <v>2.4900000000000002</v>
      </c>
      <c r="G24" s="1">
        <v>1.81E-6</v>
      </c>
      <c r="H24" s="1">
        <v>4.9200000000000003E-4</v>
      </c>
    </row>
    <row r="25" spans="1:8" x14ac:dyDescent="0.75">
      <c r="A25" t="s">
        <v>32</v>
      </c>
      <c r="B25">
        <v>170</v>
      </c>
      <c r="C25">
        <v>20</v>
      </c>
      <c r="D25">
        <v>8.06</v>
      </c>
      <c r="E25" t="s">
        <v>9</v>
      </c>
      <c r="F25">
        <v>2.48</v>
      </c>
      <c r="G25" s="1">
        <v>5.5000000000000003E-4</v>
      </c>
      <c r="H25" s="1">
        <v>4.82E-2</v>
      </c>
    </row>
    <row r="26" spans="1:8" x14ac:dyDescent="0.75">
      <c r="A26" t="s">
        <v>33</v>
      </c>
      <c r="B26">
        <v>247</v>
      </c>
      <c r="C26">
        <v>29</v>
      </c>
      <c r="D26">
        <v>11.71</v>
      </c>
      <c r="E26" t="s">
        <v>9</v>
      </c>
      <c r="F26">
        <v>2.48</v>
      </c>
      <c r="G26" s="1">
        <v>2.62E-5</v>
      </c>
      <c r="H26" s="1">
        <v>5.0299999999999997E-3</v>
      </c>
    </row>
    <row r="27" spans="1:8" x14ac:dyDescent="0.75">
      <c r="A27" t="s">
        <v>34</v>
      </c>
      <c r="B27">
        <v>521</v>
      </c>
      <c r="C27">
        <v>61</v>
      </c>
      <c r="D27">
        <v>24.69</v>
      </c>
      <c r="E27" t="s">
        <v>9</v>
      </c>
      <c r="F27">
        <v>2.4700000000000002</v>
      </c>
      <c r="G27" s="1">
        <v>1.6000000000000001E-9</v>
      </c>
      <c r="H27" s="1">
        <v>1.7999999999999999E-6</v>
      </c>
    </row>
    <row r="28" spans="1:8" x14ac:dyDescent="0.75">
      <c r="A28" t="s">
        <v>35</v>
      </c>
      <c r="B28">
        <v>522</v>
      </c>
      <c r="C28">
        <v>61</v>
      </c>
      <c r="D28">
        <v>24.74</v>
      </c>
      <c r="E28" t="s">
        <v>9</v>
      </c>
      <c r="F28">
        <v>2.4700000000000002</v>
      </c>
      <c r="G28" s="1">
        <v>1.6399999999999999E-9</v>
      </c>
      <c r="H28" s="1">
        <v>1.73E-6</v>
      </c>
    </row>
    <row r="29" spans="1:8" x14ac:dyDescent="0.75">
      <c r="A29" t="s">
        <v>36</v>
      </c>
      <c r="B29">
        <v>190</v>
      </c>
      <c r="C29">
        <v>22</v>
      </c>
      <c r="D29">
        <v>9</v>
      </c>
      <c r="E29" t="s">
        <v>9</v>
      </c>
      <c r="F29">
        <v>2.44</v>
      </c>
      <c r="G29" s="1">
        <v>3.1300000000000002E-4</v>
      </c>
      <c r="H29" s="1">
        <v>3.1600000000000003E-2</v>
      </c>
    </row>
    <row r="30" spans="1:8" x14ac:dyDescent="0.75">
      <c r="A30" t="s">
        <v>37</v>
      </c>
      <c r="B30">
        <v>242</v>
      </c>
      <c r="C30">
        <v>28</v>
      </c>
      <c r="D30">
        <v>11.47</v>
      </c>
      <c r="E30" t="s">
        <v>9</v>
      </c>
      <c r="F30">
        <v>2.44</v>
      </c>
      <c r="G30" s="1">
        <v>4.4400000000000002E-5</v>
      </c>
      <c r="H30" s="1">
        <v>7.2199999999999999E-3</v>
      </c>
    </row>
    <row r="31" spans="1:8" x14ac:dyDescent="0.75">
      <c r="A31" t="s">
        <v>38</v>
      </c>
      <c r="B31">
        <v>351</v>
      </c>
      <c r="C31">
        <v>40</v>
      </c>
      <c r="D31">
        <v>16.63</v>
      </c>
      <c r="E31" t="s">
        <v>9</v>
      </c>
      <c r="F31">
        <v>2.4</v>
      </c>
      <c r="G31" s="1">
        <v>1.66E-6</v>
      </c>
      <c r="H31" s="1">
        <v>4.5899999999999999E-4</v>
      </c>
    </row>
    <row r="32" spans="1:8" x14ac:dyDescent="0.75">
      <c r="A32" t="s">
        <v>39</v>
      </c>
      <c r="B32">
        <v>202</v>
      </c>
      <c r="C32">
        <v>23</v>
      </c>
      <c r="D32">
        <v>9.57</v>
      </c>
      <c r="E32" t="s">
        <v>9</v>
      </c>
      <c r="F32">
        <v>2.4</v>
      </c>
      <c r="G32" s="1">
        <v>2.6699999999999998E-4</v>
      </c>
      <c r="H32" s="1">
        <v>2.7799999999999998E-2</v>
      </c>
    </row>
    <row r="33" spans="1:8" x14ac:dyDescent="0.75">
      <c r="A33" t="s">
        <v>40</v>
      </c>
      <c r="B33">
        <v>220</v>
      </c>
      <c r="C33">
        <v>25</v>
      </c>
      <c r="D33">
        <v>10.43</v>
      </c>
      <c r="E33" t="s">
        <v>9</v>
      </c>
      <c r="F33">
        <v>2.4</v>
      </c>
      <c r="G33" s="1">
        <v>1.45E-4</v>
      </c>
      <c r="H33" s="1">
        <v>1.7100000000000001E-2</v>
      </c>
    </row>
    <row r="34" spans="1:8" x14ac:dyDescent="0.75">
      <c r="A34" t="s">
        <v>41</v>
      </c>
      <c r="B34">
        <v>270</v>
      </c>
      <c r="C34">
        <v>30</v>
      </c>
      <c r="D34">
        <v>12.8</v>
      </c>
      <c r="E34" t="s">
        <v>9</v>
      </c>
      <c r="F34">
        <v>2.34</v>
      </c>
      <c r="G34" s="1">
        <v>5.6900000000000001E-5</v>
      </c>
      <c r="H34" s="1">
        <v>9.0600000000000003E-3</v>
      </c>
    </row>
    <row r="35" spans="1:8" x14ac:dyDescent="0.75">
      <c r="A35" t="s">
        <v>42</v>
      </c>
      <c r="B35">
        <v>254</v>
      </c>
      <c r="C35">
        <v>28</v>
      </c>
      <c r="D35">
        <v>12.04</v>
      </c>
      <c r="E35" t="s">
        <v>9</v>
      </c>
      <c r="F35">
        <v>2.33</v>
      </c>
      <c r="G35" s="1">
        <v>1.17E-4</v>
      </c>
      <c r="H35" s="1">
        <v>1.44E-2</v>
      </c>
    </row>
    <row r="36" spans="1:8" x14ac:dyDescent="0.75">
      <c r="A36" t="s">
        <v>43</v>
      </c>
      <c r="B36">
        <v>209</v>
      </c>
      <c r="C36">
        <v>23</v>
      </c>
      <c r="D36">
        <v>9.9</v>
      </c>
      <c r="E36" t="s">
        <v>9</v>
      </c>
      <c r="F36">
        <v>2.3199999999999998</v>
      </c>
      <c r="G36" s="1">
        <v>3.9100000000000002E-4</v>
      </c>
      <c r="H36" s="1">
        <v>3.6900000000000002E-2</v>
      </c>
    </row>
    <row r="37" spans="1:8" x14ac:dyDescent="0.75">
      <c r="A37" t="s">
        <v>44</v>
      </c>
      <c r="B37">
        <v>291</v>
      </c>
      <c r="C37">
        <v>32</v>
      </c>
      <c r="D37">
        <v>13.79</v>
      </c>
      <c r="E37" t="s">
        <v>9</v>
      </c>
      <c r="F37">
        <v>2.3199999999999998</v>
      </c>
      <c r="G37" s="1">
        <v>3.4499999999999998E-5</v>
      </c>
      <c r="H37" s="1">
        <v>5.9800000000000001E-3</v>
      </c>
    </row>
    <row r="38" spans="1:8" x14ac:dyDescent="0.75">
      <c r="A38" t="s">
        <v>45</v>
      </c>
      <c r="B38">
        <v>274</v>
      </c>
      <c r="C38">
        <v>30</v>
      </c>
      <c r="D38">
        <v>12.98</v>
      </c>
      <c r="E38" t="s">
        <v>9</v>
      </c>
      <c r="F38">
        <v>2.31</v>
      </c>
      <c r="G38" s="1">
        <v>6.7000000000000002E-5</v>
      </c>
      <c r="H38" s="1">
        <v>9.7800000000000005E-3</v>
      </c>
    </row>
    <row r="39" spans="1:8" x14ac:dyDescent="0.75">
      <c r="A39" t="s">
        <v>46</v>
      </c>
      <c r="B39">
        <v>262</v>
      </c>
      <c r="C39">
        <v>28</v>
      </c>
      <c r="D39">
        <v>12.42</v>
      </c>
      <c r="E39" t="s">
        <v>9</v>
      </c>
      <c r="F39">
        <v>2.2599999999999998</v>
      </c>
      <c r="G39" s="1">
        <v>1.6200000000000001E-4</v>
      </c>
      <c r="H39" s="1">
        <v>1.8499999999999999E-2</v>
      </c>
    </row>
    <row r="40" spans="1:8" x14ac:dyDescent="0.75">
      <c r="A40" t="s">
        <v>47</v>
      </c>
      <c r="B40">
        <v>386</v>
      </c>
      <c r="C40">
        <v>41</v>
      </c>
      <c r="D40">
        <v>18.29</v>
      </c>
      <c r="E40" t="s">
        <v>9</v>
      </c>
      <c r="F40">
        <v>2.2400000000000002</v>
      </c>
      <c r="G40" s="1">
        <v>5.7100000000000004E-6</v>
      </c>
      <c r="H40" s="1">
        <v>1.4300000000000001E-3</v>
      </c>
    </row>
    <row r="41" spans="1:8" x14ac:dyDescent="0.75">
      <c r="A41" t="s">
        <v>48</v>
      </c>
      <c r="B41">
        <v>512</v>
      </c>
      <c r="C41">
        <v>54</v>
      </c>
      <c r="D41">
        <v>24.26</v>
      </c>
      <c r="E41" t="s">
        <v>9</v>
      </c>
      <c r="F41">
        <v>2.23</v>
      </c>
      <c r="G41" s="1">
        <v>2.9400000000000001E-7</v>
      </c>
      <c r="H41" s="1">
        <v>1.08E-4</v>
      </c>
    </row>
    <row r="42" spans="1:8" x14ac:dyDescent="0.75">
      <c r="A42" t="s">
        <v>49</v>
      </c>
      <c r="B42">
        <v>382</v>
      </c>
      <c r="C42">
        <v>39</v>
      </c>
      <c r="D42">
        <v>18.100000000000001</v>
      </c>
      <c r="E42" t="s">
        <v>9</v>
      </c>
      <c r="F42">
        <v>2.15</v>
      </c>
      <c r="G42" s="1">
        <v>2.4600000000000002E-5</v>
      </c>
      <c r="H42" s="1">
        <v>4.9100000000000003E-3</v>
      </c>
    </row>
    <row r="43" spans="1:8" x14ac:dyDescent="0.75">
      <c r="A43" t="s">
        <v>50</v>
      </c>
      <c r="B43">
        <v>295</v>
      </c>
      <c r="C43">
        <v>30</v>
      </c>
      <c r="D43">
        <v>13.98</v>
      </c>
      <c r="E43" t="s">
        <v>9</v>
      </c>
      <c r="F43">
        <v>2.15</v>
      </c>
      <c r="G43" s="1">
        <v>2.22E-4</v>
      </c>
      <c r="H43" s="1">
        <v>2.3800000000000002E-2</v>
      </c>
    </row>
    <row r="44" spans="1:8" x14ac:dyDescent="0.75">
      <c r="A44" t="s">
        <v>51</v>
      </c>
      <c r="B44">
        <v>444</v>
      </c>
      <c r="C44">
        <v>45</v>
      </c>
      <c r="D44">
        <v>21.04</v>
      </c>
      <c r="E44" t="s">
        <v>9</v>
      </c>
      <c r="F44">
        <v>2.14</v>
      </c>
      <c r="G44" s="1">
        <v>7.3799999999999996E-6</v>
      </c>
      <c r="H44" s="1">
        <v>1.7899999999999999E-3</v>
      </c>
    </row>
    <row r="45" spans="1:8" x14ac:dyDescent="0.75">
      <c r="A45" t="s">
        <v>52</v>
      </c>
      <c r="B45">
        <v>277</v>
      </c>
      <c r="C45">
        <v>28</v>
      </c>
      <c r="D45">
        <v>13.13</v>
      </c>
      <c r="E45" t="s">
        <v>9</v>
      </c>
      <c r="F45">
        <v>2.13</v>
      </c>
      <c r="G45" s="1">
        <v>4.0999999999999999E-4</v>
      </c>
      <c r="H45" s="1">
        <v>3.8199999999999998E-2</v>
      </c>
    </row>
    <row r="46" spans="1:8" x14ac:dyDescent="0.75">
      <c r="A46" t="s">
        <v>53</v>
      </c>
      <c r="B46">
        <v>333</v>
      </c>
      <c r="C46">
        <v>32</v>
      </c>
      <c r="D46">
        <v>15.78</v>
      </c>
      <c r="E46" t="s">
        <v>9</v>
      </c>
      <c r="F46">
        <v>2.0299999999999998</v>
      </c>
      <c r="G46" s="1">
        <v>4.9100000000000001E-4</v>
      </c>
      <c r="H46" s="1">
        <v>4.4499999999999998E-2</v>
      </c>
    </row>
    <row r="47" spans="1:8" x14ac:dyDescent="0.75">
      <c r="A47" t="s">
        <v>54</v>
      </c>
      <c r="B47">
        <v>333</v>
      </c>
      <c r="C47">
        <v>32</v>
      </c>
      <c r="D47">
        <v>15.78</v>
      </c>
      <c r="E47" t="s">
        <v>9</v>
      </c>
      <c r="F47">
        <v>2.0299999999999998</v>
      </c>
      <c r="G47" s="1">
        <v>4.9100000000000001E-4</v>
      </c>
      <c r="H47" s="1">
        <v>4.4200000000000003E-2</v>
      </c>
    </row>
    <row r="48" spans="1:8" x14ac:dyDescent="0.75">
      <c r="A48" t="s">
        <v>55</v>
      </c>
      <c r="B48">
        <v>456</v>
      </c>
      <c r="C48">
        <v>43</v>
      </c>
      <c r="D48">
        <v>21.61</v>
      </c>
      <c r="E48" t="s">
        <v>9</v>
      </c>
      <c r="F48">
        <v>1.99</v>
      </c>
      <c r="G48" s="1">
        <v>6.86E-5</v>
      </c>
      <c r="H48" s="1">
        <v>9.5700000000000004E-3</v>
      </c>
    </row>
    <row r="49" spans="1:8" x14ac:dyDescent="0.75">
      <c r="A49" t="s">
        <v>56</v>
      </c>
      <c r="B49">
        <v>506</v>
      </c>
      <c r="C49">
        <v>47</v>
      </c>
      <c r="D49">
        <v>23.98</v>
      </c>
      <c r="E49" t="s">
        <v>9</v>
      </c>
      <c r="F49">
        <v>1.96</v>
      </c>
      <c r="G49" s="1">
        <v>4.1699999999999997E-5</v>
      </c>
      <c r="H49" s="1">
        <v>7.0600000000000003E-3</v>
      </c>
    </row>
    <row r="50" spans="1:8" x14ac:dyDescent="0.75">
      <c r="A50" t="s">
        <v>57</v>
      </c>
      <c r="B50">
        <v>389</v>
      </c>
      <c r="C50">
        <v>36</v>
      </c>
      <c r="D50">
        <v>18.43</v>
      </c>
      <c r="E50" t="s">
        <v>9</v>
      </c>
      <c r="F50">
        <v>1.95</v>
      </c>
      <c r="G50" s="1">
        <v>3.3799999999999998E-4</v>
      </c>
      <c r="H50" s="1">
        <v>3.3500000000000002E-2</v>
      </c>
    </row>
    <row r="51" spans="1:8" x14ac:dyDescent="0.75">
      <c r="A51" t="s">
        <v>58</v>
      </c>
      <c r="B51">
        <v>542</v>
      </c>
      <c r="C51">
        <v>50</v>
      </c>
      <c r="D51">
        <v>25.69</v>
      </c>
      <c r="E51" t="s">
        <v>9</v>
      </c>
      <c r="F51">
        <v>1.95</v>
      </c>
      <c r="G51" s="1">
        <v>2.1800000000000001E-5</v>
      </c>
      <c r="H51" s="1">
        <v>4.47E-3</v>
      </c>
    </row>
    <row r="52" spans="1:8" x14ac:dyDescent="0.75">
      <c r="A52" t="s">
        <v>59</v>
      </c>
      <c r="B52">
        <v>500</v>
      </c>
      <c r="C52">
        <v>46</v>
      </c>
      <c r="D52">
        <v>23.69</v>
      </c>
      <c r="E52" t="s">
        <v>9</v>
      </c>
      <c r="F52">
        <v>1.94</v>
      </c>
      <c r="G52" s="1">
        <v>5.9500000000000003E-5</v>
      </c>
      <c r="H52" s="1">
        <v>9.1900000000000003E-3</v>
      </c>
    </row>
    <row r="53" spans="1:8" x14ac:dyDescent="0.75">
      <c r="A53" t="s">
        <v>60</v>
      </c>
      <c r="B53">
        <v>494</v>
      </c>
      <c r="C53">
        <v>45</v>
      </c>
      <c r="D53">
        <v>23.41</v>
      </c>
      <c r="E53" t="s">
        <v>9</v>
      </c>
      <c r="F53">
        <v>1.92</v>
      </c>
      <c r="G53" s="1">
        <v>8.5099999999999995E-5</v>
      </c>
      <c r="H53" s="1">
        <v>1.15E-2</v>
      </c>
    </row>
    <row r="54" spans="1:8" x14ac:dyDescent="0.75">
      <c r="A54" t="s">
        <v>61</v>
      </c>
      <c r="B54">
        <v>586</v>
      </c>
      <c r="C54">
        <v>53</v>
      </c>
      <c r="D54">
        <v>27.77</v>
      </c>
      <c r="E54" t="s">
        <v>9</v>
      </c>
      <c r="F54">
        <v>1.91</v>
      </c>
      <c r="G54" s="1">
        <v>2.6100000000000001E-5</v>
      </c>
      <c r="H54" s="1">
        <v>5.0800000000000003E-3</v>
      </c>
    </row>
    <row r="55" spans="1:8" x14ac:dyDescent="0.75">
      <c r="A55" t="s">
        <v>62</v>
      </c>
      <c r="B55">
        <v>533</v>
      </c>
      <c r="C55">
        <v>48</v>
      </c>
      <c r="D55">
        <v>25.26</v>
      </c>
      <c r="E55" t="s">
        <v>9</v>
      </c>
      <c r="F55">
        <v>1.9</v>
      </c>
      <c r="G55" s="1">
        <v>6.5500000000000006E-5</v>
      </c>
      <c r="H55" s="1">
        <v>9.8300000000000002E-3</v>
      </c>
    </row>
    <row r="56" spans="1:8" x14ac:dyDescent="0.75">
      <c r="A56" t="s">
        <v>63</v>
      </c>
      <c r="B56">
        <v>652</v>
      </c>
      <c r="C56">
        <v>58</v>
      </c>
      <c r="D56">
        <v>30.9</v>
      </c>
      <c r="E56" t="s">
        <v>9</v>
      </c>
      <c r="F56">
        <v>1.88</v>
      </c>
      <c r="G56" s="1">
        <v>1.36E-5</v>
      </c>
      <c r="H56" s="1">
        <v>3.16E-3</v>
      </c>
    </row>
    <row r="57" spans="1:8" x14ac:dyDescent="0.75">
      <c r="A57" t="s">
        <v>64</v>
      </c>
      <c r="B57">
        <v>745</v>
      </c>
      <c r="C57">
        <v>65</v>
      </c>
      <c r="D57">
        <v>35.31</v>
      </c>
      <c r="E57" t="s">
        <v>9</v>
      </c>
      <c r="F57">
        <v>1.84</v>
      </c>
      <c r="G57" s="1">
        <v>9.0599999999999997E-6</v>
      </c>
      <c r="H57" s="1">
        <v>2.16E-3</v>
      </c>
    </row>
    <row r="58" spans="1:8" x14ac:dyDescent="0.75">
      <c r="A58" t="s">
        <v>65</v>
      </c>
      <c r="B58">
        <v>703</v>
      </c>
      <c r="C58">
        <v>61</v>
      </c>
      <c r="D58">
        <v>33.31</v>
      </c>
      <c r="E58" t="s">
        <v>9</v>
      </c>
      <c r="F58">
        <v>1.83</v>
      </c>
      <c r="G58" s="1">
        <v>1.7799999999999999E-5</v>
      </c>
      <c r="H58" s="1">
        <v>3.8400000000000001E-3</v>
      </c>
    </row>
    <row r="59" spans="1:8" x14ac:dyDescent="0.75">
      <c r="A59" t="s">
        <v>66</v>
      </c>
      <c r="B59">
        <v>877</v>
      </c>
      <c r="C59">
        <v>76</v>
      </c>
      <c r="D59">
        <v>41.56</v>
      </c>
      <c r="E59" t="s">
        <v>9</v>
      </c>
      <c r="F59">
        <v>1.83</v>
      </c>
      <c r="G59" s="1">
        <v>1.48E-6</v>
      </c>
      <c r="H59" s="1">
        <v>4.3199999999999998E-4</v>
      </c>
    </row>
    <row r="60" spans="1:8" x14ac:dyDescent="0.75">
      <c r="A60" t="s">
        <v>67</v>
      </c>
      <c r="B60">
        <v>730</v>
      </c>
      <c r="C60">
        <v>63</v>
      </c>
      <c r="D60">
        <v>34.590000000000003</v>
      </c>
      <c r="E60" t="s">
        <v>9</v>
      </c>
      <c r="F60">
        <v>1.82</v>
      </c>
      <c r="G60" s="1">
        <v>1.66E-5</v>
      </c>
      <c r="H60" s="1">
        <v>3.6900000000000001E-3</v>
      </c>
    </row>
    <row r="61" spans="1:8" x14ac:dyDescent="0.75">
      <c r="A61" t="s">
        <v>68</v>
      </c>
      <c r="B61">
        <v>710</v>
      </c>
      <c r="C61">
        <v>61</v>
      </c>
      <c r="D61">
        <v>33.65</v>
      </c>
      <c r="E61" t="s">
        <v>9</v>
      </c>
      <c r="F61">
        <v>1.81</v>
      </c>
      <c r="G61" s="1">
        <v>2.83E-5</v>
      </c>
      <c r="H61" s="1">
        <v>5.1900000000000002E-3</v>
      </c>
    </row>
    <row r="62" spans="1:8" x14ac:dyDescent="0.75">
      <c r="A62" t="s">
        <v>69</v>
      </c>
      <c r="B62">
        <v>1134</v>
      </c>
      <c r="C62">
        <v>96</v>
      </c>
      <c r="D62">
        <v>53.74</v>
      </c>
      <c r="E62" t="s">
        <v>9</v>
      </c>
      <c r="F62">
        <v>1.79</v>
      </c>
      <c r="G62" s="1">
        <v>2.0200000000000001E-7</v>
      </c>
      <c r="H62" s="1">
        <v>7.9499999999999994E-5</v>
      </c>
    </row>
    <row r="63" spans="1:8" x14ac:dyDescent="0.75">
      <c r="A63" t="s">
        <v>70</v>
      </c>
      <c r="B63">
        <v>721</v>
      </c>
      <c r="C63">
        <v>61</v>
      </c>
      <c r="D63">
        <v>34.17</v>
      </c>
      <c r="E63" t="s">
        <v>9</v>
      </c>
      <c r="F63">
        <v>1.79</v>
      </c>
      <c r="G63" s="1">
        <v>3.4E-5</v>
      </c>
      <c r="H63" s="1">
        <v>6.0200000000000002E-3</v>
      </c>
    </row>
    <row r="64" spans="1:8" x14ac:dyDescent="0.75">
      <c r="A64" t="s">
        <v>71</v>
      </c>
      <c r="B64">
        <v>1190</v>
      </c>
      <c r="C64">
        <v>100</v>
      </c>
      <c r="D64">
        <v>56.39</v>
      </c>
      <c r="E64" t="s">
        <v>9</v>
      </c>
      <c r="F64">
        <v>1.77</v>
      </c>
      <c r="G64" s="1">
        <v>1.2499999999999999E-7</v>
      </c>
      <c r="H64" s="1">
        <v>5.1700000000000003E-5</v>
      </c>
    </row>
    <row r="65" spans="1:8" x14ac:dyDescent="0.75">
      <c r="A65" t="s">
        <v>72</v>
      </c>
      <c r="B65">
        <v>562</v>
      </c>
      <c r="C65">
        <v>47</v>
      </c>
      <c r="D65">
        <v>26.63</v>
      </c>
      <c r="E65" t="s">
        <v>9</v>
      </c>
      <c r="F65">
        <v>1.76</v>
      </c>
      <c r="G65" s="1">
        <v>3.48E-4</v>
      </c>
      <c r="H65" s="1">
        <v>3.4299999999999997E-2</v>
      </c>
    </row>
    <row r="66" spans="1:8" x14ac:dyDescent="0.75">
      <c r="A66" t="s">
        <v>73</v>
      </c>
      <c r="B66">
        <v>622</v>
      </c>
      <c r="C66">
        <v>52</v>
      </c>
      <c r="D66">
        <v>29.48</v>
      </c>
      <c r="E66" t="s">
        <v>9</v>
      </c>
      <c r="F66">
        <v>1.76</v>
      </c>
      <c r="G66" s="1">
        <v>2.12E-4</v>
      </c>
      <c r="H66" s="1">
        <v>2.3E-2</v>
      </c>
    </row>
    <row r="67" spans="1:8" x14ac:dyDescent="0.75">
      <c r="A67" t="s">
        <v>74</v>
      </c>
      <c r="B67">
        <v>609</v>
      </c>
      <c r="C67">
        <v>50</v>
      </c>
      <c r="D67">
        <v>28.86</v>
      </c>
      <c r="E67" t="s">
        <v>9</v>
      </c>
      <c r="F67">
        <v>1.73</v>
      </c>
      <c r="G67" s="1">
        <v>3.8699999999999997E-4</v>
      </c>
      <c r="H67" s="1">
        <v>3.6999999999999998E-2</v>
      </c>
    </row>
    <row r="68" spans="1:8" x14ac:dyDescent="0.75">
      <c r="A68" t="s">
        <v>75</v>
      </c>
      <c r="B68">
        <v>870</v>
      </c>
      <c r="C68">
        <v>71</v>
      </c>
      <c r="D68">
        <v>41.23</v>
      </c>
      <c r="E68" t="s">
        <v>9</v>
      </c>
      <c r="F68">
        <v>1.72</v>
      </c>
      <c r="G68" s="1">
        <v>2.6699999999999998E-5</v>
      </c>
      <c r="H68" s="1">
        <v>5.0200000000000002E-3</v>
      </c>
    </row>
    <row r="69" spans="1:8" x14ac:dyDescent="0.75">
      <c r="A69" t="s">
        <v>76</v>
      </c>
      <c r="B69">
        <v>761</v>
      </c>
      <c r="C69">
        <v>62</v>
      </c>
      <c r="D69">
        <v>36.06</v>
      </c>
      <c r="E69" t="s">
        <v>9</v>
      </c>
      <c r="F69">
        <v>1.72</v>
      </c>
      <c r="G69" s="1">
        <v>1.06E-4</v>
      </c>
      <c r="H69" s="1">
        <v>1.3299999999999999E-2</v>
      </c>
    </row>
    <row r="70" spans="1:8" x14ac:dyDescent="0.75">
      <c r="A70" t="s">
        <v>77</v>
      </c>
      <c r="B70">
        <v>1514</v>
      </c>
      <c r="C70">
        <v>123</v>
      </c>
      <c r="D70">
        <v>71.75</v>
      </c>
      <c r="E70" t="s">
        <v>9</v>
      </c>
      <c r="F70">
        <v>1.71</v>
      </c>
      <c r="G70" s="1">
        <v>2.1900000000000001E-8</v>
      </c>
      <c r="H70" s="1">
        <v>1.19E-5</v>
      </c>
    </row>
    <row r="71" spans="1:8" x14ac:dyDescent="0.75">
      <c r="A71" t="s">
        <v>78</v>
      </c>
      <c r="B71">
        <v>981</v>
      </c>
      <c r="C71">
        <v>79</v>
      </c>
      <c r="D71">
        <v>46.49</v>
      </c>
      <c r="E71" t="s">
        <v>9</v>
      </c>
      <c r="F71">
        <v>1.7</v>
      </c>
      <c r="G71" s="1">
        <v>1.38E-5</v>
      </c>
      <c r="H71" s="1">
        <v>3.16E-3</v>
      </c>
    </row>
    <row r="72" spans="1:8" x14ac:dyDescent="0.75">
      <c r="A72" t="s">
        <v>79</v>
      </c>
      <c r="B72">
        <v>958</v>
      </c>
      <c r="C72">
        <v>77</v>
      </c>
      <c r="D72">
        <v>45.4</v>
      </c>
      <c r="E72" t="s">
        <v>9</v>
      </c>
      <c r="F72">
        <v>1.7</v>
      </c>
      <c r="G72" s="1">
        <v>2.2099999999999998E-5</v>
      </c>
      <c r="H72" s="1">
        <v>4.47E-3</v>
      </c>
    </row>
    <row r="73" spans="1:8" x14ac:dyDescent="0.75">
      <c r="A73" t="s">
        <v>80</v>
      </c>
      <c r="B73">
        <v>993</v>
      </c>
      <c r="C73">
        <v>79</v>
      </c>
      <c r="D73">
        <v>47.06</v>
      </c>
      <c r="E73" t="s">
        <v>9</v>
      </c>
      <c r="F73">
        <v>1.68</v>
      </c>
      <c r="G73" s="1">
        <v>2.1699999999999999E-5</v>
      </c>
      <c r="H73" s="1">
        <v>4.4999999999999997E-3</v>
      </c>
    </row>
    <row r="74" spans="1:8" x14ac:dyDescent="0.75">
      <c r="A74" t="s">
        <v>81</v>
      </c>
      <c r="B74">
        <v>757</v>
      </c>
      <c r="C74">
        <v>60</v>
      </c>
      <c r="D74">
        <v>35.869999999999997</v>
      </c>
      <c r="E74" t="s">
        <v>9</v>
      </c>
      <c r="F74">
        <v>1.67</v>
      </c>
      <c r="G74" s="1">
        <v>2.1499999999999999E-4</v>
      </c>
      <c r="H74" s="1">
        <v>2.3099999999999999E-2</v>
      </c>
    </row>
    <row r="75" spans="1:8" x14ac:dyDescent="0.75">
      <c r="A75" t="s">
        <v>82</v>
      </c>
      <c r="B75">
        <v>1060</v>
      </c>
      <c r="C75">
        <v>84</v>
      </c>
      <c r="D75">
        <v>50.23</v>
      </c>
      <c r="E75" t="s">
        <v>9</v>
      </c>
      <c r="F75">
        <v>1.67</v>
      </c>
      <c r="G75" s="1">
        <v>1.4399999999999999E-5</v>
      </c>
      <c r="H75" s="1">
        <v>3.2399999999999998E-3</v>
      </c>
    </row>
    <row r="76" spans="1:8" x14ac:dyDescent="0.75">
      <c r="A76" t="s">
        <v>83</v>
      </c>
      <c r="B76">
        <v>1012</v>
      </c>
      <c r="C76">
        <v>80</v>
      </c>
      <c r="D76">
        <v>47.96</v>
      </c>
      <c r="E76" t="s">
        <v>9</v>
      </c>
      <c r="F76">
        <v>1.67</v>
      </c>
      <c r="G76" s="1">
        <v>2.5700000000000001E-5</v>
      </c>
      <c r="H76" s="1">
        <v>5.0600000000000003E-3</v>
      </c>
    </row>
    <row r="77" spans="1:8" x14ac:dyDescent="0.75">
      <c r="A77" t="s">
        <v>84</v>
      </c>
      <c r="B77">
        <v>2114</v>
      </c>
      <c r="C77">
        <v>167</v>
      </c>
      <c r="D77">
        <v>100.18</v>
      </c>
      <c r="E77" t="s">
        <v>9</v>
      </c>
      <c r="F77">
        <v>1.67</v>
      </c>
      <c r="G77" s="1">
        <v>2.8000000000000002E-10</v>
      </c>
      <c r="H77" s="1">
        <v>4.4099999999999999E-7</v>
      </c>
    </row>
    <row r="78" spans="1:8" x14ac:dyDescent="0.75">
      <c r="A78" t="s">
        <v>85</v>
      </c>
      <c r="B78">
        <v>1386</v>
      </c>
      <c r="C78">
        <v>109</v>
      </c>
      <c r="D78">
        <v>65.680000000000007</v>
      </c>
      <c r="E78" t="s">
        <v>9</v>
      </c>
      <c r="F78">
        <v>1.66</v>
      </c>
      <c r="G78" s="1">
        <v>8.3900000000000004E-7</v>
      </c>
      <c r="H78" s="1">
        <v>2.7500000000000002E-4</v>
      </c>
    </row>
    <row r="79" spans="1:8" x14ac:dyDescent="0.75">
      <c r="A79" t="s">
        <v>86</v>
      </c>
      <c r="B79">
        <v>894</v>
      </c>
      <c r="C79">
        <v>70</v>
      </c>
      <c r="D79">
        <v>42.37</v>
      </c>
      <c r="E79" t="s">
        <v>9</v>
      </c>
      <c r="F79">
        <v>1.65</v>
      </c>
      <c r="G79" s="1">
        <v>9.5299999999999999E-5</v>
      </c>
      <c r="H79" s="1">
        <v>1.21E-2</v>
      </c>
    </row>
    <row r="80" spans="1:8" x14ac:dyDescent="0.75">
      <c r="A80" t="s">
        <v>87</v>
      </c>
      <c r="B80">
        <v>843</v>
      </c>
      <c r="C80">
        <v>66</v>
      </c>
      <c r="D80">
        <v>39.950000000000003</v>
      </c>
      <c r="E80" t="s">
        <v>9</v>
      </c>
      <c r="F80">
        <v>1.65</v>
      </c>
      <c r="G80" s="1">
        <v>1.63E-4</v>
      </c>
      <c r="H80" s="1">
        <v>1.84E-2</v>
      </c>
    </row>
    <row r="81" spans="1:8" x14ac:dyDescent="0.75">
      <c r="A81" t="s">
        <v>88</v>
      </c>
      <c r="B81">
        <v>1097</v>
      </c>
      <c r="C81">
        <v>85</v>
      </c>
      <c r="D81">
        <v>51.99</v>
      </c>
      <c r="E81" t="s">
        <v>9</v>
      </c>
      <c r="F81">
        <v>1.64</v>
      </c>
      <c r="G81" s="1">
        <v>2.72E-5</v>
      </c>
      <c r="H81" s="1">
        <v>5.0400000000000002E-3</v>
      </c>
    </row>
    <row r="82" spans="1:8" x14ac:dyDescent="0.75">
      <c r="A82" t="s">
        <v>89</v>
      </c>
      <c r="B82">
        <v>1093</v>
      </c>
      <c r="C82">
        <v>83</v>
      </c>
      <c r="D82">
        <v>51.8</v>
      </c>
      <c r="E82" t="s">
        <v>9</v>
      </c>
      <c r="F82">
        <v>1.6</v>
      </c>
      <c r="G82" s="1">
        <v>6.7199999999999994E-5</v>
      </c>
      <c r="H82" s="1">
        <v>9.7099999999999999E-3</v>
      </c>
    </row>
    <row r="83" spans="1:8" x14ac:dyDescent="0.75">
      <c r="A83" t="s">
        <v>90</v>
      </c>
      <c r="B83">
        <v>1095</v>
      </c>
      <c r="C83">
        <v>83</v>
      </c>
      <c r="D83">
        <v>51.89</v>
      </c>
      <c r="E83" t="s">
        <v>9</v>
      </c>
      <c r="F83">
        <v>1.6</v>
      </c>
      <c r="G83" s="1">
        <v>6.8100000000000002E-5</v>
      </c>
      <c r="H83" s="1">
        <v>9.6699999999999998E-3</v>
      </c>
    </row>
    <row r="84" spans="1:8" x14ac:dyDescent="0.75">
      <c r="A84" t="s">
        <v>91</v>
      </c>
      <c r="B84">
        <v>968</v>
      </c>
      <c r="C84">
        <v>73</v>
      </c>
      <c r="D84">
        <v>45.87</v>
      </c>
      <c r="E84" t="s">
        <v>9</v>
      </c>
      <c r="F84">
        <v>1.59</v>
      </c>
      <c r="G84" s="1">
        <v>2.2800000000000001E-4</v>
      </c>
      <c r="H84" s="1">
        <v>2.4299999999999999E-2</v>
      </c>
    </row>
    <row r="85" spans="1:8" x14ac:dyDescent="0.75">
      <c r="A85" t="s">
        <v>92</v>
      </c>
      <c r="B85">
        <v>1710</v>
      </c>
      <c r="C85">
        <v>127</v>
      </c>
      <c r="D85">
        <v>81.040000000000006</v>
      </c>
      <c r="E85" t="s">
        <v>9</v>
      </c>
      <c r="F85">
        <v>1.57</v>
      </c>
      <c r="G85" s="1">
        <v>1.4100000000000001E-6</v>
      </c>
      <c r="H85" s="1">
        <v>4.26E-4</v>
      </c>
    </row>
    <row r="86" spans="1:8" x14ac:dyDescent="0.75">
      <c r="A86" t="s">
        <v>93</v>
      </c>
      <c r="B86">
        <v>1247</v>
      </c>
      <c r="C86">
        <v>92</v>
      </c>
      <c r="D86">
        <v>59.09</v>
      </c>
      <c r="E86" t="s">
        <v>9</v>
      </c>
      <c r="F86">
        <v>1.56</v>
      </c>
      <c r="G86" s="1">
        <v>5.9500000000000003E-5</v>
      </c>
      <c r="H86" s="1">
        <v>9.11E-3</v>
      </c>
    </row>
    <row r="87" spans="1:8" x14ac:dyDescent="0.75">
      <c r="A87" t="s">
        <v>94</v>
      </c>
      <c r="B87">
        <v>1058</v>
      </c>
      <c r="C87">
        <v>78</v>
      </c>
      <c r="D87">
        <v>50.14</v>
      </c>
      <c r="E87" t="s">
        <v>9</v>
      </c>
      <c r="F87">
        <v>1.56</v>
      </c>
      <c r="G87" s="1">
        <v>2.3699999999999999E-4</v>
      </c>
      <c r="H87" s="1">
        <v>2.5000000000000001E-2</v>
      </c>
    </row>
    <row r="88" spans="1:8" x14ac:dyDescent="0.75">
      <c r="A88" t="s">
        <v>95</v>
      </c>
      <c r="B88">
        <v>1237</v>
      </c>
      <c r="C88">
        <v>91</v>
      </c>
      <c r="D88">
        <v>58.62</v>
      </c>
      <c r="E88" t="s">
        <v>9</v>
      </c>
      <c r="F88">
        <v>1.55</v>
      </c>
      <c r="G88" s="1">
        <v>7.4099999999999999E-5</v>
      </c>
      <c r="H88" s="1">
        <v>1.01E-2</v>
      </c>
    </row>
    <row r="89" spans="1:8" x14ac:dyDescent="0.75">
      <c r="A89" t="s">
        <v>96</v>
      </c>
      <c r="B89">
        <v>1367</v>
      </c>
      <c r="C89">
        <v>99</v>
      </c>
      <c r="D89">
        <v>64.78</v>
      </c>
      <c r="E89" t="s">
        <v>9</v>
      </c>
      <c r="F89">
        <v>1.53</v>
      </c>
      <c r="G89" s="1">
        <v>6.86E-5</v>
      </c>
      <c r="H89" s="1">
        <v>9.6500000000000006E-3</v>
      </c>
    </row>
    <row r="90" spans="1:8" x14ac:dyDescent="0.75">
      <c r="A90" t="s">
        <v>97</v>
      </c>
      <c r="B90">
        <v>1370</v>
      </c>
      <c r="C90">
        <v>99</v>
      </c>
      <c r="D90">
        <v>64.92</v>
      </c>
      <c r="E90" t="s">
        <v>9</v>
      </c>
      <c r="F90">
        <v>1.52</v>
      </c>
      <c r="G90" s="1">
        <v>6.9999999999999994E-5</v>
      </c>
      <c r="H90" s="1">
        <v>9.6799999999999994E-3</v>
      </c>
    </row>
    <row r="91" spans="1:8" x14ac:dyDescent="0.75">
      <c r="A91" t="s">
        <v>98</v>
      </c>
      <c r="B91">
        <v>2498</v>
      </c>
      <c r="C91">
        <v>180</v>
      </c>
      <c r="D91">
        <v>118.38</v>
      </c>
      <c r="E91" t="s">
        <v>9</v>
      </c>
      <c r="F91">
        <v>1.52</v>
      </c>
      <c r="G91" s="1">
        <v>3.5100000000000003E-8</v>
      </c>
      <c r="H91" s="1">
        <v>1.73E-5</v>
      </c>
    </row>
    <row r="92" spans="1:8" x14ac:dyDescent="0.75">
      <c r="A92" t="s">
        <v>99</v>
      </c>
      <c r="B92">
        <v>1126</v>
      </c>
      <c r="C92">
        <v>81</v>
      </c>
      <c r="D92">
        <v>53.36</v>
      </c>
      <c r="E92" t="s">
        <v>9</v>
      </c>
      <c r="F92">
        <v>1.52</v>
      </c>
      <c r="G92" s="1">
        <v>3.6000000000000002E-4</v>
      </c>
      <c r="H92" s="1">
        <v>3.5200000000000002E-2</v>
      </c>
    </row>
    <row r="93" spans="1:8" x14ac:dyDescent="0.75">
      <c r="A93" t="s">
        <v>100</v>
      </c>
      <c r="B93">
        <v>2915</v>
      </c>
      <c r="C93">
        <v>209</v>
      </c>
      <c r="D93">
        <v>138.13999999999999</v>
      </c>
      <c r="E93" t="s">
        <v>9</v>
      </c>
      <c r="F93">
        <v>1.51</v>
      </c>
      <c r="G93" s="1">
        <v>2.6500000000000002E-9</v>
      </c>
      <c r="H93" s="1">
        <v>2.4499999999999998E-6</v>
      </c>
    </row>
    <row r="94" spans="1:8" x14ac:dyDescent="0.75">
      <c r="A94" t="s">
        <v>101</v>
      </c>
      <c r="B94">
        <v>1837</v>
      </c>
      <c r="C94">
        <v>131</v>
      </c>
      <c r="D94">
        <v>87.05</v>
      </c>
      <c r="E94" t="s">
        <v>9</v>
      </c>
      <c r="F94">
        <v>1.5</v>
      </c>
      <c r="G94" s="1">
        <v>6.81E-6</v>
      </c>
      <c r="H94" s="1">
        <v>1.6800000000000001E-3</v>
      </c>
    </row>
    <row r="95" spans="1:8" x14ac:dyDescent="0.75">
      <c r="A95" t="s">
        <v>102</v>
      </c>
      <c r="B95">
        <v>1543</v>
      </c>
      <c r="C95">
        <v>110</v>
      </c>
      <c r="D95">
        <v>73.12</v>
      </c>
      <c r="E95" t="s">
        <v>9</v>
      </c>
      <c r="F95">
        <v>1.5</v>
      </c>
      <c r="G95" s="1">
        <v>4.6499999999999999E-5</v>
      </c>
      <c r="H95" s="1">
        <v>7.4799999999999997E-3</v>
      </c>
    </row>
    <row r="96" spans="1:8" x14ac:dyDescent="0.75">
      <c r="A96" t="s">
        <v>103</v>
      </c>
      <c r="B96">
        <v>2541</v>
      </c>
      <c r="C96">
        <v>181</v>
      </c>
      <c r="D96">
        <v>120.42</v>
      </c>
      <c r="E96" t="s">
        <v>9</v>
      </c>
      <c r="F96">
        <v>1.5</v>
      </c>
      <c r="G96" s="1">
        <v>7.5300000000000006E-8</v>
      </c>
      <c r="H96" s="1">
        <v>3.3000000000000003E-5</v>
      </c>
    </row>
    <row r="97" spans="1:8" x14ac:dyDescent="0.75">
      <c r="A97" t="s">
        <v>104</v>
      </c>
      <c r="B97">
        <v>1507</v>
      </c>
      <c r="C97">
        <v>107</v>
      </c>
      <c r="D97">
        <v>71.42</v>
      </c>
      <c r="E97" t="s">
        <v>9</v>
      </c>
      <c r="F97">
        <v>1.5</v>
      </c>
      <c r="G97" s="1">
        <v>6.5699999999999998E-5</v>
      </c>
      <c r="H97" s="1">
        <v>9.7699999999999992E-3</v>
      </c>
    </row>
    <row r="98" spans="1:8" x14ac:dyDescent="0.75">
      <c r="A98" t="s">
        <v>105</v>
      </c>
      <c r="B98">
        <v>1638</v>
      </c>
      <c r="C98">
        <v>116</v>
      </c>
      <c r="D98">
        <v>77.62</v>
      </c>
      <c r="E98" t="s">
        <v>9</v>
      </c>
      <c r="F98">
        <v>1.49</v>
      </c>
      <c r="G98" s="1">
        <v>3.4499999999999998E-5</v>
      </c>
      <c r="H98" s="1">
        <v>6.0400000000000002E-3</v>
      </c>
    </row>
    <row r="99" spans="1:8" x14ac:dyDescent="0.75">
      <c r="A99" t="s">
        <v>106</v>
      </c>
      <c r="B99">
        <v>1416</v>
      </c>
      <c r="C99">
        <v>100</v>
      </c>
      <c r="D99">
        <v>67.099999999999994</v>
      </c>
      <c r="E99" t="s">
        <v>9</v>
      </c>
      <c r="F99">
        <v>1.49</v>
      </c>
      <c r="G99" s="1">
        <v>1.5200000000000001E-4</v>
      </c>
      <c r="H99" s="1">
        <v>1.77E-2</v>
      </c>
    </row>
    <row r="100" spans="1:8" x14ac:dyDescent="0.75">
      <c r="A100" t="s">
        <v>107</v>
      </c>
      <c r="B100">
        <v>1417</v>
      </c>
      <c r="C100">
        <v>100</v>
      </c>
      <c r="D100">
        <v>67.150000000000006</v>
      </c>
      <c r="E100" t="s">
        <v>9</v>
      </c>
      <c r="F100">
        <v>1.49</v>
      </c>
      <c r="G100" s="1">
        <v>1.5200000000000001E-4</v>
      </c>
      <c r="H100" s="1">
        <v>1.77E-2</v>
      </c>
    </row>
    <row r="101" spans="1:8" x14ac:dyDescent="0.75">
      <c r="A101" t="s">
        <v>108</v>
      </c>
      <c r="B101">
        <v>2383</v>
      </c>
      <c r="C101">
        <v>167</v>
      </c>
      <c r="D101">
        <v>112.93</v>
      </c>
      <c r="E101" t="s">
        <v>9</v>
      </c>
      <c r="F101">
        <v>1.48</v>
      </c>
      <c r="G101" s="1">
        <v>6.7700000000000004E-7</v>
      </c>
      <c r="H101" s="1">
        <v>2.32E-4</v>
      </c>
    </row>
    <row r="102" spans="1:8" x14ac:dyDescent="0.75">
      <c r="A102" t="s">
        <v>109</v>
      </c>
      <c r="B102">
        <v>3876</v>
      </c>
      <c r="C102">
        <v>271</v>
      </c>
      <c r="D102">
        <v>183.68</v>
      </c>
      <c r="E102" t="s">
        <v>9</v>
      </c>
      <c r="F102">
        <v>1.48</v>
      </c>
      <c r="G102" s="1">
        <v>5.68E-11</v>
      </c>
      <c r="H102" s="1">
        <v>1.49E-7</v>
      </c>
    </row>
    <row r="103" spans="1:8" x14ac:dyDescent="0.75">
      <c r="A103" t="s">
        <v>110</v>
      </c>
      <c r="B103">
        <v>2985</v>
      </c>
      <c r="C103">
        <v>208</v>
      </c>
      <c r="D103">
        <v>141.46</v>
      </c>
      <c r="E103" t="s">
        <v>9</v>
      </c>
      <c r="F103">
        <v>1.47</v>
      </c>
      <c r="G103" s="1">
        <v>3.2100000000000003E-8</v>
      </c>
      <c r="H103" s="1">
        <v>1.63E-5</v>
      </c>
    </row>
    <row r="104" spans="1:8" x14ac:dyDescent="0.75">
      <c r="A104" t="s">
        <v>111</v>
      </c>
      <c r="B104">
        <v>2522</v>
      </c>
      <c r="C104">
        <v>175</v>
      </c>
      <c r="D104">
        <v>119.52</v>
      </c>
      <c r="E104" t="s">
        <v>9</v>
      </c>
      <c r="F104">
        <v>1.46</v>
      </c>
      <c r="G104" s="1">
        <v>7.3799999999999996E-7</v>
      </c>
      <c r="H104" s="1">
        <v>2.4699999999999999E-4</v>
      </c>
    </row>
    <row r="105" spans="1:8" x14ac:dyDescent="0.75">
      <c r="A105" t="s">
        <v>112</v>
      </c>
      <c r="B105">
        <v>1617</v>
      </c>
      <c r="C105">
        <v>112</v>
      </c>
      <c r="D105">
        <v>76.63</v>
      </c>
      <c r="E105" t="s">
        <v>9</v>
      </c>
      <c r="F105">
        <v>1.46</v>
      </c>
      <c r="G105" s="1">
        <v>1.12E-4</v>
      </c>
      <c r="H105" s="1">
        <v>1.38E-2</v>
      </c>
    </row>
    <row r="106" spans="1:8" x14ac:dyDescent="0.75">
      <c r="A106" t="s">
        <v>113</v>
      </c>
      <c r="B106">
        <v>3280</v>
      </c>
      <c r="C106">
        <v>227</v>
      </c>
      <c r="D106">
        <v>155.44</v>
      </c>
      <c r="E106" t="s">
        <v>9</v>
      </c>
      <c r="F106">
        <v>1.46</v>
      </c>
      <c r="G106" s="1">
        <v>8.4800000000000005E-9</v>
      </c>
      <c r="H106" s="1">
        <v>6.0700000000000003E-6</v>
      </c>
    </row>
    <row r="107" spans="1:8" x14ac:dyDescent="0.75">
      <c r="A107" t="s">
        <v>114</v>
      </c>
      <c r="B107">
        <v>3270</v>
      </c>
      <c r="C107">
        <v>226</v>
      </c>
      <c r="D107">
        <v>154.96</v>
      </c>
      <c r="E107" t="s">
        <v>9</v>
      </c>
      <c r="F107">
        <v>1.46</v>
      </c>
      <c r="G107" s="1">
        <v>1.05E-8</v>
      </c>
      <c r="H107" s="1">
        <v>6.3799999999999999E-6</v>
      </c>
    </row>
    <row r="108" spans="1:8" x14ac:dyDescent="0.75">
      <c r="A108" t="s">
        <v>115</v>
      </c>
      <c r="B108">
        <v>2766</v>
      </c>
      <c r="C108">
        <v>191</v>
      </c>
      <c r="D108">
        <v>131.08000000000001</v>
      </c>
      <c r="E108" t="s">
        <v>9</v>
      </c>
      <c r="F108">
        <v>1.46</v>
      </c>
      <c r="G108" s="1">
        <v>2.2000000000000001E-7</v>
      </c>
      <c r="H108" s="1">
        <v>8.4599999999999996E-5</v>
      </c>
    </row>
    <row r="109" spans="1:8" x14ac:dyDescent="0.75">
      <c r="A109" t="s">
        <v>116</v>
      </c>
      <c r="B109">
        <v>1537</v>
      </c>
      <c r="C109">
        <v>106</v>
      </c>
      <c r="D109">
        <v>72.84</v>
      </c>
      <c r="E109" t="s">
        <v>9</v>
      </c>
      <c r="F109">
        <v>1.46</v>
      </c>
      <c r="G109" s="1">
        <v>2.0799999999999999E-4</v>
      </c>
      <c r="H109" s="1">
        <v>2.2800000000000001E-2</v>
      </c>
    </row>
    <row r="110" spans="1:8" x14ac:dyDescent="0.75">
      <c r="A110" t="s">
        <v>117</v>
      </c>
      <c r="B110">
        <v>1907</v>
      </c>
      <c r="C110">
        <v>131</v>
      </c>
      <c r="D110">
        <v>90.37</v>
      </c>
      <c r="E110" t="s">
        <v>9</v>
      </c>
      <c r="F110">
        <v>1.45</v>
      </c>
      <c r="G110" s="1">
        <v>3.4600000000000001E-5</v>
      </c>
      <c r="H110" s="1">
        <v>5.9300000000000004E-3</v>
      </c>
    </row>
    <row r="111" spans="1:8" x14ac:dyDescent="0.75">
      <c r="A111" t="s">
        <v>118</v>
      </c>
      <c r="B111">
        <v>2346</v>
      </c>
      <c r="C111">
        <v>161</v>
      </c>
      <c r="D111">
        <v>111.18</v>
      </c>
      <c r="E111" t="s">
        <v>9</v>
      </c>
      <c r="F111">
        <v>1.45</v>
      </c>
      <c r="G111" s="1">
        <v>4.25E-6</v>
      </c>
      <c r="H111" s="1">
        <v>1.08E-3</v>
      </c>
    </row>
    <row r="112" spans="1:8" x14ac:dyDescent="0.75">
      <c r="A112" t="s">
        <v>119</v>
      </c>
      <c r="B112">
        <v>1473</v>
      </c>
      <c r="C112">
        <v>101</v>
      </c>
      <c r="D112">
        <v>69.8</v>
      </c>
      <c r="E112" t="s">
        <v>9</v>
      </c>
      <c r="F112">
        <v>1.45</v>
      </c>
      <c r="G112" s="1">
        <v>4.1300000000000001E-4</v>
      </c>
      <c r="H112" s="1">
        <v>3.8300000000000001E-2</v>
      </c>
    </row>
    <row r="113" spans="1:8" x14ac:dyDescent="0.75">
      <c r="A113" t="s">
        <v>120</v>
      </c>
      <c r="B113">
        <v>2565</v>
      </c>
      <c r="C113">
        <v>175</v>
      </c>
      <c r="D113">
        <v>121.55</v>
      </c>
      <c r="E113" t="s">
        <v>9</v>
      </c>
      <c r="F113">
        <v>1.44</v>
      </c>
      <c r="G113" s="1">
        <v>1.88E-6</v>
      </c>
      <c r="H113" s="1">
        <v>5.0100000000000003E-4</v>
      </c>
    </row>
    <row r="114" spans="1:8" x14ac:dyDescent="0.75">
      <c r="A114" t="s">
        <v>121</v>
      </c>
      <c r="B114">
        <v>1639</v>
      </c>
      <c r="C114">
        <v>111</v>
      </c>
      <c r="D114">
        <v>77.67</v>
      </c>
      <c r="E114" t="s">
        <v>9</v>
      </c>
      <c r="F114">
        <v>1.43</v>
      </c>
      <c r="G114" s="1">
        <v>3.1500000000000001E-4</v>
      </c>
      <c r="H114" s="1">
        <v>3.1600000000000003E-2</v>
      </c>
    </row>
    <row r="115" spans="1:8" x14ac:dyDescent="0.75">
      <c r="A115" t="s">
        <v>122</v>
      </c>
      <c r="B115">
        <v>1595</v>
      </c>
      <c r="C115">
        <v>107</v>
      </c>
      <c r="D115">
        <v>75.59</v>
      </c>
      <c r="E115" t="s">
        <v>9</v>
      </c>
      <c r="F115">
        <v>1.42</v>
      </c>
      <c r="G115" s="1">
        <v>5.2999999999999998E-4</v>
      </c>
      <c r="H115" s="1">
        <v>4.6899999999999997E-2</v>
      </c>
    </row>
    <row r="116" spans="1:8" x14ac:dyDescent="0.75">
      <c r="A116" t="s">
        <v>123</v>
      </c>
      <c r="B116">
        <v>2850</v>
      </c>
      <c r="C116">
        <v>191</v>
      </c>
      <c r="D116">
        <v>135.06</v>
      </c>
      <c r="E116" t="s">
        <v>9</v>
      </c>
      <c r="F116">
        <v>1.41</v>
      </c>
      <c r="G116" s="1">
        <v>1.66E-6</v>
      </c>
      <c r="H116" s="1">
        <v>4.6700000000000002E-4</v>
      </c>
    </row>
    <row r="117" spans="1:8" x14ac:dyDescent="0.75">
      <c r="A117" t="s">
        <v>124</v>
      </c>
      <c r="B117">
        <v>4932</v>
      </c>
      <c r="C117">
        <v>330</v>
      </c>
      <c r="D117">
        <v>233.72</v>
      </c>
      <c r="E117" t="s">
        <v>9</v>
      </c>
      <c r="F117">
        <v>1.41</v>
      </c>
      <c r="G117" s="1">
        <v>2.4699999999999999E-11</v>
      </c>
      <c r="H117" s="1">
        <v>9.7399999999999999E-8</v>
      </c>
    </row>
    <row r="118" spans="1:8" x14ac:dyDescent="0.75">
      <c r="A118" t="s">
        <v>125</v>
      </c>
      <c r="B118">
        <v>5380</v>
      </c>
      <c r="C118">
        <v>353</v>
      </c>
      <c r="D118">
        <v>254.96</v>
      </c>
      <c r="E118" t="s">
        <v>9</v>
      </c>
      <c r="F118">
        <v>1.38</v>
      </c>
      <c r="G118" s="1">
        <v>3.4399999999999999E-11</v>
      </c>
      <c r="H118" s="1">
        <v>1.08E-7</v>
      </c>
    </row>
    <row r="119" spans="1:8" x14ac:dyDescent="0.75">
      <c r="A119" t="s">
        <v>126</v>
      </c>
      <c r="B119">
        <v>4223</v>
      </c>
      <c r="C119">
        <v>277</v>
      </c>
      <c r="D119">
        <v>200.13</v>
      </c>
      <c r="E119" t="s">
        <v>9</v>
      </c>
      <c r="F119">
        <v>1.38</v>
      </c>
      <c r="G119" s="1">
        <v>1.55E-8</v>
      </c>
      <c r="H119" s="1">
        <v>8.7199999999999995E-6</v>
      </c>
    </row>
    <row r="120" spans="1:8" x14ac:dyDescent="0.75">
      <c r="A120" t="s">
        <v>127</v>
      </c>
      <c r="B120">
        <v>3651</v>
      </c>
      <c r="C120">
        <v>239</v>
      </c>
      <c r="D120">
        <v>173.02</v>
      </c>
      <c r="E120" t="s">
        <v>9</v>
      </c>
      <c r="F120">
        <v>1.38</v>
      </c>
      <c r="G120" s="1">
        <v>2.8299999999999998E-7</v>
      </c>
      <c r="H120" s="1">
        <v>1.06E-4</v>
      </c>
    </row>
    <row r="121" spans="1:8" x14ac:dyDescent="0.75">
      <c r="A121" t="s">
        <v>128</v>
      </c>
      <c r="B121">
        <v>4842</v>
      </c>
      <c r="C121">
        <v>314</v>
      </c>
      <c r="D121">
        <v>229.46</v>
      </c>
      <c r="E121" t="s">
        <v>9</v>
      </c>
      <c r="F121">
        <v>1.37</v>
      </c>
      <c r="G121" s="1">
        <v>3.3099999999999999E-9</v>
      </c>
      <c r="H121" s="1">
        <v>2.61E-6</v>
      </c>
    </row>
    <row r="122" spans="1:8" x14ac:dyDescent="0.75">
      <c r="A122" t="s">
        <v>129</v>
      </c>
      <c r="B122">
        <v>5447</v>
      </c>
      <c r="C122">
        <v>350</v>
      </c>
      <c r="D122">
        <v>258.13</v>
      </c>
      <c r="E122" t="s">
        <v>9</v>
      </c>
      <c r="F122">
        <v>1.36</v>
      </c>
      <c r="G122" s="1">
        <v>4.7300000000000002E-10</v>
      </c>
      <c r="H122" s="1">
        <v>6.7700000000000004E-7</v>
      </c>
    </row>
    <row r="123" spans="1:8" x14ac:dyDescent="0.75">
      <c r="A123" t="s">
        <v>130</v>
      </c>
      <c r="B123">
        <v>5627</v>
      </c>
      <c r="C123">
        <v>361</v>
      </c>
      <c r="D123">
        <v>266.66000000000003</v>
      </c>
      <c r="E123" t="s">
        <v>9</v>
      </c>
      <c r="F123">
        <v>1.35</v>
      </c>
      <c r="G123" s="1">
        <v>2.7700000000000003E-10</v>
      </c>
      <c r="H123" s="1">
        <v>4.8500000000000002E-7</v>
      </c>
    </row>
    <row r="124" spans="1:8" x14ac:dyDescent="0.75">
      <c r="A124" t="s">
        <v>131</v>
      </c>
      <c r="B124">
        <v>2295</v>
      </c>
      <c r="C124">
        <v>147</v>
      </c>
      <c r="D124">
        <v>108.76</v>
      </c>
      <c r="E124" t="s">
        <v>9</v>
      </c>
      <c r="F124">
        <v>1.35</v>
      </c>
      <c r="G124" s="1">
        <v>3.0299999999999999E-4</v>
      </c>
      <c r="H124" s="1">
        <v>3.1E-2</v>
      </c>
    </row>
    <row r="125" spans="1:8" x14ac:dyDescent="0.75">
      <c r="A125" t="s">
        <v>132</v>
      </c>
      <c r="B125">
        <v>5233</v>
      </c>
      <c r="C125">
        <v>335</v>
      </c>
      <c r="D125">
        <v>247.99</v>
      </c>
      <c r="E125" t="s">
        <v>9</v>
      </c>
      <c r="F125">
        <v>1.35</v>
      </c>
      <c r="G125" s="1">
        <v>2.7799999999999999E-9</v>
      </c>
      <c r="H125" s="1">
        <v>2.3E-6</v>
      </c>
    </row>
    <row r="126" spans="1:8" x14ac:dyDescent="0.75">
      <c r="A126" t="s">
        <v>133</v>
      </c>
      <c r="B126">
        <v>5813</v>
      </c>
      <c r="C126">
        <v>371</v>
      </c>
      <c r="D126">
        <v>275.48</v>
      </c>
      <c r="E126" t="s">
        <v>9</v>
      </c>
      <c r="F126">
        <v>1.35</v>
      </c>
      <c r="G126" s="1">
        <v>2.1400000000000001E-10</v>
      </c>
      <c r="H126" s="1">
        <v>4.2100000000000002E-7</v>
      </c>
    </row>
    <row r="127" spans="1:8" x14ac:dyDescent="0.75">
      <c r="A127" t="s">
        <v>134</v>
      </c>
      <c r="B127">
        <v>2917</v>
      </c>
      <c r="C127">
        <v>186</v>
      </c>
      <c r="D127">
        <v>138.24</v>
      </c>
      <c r="E127" t="s">
        <v>9</v>
      </c>
      <c r="F127">
        <v>1.35</v>
      </c>
      <c r="G127" s="1">
        <v>4.2599999999999999E-5</v>
      </c>
      <c r="H127" s="1">
        <v>6.9800000000000001E-3</v>
      </c>
    </row>
    <row r="128" spans="1:8" x14ac:dyDescent="0.75">
      <c r="A128" t="s">
        <v>135</v>
      </c>
      <c r="B128">
        <v>2858</v>
      </c>
      <c r="C128">
        <v>182</v>
      </c>
      <c r="D128">
        <v>135.44</v>
      </c>
      <c r="E128" t="s">
        <v>9</v>
      </c>
      <c r="F128">
        <v>1.34</v>
      </c>
      <c r="G128" s="1">
        <v>6.58E-5</v>
      </c>
      <c r="H128" s="1">
        <v>9.6900000000000007E-3</v>
      </c>
    </row>
    <row r="129" spans="1:8" x14ac:dyDescent="0.75">
      <c r="A129" t="s">
        <v>136</v>
      </c>
      <c r="B129">
        <v>3818</v>
      </c>
      <c r="C129">
        <v>243</v>
      </c>
      <c r="D129">
        <v>180.93</v>
      </c>
      <c r="E129" t="s">
        <v>9</v>
      </c>
      <c r="F129">
        <v>1.34</v>
      </c>
      <c r="G129" s="1">
        <v>1.99E-6</v>
      </c>
      <c r="H129" s="1">
        <v>5.22E-4</v>
      </c>
    </row>
    <row r="130" spans="1:8" x14ac:dyDescent="0.75">
      <c r="A130" t="s">
        <v>137</v>
      </c>
      <c r="B130">
        <v>2272</v>
      </c>
      <c r="C130">
        <v>144</v>
      </c>
      <c r="D130">
        <v>107.67</v>
      </c>
      <c r="E130" t="s">
        <v>9</v>
      </c>
      <c r="F130">
        <v>1.34</v>
      </c>
      <c r="G130" s="1">
        <v>5.1699999999999999E-4</v>
      </c>
      <c r="H130" s="1">
        <v>4.6300000000000001E-2</v>
      </c>
    </row>
    <row r="131" spans="1:8" x14ac:dyDescent="0.75">
      <c r="A131" t="s">
        <v>138</v>
      </c>
      <c r="B131">
        <v>2272</v>
      </c>
      <c r="C131">
        <v>144</v>
      </c>
      <c r="D131">
        <v>107.67</v>
      </c>
      <c r="E131" t="s">
        <v>9</v>
      </c>
      <c r="F131">
        <v>1.34</v>
      </c>
      <c r="G131" s="1">
        <v>5.1699999999999999E-4</v>
      </c>
      <c r="H131" s="1">
        <v>4.5999999999999999E-2</v>
      </c>
    </row>
    <row r="132" spans="1:8" x14ac:dyDescent="0.75">
      <c r="A132" t="s">
        <v>139</v>
      </c>
      <c r="B132">
        <v>2942</v>
      </c>
      <c r="C132">
        <v>186</v>
      </c>
      <c r="D132">
        <v>139.41999999999999</v>
      </c>
      <c r="E132" t="s">
        <v>9</v>
      </c>
      <c r="F132">
        <v>1.33</v>
      </c>
      <c r="G132" s="1">
        <v>6.7299999999999996E-5</v>
      </c>
      <c r="H132" s="1">
        <v>9.6399999999999993E-3</v>
      </c>
    </row>
    <row r="133" spans="1:8" x14ac:dyDescent="0.75">
      <c r="A133" t="s">
        <v>140</v>
      </c>
      <c r="B133">
        <v>5066</v>
      </c>
      <c r="C133">
        <v>320</v>
      </c>
      <c r="D133">
        <v>240.08</v>
      </c>
      <c r="E133" t="s">
        <v>9</v>
      </c>
      <c r="F133">
        <v>1.33</v>
      </c>
      <c r="G133" s="1">
        <v>2.7599999999999999E-8</v>
      </c>
      <c r="H133" s="1">
        <v>1.45E-5</v>
      </c>
    </row>
    <row r="134" spans="1:8" x14ac:dyDescent="0.75">
      <c r="A134" t="s">
        <v>141</v>
      </c>
      <c r="B134">
        <v>5637</v>
      </c>
      <c r="C134">
        <v>356</v>
      </c>
      <c r="D134">
        <v>267.13</v>
      </c>
      <c r="E134" t="s">
        <v>9</v>
      </c>
      <c r="F134">
        <v>1.33</v>
      </c>
      <c r="G134" s="1">
        <v>2.7700000000000002E-9</v>
      </c>
      <c r="H134" s="1">
        <v>2.43E-6</v>
      </c>
    </row>
    <row r="135" spans="1:8" x14ac:dyDescent="0.75">
      <c r="A135" t="s">
        <v>142</v>
      </c>
      <c r="B135">
        <v>5825</v>
      </c>
      <c r="C135">
        <v>367</v>
      </c>
      <c r="D135">
        <v>276.04000000000002</v>
      </c>
      <c r="E135" t="s">
        <v>9</v>
      </c>
      <c r="F135">
        <v>1.33</v>
      </c>
      <c r="G135" s="1">
        <v>1.68E-9</v>
      </c>
      <c r="H135" s="1">
        <v>1.6500000000000001E-6</v>
      </c>
    </row>
    <row r="136" spans="1:8" x14ac:dyDescent="0.75">
      <c r="A136" t="s">
        <v>143</v>
      </c>
      <c r="B136">
        <v>6056</v>
      </c>
      <c r="C136">
        <v>381</v>
      </c>
      <c r="D136">
        <v>286.99</v>
      </c>
      <c r="E136" t="s">
        <v>9</v>
      </c>
      <c r="F136">
        <v>1.33</v>
      </c>
      <c r="G136" s="1">
        <v>6.9599999999999997E-10</v>
      </c>
      <c r="H136" s="1">
        <v>9.1399999999999995E-7</v>
      </c>
    </row>
    <row r="137" spans="1:8" x14ac:dyDescent="0.75">
      <c r="A137" t="s">
        <v>144</v>
      </c>
      <c r="B137">
        <v>6540</v>
      </c>
      <c r="C137">
        <v>410</v>
      </c>
      <c r="D137">
        <v>309.93</v>
      </c>
      <c r="E137" t="s">
        <v>9</v>
      </c>
      <c r="F137">
        <v>1.32</v>
      </c>
      <c r="G137" s="1">
        <v>1.16E-10</v>
      </c>
      <c r="H137" s="1">
        <v>2.6100000000000002E-7</v>
      </c>
    </row>
    <row r="138" spans="1:8" x14ac:dyDescent="0.75">
      <c r="A138" t="s">
        <v>145</v>
      </c>
      <c r="B138">
        <v>3482</v>
      </c>
      <c r="C138">
        <v>217</v>
      </c>
      <c r="D138">
        <v>165.01</v>
      </c>
      <c r="E138" t="s">
        <v>9</v>
      </c>
      <c r="F138">
        <v>1.32</v>
      </c>
      <c r="G138" s="1">
        <v>3.29E-5</v>
      </c>
      <c r="H138" s="1">
        <v>5.8900000000000003E-3</v>
      </c>
    </row>
    <row r="139" spans="1:8" x14ac:dyDescent="0.75">
      <c r="A139" t="s">
        <v>146</v>
      </c>
      <c r="B139">
        <v>3790</v>
      </c>
      <c r="C139">
        <v>236</v>
      </c>
      <c r="D139">
        <v>179.61</v>
      </c>
      <c r="E139" t="s">
        <v>9</v>
      </c>
      <c r="F139">
        <v>1.31</v>
      </c>
      <c r="G139" s="1">
        <v>1.36E-5</v>
      </c>
      <c r="H139" s="1">
        <v>3.2000000000000002E-3</v>
      </c>
    </row>
    <row r="140" spans="1:8" x14ac:dyDescent="0.75">
      <c r="A140" t="s">
        <v>147</v>
      </c>
      <c r="B140">
        <v>3180</v>
      </c>
      <c r="C140">
        <v>198</v>
      </c>
      <c r="D140">
        <v>150.69999999999999</v>
      </c>
      <c r="E140" t="s">
        <v>9</v>
      </c>
      <c r="F140">
        <v>1.31</v>
      </c>
      <c r="G140" s="1">
        <v>9.3599999999999998E-5</v>
      </c>
      <c r="H140" s="1">
        <v>1.21E-2</v>
      </c>
    </row>
    <row r="141" spans="1:8" x14ac:dyDescent="0.75">
      <c r="A141" t="s">
        <v>148</v>
      </c>
      <c r="B141">
        <v>5271</v>
      </c>
      <c r="C141">
        <v>328</v>
      </c>
      <c r="D141">
        <v>249.79</v>
      </c>
      <c r="E141" t="s">
        <v>9</v>
      </c>
      <c r="F141">
        <v>1.31</v>
      </c>
      <c r="G141" s="1">
        <v>7.8100000000000005E-8</v>
      </c>
      <c r="H141" s="1">
        <v>3.3300000000000003E-5</v>
      </c>
    </row>
    <row r="142" spans="1:8" x14ac:dyDescent="0.75">
      <c r="A142" t="s">
        <v>149</v>
      </c>
      <c r="B142">
        <v>3183</v>
      </c>
      <c r="C142">
        <v>198</v>
      </c>
      <c r="D142">
        <v>150.84</v>
      </c>
      <c r="E142" t="s">
        <v>9</v>
      </c>
      <c r="F142">
        <v>1.31</v>
      </c>
      <c r="G142" s="1">
        <v>9.4500000000000007E-5</v>
      </c>
      <c r="H142" s="1">
        <v>1.21E-2</v>
      </c>
    </row>
    <row r="143" spans="1:8" x14ac:dyDescent="0.75">
      <c r="A143" t="s">
        <v>150</v>
      </c>
      <c r="B143">
        <v>5463</v>
      </c>
      <c r="C143">
        <v>339</v>
      </c>
      <c r="D143">
        <v>258.89</v>
      </c>
      <c r="E143" t="s">
        <v>9</v>
      </c>
      <c r="F143">
        <v>1.31</v>
      </c>
      <c r="G143" s="1">
        <v>5.99E-8</v>
      </c>
      <c r="H143" s="1">
        <v>2.7699999999999999E-5</v>
      </c>
    </row>
    <row r="144" spans="1:8" x14ac:dyDescent="0.75">
      <c r="A144" t="s">
        <v>151</v>
      </c>
      <c r="B144">
        <v>3705</v>
      </c>
      <c r="C144">
        <v>228</v>
      </c>
      <c r="D144">
        <v>175.58</v>
      </c>
      <c r="E144" t="s">
        <v>9</v>
      </c>
      <c r="F144">
        <v>1.3</v>
      </c>
      <c r="G144" s="1">
        <v>4.2500000000000003E-5</v>
      </c>
      <c r="H144" s="1">
        <v>7.0499999999999998E-3</v>
      </c>
    </row>
    <row r="145" spans="1:8" x14ac:dyDescent="0.75">
      <c r="A145" t="s">
        <v>152</v>
      </c>
      <c r="B145">
        <v>3251</v>
      </c>
      <c r="C145">
        <v>200</v>
      </c>
      <c r="D145">
        <v>154.06</v>
      </c>
      <c r="E145" t="s">
        <v>9</v>
      </c>
      <c r="F145">
        <v>1.3</v>
      </c>
      <c r="G145" s="1">
        <v>1.56E-4</v>
      </c>
      <c r="H145" s="1">
        <v>1.7899999999999999E-2</v>
      </c>
    </row>
    <row r="146" spans="1:8" x14ac:dyDescent="0.75">
      <c r="A146" t="s">
        <v>153</v>
      </c>
      <c r="B146">
        <v>3548</v>
      </c>
      <c r="C146">
        <v>218</v>
      </c>
      <c r="D146">
        <v>168.14</v>
      </c>
      <c r="E146" t="s">
        <v>9</v>
      </c>
      <c r="F146">
        <v>1.3</v>
      </c>
      <c r="G146" s="1">
        <v>7.7799999999999994E-5</v>
      </c>
      <c r="H146" s="1">
        <v>1.06E-2</v>
      </c>
    </row>
    <row r="147" spans="1:8" x14ac:dyDescent="0.75">
      <c r="A147" t="s">
        <v>154</v>
      </c>
      <c r="B147">
        <v>3685</v>
      </c>
      <c r="C147">
        <v>226</v>
      </c>
      <c r="D147">
        <v>174.63</v>
      </c>
      <c r="E147" t="s">
        <v>9</v>
      </c>
      <c r="F147">
        <v>1.29</v>
      </c>
      <c r="G147" s="1">
        <v>5.8699999999999997E-5</v>
      </c>
      <c r="H147" s="1">
        <v>9.1500000000000001E-3</v>
      </c>
    </row>
    <row r="148" spans="1:8" x14ac:dyDescent="0.75">
      <c r="A148" t="s">
        <v>155</v>
      </c>
      <c r="B148">
        <v>6350</v>
      </c>
      <c r="C148">
        <v>389</v>
      </c>
      <c r="D148">
        <v>300.92</v>
      </c>
      <c r="E148" t="s">
        <v>9</v>
      </c>
      <c r="F148">
        <v>1.29</v>
      </c>
      <c r="G148" s="1">
        <v>1.0099999999999999E-8</v>
      </c>
      <c r="H148" s="1">
        <v>6.3600000000000001E-6</v>
      </c>
    </row>
    <row r="149" spans="1:8" x14ac:dyDescent="0.75">
      <c r="A149" t="s">
        <v>156</v>
      </c>
      <c r="B149">
        <v>4688</v>
      </c>
      <c r="C149">
        <v>287</v>
      </c>
      <c r="D149">
        <v>222.16</v>
      </c>
      <c r="E149" t="s">
        <v>9</v>
      </c>
      <c r="F149">
        <v>1.29</v>
      </c>
      <c r="G149" s="1">
        <v>3.6200000000000001E-6</v>
      </c>
      <c r="H149" s="1">
        <v>9.3400000000000004E-4</v>
      </c>
    </row>
    <row r="150" spans="1:8" x14ac:dyDescent="0.75">
      <c r="A150" t="s">
        <v>157</v>
      </c>
      <c r="B150">
        <v>4038</v>
      </c>
      <c r="C150">
        <v>247</v>
      </c>
      <c r="D150">
        <v>191.36</v>
      </c>
      <c r="E150" t="s">
        <v>9</v>
      </c>
      <c r="F150">
        <v>1.29</v>
      </c>
      <c r="G150" s="1">
        <v>2.6299999999999999E-5</v>
      </c>
      <c r="H150" s="1">
        <v>4.9899999999999996E-3</v>
      </c>
    </row>
    <row r="151" spans="1:8" x14ac:dyDescent="0.75">
      <c r="A151" t="s">
        <v>158</v>
      </c>
      <c r="B151">
        <v>3632</v>
      </c>
      <c r="C151">
        <v>222</v>
      </c>
      <c r="D151">
        <v>172.12</v>
      </c>
      <c r="E151" t="s">
        <v>9</v>
      </c>
      <c r="F151">
        <v>1.29</v>
      </c>
      <c r="G151" s="1">
        <v>9.0600000000000007E-5</v>
      </c>
      <c r="H151" s="1">
        <v>1.1900000000000001E-2</v>
      </c>
    </row>
    <row r="152" spans="1:8" x14ac:dyDescent="0.75">
      <c r="A152" t="s">
        <v>159</v>
      </c>
      <c r="B152">
        <v>5460</v>
      </c>
      <c r="C152">
        <v>331</v>
      </c>
      <c r="D152">
        <v>258.75</v>
      </c>
      <c r="E152" t="s">
        <v>9</v>
      </c>
      <c r="F152">
        <v>1.28</v>
      </c>
      <c r="G152" s="1">
        <v>9.2399999999999996E-7</v>
      </c>
      <c r="H152" s="1">
        <v>2.9100000000000003E-4</v>
      </c>
    </row>
    <row r="153" spans="1:8" x14ac:dyDescent="0.75">
      <c r="A153" t="s">
        <v>160</v>
      </c>
      <c r="B153">
        <v>6518</v>
      </c>
      <c r="C153">
        <v>394</v>
      </c>
      <c r="D153">
        <v>308.88</v>
      </c>
      <c r="E153" t="s">
        <v>9</v>
      </c>
      <c r="F153">
        <v>1.28</v>
      </c>
      <c r="G153" s="1">
        <v>3.5600000000000001E-8</v>
      </c>
      <c r="H153" s="1">
        <v>1.7E-5</v>
      </c>
    </row>
    <row r="154" spans="1:8" x14ac:dyDescent="0.75">
      <c r="A154" t="s">
        <v>161</v>
      </c>
      <c r="B154">
        <v>3944</v>
      </c>
      <c r="C154">
        <v>238</v>
      </c>
      <c r="D154">
        <v>186.9</v>
      </c>
      <c r="E154" t="s">
        <v>9</v>
      </c>
      <c r="F154">
        <v>1.27</v>
      </c>
      <c r="G154" s="1">
        <v>9.1700000000000006E-5</v>
      </c>
      <c r="H154" s="1">
        <v>1.1900000000000001E-2</v>
      </c>
    </row>
    <row r="155" spans="1:8" x14ac:dyDescent="0.75">
      <c r="A155" t="s">
        <v>162</v>
      </c>
      <c r="B155">
        <v>3378</v>
      </c>
      <c r="C155">
        <v>203</v>
      </c>
      <c r="D155">
        <v>160.08000000000001</v>
      </c>
      <c r="E155" t="s">
        <v>9</v>
      </c>
      <c r="F155">
        <v>1.27</v>
      </c>
      <c r="G155" s="1">
        <v>4.6099999999999998E-4</v>
      </c>
      <c r="H155" s="1">
        <v>4.2500000000000003E-2</v>
      </c>
    </row>
    <row r="156" spans="1:8" x14ac:dyDescent="0.75">
      <c r="A156" t="s">
        <v>163</v>
      </c>
      <c r="B156">
        <v>3968</v>
      </c>
      <c r="C156">
        <v>238</v>
      </c>
      <c r="D156">
        <v>188.04</v>
      </c>
      <c r="E156" t="s">
        <v>9</v>
      </c>
      <c r="F156">
        <v>1.27</v>
      </c>
      <c r="G156" s="1">
        <v>1.3300000000000001E-4</v>
      </c>
      <c r="H156" s="1">
        <v>1.5900000000000001E-2</v>
      </c>
    </row>
    <row r="157" spans="1:8" x14ac:dyDescent="0.75">
      <c r="A157" t="s">
        <v>164</v>
      </c>
      <c r="B157">
        <v>5847</v>
      </c>
      <c r="C157">
        <v>350</v>
      </c>
      <c r="D157">
        <v>277.08999999999997</v>
      </c>
      <c r="E157" t="s">
        <v>9</v>
      </c>
      <c r="F157">
        <v>1.26</v>
      </c>
      <c r="G157" s="1">
        <v>1.11E-6</v>
      </c>
      <c r="H157" s="1">
        <v>3.4400000000000001E-4</v>
      </c>
    </row>
    <row r="158" spans="1:8" x14ac:dyDescent="0.75">
      <c r="A158" t="s">
        <v>165</v>
      </c>
      <c r="B158">
        <v>6405</v>
      </c>
      <c r="C158">
        <v>382</v>
      </c>
      <c r="D158">
        <v>303.52999999999997</v>
      </c>
      <c r="E158" t="s">
        <v>9</v>
      </c>
      <c r="F158">
        <v>1.26</v>
      </c>
      <c r="G158" s="1">
        <v>3.6199999999999999E-7</v>
      </c>
      <c r="H158" s="1">
        <v>1.2999999999999999E-4</v>
      </c>
    </row>
    <row r="159" spans="1:8" x14ac:dyDescent="0.75">
      <c r="A159" t="s">
        <v>166</v>
      </c>
      <c r="B159">
        <v>4025</v>
      </c>
      <c r="C159">
        <v>240</v>
      </c>
      <c r="D159">
        <v>190.74</v>
      </c>
      <c r="E159" t="s">
        <v>9</v>
      </c>
      <c r="F159">
        <v>1.26</v>
      </c>
      <c r="G159" s="1">
        <v>1.9900000000000001E-4</v>
      </c>
      <c r="H159" s="1">
        <v>2.1999999999999999E-2</v>
      </c>
    </row>
    <row r="160" spans="1:8" x14ac:dyDescent="0.75">
      <c r="A160" t="s">
        <v>167</v>
      </c>
      <c r="B160">
        <v>3726</v>
      </c>
      <c r="C160">
        <v>222</v>
      </c>
      <c r="D160">
        <v>176.57</v>
      </c>
      <c r="E160" t="s">
        <v>9</v>
      </c>
      <c r="F160">
        <v>1.26</v>
      </c>
      <c r="G160" s="1">
        <v>4.0200000000000001E-4</v>
      </c>
      <c r="H160" s="1">
        <v>3.7699999999999997E-2</v>
      </c>
    </row>
    <row r="161" spans="1:8" x14ac:dyDescent="0.75">
      <c r="A161" t="s">
        <v>168</v>
      </c>
      <c r="B161">
        <v>3763</v>
      </c>
      <c r="C161">
        <v>224</v>
      </c>
      <c r="D161">
        <v>178.33</v>
      </c>
      <c r="E161" t="s">
        <v>9</v>
      </c>
      <c r="F161">
        <v>1.26</v>
      </c>
      <c r="G161" s="1">
        <v>3.6299999999999999E-4</v>
      </c>
      <c r="H161" s="1">
        <v>3.5299999999999998E-2</v>
      </c>
    </row>
    <row r="162" spans="1:8" x14ac:dyDescent="0.75">
      <c r="A162" t="s">
        <v>169</v>
      </c>
      <c r="B162">
        <v>4391</v>
      </c>
      <c r="C162">
        <v>260</v>
      </c>
      <c r="D162">
        <v>208.09</v>
      </c>
      <c r="E162" t="s">
        <v>9</v>
      </c>
      <c r="F162">
        <v>1.25</v>
      </c>
      <c r="G162" s="1">
        <v>1.26E-4</v>
      </c>
      <c r="H162" s="1">
        <v>1.5299999999999999E-2</v>
      </c>
    </row>
    <row r="163" spans="1:8" x14ac:dyDescent="0.75">
      <c r="A163" t="s">
        <v>170</v>
      </c>
      <c r="B163">
        <v>7571</v>
      </c>
      <c r="C163">
        <v>443</v>
      </c>
      <c r="D163">
        <v>358.79</v>
      </c>
      <c r="E163" t="s">
        <v>9</v>
      </c>
      <c r="F163">
        <v>1.23</v>
      </c>
      <c r="G163" s="1">
        <v>1.37E-7</v>
      </c>
      <c r="H163" s="1">
        <v>5.5399999999999998E-5</v>
      </c>
    </row>
    <row r="164" spans="1:8" x14ac:dyDescent="0.75">
      <c r="A164" t="s">
        <v>171</v>
      </c>
      <c r="B164">
        <v>7141</v>
      </c>
      <c r="C164">
        <v>414</v>
      </c>
      <c r="D164">
        <v>338.41</v>
      </c>
      <c r="E164" t="s">
        <v>9</v>
      </c>
      <c r="F164">
        <v>1.22</v>
      </c>
      <c r="G164" s="1">
        <v>1.57E-6</v>
      </c>
      <c r="H164" s="1">
        <v>4.5100000000000001E-4</v>
      </c>
    </row>
    <row r="165" spans="1:8" x14ac:dyDescent="0.75">
      <c r="A165" t="s">
        <v>172</v>
      </c>
      <c r="B165">
        <v>11583</v>
      </c>
      <c r="C165">
        <v>643</v>
      </c>
      <c r="D165">
        <v>548.91</v>
      </c>
      <c r="E165" t="s">
        <v>9</v>
      </c>
      <c r="F165">
        <v>1.17</v>
      </c>
      <c r="G165" s="1">
        <v>1.0099999999999999E-8</v>
      </c>
      <c r="H165" s="1">
        <v>6.6200000000000001E-6</v>
      </c>
    </row>
    <row r="166" spans="1:8" x14ac:dyDescent="0.75">
      <c r="A166" t="s">
        <v>173</v>
      </c>
      <c r="B166">
        <v>12111</v>
      </c>
      <c r="C166">
        <v>668</v>
      </c>
      <c r="D166">
        <v>573.92999999999995</v>
      </c>
      <c r="E166" t="s">
        <v>9</v>
      </c>
      <c r="F166">
        <v>1.1599999999999999</v>
      </c>
      <c r="G166" s="1">
        <v>8.6800000000000006E-9</v>
      </c>
      <c r="H166" s="1">
        <v>5.9399999999999999E-6</v>
      </c>
    </row>
    <row r="167" spans="1:8" x14ac:dyDescent="0.75">
      <c r="A167" t="s">
        <v>174</v>
      </c>
      <c r="B167">
        <v>12720</v>
      </c>
      <c r="C167">
        <v>695</v>
      </c>
      <c r="D167">
        <v>602.79</v>
      </c>
      <c r="E167" t="s">
        <v>9</v>
      </c>
      <c r="F167">
        <v>1.1499999999999999</v>
      </c>
      <c r="G167" s="1">
        <v>1.18E-8</v>
      </c>
      <c r="H167" s="1">
        <v>6.8900000000000001E-6</v>
      </c>
    </row>
    <row r="168" spans="1:8" x14ac:dyDescent="0.75">
      <c r="A168" t="s">
        <v>175</v>
      </c>
      <c r="B168">
        <v>15286</v>
      </c>
      <c r="C168">
        <v>814</v>
      </c>
      <c r="D168">
        <v>724.4</v>
      </c>
      <c r="E168" t="s">
        <v>9</v>
      </c>
      <c r="F168">
        <v>1.1200000000000001</v>
      </c>
      <c r="G168" s="1">
        <v>1.32E-9</v>
      </c>
      <c r="H168" s="1">
        <v>1.5999999999999999E-6</v>
      </c>
    </row>
    <row r="169" spans="1:8" x14ac:dyDescent="0.75">
      <c r="A169" t="s">
        <v>176</v>
      </c>
      <c r="B169">
        <v>20676</v>
      </c>
      <c r="C169">
        <v>1011</v>
      </c>
      <c r="D169">
        <v>979.82</v>
      </c>
      <c r="E169" t="s">
        <v>9</v>
      </c>
      <c r="F169">
        <v>1.03</v>
      </c>
      <c r="G169" s="1">
        <v>1.8E-5</v>
      </c>
      <c r="H169" s="1">
        <v>3.79E-3</v>
      </c>
    </row>
    <row r="170" spans="1:8" x14ac:dyDescent="0.75">
      <c r="A170" t="s">
        <v>177</v>
      </c>
      <c r="B170">
        <v>2153</v>
      </c>
      <c r="C170">
        <v>69</v>
      </c>
      <c r="D170">
        <v>102.03</v>
      </c>
      <c r="E170" t="s">
        <v>178</v>
      </c>
      <c r="F170">
        <v>0.68</v>
      </c>
      <c r="G170" s="1">
        <v>4.6999999999999999E-4</v>
      </c>
      <c r="H170" s="1">
        <v>4.3099999999999999E-2</v>
      </c>
    </row>
    <row r="171" spans="1:8" x14ac:dyDescent="0.75">
      <c r="A171" t="s">
        <v>179</v>
      </c>
      <c r="B171">
        <v>1743</v>
      </c>
      <c r="C171">
        <v>51</v>
      </c>
      <c r="D171">
        <v>82.6</v>
      </c>
      <c r="E171" t="s">
        <v>178</v>
      </c>
      <c r="F171">
        <v>0.62</v>
      </c>
      <c r="G171" s="1">
        <v>1.8699999999999999E-4</v>
      </c>
      <c r="H171" s="1">
        <v>2.0899999999999998E-2</v>
      </c>
    </row>
    <row r="172" spans="1:8" x14ac:dyDescent="0.75">
      <c r="A172" t="s">
        <v>180</v>
      </c>
      <c r="B172">
        <v>1821</v>
      </c>
      <c r="C172">
        <v>44</v>
      </c>
      <c r="D172">
        <v>86.3</v>
      </c>
      <c r="E172" t="s">
        <v>178</v>
      </c>
      <c r="F172">
        <v>0.51</v>
      </c>
      <c r="G172" s="1">
        <v>5.0100000000000005E-7</v>
      </c>
      <c r="H172" s="1">
        <v>1.75E-4</v>
      </c>
    </row>
    <row r="173" spans="1:8" x14ac:dyDescent="0.75">
      <c r="A173" t="s">
        <v>181</v>
      </c>
      <c r="B173">
        <v>1312</v>
      </c>
      <c r="C173">
        <v>31</v>
      </c>
      <c r="D173">
        <v>62.18</v>
      </c>
      <c r="E173" t="s">
        <v>178</v>
      </c>
      <c r="F173">
        <v>0.5</v>
      </c>
      <c r="G173" s="1">
        <v>1.8E-5</v>
      </c>
      <c r="H173" s="1">
        <v>3.8400000000000001E-3</v>
      </c>
    </row>
    <row r="174" spans="1:8" x14ac:dyDescent="0.75">
      <c r="A174" t="s">
        <v>182</v>
      </c>
      <c r="B174">
        <v>1647</v>
      </c>
      <c r="C174">
        <v>23</v>
      </c>
      <c r="D174">
        <v>78.05</v>
      </c>
      <c r="E174" t="s">
        <v>178</v>
      </c>
      <c r="F174">
        <v>0.28999999999999998</v>
      </c>
      <c r="G174" s="1">
        <v>2.61E-13</v>
      </c>
      <c r="H174" s="1">
        <v>1.37E-9</v>
      </c>
    </row>
    <row r="175" spans="1:8" x14ac:dyDescent="0.75">
      <c r="A175" t="s">
        <v>183</v>
      </c>
      <c r="B175">
        <v>429</v>
      </c>
      <c r="C175">
        <v>4</v>
      </c>
      <c r="D175">
        <v>20.329999999999998</v>
      </c>
      <c r="E175" t="s">
        <v>178</v>
      </c>
      <c r="F175">
        <v>0.2</v>
      </c>
      <c r="G175" s="1">
        <v>3.2299999999999999E-5</v>
      </c>
      <c r="H175" s="1">
        <v>5.8500000000000002E-3</v>
      </c>
    </row>
    <row r="176" spans="1:8" x14ac:dyDescent="0.75">
      <c r="A176" t="s">
        <v>184</v>
      </c>
      <c r="B176">
        <v>323</v>
      </c>
      <c r="C176">
        <v>3</v>
      </c>
      <c r="D176">
        <v>15.31</v>
      </c>
      <c r="E176" t="s">
        <v>178</v>
      </c>
      <c r="F176">
        <v>0.2</v>
      </c>
      <c r="G176" s="1">
        <v>3.8900000000000002E-4</v>
      </c>
      <c r="H176" s="1">
        <v>3.6900000000000002E-2</v>
      </c>
    </row>
    <row r="177" spans="1:8" x14ac:dyDescent="0.75">
      <c r="A177" t="s">
        <v>185</v>
      </c>
      <c r="B177">
        <v>507</v>
      </c>
      <c r="C177">
        <v>4</v>
      </c>
      <c r="D177">
        <v>24.03</v>
      </c>
      <c r="E177" t="s">
        <v>178</v>
      </c>
      <c r="F177">
        <v>0.17</v>
      </c>
      <c r="G177" s="1">
        <v>1.4100000000000001E-6</v>
      </c>
      <c r="H177" s="1">
        <v>4.1800000000000002E-4</v>
      </c>
    </row>
    <row r="178" spans="1:8" x14ac:dyDescent="0.75">
      <c r="A178" t="s">
        <v>186</v>
      </c>
      <c r="B178">
        <v>270</v>
      </c>
      <c r="C178">
        <v>1</v>
      </c>
      <c r="D178">
        <v>12.8</v>
      </c>
      <c r="E178" t="s">
        <v>178</v>
      </c>
      <c r="F178">
        <v>0.08</v>
      </c>
      <c r="G178" s="1">
        <v>8.9900000000000003E-5</v>
      </c>
      <c r="H178" s="1">
        <v>1.1900000000000001E-2</v>
      </c>
    </row>
    <row r="179" spans="1:8" x14ac:dyDescent="0.75">
      <c r="A179" t="s">
        <v>187</v>
      </c>
      <c r="B179">
        <v>286</v>
      </c>
      <c r="C179">
        <v>1</v>
      </c>
      <c r="D179">
        <v>13.55</v>
      </c>
      <c r="E179" t="s">
        <v>178</v>
      </c>
      <c r="F179">
        <v>7.0000000000000007E-2</v>
      </c>
      <c r="G179" s="1">
        <v>4.1999999999999998E-5</v>
      </c>
      <c r="H179" s="1">
        <v>7.0299999999999998E-3</v>
      </c>
    </row>
    <row r="180" spans="1:8" x14ac:dyDescent="0.75">
      <c r="A180" t="s">
        <v>188</v>
      </c>
      <c r="B180">
        <v>1223</v>
      </c>
      <c r="C180">
        <v>2</v>
      </c>
      <c r="D180">
        <v>57.96</v>
      </c>
      <c r="E180" t="s">
        <v>178</v>
      </c>
      <c r="F180">
        <v>0.03</v>
      </c>
      <c r="G180" s="1">
        <v>1.8599999999999999E-22</v>
      </c>
      <c r="H180" s="1">
        <v>2.9400000000000001E-18</v>
      </c>
    </row>
    <row r="181" spans="1:8" x14ac:dyDescent="0.75">
      <c r="A181" t="s">
        <v>189</v>
      </c>
      <c r="B181">
        <v>1123</v>
      </c>
      <c r="C181">
        <v>1</v>
      </c>
      <c r="D181">
        <v>53.22</v>
      </c>
      <c r="E181" t="s">
        <v>178</v>
      </c>
      <c r="F181">
        <v>0.02</v>
      </c>
      <c r="G181" s="1">
        <v>5.8900000000000004E-22</v>
      </c>
      <c r="H181" s="1">
        <v>4.64E-18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0181B-D180-4257-B0C4-6D49AAC3E1CD}">
  <dimension ref="A1:K182"/>
  <sheetViews>
    <sheetView tabSelected="1" workbookViewId="0">
      <pane ySplit="2" topLeftCell="A3" activePane="bottomLeft" state="frozen"/>
      <selection pane="bottomLeft" sqref="A1:D1"/>
    </sheetView>
  </sheetViews>
  <sheetFormatPr defaultRowHeight="14.75" x14ac:dyDescent="0.75"/>
  <cols>
    <col min="1" max="1" width="13.54296875" customWidth="1"/>
    <col min="2" max="2" width="70.2265625" bestFit="1" customWidth="1"/>
    <col min="3" max="3" width="13.54296875" customWidth="1"/>
    <col min="4" max="4" width="13.453125" customWidth="1"/>
    <col min="5" max="5" width="12.453125" customWidth="1"/>
    <col min="6" max="6" width="16.08984375" customWidth="1"/>
    <col min="7" max="7" width="13.6796875" customWidth="1"/>
    <col min="8" max="9" width="16.08984375" customWidth="1"/>
  </cols>
  <sheetData>
    <row r="1" spans="1:11" ht="35.75" customHeight="1" x14ac:dyDescent="0.75">
      <c r="A1" s="28" t="s">
        <v>199</v>
      </c>
      <c r="B1" s="28"/>
      <c r="C1" s="28"/>
      <c r="D1" s="28"/>
    </row>
    <row r="2" spans="1:11" s="2" customFormat="1" ht="44.25" x14ac:dyDescent="0.75">
      <c r="A2" s="15" t="s">
        <v>190</v>
      </c>
      <c r="B2" s="15" t="s">
        <v>0</v>
      </c>
      <c r="C2" s="15" t="s">
        <v>1</v>
      </c>
      <c r="D2" s="15" t="s">
        <v>2</v>
      </c>
      <c r="E2" s="15" t="s">
        <v>3</v>
      </c>
      <c r="F2" s="15" t="s">
        <v>4</v>
      </c>
      <c r="G2" s="15" t="s">
        <v>5</v>
      </c>
      <c r="H2" s="15" t="s">
        <v>6</v>
      </c>
      <c r="I2" s="15" t="s">
        <v>7</v>
      </c>
      <c r="J2" s="2" t="s">
        <v>197</v>
      </c>
      <c r="K2" s="2" t="s">
        <v>198</v>
      </c>
    </row>
    <row r="3" spans="1:11" s="3" customFormat="1" x14ac:dyDescent="0.75">
      <c r="A3" s="16" t="s">
        <v>193</v>
      </c>
      <c r="B3" s="16" t="s">
        <v>11</v>
      </c>
      <c r="C3" s="16">
        <v>19</v>
      </c>
      <c r="D3" s="16">
        <v>8</v>
      </c>
      <c r="E3" s="16">
        <v>0.9</v>
      </c>
      <c r="F3" s="16" t="s">
        <v>9</v>
      </c>
      <c r="G3" s="16">
        <v>8.8800000000000008</v>
      </c>
      <c r="H3" s="17">
        <v>1.7600000000000001E-5</v>
      </c>
      <c r="I3" s="17">
        <v>3.8500000000000001E-3</v>
      </c>
      <c r="J3" s="3">
        <f>AVERAGE(G3:G5)</f>
        <v>7.0066666666666668</v>
      </c>
      <c r="K3" s="4">
        <f>AVERAGE(H3:H5)</f>
        <v>1.3153333333333332E-4</v>
      </c>
    </row>
    <row r="4" spans="1:11" s="3" customFormat="1" x14ac:dyDescent="0.75">
      <c r="A4" s="16" t="s">
        <v>193</v>
      </c>
      <c r="B4" s="16" t="s">
        <v>14</v>
      </c>
      <c r="C4" s="16">
        <v>22</v>
      </c>
      <c r="D4" s="16">
        <v>7</v>
      </c>
      <c r="E4" s="16">
        <v>1.04</v>
      </c>
      <c r="F4" s="16" t="s">
        <v>9</v>
      </c>
      <c r="G4" s="16">
        <v>6.71</v>
      </c>
      <c r="H4" s="17">
        <v>2.4699999999999999E-4</v>
      </c>
      <c r="I4" s="17">
        <v>2.5999999999999999E-2</v>
      </c>
    </row>
    <row r="5" spans="1:11" s="3" customFormat="1" x14ac:dyDescent="0.75">
      <c r="A5" s="16" t="s">
        <v>193</v>
      </c>
      <c r="B5" s="16" t="s">
        <v>17</v>
      </c>
      <c r="C5" s="16">
        <v>35</v>
      </c>
      <c r="D5" s="16">
        <v>9</v>
      </c>
      <c r="E5" s="16">
        <v>1.66</v>
      </c>
      <c r="F5" s="16" t="s">
        <v>9</v>
      </c>
      <c r="G5" s="16">
        <v>5.43</v>
      </c>
      <c r="H5" s="17">
        <v>1.2999999999999999E-4</v>
      </c>
      <c r="I5" s="17">
        <v>1.5599999999999999E-2</v>
      </c>
    </row>
    <row r="6" spans="1:11" s="5" customFormat="1" x14ac:dyDescent="0.75">
      <c r="A6" s="18" t="s">
        <v>196</v>
      </c>
      <c r="B6" s="18" t="s">
        <v>42</v>
      </c>
      <c r="C6" s="18">
        <v>254</v>
      </c>
      <c r="D6" s="18">
        <v>28</v>
      </c>
      <c r="E6" s="18">
        <v>12.04</v>
      </c>
      <c r="F6" s="18" t="s">
        <v>9</v>
      </c>
      <c r="G6" s="18">
        <v>2.33</v>
      </c>
      <c r="H6" s="19">
        <v>1.17E-4</v>
      </c>
      <c r="I6" s="19">
        <v>1.44E-2</v>
      </c>
      <c r="J6" s="5">
        <f>AVERAGE(G6:G8)</f>
        <v>2.2633333333333336</v>
      </c>
      <c r="K6" s="6">
        <f>AVERAGE(H6:H8)</f>
        <v>6.9533333333333334E-5</v>
      </c>
    </row>
    <row r="7" spans="1:11" s="5" customFormat="1" x14ac:dyDescent="0.75">
      <c r="A7" s="18" t="s">
        <v>196</v>
      </c>
      <c r="B7" s="18" t="s">
        <v>45</v>
      </c>
      <c r="C7" s="18">
        <v>274</v>
      </c>
      <c r="D7" s="18">
        <v>30</v>
      </c>
      <c r="E7" s="18">
        <v>12.98</v>
      </c>
      <c r="F7" s="18" t="s">
        <v>9</v>
      </c>
      <c r="G7" s="18">
        <v>2.31</v>
      </c>
      <c r="H7" s="19">
        <v>6.7000000000000002E-5</v>
      </c>
      <c r="I7" s="19">
        <v>9.7800000000000005E-3</v>
      </c>
    </row>
    <row r="8" spans="1:11" s="5" customFormat="1" x14ac:dyDescent="0.75">
      <c r="A8" s="18" t="s">
        <v>196</v>
      </c>
      <c r="B8" s="18" t="s">
        <v>49</v>
      </c>
      <c r="C8" s="18">
        <v>382</v>
      </c>
      <c r="D8" s="18">
        <v>39</v>
      </c>
      <c r="E8" s="18">
        <v>18.100000000000001</v>
      </c>
      <c r="F8" s="18" t="s">
        <v>9</v>
      </c>
      <c r="G8" s="18">
        <v>2.15</v>
      </c>
      <c r="H8" s="19">
        <v>2.4600000000000002E-5</v>
      </c>
      <c r="I8" s="19">
        <v>4.9100000000000003E-3</v>
      </c>
    </row>
    <row r="9" spans="1:11" s="7" customFormat="1" x14ac:dyDescent="0.75">
      <c r="A9" s="20" t="s">
        <v>194</v>
      </c>
      <c r="B9" s="20" t="s">
        <v>20</v>
      </c>
      <c r="C9" s="20">
        <v>63</v>
      </c>
      <c r="D9" s="20">
        <v>11</v>
      </c>
      <c r="E9" s="20">
        <v>2.99</v>
      </c>
      <c r="F9" s="20" t="s">
        <v>9</v>
      </c>
      <c r="G9" s="20">
        <v>3.68</v>
      </c>
      <c r="H9" s="21">
        <v>4.7199999999999998E-4</v>
      </c>
      <c r="I9" s="21">
        <v>4.2999999999999997E-2</v>
      </c>
      <c r="J9" s="7">
        <f>AVERAGE(G9:G22)</f>
        <v>2.620714285714286</v>
      </c>
      <c r="K9" s="8">
        <f>AVERAGE(H9:H22)</f>
        <v>2.4960642857142854E-4</v>
      </c>
    </row>
    <row r="10" spans="1:11" s="7" customFormat="1" x14ac:dyDescent="0.75">
      <c r="A10" s="20" t="s">
        <v>194</v>
      </c>
      <c r="B10" s="20" t="s">
        <v>22</v>
      </c>
      <c r="C10" s="20">
        <v>83</v>
      </c>
      <c r="D10" s="20">
        <v>13</v>
      </c>
      <c r="E10" s="20">
        <v>3.93</v>
      </c>
      <c r="F10" s="20" t="s">
        <v>9</v>
      </c>
      <c r="G10" s="20">
        <v>3.31</v>
      </c>
      <c r="H10" s="21">
        <v>3.8299999999999999E-4</v>
      </c>
      <c r="I10" s="21">
        <v>3.6999999999999998E-2</v>
      </c>
    </row>
    <row r="11" spans="1:11" s="7" customFormat="1" x14ac:dyDescent="0.75">
      <c r="A11" s="20" t="s">
        <v>194</v>
      </c>
      <c r="B11" s="20" t="s">
        <v>23</v>
      </c>
      <c r="C11" s="20">
        <v>92</v>
      </c>
      <c r="D11" s="20">
        <v>14</v>
      </c>
      <c r="E11" s="20">
        <v>4.3600000000000003</v>
      </c>
      <c r="F11" s="20" t="s">
        <v>9</v>
      </c>
      <c r="G11" s="20">
        <v>3.21</v>
      </c>
      <c r="H11" s="21">
        <v>3.01E-4</v>
      </c>
      <c r="I11" s="21">
        <v>3.1E-2</v>
      </c>
    </row>
    <row r="12" spans="1:11" s="7" customFormat="1" x14ac:dyDescent="0.75">
      <c r="A12" s="20" t="s">
        <v>194</v>
      </c>
      <c r="B12" s="20" t="s">
        <v>24</v>
      </c>
      <c r="C12" s="20">
        <v>115</v>
      </c>
      <c r="D12" s="20">
        <v>17</v>
      </c>
      <c r="E12" s="20">
        <v>5.45</v>
      </c>
      <c r="F12" s="20" t="s">
        <v>9</v>
      </c>
      <c r="G12" s="20">
        <v>3.12</v>
      </c>
      <c r="H12" s="21">
        <v>9.7800000000000006E-5</v>
      </c>
      <c r="I12" s="21">
        <v>1.23E-2</v>
      </c>
    </row>
    <row r="13" spans="1:11" s="7" customFormat="1" x14ac:dyDescent="0.75">
      <c r="A13" s="20" t="s">
        <v>194</v>
      </c>
      <c r="B13" s="20" t="s">
        <v>32</v>
      </c>
      <c r="C13" s="20">
        <v>170</v>
      </c>
      <c r="D13" s="20">
        <v>20</v>
      </c>
      <c r="E13" s="20">
        <v>8.06</v>
      </c>
      <c r="F13" s="20" t="s">
        <v>9</v>
      </c>
      <c r="G13" s="20">
        <v>2.48</v>
      </c>
      <c r="H13" s="21">
        <v>5.5000000000000003E-4</v>
      </c>
      <c r="I13" s="21">
        <v>4.82E-2</v>
      </c>
    </row>
    <row r="14" spans="1:11" s="7" customFormat="1" x14ac:dyDescent="0.75">
      <c r="A14" s="20" t="s">
        <v>194</v>
      </c>
      <c r="B14" s="20" t="s">
        <v>33</v>
      </c>
      <c r="C14" s="20">
        <v>247</v>
      </c>
      <c r="D14" s="20">
        <v>29</v>
      </c>
      <c r="E14" s="20">
        <v>11.71</v>
      </c>
      <c r="F14" s="20" t="s">
        <v>9</v>
      </c>
      <c r="G14" s="20">
        <v>2.48</v>
      </c>
      <c r="H14" s="21">
        <v>2.62E-5</v>
      </c>
      <c r="I14" s="21">
        <v>5.0299999999999997E-3</v>
      </c>
    </row>
    <row r="15" spans="1:11" s="7" customFormat="1" x14ac:dyDescent="0.75">
      <c r="A15" s="20" t="s">
        <v>194</v>
      </c>
      <c r="B15" s="20" t="s">
        <v>36</v>
      </c>
      <c r="C15" s="20">
        <v>190</v>
      </c>
      <c r="D15" s="20">
        <v>22</v>
      </c>
      <c r="E15" s="20">
        <v>9</v>
      </c>
      <c r="F15" s="20" t="s">
        <v>9</v>
      </c>
      <c r="G15" s="20">
        <v>2.44</v>
      </c>
      <c r="H15" s="21">
        <v>3.1300000000000002E-4</v>
      </c>
      <c r="I15" s="21">
        <v>3.1600000000000003E-2</v>
      </c>
    </row>
    <row r="16" spans="1:11" s="7" customFormat="1" x14ac:dyDescent="0.75">
      <c r="A16" s="20" t="s">
        <v>194</v>
      </c>
      <c r="B16" s="20" t="s">
        <v>37</v>
      </c>
      <c r="C16" s="20">
        <v>242</v>
      </c>
      <c r="D16" s="20">
        <v>28</v>
      </c>
      <c r="E16" s="20">
        <v>11.47</v>
      </c>
      <c r="F16" s="20" t="s">
        <v>9</v>
      </c>
      <c r="G16" s="20">
        <v>2.44</v>
      </c>
      <c r="H16" s="21">
        <v>4.4400000000000002E-5</v>
      </c>
      <c r="I16" s="21">
        <v>7.2199999999999999E-3</v>
      </c>
    </row>
    <row r="17" spans="1:11" s="7" customFormat="1" x14ac:dyDescent="0.75">
      <c r="A17" s="20" t="s">
        <v>194</v>
      </c>
      <c r="B17" s="20" t="s">
        <v>39</v>
      </c>
      <c r="C17" s="20">
        <v>202</v>
      </c>
      <c r="D17" s="20">
        <v>23</v>
      </c>
      <c r="E17" s="20">
        <v>9.57</v>
      </c>
      <c r="F17" s="20" t="s">
        <v>9</v>
      </c>
      <c r="G17" s="20">
        <v>2.4</v>
      </c>
      <c r="H17" s="21">
        <v>2.6699999999999998E-4</v>
      </c>
      <c r="I17" s="21">
        <v>2.7799999999999998E-2</v>
      </c>
    </row>
    <row r="18" spans="1:11" s="7" customFormat="1" x14ac:dyDescent="0.75">
      <c r="A18" s="20" t="s">
        <v>194</v>
      </c>
      <c r="B18" s="20" t="s">
        <v>40</v>
      </c>
      <c r="C18" s="20">
        <v>220</v>
      </c>
      <c r="D18" s="20">
        <v>25</v>
      </c>
      <c r="E18" s="20">
        <v>10.43</v>
      </c>
      <c r="F18" s="20" t="s">
        <v>9</v>
      </c>
      <c r="G18" s="20">
        <v>2.4</v>
      </c>
      <c r="H18" s="21">
        <v>1.45E-4</v>
      </c>
      <c r="I18" s="21">
        <v>1.7100000000000001E-2</v>
      </c>
    </row>
    <row r="19" spans="1:11" s="7" customFormat="1" x14ac:dyDescent="0.75">
      <c r="A19" s="20" t="s">
        <v>194</v>
      </c>
      <c r="B19" s="20" t="s">
        <v>43</v>
      </c>
      <c r="C19" s="20">
        <v>209</v>
      </c>
      <c r="D19" s="20">
        <v>23</v>
      </c>
      <c r="E19" s="20">
        <v>9.9</v>
      </c>
      <c r="F19" s="20" t="s">
        <v>9</v>
      </c>
      <c r="G19" s="20">
        <v>2.3199999999999998</v>
      </c>
      <c r="H19" s="21">
        <v>3.9100000000000002E-4</v>
      </c>
      <c r="I19" s="21">
        <v>3.6900000000000002E-2</v>
      </c>
    </row>
    <row r="20" spans="1:11" s="7" customFormat="1" x14ac:dyDescent="0.75">
      <c r="A20" s="20" t="s">
        <v>194</v>
      </c>
      <c r="B20" s="20" t="s">
        <v>47</v>
      </c>
      <c r="C20" s="20">
        <v>386</v>
      </c>
      <c r="D20" s="20">
        <v>41</v>
      </c>
      <c r="E20" s="20">
        <v>18.29</v>
      </c>
      <c r="F20" s="20" t="s">
        <v>9</v>
      </c>
      <c r="G20" s="20">
        <v>2.2400000000000002</v>
      </c>
      <c r="H20" s="21">
        <v>5.7100000000000004E-6</v>
      </c>
      <c r="I20" s="21">
        <v>1.4300000000000001E-3</v>
      </c>
    </row>
    <row r="21" spans="1:11" s="7" customFormat="1" x14ac:dyDescent="0.75">
      <c r="A21" s="20" t="s">
        <v>194</v>
      </c>
      <c r="B21" s="20" t="s">
        <v>51</v>
      </c>
      <c r="C21" s="20">
        <v>444</v>
      </c>
      <c r="D21" s="20">
        <v>45</v>
      </c>
      <c r="E21" s="20">
        <v>21.04</v>
      </c>
      <c r="F21" s="20" t="s">
        <v>9</v>
      </c>
      <c r="G21" s="20">
        <v>2.14</v>
      </c>
      <c r="H21" s="21">
        <v>7.3799999999999996E-6</v>
      </c>
      <c r="I21" s="21">
        <v>1.7899999999999999E-3</v>
      </c>
    </row>
    <row r="22" spans="1:11" s="7" customFormat="1" x14ac:dyDescent="0.75">
      <c r="A22" s="20" t="s">
        <v>194</v>
      </c>
      <c r="B22" s="20" t="s">
        <v>54</v>
      </c>
      <c r="C22" s="20">
        <v>333</v>
      </c>
      <c r="D22" s="20">
        <v>32</v>
      </c>
      <c r="E22" s="20">
        <v>15.78</v>
      </c>
      <c r="F22" s="20" t="s">
        <v>9</v>
      </c>
      <c r="G22" s="20">
        <v>2.0299999999999998</v>
      </c>
      <c r="H22" s="21">
        <v>4.9100000000000001E-4</v>
      </c>
      <c r="I22" s="21">
        <v>4.4200000000000003E-2</v>
      </c>
    </row>
    <row r="23" spans="1:11" s="9" customFormat="1" x14ac:dyDescent="0.75">
      <c r="A23" s="22" t="s">
        <v>195</v>
      </c>
      <c r="B23" s="22" t="s">
        <v>30</v>
      </c>
      <c r="C23" s="22">
        <v>183</v>
      </c>
      <c r="D23" s="22">
        <v>23</v>
      </c>
      <c r="E23" s="22">
        <v>8.67</v>
      </c>
      <c r="F23" s="22" t="s">
        <v>9</v>
      </c>
      <c r="G23" s="22">
        <v>2.65</v>
      </c>
      <c r="H23" s="23">
        <v>6.3100000000000002E-5</v>
      </c>
      <c r="I23" s="23">
        <v>9.5600000000000008E-3</v>
      </c>
      <c r="J23" s="9">
        <f>AVERAGE(G23:G25)</f>
        <v>2.5133333333333336</v>
      </c>
      <c r="K23" s="10">
        <f>AVERAGE(H23:H25)</f>
        <v>2.2189999999999999E-5</v>
      </c>
    </row>
    <row r="24" spans="1:11" s="9" customFormat="1" x14ac:dyDescent="0.75">
      <c r="A24" s="22" t="s">
        <v>195</v>
      </c>
      <c r="B24" s="22" t="s">
        <v>31</v>
      </c>
      <c r="C24" s="22">
        <v>314</v>
      </c>
      <c r="D24" s="22">
        <v>37</v>
      </c>
      <c r="E24" s="22">
        <v>14.88</v>
      </c>
      <c r="F24" s="22" t="s">
        <v>9</v>
      </c>
      <c r="G24" s="22">
        <v>2.4900000000000002</v>
      </c>
      <c r="H24" s="23">
        <v>1.81E-6</v>
      </c>
      <c r="I24" s="23">
        <v>4.9200000000000003E-4</v>
      </c>
    </row>
    <row r="25" spans="1:11" s="9" customFormat="1" x14ac:dyDescent="0.75">
      <c r="A25" s="22" t="s">
        <v>195</v>
      </c>
      <c r="B25" s="22" t="s">
        <v>38</v>
      </c>
      <c r="C25" s="22">
        <v>351</v>
      </c>
      <c r="D25" s="22">
        <v>40</v>
      </c>
      <c r="E25" s="22">
        <v>16.63</v>
      </c>
      <c r="F25" s="22" t="s">
        <v>9</v>
      </c>
      <c r="G25" s="22">
        <v>2.4</v>
      </c>
      <c r="H25" s="23">
        <v>1.66E-6</v>
      </c>
      <c r="I25" s="23">
        <v>4.5899999999999999E-4</v>
      </c>
    </row>
    <row r="26" spans="1:11" s="11" customFormat="1" x14ac:dyDescent="0.75">
      <c r="A26" s="24" t="s">
        <v>192</v>
      </c>
      <c r="B26" s="24" t="s">
        <v>10</v>
      </c>
      <c r="C26" s="24">
        <v>14</v>
      </c>
      <c r="D26" s="24">
        <v>6</v>
      </c>
      <c r="E26" s="24">
        <v>0.66</v>
      </c>
      <c r="F26" s="24" t="s">
        <v>9</v>
      </c>
      <c r="G26" s="24">
        <v>9.0399999999999991</v>
      </c>
      <c r="H26" s="25">
        <v>1.9000000000000001E-4</v>
      </c>
      <c r="I26" s="25">
        <v>2.1000000000000001E-2</v>
      </c>
      <c r="J26" s="11">
        <f>AVERAGE(G26:G33)</f>
        <v>3.8737499999999998</v>
      </c>
      <c r="K26" s="12">
        <f>AVERAGE(H26:H33)</f>
        <v>2.7022500000000002E-4</v>
      </c>
    </row>
    <row r="27" spans="1:11" s="11" customFormat="1" x14ac:dyDescent="0.75">
      <c r="A27" s="24" t="s">
        <v>192</v>
      </c>
      <c r="B27" s="24" t="s">
        <v>15</v>
      </c>
      <c r="C27" s="24">
        <v>27</v>
      </c>
      <c r="D27" s="24">
        <v>8</v>
      </c>
      <c r="E27" s="24">
        <v>1.28</v>
      </c>
      <c r="F27" s="24" t="s">
        <v>9</v>
      </c>
      <c r="G27" s="24">
        <v>6.25</v>
      </c>
      <c r="H27" s="25">
        <v>1.35E-4</v>
      </c>
      <c r="I27" s="25">
        <v>1.6E-2</v>
      </c>
    </row>
    <row r="28" spans="1:11" s="11" customFormat="1" x14ac:dyDescent="0.75">
      <c r="A28" s="24" t="s">
        <v>192</v>
      </c>
      <c r="B28" s="24" t="s">
        <v>21</v>
      </c>
      <c r="C28" s="24">
        <v>81</v>
      </c>
      <c r="D28" s="24">
        <v>13</v>
      </c>
      <c r="E28" s="24">
        <v>3.84</v>
      </c>
      <c r="F28" s="24" t="s">
        <v>9</v>
      </c>
      <c r="G28" s="24">
        <v>3.39</v>
      </c>
      <c r="H28" s="25">
        <v>3.1E-4</v>
      </c>
      <c r="I28" s="25">
        <v>3.15E-2</v>
      </c>
    </row>
    <row r="29" spans="1:11" s="11" customFormat="1" x14ac:dyDescent="0.75">
      <c r="A29" s="24" t="s">
        <v>192</v>
      </c>
      <c r="B29" s="24" t="s">
        <v>26</v>
      </c>
      <c r="C29" s="24">
        <v>98</v>
      </c>
      <c r="D29" s="24">
        <v>14</v>
      </c>
      <c r="E29" s="24">
        <v>4.6399999999999997</v>
      </c>
      <c r="F29" s="24" t="s">
        <v>9</v>
      </c>
      <c r="G29" s="24">
        <v>3.01</v>
      </c>
      <c r="H29" s="25">
        <v>5.3300000000000005E-4</v>
      </c>
      <c r="I29" s="25">
        <v>4.6899999999999997E-2</v>
      </c>
    </row>
    <row r="30" spans="1:11" s="11" customFormat="1" x14ac:dyDescent="0.75">
      <c r="A30" s="24" t="s">
        <v>192</v>
      </c>
      <c r="B30" s="24" t="s">
        <v>29</v>
      </c>
      <c r="C30" s="24">
        <v>157</v>
      </c>
      <c r="D30" s="24">
        <v>21</v>
      </c>
      <c r="E30" s="24">
        <v>7.44</v>
      </c>
      <c r="F30" s="24" t="s">
        <v>9</v>
      </c>
      <c r="G30" s="24">
        <v>2.82</v>
      </c>
      <c r="H30" s="25">
        <v>5.8300000000000001E-5</v>
      </c>
      <c r="I30" s="25">
        <v>9.1900000000000003E-3</v>
      </c>
    </row>
    <row r="31" spans="1:11" s="11" customFormat="1" x14ac:dyDescent="0.75">
      <c r="A31" s="24" t="s">
        <v>192</v>
      </c>
      <c r="B31" s="24" t="s">
        <v>44</v>
      </c>
      <c r="C31" s="24">
        <v>291</v>
      </c>
      <c r="D31" s="24">
        <v>32</v>
      </c>
      <c r="E31" s="24">
        <v>13.79</v>
      </c>
      <c r="F31" s="24" t="s">
        <v>9</v>
      </c>
      <c r="G31" s="24">
        <v>2.3199999999999998</v>
      </c>
      <c r="H31" s="25">
        <v>3.4499999999999998E-5</v>
      </c>
      <c r="I31" s="25">
        <v>5.9800000000000001E-3</v>
      </c>
    </row>
    <row r="32" spans="1:11" s="11" customFormat="1" x14ac:dyDescent="0.75">
      <c r="A32" s="24" t="s">
        <v>192</v>
      </c>
      <c r="B32" s="24" t="s">
        <v>52</v>
      </c>
      <c r="C32" s="24">
        <v>277</v>
      </c>
      <c r="D32" s="24">
        <v>28</v>
      </c>
      <c r="E32" s="24">
        <v>13.13</v>
      </c>
      <c r="F32" s="24" t="s">
        <v>9</v>
      </c>
      <c r="G32" s="24">
        <v>2.13</v>
      </c>
      <c r="H32" s="25">
        <v>4.0999999999999999E-4</v>
      </c>
      <c r="I32" s="25">
        <v>3.8199999999999998E-2</v>
      </c>
    </row>
    <row r="33" spans="1:11" s="11" customFormat="1" x14ac:dyDescent="0.75">
      <c r="A33" s="24" t="s">
        <v>192</v>
      </c>
      <c r="B33" s="24" t="s">
        <v>53</v>
      </c>
      <c r="C33" s="24">
        <v>333</v>
      </c>
      <c r="D33" s="24">
        <v>32</v>
      </c>
      <c r="E33" s="24">
        <v>15.78</v>
      </c>
      <c r="F33" s="24" t="s">
        <v>9</v>
      </c>
      <c r="G33" s="24">
        <v>2.0299999999999998</v>
      </c>
      <c r="H33" s="25">
        <v>4.9100000000000001E-4</v>
      </c>
      <c r="I33" s="25">
        <v>4.4499999999999998E-2</v>
      </c>
    </row>
    <row r="34" spans="1:11" s="13" customFormat="1" x14ac:dyDescent="0.75">
      <c r="A34" s="26" t="s">
        <v>191</v>
      </c>
      <c r="B34" s="26" t="s">
        <v>8</v>
      </c>
      <c r="C34" s="26">
        <v>10</v>
      </c>
      <c r="D34" s="26">
        <v>5</v>
      </c>
      <c r="E34" s="26">
        <v>0.47</v>
      </c>
      <c r="F34" s="26" t="s">
        <v>9</v>
      </c>
      <c r="G34" s="26">
        <v>10.55</v>
      </c>
      <c r="H34" s="27">
        <v>3.86E-4</v>
      </c>
      <c r="I34" s="27">
        <v>3.6999999999999998E-2</v>
      </c>
      <c r="J34" s="13">
        <f>AVERAGE(G34:G48)</f>
        <v>4.1946666666666665</v>
      </c>
      <c r="K34" s="14">
        <f>AVERAGE(H34:H48)</f>
        <v>1.2355832000000001E-4</v>
      </c>
    </row>
    <row r="35" spans="1:11" s="13" customFormat="1" x14ac:dyDescent="0.75">
      <c r="A35" s="26" t="s">
        <v>191</v>
      </c>
      <c r="B35" s="26" t="s">
        <v>12</v>
      </c>
      <c r="C35" s="26">
        <v>16</v>
      </c>
      <c r="D35" s="26">
        <v>6</v>
      </c>
      <c r="E35" s="26">
        <v>0.76</v>
      </c>
      <c r="F35" s="26" t="s">
        <v>9</v>
      </c>
      <c r="G35" s="26">
        <v>7.91</v>
      </c>
      <c r="H35" s="27">
        <v>3.3799999999999998E-4</v>
      </c>
      <c r="I35" s="27">
        <v>3.3700000000000001E-2</v>
      </c>
    </row>
    <row r="36" spans="1:11" s="13" customFormat="1" x14ac:dyDescent="0.75">
      <c r="A36" s="26" t="s">
        <v>191</v>
      </c>
      <c r="B36" s="26" t="s">
        <v>13</v>
      </c>
      <c r="C36" s="26">
        <v>19</v>
      </c>
      <c r="D36" s="26">
        <v>7</v>
      </c>
      <c r="E36" s="26">
        <v>0.9</v>
      </c>
      <c r="F36" s="26" t="s">
        <v>9</v>
      </c>
      <c r="G36" s="26">
        <v>7.77</v>
      </c>
      <c r="H36" s="27">
        <v>1.17E-4</v>
      </c>
      <c r="I36" s="27">
        <v>1.43E-2</v>
      </c>
    </row>
    <row r="37" spans="1:11" s="13" customFormat="1" x14ac:dyDescent="0.75">
      <c r="A37" s="26" t="s">
        <v>191</v>
      </c>
      <c r="B37" s="26" t="s">
        <v>16</v>
      </c>
      <c r="C37" s="26">
        <v>31</v>
      </c>
      <c r="D37" s="26">
        <v>8</v>
      </c>
      <c r="E37" s="26">
        <v>1.47</v>
      </c>
      <c r="F37" s="26" t="s">
        <v>9</v>
      </c>
      <c r="G37" s="26">
        <v>5.45</v>
      </c>
      <c r="H37" s="27">
        <v>3.01E-4</v>
      </c>
      <c r="I37" s="27">
        <v>3.1199999999999999E-2</v>
      </c>
    </row>
    <row r="38" spans="1:11" s="13" customFormat="1" x14ac:dyDescent="0.75">
      <c r="A38" s="26" t="s">
        <v>191</v>
      </c>
      <c r="B38" s="26" t="s">
        <v>18</v>
      </c>
      <c r="C38" s="26">
        <v>97</v>
      </c>
      <c r="D38" s="26">
        <v>21</v>
      </c>
      <c r="E38" s="26">
        <v>4.5999999999999996</v>
      </c>
      <c r="F38" s="26" t="s">
        <v>9</v>
      </c>
      <c r="G38" s="26">
        <v>4.57</v>
      </c>
      <c r="H38" s="27">
        <v>6.9899999999999997E-8</v>
      </c>
      <c r="I38" s="27">
        <v>3.15E-5</v>
      </c>
    </row>
    <row r="39" spans="1:11" s="13" customFormat="1" x14ac:dyDescent="0.75">
      <c r="A39" s="26" t="s">
        <v>191</v>
      </c>
      <c r="B39" s="26" t="s">
        <v>19</v>
      </c>
      <c r="C39" s="26">
        <v>70</v>
      </c>
      <c r="D39" s="26">
        <v>13</v>
      </c>
      <c r="E39" s="26">
        <v>3.32</v>
      </c>
      <c r="F39" s="26" t="s">
        <v>9</v>
      </c>
      <c r="G39" s="26">
        <v>3.92</v>
      </c>
      <c r="H39" s="27">
        <v>8.6199999999999995E-5</v>
      </c>
      <c r="I39" s="27">
        <v>1.15E-2</v>
      </c>
    </row>
    <row r="40" spans="1:11" s="13" customFormat="1" x14ac:dyDescent="0.75">
      <c r="A40" s="26" t="s">
        <v>191</v>
      </c>
      <c r="B40" s="26" t="s">
        <v>25</v>
      </c>
      <c r="C40" s="26">
        <v>110</v>
      </c>
      <c r="D40" s="26">
        <v>16</v>
      </c>
      <c r="E40" s="26">
        <v>5.21</v>
      </c>
      <c r="F40" s="26" t="s">
        <v>9</v>
      </c>
      <c r="G40" s="26">
        <v>3.07</v>
      </c>
      <c r="H40" s="27">
        <v>1.83E-4</v>
      </c>
      <c r="I40" s="27">
        <v>2.06E-2</v>
      </c>
    </row>
    <row r="41" spans="1:11" s="13" customFormat="1" x14ac:dyDescent="0.75">
      <c r="A41" s="26" t="s">
        <v>191</v>
      </c>
      <c r="B41" s="26" t="s">
        <v>27</v>
      </c>
      <c r="C41" s="26">
        <v>306</v>
      </c>
      <c r="D41" s="26">
        <v>42</v>
      </c>
      <c r="E41" s="26">
        <v>14.5</v>
      </c>
      <c r="F41" s="26" t="s">
        <v>9</v>
      </c>
      <c r="G41" s="26">
        <v>2.9</v>
      </c>
      <c r="H41" s="27">
        <v>7.6600000000000004E-9</v>
      </c>
      <c r="I41" s="27">
        <v>5.75E-6</v>
      </c>
    </row>
    <row r="42" spans="1:11" s="13" customFormat="1" x14ac:dyDescent="0.75">
      <c r="A42" s="26" t="s">
        <v>191</v>
      </c>
      <c r="B42" s="26" t="s">
        <v>28</v>
      </c>
      <c r="C42" s="26">
        <v>229</v>
      </c>
      <c r="D42" s="26">
        <v>31</v>
      </c>
      <c r="E42" s="26">
        <v>10.85</v>
      </c>
      <c r="F42" s="26" t="s">
        <v>9</v>
      </c>
      <c r="G42" s="26">
        <v>2.86</v>
      </c>
      <c r="H42" s="27">
        <v>8.9999999999999996E-7</v>
      </c>
      <c r="I42" s="27">
        <v>2.8899999999999998E-4</v>
      </c>
    </row>
    <row r="43" spans="1:11" s="13" customFormat="1" x14ac:dyDescent="0.75">
      <c r="A43" s="26" t="s">
        <v>191</v>
      </c>
      <c r="B43" s="26" t="s">
        <v>34</v>
      </c>
      <c r="C43" s="26">
        <v>521</v>
      </c>
      <c r="D43" s="26">
        <v>61</v>
      </c>
      <c r="E43" s="26">
        <v>24.69</v>
      </c>
      <c r="F43" s="26" t="s">
        <v>9</v>
      </c>
      <c r="G43" s="26">
        <v>2.4700000000000002</v>
      </c>
      <c r="H43" s="27">
        <v>1.6000000000000001E-9</v>
      </c>
      <c r="I43" s="27">
        <v>1.7999999999999999E-6</v>
      </c>
    </row>
    <row r="44" spans="1:11" s="13" customFormat="1" x14ac:dyDescent="0.75">
      <c r="A44" s="26" t="s">
        <v>191</v>
      </c>
      <c r="B44" s="26" t="s">
        <v>35</v>
      </c>
      <c r="C44" s="26">
        <v>522</v>
      </c>
      <c r="D44" s="26">
        <v>61</v>
      </c>
      <c r="E44" s="26">
        <v>24.74</v>
      </c>
      <c r="F44" s="26" t="s">
        <v>9</v>
      </c>
      <c r="G44" s="26">
        <v>2.4700000000000002</v>
      </c>
      <c r="H44" s="27">
        <v>1.6399999999999999E-9</v>
      </c>
      <c r="I44" s="27">
        <v>1.73E-6</v>
      </c>
    </row>
    <row r="45" spans="1:11" s="13" customFormat="1" x14ac:dyDescent="0.75">
      <c r="A45" s="26" t="s">
        <v>191</v>
      </c>
      <c r="B45" s="26" t="s">
        <v>41</v>
      </c>
      <c r="C45" s="26">
        <v>270</v>
      </c>
      <c r="D45" s="26">
        <v>30</v>
      </c>
      <c r="E45" s="26">
        <v>12.8</v>
      </c>
      <c r="F45" s="26" t="s">
        <v>9</v>
      </c>
      <c r="G45" s="26">
        <v>2.34</v>
      </c>
      <c r="H45" s="27">
        <v>5.6900000000000001E-5</v>
      </c>
      <c r="I45" s="27">
        <v>9.0600000000000003E-3</v>
      </c>
    </row>
    <row r="46" spans="1:11" s="13" customFormat="1" x14ac:dyDescent="0.75">
      <c r="A46" s="26" t="s">
        <v>191</v>
      </c>
      <c r="B46" s="26" t="s">
        <v>46</v>
      </c>
      <c r="C46" s="26">
        <v>262</v>
      </c>
      <c r="D46" s="26">
        <v>28</v>
      </c>
      <c r="E46" s="26">
        <v>12.42</v>
      </c>
      <c r="F46" s="26" t="s">
        <v>9</v>
      </c>
      <c r="G46" s="26">
        <v>2.2599999999999998</v>
      </c>
      <c r="H46" s="27">
        <v>1.6200000000000001E-4</v>
      </c>
      <c r="I46" s="27">
        <v>1.8499999999999999E-2</v>
      </c>
    </row>
    <row r="47" spans="1:11" s="13" customFormat="1" x14ac:dyDescent="0.75">
      <c r="A47" s="26" t="s">
        <v>191</v>
      </c>
      <c r="B47" s="26" t="s">
        <v>48</v>
      </c>
      <c r="C47" s="26">
        <v>512</v>
      </c>
      <c r="D47" s="26">
        <v>54</v>
      </c>
      <c r="E47" s="26">
        <v>24.26</v>
      </c>
      <c r="F47" s="26" t="s">
        <v>9</v>
      </c>
      <c r="G47" s="26">
        <v>2.23</v>
      </c>
      <c r="H47" s="27">
        <v>2.9400000000000001E-7</v>
      </c>
      <c r="I47" s="27">
        <v>1.08E-4</v>
      </c>
    </row>
    <row r="48" spans="1:11" s="13" customFormat="1" x14ac:dyDescent="0.75">
      <c r="A48" s="26" t="s">
        <v>191</v>
      </c>
      <c r="B48" s="26" t="s">
        <v>50</v>
      </c>
      <c r="C48" s="26">
        <v>295</v>
      </c>
      <c r="D48" s="26">
        <v>30</v>
      </c>
      <c r="E48" s="26">
        <v>13.98</v>
      </c>
      <c r="F48" s="26" t="s">
        <v>9</v>
      </c>
      <c r="G48" s="26">
        <v>2.15</v>
      </c>
      <c r="H48" s="27">
        <v>2.22E-4</v>
      </c>
      <c r="I48" s="27">
        <v>2.3800000000000002E-2</v>
      </c>
    </row>
    <row r="49" spans="8:9" x14ac:dyDescent="0.75">
      <c r="H49" s="1"/>
      <c r="I49" s="1"/>
    </row>
    <row r="50" spans="8:9" x14ac:dyDescent="0.75">
      <c r="H50" s="1"/>
      <c r="I50" s="1"/>
    </row>
    <row r="51" spans="8:9" x14ac:dyDescent="0.75">
      <c r="H51" s="1"/>
      <c r="I51" s="1"/>
    </row>
    <row r="52" spans="8:9" x14ac:dyDescent="0.75">
      <c r="H52" s="1"/>
      <c r="I52" s="1"/>
    </row>
    <row r="53" spans="8:9" x14ac:dyDescent="0.75">
      <c r="H53" s="1"/>
      <c r="I53" s="1"/>
    </row>
    <row r="54" spans="8:9" x14ac:dyDescent="0.75">
      <c r="H54" s="1"/>
      <c r="I54" s="1"/>
    </row>
    <row r="55" spans="8:9" x14ac:dyDescent="0.75">
      <c r="H55" s="1"/>
      <c r="I55" s="1"/>
    </row>
    <row r="56" spans="8:9" x14ac:dyDescent="0.75">
      <c r="H56" s="1"/>
      <c r="I56" s="1"/>
    </row>
    <row r="57" spans="8:9" x14ac:dyDescent="0.75">
      <c r="H57" s="1"/>
      <c r="I57" s="1"/>
    </row>
    <row r="58" spans="8:9" x14ac:dyDescent="0.75">
      <c r="H58" s="1"/>
      <c r="I58" s="1"/>
    </row>
    <row r="59" spans="8:9" x14ac:dyDescent="0.75">
      <c r="H59" s="1"/>
      <c r="I59" s="1"/>
    </row>
    <row r="60" spans="8:9" x14ac:dyDescent="0.75">
      <c r="H60" s="1"/>
      <c r="I60" s="1"/>
    </row>
    <row r="61" spans="8:9" x14ac:dyDescent="0.75">
      <c r="H61" s="1"/>
      <c r="I61" s="1"/>
    </row>
    <row r="62" spans="8:9" x14ac:dyDescent="0.75">
      <c r="H62" s="1"/>
      <c r="I62" s="1"/>
    </row>
    <row r="63" spans="8:9" x14ac:dyDescent="0.75">
      <c r="H63" s="1"/>
      <c r="I63" s="1"/>
    </row>
    <row r="64" spans="8:9" x14ac:dyDescent="0.75">
      <c r="H64" s="1"/>
      <c r="I64" s="1"/>
    </row>
    <row r="65" spans="8:9" x14ac:dyDescent="0.75">
      <c r="H65" s="1"/>
      <c r="I65" s="1"/>
    </row>
    <row r="66" spans="8:9" x14ac:dyDescent="0.75">
      <c r="H66" s="1"/>
      <c r="I66" s="1"/>
    </row>
    <row r="67" spans="8:9" x14ac:dyDescent="0.75">
      <c r="H67" s="1"/>
      <c r="I67" s="1"/>
    </row>
    <row r="68" spans="8:9" x14ac:dyDescent="0.75">
      <c r="H68" s="1"/>
      <c r="I68" s="1"/>
    </row>
    <row r="69" spans="8:9" x14ac:dyDescent="0.75">
      <c r="H69" s="1"/>
      <c r="I69" s="1"/>
    </row>
    <row r="70" spans="8:9" x14ac:dyDescent="0.75">
      <c r="H70" s="1"/>
      <c r="I70" s="1"/>
    </row>
    <row r="71" spans="8:9" x14ac:dyDescent="0.75">
      <c r="H71" s="1"/>
      <c r="I71" s="1"/>
    </row>
    <row r="72" spans="8:9" x14ac:dyDescent="0.75">
      <c r="H72" s="1"/>
      <c r="I72" s="1"/>
    </row>
    <row r="73" spans="8:9" x14ac:dyDescent="0.75">
      <c r="H73" s="1"/>
      <c r="I73" s="1"/>
    </row>
    <row r="74" spans="8:9" x14ac:dyDescent="0.75">
      <c r="H74" s="1"/>
      <c r="I74" s="1"/>
    </row>
    <row r="75" spans="8:9" x14ac:dyDescent="0.75">
      <c r="H75" s="1"/>
      <c r="I75" s="1"/>
    </row>
    <row r="76" spans="8:9" x14ac:dyDescent="0.75">
      <c r="H76" s="1"/>
      <c r="I76" s="1"/>
    </row>
    <row r="77" spans="8:9" x14ac:dyDescent="0.75">
      <c r="H77" s="1"/>
      <c r="I77" s="1"/>
    </row>
    <row r="78" spans="8:9" x14ac:dyDescent="0.75">
      <c r="H78" s="1"/>
      <c r="I78" s="1"/>
    </row>
    <row r="79" spans="8:9" x14ac:dyDescent="0.75">
      <c r="H79" s="1"/>
      <c r="I79" s="1"/>
    </row>
    <row r="80" spans="8:9" x14ac:dyDescent="0.75">
      <c r="H80" s="1"/>
      <c r="I80" s="1"/>
    </row>
    <row r="81" spans="8:9" x14ac:dyDescent="0.75">
      <c r="H81" s="1"/>
      <c r="I81" s="1"/>
    </row>
    <row r="82" spans="8:9" x14ac:dyDescent="0.75">
      <c r="H82" s="1"/>
      <c r="I82" s="1"/>
    </row>
    <row r="83" spans="8:9" x14ac:dyDescent="0.75">
      <c r="H83" s="1"/>
      <c r="I83" s="1"/>
    </row>
    <row r="84" spans="8:9" x14ac:dyDescent="0.75">
      <c r="H84" s="1"/>
      <c r="I84" s="1"/>
    </row>
    <row r="85" spans="8:9" x14ac:dyDescent="0.75">
      <c r="H85" s="1"/>
      <c r="I85" s="1"/>
    </row>
    <row r="86" spans="8:9" x14ac:dyDescent="0.75">
      <c r="H86" s="1"/>
      <c r="I86" s="1"/>
    </row>
    <row r="87" spans="8:9" x14ac:dyDescent="0.75">
      <c r="H87" s="1"/>
      <c r="I87" s="1"/>
    </row>
    <row r="88" spans="8:9" x14ac:dyDescent="0.75">
      <c r="H88" s="1"/>
      <c r="I88" s="1"/>
    </row>
    <row r="89" spans="8:9" x14ac:dyDescent="0.75">
      <c r="H89" s="1"/>
      <c r="I89" s="1"/>
    </row>
    <row r="90" spans="8:9" x14ac:dyDescent="0.75">
      <c r="H90" s="1"/>
      <c r="I90" s="1"/>
    </row>
    <row r="91" spans="8:9" x14ac:dyDescent="0.75">
      <c r="H91" s="1"/>
      <c r="I91" s="1"/>
    </row>
    <row r="92" spans="8:9" x14ac:dyDescent="0.75">
      <c r="H92" s="1"/>
      <c r="I92" s="1"/>
    </row>
    <row r="93" spans="8:9" x14ac:dyDescent="0.75">
      <c r="H93" s="1"/>
      <c r="I93" s="1"/>
    </row>
    <row r="94" spans="8:9" x14ac:dyDescent="0.75">
      <c r="H94" s="1"/>
      <c r="I94" s="1"/>
    </row>
    <row r="95" spans="8:9" x14ac:dyDescent="0.75">
      <c r="H95" s="1"/>
      <c r="I95" s="1"/>
    </row>
    <row r="96" spans="8:9" x14ac:dyDescent="0.75">
      <c r="H96" s="1"/>
      <c r="I96" s="1"/>
    </row>
    <row r="97" spans="8:9" x14ac:dyDescent="0.75">
      <c r="H97" s="1"/>
      <c r="I97" s="1"/>
    </row>
    <row r="98" spans="8:9" x14ac:dyDescent="0.75">
      <c r="H98" s="1"/>
      <c r="I98" s="1"/>
    </row>
    <row r="99" spans="8:9" x14ac:dyDescent="0.75">
      <c r="H99" s="1"/>
      <c r="I99" s="1"/>
    </row>
    <row r="100" spans="8:9" x14ac:dyDescent="0.75">
      <c r="H100" s="1"/>
      <c r="I100" s="1"/>
    </row>
    <row r="101" spans="8:9" x14ac:dyDescent="0.75">
      <c r="H101" s="1"/>
      <c r="I101" s="1"/>
    </row>
    <row r="102" spans="8:9" x14ac:dyDescent="0.75">
      <c r="H102" s="1"/>
      <c r="I102" s="1"/>
    </row>
    <row r="103" spans="8:9" x14ac:dyDescent="0.75">
      <c r="H103" s="1"/>
      <c r="I103" s="1"/>
    </row>
    <row r="104" spans="8:9" x14ac:dyDescent="0.75">
      <c r="H104" s="1"/>
      <c r="I104" s="1"/>
    </row>
    <row r="105" spans="8:9" x14ac:dyDescent="0.75">
      <c r="H105" s="1"/>
      <c r="I105" s="1"/>
    </row>
    <row r="106" spans="8:9" x14ac:dyDescent="0.75">
      <c r="H106" s="1"/>
      <c r="I106" s="1"/>
    </row>
    <row r="107" spans="8:9" x14ac:dyDescent="0.75">
      <c r="H107" s="1"/>
      <c r="I107" s="1"/>
    </row>
    <row r="108" spans="8:9" x14ac:dyDescent="0.75">
      <c r="H108" s="1"/>
      <c r="I108" s="1"/>
    </row>
    <row r="109" spans="8:9" x14ac:dyDescent="0.75">
      <c r="H109" s="1"/>
      <c r="I109" s="1"/>
    </row>
    <row r="110" spans="8:9" x14ac:dyDescent="0.75">
      <c r="H110" s="1"/>
      <c r="I110" s="1"/>
    </row>
    <row r="111" spans="8:9" x14ac:dyDescent="0.75">
      <c r="H111" s="1"/>
      <c r="I111" s="1"/>
    </row>
    <row r="112" spans="8:9" x14ac:dyDescent="0.75">
      <c r="H112" s="1"/>
      <c r="I112" s="1"/>
    </row>
    <row r="113" spans="8:9" x14ac:dyDescent="0.75">
      <c r="H113" s="1"/>
      <c r="I113" s="1"/>
    </row>
    <row r="114" spans="8:9" x14ac:dyDescent="0.75">
      <c r="H114" s="1"/>
      <c r="I114" s="1"/>
    </row>
    <row r="115" spans="8:9" x14ac:dyDescent="0.75">
      <c r="H115" s="1"/>
      <c r="I115" s="1"/>
    </row>
    <row r="116" spans="8:9" x14ac:dyDescent="0.75">
      <c r="H116" s="1"/>
      <c r="I116" s="1"/>
    </row>
    <row r="117" spans="8:9" x14ac:dyDescent="0.75">
      <c r="H117" s="1"/>
      <c r="I117" s="1"/>
    </row>
    <row r="118" spans="8:9" x14ac:dyDescent="0.75">
      <c r="H118" s="1"/>
      <c r="I118" s="1"/>
    </row>
    <row r="119" spans="8:9" x14ac:dyDescent="0.75">
      <c r="H119" s="1"/>
      <c r="I119" s="1"/>
    </row>
    <row r="120" spans="8:9" x14ac:dyDescent="0.75">
      <c r="H120" s="1"/>
      <c r="I120" s="1"/>
    </row>
    <row r="121" spans="8:9" x14ac:dyDescent="0.75">
      <c r="H121" s="1"/>
      <c r="I121" s="1"/>
    </row>
    <row r="122" spans="8:9" x14ac:dyDescent="0.75">
      <c r="H122" s="1"/>
      <c r="I122" s="1"/>
    </row>
    <row r="123" spans="8:9" x14ac:dyDescent="0.75">
      <c r="H123" s="1"/>
      <c r="I123" s="1"/>
    </row>
    <row r="124" spans="8:9" x14ac:dyDescent="0.75">
      <c r="H124" s="1"/>
      <c r="I124" s="1"/>
    </row>
    <row r="125" spans="8:9" x14ac:dyDescent="0.75">
      <c r="H125" s="1"/>
      <c r="I125" s="1"/>
    </row>
    <row r="126" spans="8:9" x14ac:dyDescent="0.75">
      <c r="H126" s="1"/>
      <c r="I126" s="1"/>
    </row>
    <row r="127" spans="8:9" x14ac:dyDescent="0.75">
      <c r="H127" s="1"/>
      <c r="I127" s="1"/>
    </row>
    <row r="128" spans="8:9" x14ac:dyDescent="0.75">
      <c r="H128" s="1"/>
      <c r="I128" s="1"/>
    </row>
    <row r="129" spans="8:9" x14ac:dyDescent="0.75">
      <c r="H129" s="1"/>
      <c r="I129" s="1"/>
    </row>
    <row r="130" spans="8:9" x14ac:dyDescent="0.75">
      <c r="H130" s="1"/>
      <c r="I130" s="1"/>
    </row>
    <row r="131" spans="8:9" x14ac:dyDescent="0.75">
      <c r="H131" s="1"/>
      <c r="I131" s="1"/>
    </row>
    <row r="132" spans="8:9" x14ac:dyDescent="0.75">
      <c r="H132" s="1"/>
      <c r="I132" s="1"/>
    </row>
    <row r="133" spans="8:9" x14ac:dyDescent="0.75">
      <c r="H133" s="1"/>
      <c r="I133" s="1"/>
    </row>
    <row r="134" spans="8:9" x14ac:dyDescent="0.75">
      <c r="H134" s="1"/>
      <c r="I134" s="1"/>
    </row>
    <row r="135" spans="8:9" x14ac:dyDescent="0.75">
      <c r="H135" s="1"/>
      <c r="I135" s="1"/>
    </row>
    <row r="136" spans="8:9" x14ac:dyDescent="0.75">
      <c r="H136" s="1"/>
      <c r="I136" s="1"/>
    </row>
    <row r="137" spans="8:9" x14ac:dyDescent="0.75">
      <c r="H137" s="1"/>
      <c r="I137" s="1"/>
    </row>
    <row r="138" spans="8:9" x14ac:dyDescent="0.75">
      <c r="H138" s="1"/>
      <c r="I138" s="1"/>
    </row>
    <row r="139" spans="8:9" x14ac:dyDescent="0.75">
      <c r="H139" s="1"/>
      <c r="I139" s="1"/>
    </row>
    <row r="140" spans="8:9" x14ac:dyDescent="0.75">
      <c r="H140" s="1"/>
      <c r="I140" s="1"/>
    </row>
    <row r="141" spans="8:9" x14ac:dyDescent="0.75">
      <c r="H141" s="1"/>
      <c r="I141" s="1"/>
    </row>
    <row r="142" spans="8:9" x14ac:dyDescent="0.75">
      <c r="H142" s="1"/>
      <c r="I142" s="1"/>
    </row>
    <row r="143" spans="8:9" x14ac:dyDescent="0.75">
      <c r="H143" s="1"/>
      <c r="I143" s="1"/>
    </row>
    <row r="144" spans="8:9" x14ac:dyDescent="0.75">
      <c r="H144" s="1"/>
      <c r="I144" s="1"/>
    </row>
    <row r="145" spans="8:9" x14ac:dyDescent="0.75">
      <c r="H145" s="1"/>
      <c r="I145" s="1"/>
    </row>
    <row r="146" spans="8:9" x14ac:dyDescent="0.75">
      <c r="H146" s="1"/>
      <c r="I146" s="1"/>
    </row>
    <row r="147" spans="8:9" x14ac:dyDescent="0.75">
      <c r="H147" s="1"/>
      <c r="I147" s="1"/>
    </row>
    <row r="148" spans="8:9" x14ac:dyDescent="0.75">
      <c r="H148" s="1"/>
      <c r="I148" s="1"/>
    </row>
    <row r="149" spans="8:9" x14ac:dyDescent="0.75">
      <c r="H149" s="1"/>
      <c r="I149" s="1"/>
    </row>
    <row r="150" spans="8:9" x14ac:dyDescent="0.75">
      <c r="H150" s="1"/>
      <c r="I150" s="1"/>
    </row>
    <row r="151" spans="8:9" x14ac:dyDescent="0.75">
      <c r="H151" s="1"/>
      <c r="I151" s="1"/>
    </row>
    <row r="152" spans="8:9" x14ac:dyDescent="0.75">
      <c r="H152" s="1"/>
      <c r="I152" s="1"/>
    </row>
    <row r="153" spans="8:9" x14ac:dyDescent="0.75">
      <c r="H153" s="1"/>
      <c r="I153" s="1"/>
    </row>
    <row r="154" spans="8:9" x14ac:dyDescent="0.75">
      <c r="H154" s="1"/>
      <c r="I154" s="1"/>
    </row>
    <row r="155" spans="8:9" x14ac:dyDescent="0.75">
      <c r="H155" s="1"/>
      <c r="I155" s="1"/>
    </row>
    <row r="156" spans="8:9" x14ac:dyDescent="0.75">
      <c r="H156" s="1"/>
      <c r="I156" s="1"/>
    </row>
    <row r="157" spans="8:9" x14ac:dyDescent="0.75">
      <c r="H157" s="1"/>
      <c r="I157" s="1"/>
    </row>
    <row r="158" spans="8:9" x14ac:dyDescent="0.75">
      <c r="H158" s="1"/>
      <c r="I158" s="1"/>
    </row>
    <row r="159" spans="8:9" x14ac:dyDescent="0.75">
      <c r="H159" s="1"/>
      <c r="I159" s="1"/>
    </row>
    <row r="160" spans="8:9" x14ac:dyDescent="0.75">
      <c r="H160" s="1"/>
      <c r="I160" s="1"/>
    </row>
    <row r="161" spans="8:9" x14ac:dyDescent="0.75">
      <c r="H161" s="1"/>
      <c r="I161" s="1"/>
    </row>
    <row r="162" spans="8:9" x14ac:dyDescent="0.75">
      <c r="H162" s="1"/>
      <c r="I162" s="1"/>
    </row>
    <row r="163" spans="8:9" x14ac:dyDescent="0.75">
      <c r="H163" s="1"/>
      <c r="I163" s="1"/>
    </row>
    <row r="164" spans="8:9" x14ac:dyDescent="0.75">
      <c r="H164" s="1"/>
      <c r="I164" s="1"/>
    </row>
    <row r="165" spans="8:9" x14ac:dyDescent="0.75">
      <c r="H165" s="1"/>
      <c r="I165" s="1"/>
    </row>
    <row r="166" spans="8:9" x14ac:dyDescent="0.75">
      <c r="H166" s="1"/>
      <c r="I166" s="1"/>
    </row>
    <row r="167" spans="8:9" x14ac:dyDescent="0.75">
      <c r="H167" s="1"/>
      <c r="I167" s="1"/>
    </row>
    <row r="168" spans="8:9" x14ac:dyDescent="0.75">
      <c r="H168" s="1"/>
      <c r="I168" s="1"/>
    </row>
    <row r="169" spans="8:9" x14ac:dyDescent="0.75">
      <c r="H169" s="1"/>
      <c r="I169" s="1"/>
    </row>
    <row r="170" spans="8:9" x14ac:dyDescent="0.75">
      <c r="H170" s="1"/>
      <c r="I170" s="1"/>
    </row>
    <row r="171" spans="8:9" x14ac:dyDescent="0.75">
      <c r="H171" s="1"/>
      <c r="I171" s="1"/>
    </row>
    <row r="172" spans="8:9" x14ac:dyDescent="0.75">
      <c r="H172" s="1"/>
      <c r="I172" s="1"/>
    </row>
    <row r="173" spans="8:9" x14ac:dyDescent="0.75">
      <c r="H173" s="1"/>
      <c r="I173" s="1"/>
    </row>
    <row r="174" spans="8:9" x14ac:dyDescent="0.75">
      <c r="H174" s="1"/>
      <c r="I174" s="1"/>
    </row>
    <row r="175" spans="8:9" x14ac:dyDescent="0.75">
      <c r="H175" s="1"/>
      <c r="I175" s="1"/>
    </row>
    <row r="176" spans="8:9" x14ac:dyDescent="0.75">
      <c r="H176" s="1"/>
      <c r="I176" s="1"/>
    </row>
    <row r="177" spans="8:9" x14ac:dyDescent="0.75">
      <c r="H177" s="1"/>
      <c r="I177" s="1"/>
    </row>
    <row r="178" spans="8:9" x14ac:dyDescent="0.75">
      <c r="H178" s="1"/>
      <c r="I178" s="1"/>
    </row>
    <row r="179" spans="8:9" x14ac:dyDescent="0.75">
      <c r="H179" s="1"/>
      <c r="I179" s="1"/>
    </row>
    <row r="180" spans="8:9" x14ac:dyDescent="0.75">
      <c r="H180" s="1"/>
      <c r="I180" s="1"/>
    </row>
    <row r="181" spans="8:9" x14ac:dyDescent="0.75">
      <c r="H181" s="1"/>
      <c r="I181" s="1"/>
    </row>
    <row r="182" spans="8:9" x14ac:dyDescent="0.75">
      <c r="H182" s="1"/>
      <c r="I182" s="1"/>
    </row>
  </sheetData>
  <autoFilter ref="A2:I182" xr:uid="{6100181B-D180-4257-B0C4-6D49AAC3E1CD}">
    <sortState xmlns:xlrd2="http://schemas.microsoft.com/office/spreadsheetml/2017/richdata2" ref="A3:I182">
      <sortCondition ref="A2:A182"/>
    </sortState>
  </autoFilter>
  <mergeCells count="1">
    <mergeCell ref="A1:D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31558C0-F5C7-4721-BDD7-BD8107A69B9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</vt:lpstr>
      <vt:lpstr>FE &gt;2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Bhattacharya</dc:creator>
  <cp:lastModifiedBy>Martha Bhattacharya</cp:lastModifiedBy>
  <dcterms:created xsi:type="dcterms:W3CDTF">2022-11-20T20:20:51Z</dcterms:created>
  <dcterms:modified xsi:type="dcterms:W3CDTF">2023-08-04T06:43:40Z</dcterms:modified>
</cp:coreProperties>
</file>