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<sst xmlns="http://schemas.openxmlformats.org/spreadsheetml/2006/main" count="15" uniqueCount="13">
  <si>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Table S6. Cell number in each cell type</t>
  </si>
  <si>
    <t>cell type</t>
  </si>
  <si>
    <t>cell number</t>
  </si>
  <si>
    <t>DHL</t>
  </si>
  <si>
    <t>DHBL</t>
  </si>
  <si>
    <t>Endothelial cells</t>
  </si>
  <si>
    <t>T cells</t>
  </si>
  <si>
    <t>Hepatocytes</t>
  </si>
  <si>
    <t>Kuppffers cells</t>
  </si>
  <si>
    <t>Stellate cells</t>
  </si>
  <si>
    <t>B cells</t>
  </si>
  <si>
    <t>Cholangiocytes</t>
  </si>
  <si>
    <t>Total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</si>
</sst>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2E3033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0" fontId="2" fillId="0" borderId="0" xfId="0" applyNumberFormat="1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9" fontId="2" fillId="0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16" sqref="D16"/>
    </sheetView>
  </sheetViews>
  <sheetFormatPr defaultColWidth="9" defaultRowHeight="13.5" outlineLevelCol="5"/>
  <cols>
    <col min="1" max="1" width="13.5" customWidth="1"/>
  </cols>
  <sheetData>
    <row r="1" ht="16.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4</v>
      </c>
    </row>
    <row r="3" ht="15" spans="1:6">
      <c r="A3" s="3" t="s">
        <v>5</v>
      </c>
      <c r="B3" s="4">
        <f t="shared" ref="B3:B10" si="0">SUM(C3:D3)</f>
        <v>1025</v>
      </c>
      <c r="C3" s="4">
        <v>699</v>
      </c>
      <c r="D3" s="4">
        <v>326</v>
      </c>
      <c r="E3" s="5">
        <f>C3/C10</f>
        <v>0.515867158671587</v>
      </c>
      <c r="F3" s="5">
        <f>D3/D10</f>
        <v>0.278394534585824</v>
      </c>
    </row>
    <row r="4" ht="15" spans="1:6">
      <c r="A4" s="4" t="s">
        <v>6</v>
      </c>
      <c r="B4" s="4">
        <f t="shared" si="0"/>
        <v>665</v>
      </c>
      <c r="C4" s="4">
        <v>244</v>
      </c>
      <c r="D4" s="4">
        <v>421</v>
      </c>
      <c r="E4" s="5">
        <f>C4/C10</f>
        <v>0.180073800738007</v>
      </c>
      <c r="F4" s="5">
        <f>D4/D10</f>
        <v>0.359521776259607</v>
      </c>
    </row>
    <row r="5" ht="15" spans="1:6">
      <c r="A5" s="4" t="s">
        <v>7</v>
      </c>
      <c r="B5" s="4">
        <f t="shared" si="0"/>
        <v>441</v>
      </c>
      <c r="C5" s="4">
        <v>219</v>
      </c>
      <c r="D5" s="4">
        <v>222</v>
      </c>
      <c r="E5" s="5">
        <f>C5/C10</f>
        <v>0.161623616236162</v>
      </c>
      <c r="F5" s="5">
        <f>D5/D10</f>
        <v>0.189581554227156</v>
      </c>
    </row>
    <row r="6" ht="15" spans="1:6">
      <c r="A6" s="4" t="s">
        <v>8</v>
      </c>
      <c r="B6" s="4">
        <f t="shared" si="0"/>
        <v>224</v>
      </c>
      <c r="C6" s="4">
        <v>110</v>
      </c>
      <c r="D6" s="4">
        <v>114</v>
      </c>
      <c r="E6" s="5">
        <f>C6/C10</f>
        <v>0.0811808118081181</v>
      </c>
      <c r="F6" s="5">
        <f>D6/D10</f>
        <v>0.0973526900085397</v>
      </c>
    </row>
    <row r="7" ht="15" spans="1:6">
      <c r="A7" s="4" t="s">
        <v>9</v>
      </c>
      <c r="B7" s="4">
        <f t="shared" si="0"/>
        <v>81</v>
      </c>
      <c r="C7" s="4">
        <v>35</v>
      </c>
      <c r="D7" s="4">
        <v>46</v>
      </c>
      <c r="E7" s="5">
        <f>C7/C10</f>
        <v>0.025830258302583</v>
      </c>
      <c r="F7" s="5">
        <f>D7/D10</f>
        <v>0.0392826643894108</v>
      </c>
    </row>
    <row r="8" ht="15" spans="1:6">
      <c r="A8" s="4" t="s">
        <v>10</v>
      </c>
      <c r="B8" s="4">
        <f t="shared" si="0"/>
        <v>73</v>
      </c>
      <c r="C8" s="4">
        <v>41</v>
      </c>
      <c r="D8" s="4">
        <v>32</v>
      </c>
      <c r="E8" s="5">
        <f>C8/C10</f>
        <v>0.0302583025830258</v>
      </c>
      <c r="F8" s="5">
        <f>D8/D10</f>
        <v>0.0273270708795901</v>
      </c>
    </row>
    <row r="9" ht="15" spans="1:6">
      <c r="A9" s="4" t="s">
        <v>11</v>
      </c>
      <c r="B9" s="4">
        <f t="shared" si="0"/>
        <v>17</v>
      </c>
      <c r="C9" s="4">
        <v>7</v>
      </c>
      <c r="D9" s="4">
        <v>10</v>
      </c>
      <c r="E9" s="5">
        <f>C9/C10</f>
        <v>0.00516605166051661</v>
      </c>
      <c r="F9" s="5">
        <f>D9/D10</f>
        <v>0.0085397096498719</v>
      </c>
    </row>
    <row r="10" ht="15.75" spans="1:6">
      <c r="A10" s="6" t="s">
        <v>12</v>
      </c>
      <c r="B10" s="6">
        <f t="shared" si="0"/>
        <v>2526</v>
      </c>
      <c r="C10" s="6">
        <f>SUM(C3:C9)</f>
        <v>1355</v>
      </c>
      <c r="D10" s="6">
        <f>SUM(D3:D9)</f>
        <v>1171</v>
      </c>
      <c r="E10" s="7">
        <v>1</v>
      </c>
      <c r="F10" s="7">
        <v>1</v>
      </c>
    </row>
    <row r="11" ht="14.25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2023-07-03T15:04:06Z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467A304F0D4847D9910B14336C0999D0_12</vt:lpwstr>
  </property>
  <property fmtid="{D5CDD505-2E9C-101B-9397-08002B2CF9AE}" pid="3" name="KSOProductBuildVer">
    <vt:lpwstr>2052-11.1.0.14309</vt:lpwstr>
  </property>
</Properties>
</file>