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<sst xmlns="http://schemas.openxmlformats.org/spreadsheetml/2006/main" count="13" uniqueCount="13">
  <si>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Table S7. Number of differential genes per cell type</t>
  </si>
  <si>
    <t>cell type</t>
  </si>
  <si>
    <t>Up</t>
  </si>
  <si>
    <t>Down</t>
  </si>
  <si>
    <t>Total</t>
  </si>
  <si>
    <t>Up/Total</t>
  </si>
  <si>
    <t>Endothelial cells</t>
  </si>
  <si>
    <t>T cells</t>
  </si>
  <si>
    <t>Hepatocytes</t>
  </si>
  <si>
    <t>Kuppffers cells</t>
  </si>
  <si>
    <t>Stellate cells</t>
  </si>
  <si>
    <t>B cells</t>
  </si>
  <si>
    <t>Cholangiocytes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</si>
</sst>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2E3033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0" fontId="2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10" fontId="2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" sqref="A1:E9"/>
    </sheetView>
  </sheetViews>
  <sheetFormatPr defaultColWidth="9" defaultRowHeight="13.5" outlineLevelCol="4"/>
  <cols>
    <col min="1" max="1" width="13.5" customWidth="1"/>
  </cols>
  <sheetData>
    <row r="1" ht="16.5" spans="1:5">
      <c r="A1" s="1" t="s">
        <v>0</v>
      </c>
      <c r="B1" s="1"/>
      <c r="C1" s="1"/>
      <c r="D1" s="1"/>
      <c r="E1" s="1"/>
    </row>
    <row r="2" ht="16.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5" spans="1:5">
      <c r="A3" s="4" t="s">
        <v>6</v>
      </c>
      <c r="B3" s="5">
        <v>985</v>
      </c>
      <c r="C3" s="5">
        <v>959</v>
      </c>
      <c r="D3" s="5">
        <v>1944</v>
      </c>
      <c r="E3" s="6">
        <f t="shared" ref="E3:E9" si="0">B3/D3</f>
        <v>0.506687242798354</v>
      </c>
    </row>
    <row r="4" ht="15" spans="1:5">
      <c r="A4" s="7" t="s">
        <v>7</v>
      </c>
      <c r="B4" s="5">
        <v>556</v>
      </c>
      <c r="C4" s="5">
        <v>372</v>
      </c>
      <c r="D4" s="5">
        <f t="shared" ref="D4:D9" si="1">SUM(B4:C4)</f>
        <v>928</v>
      </c>
      <c r="E4" s="6">
        <f t="shared" si="0"/>
        <v>0.599137931034483</v>
      </c>
    </row>
    <row r="5" ht="15" spans="1:5">
      <c r="A5" s="7" t="s">
        <v>8</v>
      </c>
      <c r="B5" s="5">
        <v>744</v>
      </c>
      <c r="C5" s="5">
        <v>815</v>
      </c>
      <c r="D5" s="5">
        <f t="shared" si="1"/>
        <v>1559</v>
      </c>
      <c r="E5" s="6">
        <f t="shared" si="0"/>
        <v>0.477228992944195</v>
      </c>
    </row>
    <row r="6" ht="15" spans="1:5">
      <c r="A6" s="7" t="s">
        <v>9</v>
      </c>
      <c r="B6" s="5">
        <v>440</v>
      </c>
      <c r="C6" s="5">
        <v>379</v>
      </c>
      <c r="D6" s="5">
        <f t="shared" si="1"/>
        <v>819</v>
      </c>
      <c r="E6" s="6">
        <f t="shared" si="0"/>
        <v>0.537240537240537</v>
      </c>
    </row>
    <row r="7" ht="15" spans="1:5">
      <c r="A7" s="7" t="s">
        <v>10</v>
      </c>
      <c r="B7" s="5">
        <v>320</v>
      </c>
      <c r="C7" s="5">
        <v>253</v>
      </c>
      <c r="D7" s="5">
        <f t="shared" si="1"/>
        <v>573</v>
      </c>
      <c r="E7" s="6">
        <f t="shared" si="0"/>
        <v>0.558464223385689</v>
      </c>
    </row>
    <row r="8" ht="15" spans="1:5">
      <c r="A8" s="7" t="s">
        <v>11</v>
      </c>
      <c r="B8" s="5">
        <v>447</v>
      </c>
      <c r="C8" s="5">
        <v>136</v>
      </c>
      <c r="D8" s="5">
        <f t="shared" si="1"/>
        <v>583</v>
      </c>
      <c r="E8" s="6">
        <f t="shared" si="0"/>
        <v>0.76672384219554</v>
      </c>
    </row>
    <row r="9" ht="15.75" spans="1:5">
      <c r="A9" s="8" t="s">
        <v>12</v>
      </c>
      <c r="B9" s="9">
        <v>84</v>
      </c>
      <c r="C9" s="9">
        <v>124</v>
      </c>
      <c r="D9" s="9">
        <f t="shared" si="1"/>
        <v>208</v>
      </c>
      <c r="E9" s="10">
        <f t="shared" si="0"/>
        <v>0.403846153846154</v>
      </c>
    </row>
    <row r="10" ht="14.25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朱俊红</dc:creator>
  <cp:lastModifiedBy>朱俊红</cp:lastModifiedBy>
  <dcterms:created xsi:type="dcterms:W3CDTF">2023-07-03T14:57:00Z</dcterms:created>
  <dcterms:modified xsi:type="dcterms:W3CDTF">2023-07-03T15:04:20Z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2BA5044BB524499A93C7BE2FBE682193_12</vt:lpwstr>
  </property>
  <property fmtid="{D5CDD505-2E9C-101B-9397-08002B2CF9AE}" pid="3" name="KSOProductBuildVer">
    <vt:lpwstr>2052-11.1.0.14309</vt:lpwstr>
  </property>
</Properties>
</file>