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assandramodahl/Desktop/Milked_vs_unmilked_final_files_Jul24/"/>
    </mc:Choice>
  </mc:AlternateContent>
  <xr:revisionPtr revIDLastSave="0" documentId="13_ncr:1_{1FB215E8-02F2-A447-8587-996F50B25912}" xr6:coauthVersionLast="47" xr6:coauthVersionMax="47" xr10:uidLastSave="{00000000-0000-0000-0000-000000000000}"/>
  <bookViews>
    <workbookView xWindow="2940" yWindow="860" windowWidth="30460" windowHeight="21300" tabRatio="500" xr2:uid="{00000000-000D-0000-FFFF-FFFF00000000}"/>
  </bookViews>
  <sheets>
    <sheet name="miRNAs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" i="1" l="1"/>
  <c r="K7" i="1"/>
  <c r="K8" i="1"/>
  <c r="K9" i="1"/>
  <c r="K10" i="1"/>
  <c r="K11" i="1"/>
  <c r="K12" i="1"/>
  <c r="K13" i="1"/>
  <c r="K15" i="1"/>
  <c r="K16" i="1"/>
  <c r="K19" i="1"/>
  <c r="K20" i="1"/>
  <c r="K21" i="1"/>
  <c r="K22" i="1"/>
  <c r="K23" i="1"/>
  <c r="K24" i="1"/>
  <c r="K25" i="1"/>
  <c r="K26" i="1"/>
  <c r="K27" i="1"/>
  <c r="K29" i="1"/>
  <c r="K30" i="1"/>
  <c r="K32" i="1"/>
  <c r="K33" i="1"/>
  <c r="K34" i="1"/>
  <c r="K36" i="1"/>
  <c r="K37" i="1"/>
  <c r="K38" i="1"/>
  <c r="K39" i="1"/>
  <c r="K40" i="1"/>
  <c r="K41" i="1"/>
  <c r="K42" i="1"/>
  <c r="K43" i="1"/>
  <c r="K44" i="1"/>
  <c r="K45" i="1"/>
  <c r="K46" i="1"/>
  <c r="K47" i="1"/>
  <c r="K49" i="1"/>
  <c r="K50" i="1"/>
  <c r="K51" i="1"/>
  <c r="K52" i="1"/>
  <c r="K54" i="1"/>
  <c r="K55" i="1"/>
  <c r="K56" i="1"/>
  <c r="K57" i="1"/>
  <c r="K58" i="1"/>
  <c r="K61" i="1"/>
  <c r="K62" i="1"/>
  <c r="K63" i="1"/>
  <c r="K64" i="1"/>
  <c r="K65" i="1"/>
  <c r="K66" i="1"/>
  <c r="K67" i="1"/>
  <c r="K70" i="1"/>
  <c r="K73" i="1"/>
  <c r="K74" i="1"/>
  <c r="K75" i="1"/>
  <c r="K76" i="1"/>
  <c r="K77" i="1"/>
  <c r="K79" i="1"/>
  <c r="K80" i="1"/>
  <c r="K82" i="1"/>
  <c r="K83" i="1"/>
  <c r="K85" i="1"/>
  <c r="K87" i="1"/>
  <c r="K88" i="1"/>
  <c r="K90" i="1"/>
  <c r="K91" i="1"/>
  <c r="K92" i="1"/>
  <c r="K93" i="1"/>
  <c r="K94" i="1"/>
  <c r="K97" i="1"/>
  <c r="K99" i="1"/>
  <c r="K101" i="1"/>
  <c r="K103" i="1"/>
  <c r="K104" i="1"/>
  <c r="K105" i="1"/>
  <c r="K106" i="1"/>
  <c r="K107" i="1"/>
  <c r="K108" i="1"/>
  <c r="K109" i="1"/>
  <c r="K111" i="1"/>
  <c r="K112" i="1"/>
  <c r="K114" i="1"/>
  <c r="K116" i="1"/>
  <c r="K115" i="1"/>
  <c r="K117" i="1"/>
  <c r="K118" i="1"/>
  <c r="K123" i="1"/>
  <c r="K125" i="1"/>
  <c r="K126" i="1"/>
  <c r="K127" i="1"/>
  <c r="K128" i="1"/>
  <c r="K129" i="1"/>
  <c r="K130" i="1"/>
  <c r="K131" i="1"/>
  <c r="K132" i="1"/>
  <c r="K136" i="1"/>
  <c r="K138" i="1"/>
  <c r="K139" i="1"/>
  <c r="K140" i="1"/>
  <c r="K142" i="1"/>
  <c r="K148" i="1"/>
  <c r="K149" i="1"/>
  <c r="K152" i="1"/>
  <c r="K151" i="1"/>
  <c r="K153" i="1"/>
  <c r="K155" i="1"/>
  <c r="K158" i="1"/>
  <c r="K161" i="1"/>
  <c r="K162" i="1"/>
  <c r="K164" i="1"/>
  <c r="K163" i="1"/>
  <c r="K171" i="1"/>
  <c r="K173" i="1"/>
  <c r="K177" i="1"/>
  <c r="K176" i="1"/>
  <c r="K180" i="1"/>
  <c r="K181" i="1"/>
  <c r="K182" i="1"/>
  <c r="K186" i="1"/>
  <c r="K185" i="1"/>
  <c r="K187" i="1"/>
  <c r="K191" i="1"/>
  <c r="K190" i="1"/>
  <c r="K193" i="1"/>
  <c r="K197" i="1"/>
  <c r="K203" i="1"/>
  <c r="K202" i="1"/>
  <c r="K201" i="1"/>
  <c r="K210" i="1"/>
  <c r="K209" i="1"/>
  <c r="K212" i="1"/>
  <c r="K214" i="1"/>
  <c r="K218" i="1"/>
  <c r="K222" i="1"/>
  <c r="K235" i="1"/>
  <c r="K234" i="1"/>
  <c r="K233" i="1"/>
  <c r="K241" i="1"/>
  <c r="K239" i="1"/>
  <c r="K240" i="1"/>
  <c r="K246" i="1"/>
  <c r="K245" i="1"/>
  <c r="K252" i="1"/>
  <c r="K251" i="1"/>
  <c r="K262" i="1"/>
  <c r="K270" i="1"/>
  <c r="K269" i="1"/>
  <c r="K280" i="1"/>
  <c r="K279" i="1"/>
  <c r="K289" i="1"/>
  <c r="K298" i="1"/>
  <c r="K305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" i="1"/>
</calcChain>
</file>

<file path=xl/sharedStrings.xml><?xml version="1.0" encoding="utf-8"?>
<sst xmlns="http://schemas.openxmlformats.org/spreadsheetml/2006/main" count="2161" uniqueCount="1601">
  <si>
    <t>ucagugcacuacagaacuuucu</t>
  </si>
  <si>
    <t>uucaaguaauccaggauaggcu</t>
  </si>
  <si>
    <t>aacauucaacgcugucggugag</t>
  </si>
  <si>
    <t>cccaguguucggacuaccuguuc</t>
  </si>
  <si>
    <t>uucacaguggcuaaguucug</t>
  </si>
  <si>
    <t>aagcugccaguugaagaacugu</t>
  </si>
  <si>
    <t>uacccuguagaaccgaauuugu</t>
  </si>
  <si>
    <t>uagcuuaucagacugauguuga</t>
  </si>
  <si>
    <t>ugagguaguagauuguauaguu</t>
  </si>
  <si>
    <t>caacggaaucccaaaagcagcug</t>
  </si>
  <si>
    <t>uuuguucguucggcucgcguu</t>
  </si>
  <si>
    <t>uguaaacauccucgacugga</t>
  </si>
  <si>
    <t>ucccugagacccuuaaccuguga</t>
  </si>
  <si>
    <t>acaguagucugcacauugguu</t>
  </si>
  <si>
    <t>ugagguaguagguuguauaguu</t>
  </si>
  <si>
    <t>uauugcacuugucccggccugu</t>
  </si>
  <si>
    <t>ugagguaguagauugaauaguu</t>
  </si>
  <si>
    <t>ucccugagacccuaacuuguga</t>
  </si>
  <si>
    <t>cauuauuacuuuugguacgcg</t>
  </si>
  <si>
    <t>ugucaguuugucaaauauac</t>
  </si>
  <si>
    <t>uagcaccauuugaaaucgguua</t>
  </si>
  <si>
    <t>uucacaguggcuaaguucc</t>
  </si>
  <si>
    <t>uccuucauuccaccggagucug</t>
  </si>
  <si>
    <t>uguaaacauccccgacugga</t>
  </si>
  <si>
    <t>ucucccaacccuuguaccagug</t>
  </si>
  <si>
    <t>uuugguccccuucaaccagcugu</t>
  </si>
  <si>
    <t>ugagguaguagguuguaugguu</t>
  </si>
  <si>
    <t>uguaaacauccuacacucucagcu</t>
  </si>
  <si>
    <t>cauaaaguagaaagcacuacu</t>
  </si>
  <si>
    <t>aacccguagauccgaacuug</t>
  </si>
  <si>
    <t>aacauucauugcugucgguggg</t>
  </si>
  <si>
    <t>aacccguagauccgaucuugug</t>
  </si>
  <si>
    <t>uagcagcacgacaugguuugu</t>
  </si>
  <si>
    <t>cagugcaauauuaaaagggc</t>
  </si>
  <si>
    <t>ugagguaguaguuuguacaguu</t>
  </si>
  <si>
    <t>uaauacugucugguaaugccg</t>
  </si>
  <si>
    <t>uccagcaucagugauuuuguu</t>
  </si>
  <si>
    <t>uuuggcaaugguagaacucacacu</t>
  </si>
  <si>
    <t>uggcucaguucagcaggaac</t>
  </si>
  <si>
    <t>aucacauugccagggauuucc</t>
  </si>
  <si>
    <t>ugagguaguagguugugugguu</t>
  </si>
  <si>
    <t>accacaggguagaaccacggac</t>
  </si>
  <si>
    <t>gugaaauguuuaggaccacu</t>
  </si>
  <si>
    <t>uagcagcacaucaugauuugu</t>
  </si>
  <si>
    <t>ugagguaguaaguuguauuguu</t>
  </si>
  <si>
    <t>cagugcaauguaaaaagggc</t>
  </si>
  <si>
    <t>cagugcaauguuaaaagggc</t>
  </si>
  <si>
    <t>uuugguccccuucaaccagcug</t>
  </si>
  <si>
    <t>ucacagugaaccggucucu</t>
  </si>
  <si>
    <t>uagcagcacguaaauauuggug</t>
  </si>
  <si>
    <t>cugugcgugugacagcggcu</t>
  </si>
  <si>
    <t>agcuacaucuggcuacugggucuc</t>
  </si>
  <si>
    <t>ugugcaaauccaugcaaaacug</t>
  </si>
  <si>
    <t>cagugcaauaguauugucaaagc</t>
  </si>
  <si>
    <t>agcagcauuguacagggcuau</t>
  </si>
  <si>
    <t>aauugcacgguauccaucugu</t>
  </si>
  <si>
    <t>ugagguaguaguuugugcuguu</t>
  </si>
  <si>
    <t>uauguaugugcgugugugugu</t>
  </si>
  <si>
    <t>uuugguccccuucaaccagcu</t>
  </si>
  <si>
    <t>uagcaccauuugaaaucagugu</t>
  </si>
  <si>
    <t>uugcauagucacaaaagugauc</t>
  </si>
  <si>
    <t>gacagucaguaguuggucugg</t>
  </si>
  <si>
    <t>caaagugcuuacagugcagguag</t>
  </si>
  <si>
    <t>ugugcaaaucuaugcaaaacug</t>
  </si>
  <si>
    <t>aaggaacuuuaagcuuauugcc</t>
  </si>
  <si>
    <t>uggaauguaaagaaguauguau</t>
  </si>
  <si>
    <t>uuaucccgaaagacugucgca</t>
  </si>
  <si>
    <t>aacuggccuacaaagucccagu</t>
  </si>
  <si>
    <t>uggaauguaaagaaguauguac</t>
  </si>
  <si>
    <t>uaaagugcuuauagugcagguag</t>
  </si>
  <si>
    <t>uggacggagaacugauaaggga</t>
  </si>
  <si>
    <t>agaucagaaggugauuguggcu</t>
  </si>
  <si>
    <t>ucuuugguuaucuagcuguauga</t>
  </si>
  <si>
    <t>aggacugucuaaccugagaau</t>
  </si>
  <si>
    <t>uauggcacugguagaauucacu</t>
  </si>
  <si>
    <t>uacccuguagauccgaauuugu</t>
  </si>
  <si>
    <t>uauggcuuuuuauuccuauguga</t>
  </si>
  <si>
    <t>agagucuaggcugauuccuccu</t>
  </si>
  <si>
    <t>cucaacugucagaauucuuagc</t>
  </si>
  <si>
    <t>aauggcaguguauuguuagcug</t>
  </si>
  <si>
    <t>uacccuguagaaucgaauuugu</t>
  </si>
  <si>
    <t>uucccuuugucauccuaugccu</t>
  </si>
  <si>
    <t>uccaaugauucagagaacuuc</t>
  </si>
  <si>
    <t>uggaauguaaggaagugugugg</t>
  </si>
  <si>
    <t>accguggcuuuagauuguuacu</t>
  </si>
  <si>
    <t>uuaagacuugcagugauguuu</t>
  </si>
  <si>
    <t>uaaugccccuaaaaauccuuau</t>
  </si>
  <si>
    <t>uaugugcccuuggacuacaucg</t>
  </si>
  <si>
    <t>guuuuuuuagguuuugauuuuu</t>
  </si>
  <si>
    <t>uacgguugcuguaaagaguuac</t>
  </si>
  <si>
    <t>uguaacagcaacuccaugagga</t>
  </si>
  <si>
    <t>ucugaguugaucaaugggacu</t>
  </si>
  <si>
    <t>caguuucucaguaugccuuggg</t>
  </si>
  <si>
    <t>uggcagugucuuagcugguugu</t>
  </si>
  <si>
    <t>accauucucugugagcugugaa</t>
  </si>
  <si>
    <t>ccucaaucgucugggaagccu</t>
  </si>
  <si>
    <t>cggcaaagcaucucugauuaga</t>
  </si>
  <si>
    <t>cuccgagcucuguuuucacugg</t>
  </si>
  <si>
    <t>caggcugguuagaugguuguca</t>
  </si>
  <si>
    <t>cuggugaaaacugagcucggga</t>
  </si>
  <si>
    <t>ugacugcggaaaacaaccaagc</t>
  </si>
  <si>
    <t>ugagugucagauuauggaaaguu</t>
  </si>
  <si>
    <t>ccuagaagaucaacagaccuau</t>
  </si>
  <si>
    <t>ucugauucuuuuauaugugcau</t>
  </si>
  <si>
    <t>auugcuaagcgauguggucaug</t>
  </si>
  <si>
    <t>cguucacacaucuucaagcug</t>
  </si>
  <si>
    <t>caguuucucagcaugccuuggu</t>
  </si>
  <si>
    <t>gaucucguggaacuuuaggccu</t>
  </si>
  <si>
    <t>aggcaguguaguuagcugauuga</t>
  </si>
  <si>
    <t>uguggacuucaacucuuaggagu</t>
  </si>
  <si>
    <t>uauugcacuuguccuggccu</t>
  </si>
  <si>
    <t>uccguucucuuugagcugugaa</t>
  </si>
  <si>
    <t>gugaaauguuuaggacca</t>
  </si>
  <si>
    <t>uccguucucugugagcuaugaa</t>
  </si>
  <si>
    <t>uucccuuuguuauccuaugccu</t>
  </si>
  <si>
    <t>ucagugaaaacaguucaggacu</t>
  </si>
  <si>
    <t>acaaggaaauggaguuagagcu</t>
  </si>
  <si>
    <t>uaacagucuacagucauggcc</t>
  </si>
  <si>
    <t>cgggaguaacuaugacuc</t>
  </si>
  <si>
    <t>caaccaagcuggagaacacagg</t>
  </si>
  <si>
    <t>uggagauacaauucugagacu</t>
  </si>
  <si>
    <t>uuccagauguguuggaccacagu</t>
  </si>
  <si>
    <t>uuuggcacuagcacauuuuugcu</t>
  </si>
  <si>
    <t>ucagccauguacucugcacagc</t>
  </si>
  <si>
    <t>ucacagugcuaauucuguuuccu</t>
  </si>
  <si>
    <t>uccuucauuccaccggaaucug</t>
  </si>
  <si>
    <t>uugucuagauuuuuggagccu</t>
  </si>
  <si>
    <t>ucuucugagguccguuuucacu</t>
  </si>
  <si>
    <t>cuggcuguagaauuuugggaa</t>
  </si>
  <si>
    <t>aacuuguaguacuuuaggccu</t>
  </si>
  <si>
    <t>aaaacgucaaucaaguuaggau</t>
  </si>
  <si>
    <t>ugacugaacuagaugcucugu</t>
  </si>
  <si>
    <t>uaggccucuguugaacauucu</t>
  </si>
  <si>
    <t>uugucgcuaagugauguaguc</t>
  </si>
  <si>
    <t>uggcagugcaguacuagcuggcug</t>
  </si>
  <si>
    <t>cuuggacuuugauccccagaauu</t>
  </si>
  <si>
    <t>ugcuacucgagacuuuggacga</t>
  </si>
  <si>
    <t>ucuggacagagagcuccgaugu</t>
  </si>
  <si>
    <t>ucugcuugugcaaauggaccug</t>
  </si>
  <si>
    <t>aagcccuuaccccaaaaagcau</t>
  </si>
  <si>
    <t>ucgacaugcuggagaagggaca</t>
  </si>
  <si>
    <t>uaugacugcagcacuuagc</t>
  </si>
  <si>
    <t>uuauugcuuaagaauacgcguag</t>
  </si>
  <si>
    <t>augcaaaggaacagagcuuuga</t>
  </si>
  <si>
    <t>uccccagcuccguuuuugcug</t>
  </si>
  <si>
    <t>ugauauguuugauauauuagguug</t>
  </si>
  <si>
    <t>aaugggacgcuuugagguagc</t>
  </si>
  <si>
    <t>cagaaguagccaagguugaagac</t>
  </si>
  <si>
    <t>ucagaagcucuguuucagccu</t>
  </si>
  <si>
    <t>cggggggccgggcgggguc</t>
  </si>
  <si>
    <t>uaggagaagucgccuguugcgcu</t>
  </si>
  <si>
    <t>uucggggaguugaaguucaaca</t>
  </si>
  <si>
    <t>cuuuuugcggucugggcuugc</t>
  </si>
  <si>
    <t>uggaauguuaagaaguauguau</t>
  </si>
  <si>
    <t>ugagaugaagcacuguagcu</t>
  </si>
  <si>
    <t>uguaaacauccuugacuggaagcu</t>
  </si>
  <si>
    <t>uaacacugucugguaacgaugu</t>
  </si>
  <si>
    <t>guacaguacugugauaacuga</t>
  </si>
  <si>
    <t>uaauacugccugguaaagaugu</t>
  </si>
  <si>
    <t>aggcaagauguuggcauagcu</t>
  </si>
  <si>
    <t>gaaguucuguuauacacuuugacu</t>
  </si>
  <si>
    <t>aaugacacgaucacucccgcuga</t>
  </si>
  <si>
    <t>caggcagcuaaagcaagucugg</t>
  </si>
  <si>
    <t>guccaguuuucccaggaaucccu</t>
  </si>
  <si>
    <t>agcuacauugucugcuggguuu</t>
  </si>
  <si>
    <t>uagcagcacguaaauacuggag</t>
  </si>
  <si>
    <t>uagcagcaccgcaacacuggc</t>
  </si>
  <si>
    <t>acagugaucagguuacgaaggauu</t>
  </si>
  <si>
    <t>cagcagcacaacaugguuuguu</t>
  </si>
  <si>
    <t>ugagaacugaauuccauaggcuu</t>
  </si>
  <si>
    <t>ucaucuacguaucugagccaga</t>
  </si>
  <si>
    <t>ccgccgcugccgccgccgc</t>
  </si>
  <si>
    <t>agagguaguagguugcauaguu</t>
  </si>
  <si>
    <t>aagguccaaccucaugcgucc</t>
  </si>
  <si>
    <t>ucuacagugcaugugucuc</t>
  </si>
  <si>
    <t>acagcaggcacagacaggcagu</t>
  </si>
  <si>
    <t>guagucguggccgagugguuaagg</t>
  </si>
  <si>
    <t>caauguuucugcagugcaguu</t>
  </si>
  <si>
    <t>uugugcuugaucuaaccaugu</t>
  </si>
  <si>
    <t>uguacagaagggguagaguuugc</t>
  </si>
  <si>
    <t>cccauucucugugagcugugaa</t>
  </si>
  <si>
    <t>uacaucaauggugcaggaacu</t>
  </si>
  <si>
    <t>ccuccgagcucuguuuucacu</t>
  </si>
  <si>
    <t>cccguucucuuugagcugugaa</t>
  </si>
  <si>
    <t>auagcucuuugaaugguacu</t>
  </si>
  <si>
    <t>aaucacuagcuucacugucaac</t>
  </si>
  <si>
    <t>aacagcucaugggagaaagg</t>
  </si>
  <si>
    <t>caaagugcucauagugcagguag</t>
  </si>
  <si>
    <t>ggccuggcggacuucaacuccc</t>
  </si>
  <si>
    <t>uggcaguguaccucuuaguuagc</t>
  </si>
  <si>
    <t>agcugguguugugaaucaggccg</t>
  </si>
  <si>
    <t>uccaggucgugucaaguugca</t>
  </si>
  <si>
    <t>ugaacuccaagcuuggcaauuu</t>
  </si>
  <si>
    <t>gaauuuggcuagaauguggacauuu</t>
  </si>
  <si>
    <t>cguguccugaaauagccugacu</t>
  </si>
  <si>
    <t>uacacacacaacgacucggguc</t>
  </si>
  <si>
    <t>gagagucuuucuuggcauagcg</t>
  </si>
  <si>
    <t>cccauucucugugagcuguga</t>
  </si>
  <si>
    <t>acuuguggacuucaacucccag</t>
  </si>
  <si>
    <t>cuccccuucccucucgggcagu</t>
  </si>
  <si>
    <t>auucugggaguugaaguccaca</t>
  </si>
  <si>
    <t>gcaguggugguucaguggu</t>
  </si>
  <si>
    <t>acgugacuguagguagcgguggg</t>
  </si>
  <si>
    <t>ugacuguaucguuuagugaugg</t>
  </si>
  <si>
    <t>aaagcaucucugauuuagauucu</t>
  </si>
  <si>
    <t>gugugcggaaaugcuucugcua</t>
  </si>
  <si>
    <t>aacuggcccacaaagucccgcu</t>
  </si>
  <si>
    <t>aucaacucccagaaacucucc</t>
  </si>
  <si>
    <t>uaaagaccuguggauuucaac</t>
  </si>
  <si>
    <t>agaguucggauuguucaaggcu</t>
  </si>
  <si>
    <t>uaaugccccugaaaauccuuau</t>
  </si>
  <si>
    <t>aaaagugcuuauagugcaaguag</t>
  </si>
  <si>
    <t>agcgagcuguucugccuuugc</t>
  </si>
  <si>
    <t>uccccaaguucuguuuucacug</t>
  </si>
  <si>
    <t>auaggaagugaugaaacggga</t>
  </si>
  <si>
    <t>uaaggugcaucuagugcagauag</t>
  </si>
  <si>
    <t>ugcccuuuuuacauugcacug</t>
  </si>
  <si>
    <t>uagccccguuucgucgcuuccg</t>
  </si>
  <si>
    <t>gaugaaacuaaggcgcguggau</t>
  </si>
  <si>
    <t>gaucccauccucgccgcca</t>
  </si>
  <si>
    <t>aauucugggaguugaaguc</t>
  </si>
  <si>
    <t>uucccugaggcucagcaggcac</t>
  </si>
  <si>
    <t>cauuuccuuucaugugcugugu</t>
  </si>
  <si>
    <t>agcuacaucugauuacugggu</t>
  </si>
  <si>
    <t>uggaagacuagugauuuuguuguu</t>
  </si>
  <si>
    <t>uuaggaggaugauauugaaagc</t>
  </si>
  <si>
    <t>ccccagccuggaaaaccuucacu</t>
  </si>
  <si>
    <t>caucagaacagaagaagcuucu</t>
  </si>
  <si>
    <t>caaggaaaauggagcucggga</t>
  </si>
  <si>
    <t>agccaaaagucucucucucucu</t>
  </si>
  <si>
    <t>uggccccguuucgucacuuccu</t>
  </si>
  <si>
    <t>gccugguacacgaacgacugca</t>
  </si>
  <si>
    <t>uaaggugcaucuagugcagu</t>
  </si>
  <si>
    <t>uuacgguuaagaaucucugccu</t>
  </si>
  <si>
    <t>gacccgaacuugggaacauc</t>
  </si>
  <si>
    <t>ucagaacugaggaagcuccu</t>
  </si>
  <si>
    <t>ccgcuccguugccguagcagc</t>
  </si>
  <si>
    <t>uagcgaguucuuguuguuaccg</t>
  </si>
  <si>
    <t>cuaacacagcuaucgucaugau</t>
  </si>
  <si>
    <t>cuuauucucauugugcuggag</t>
  </si>
  <si>
    <t>ugaaauucuagaaauugaaugcc</t>
  </si>
  <si>
    <t>uucgcuaaguguugcagacaug</t>
  </si>
  <si>
    <t>acuccaagcaucggccug</t>
  </si>
  <si>
    <t>aaaaaagucugaauauuggac</t>
  </si>
  <si>
    <t>ccugaggaaaucugagaauuga</t>
  </si>
  <si>
    <t>caguuucucaguaugccuuaga</t>
  </si>
  <si>
    <t>caccuugagcucugcaaugcaa</t>
  </si>
  <si>
    <t>uaggcccguuucgugacuucc</t>
  </si>
  <si>
    <t>caguuuucgcucugcucugaccu</t>
  </si>
  <si>
    <t>acacuccauuuaagugagcggc</t>
  </si>
  <si>
    <t>uccauucucugugagcuuugaa</t>
  </si>
  <si>
    <t>aaggcaugcuggagaauuggugu</t>
  </si>
  <si>
    <t>acagcggcaggcuguacu</t>
  </si>
  <si>
    <t>ugauauguuugauauauuagguu</t>
  </si>
  <si>
    <t>cucgccacgaggaugcuucucu</t>
  </si>
  <si>
    <t>uaagaccuggagacuccaacuc</t>
  </si>
  <si>
    <t>gggaagcuucuucaguucuggcu</t>
  </si>
  <si>
    <t>agcagcucgugagagaaagggug</t>
  </si>
  <si>
    <t>ugaacuguuguaagucuagggcu</t>
  </si>
  <si>
    <t>uguaaacauccuacacuc</t>
  </si>
  <si>
    <t>uaacguuuggcuagaauacccu</t>
  </si>
  <si>
    <t>uagguaacucuaucagugcu</t>
  </si>
  <si>
    <t>aacagcucacaggagaaagg</t>
  </si>
  <si>
    <t>augccccagucaagaaacug</t>
  </si>
  <si>
    <t>uucucgauggacuuuacucca</t>
  </si>
  <si>
    <t>uuugggacauacuuaauacaca</t>
  </si>
  <si>
    <t>uacgagauaggagacagguac</t>
  </si>
  <si>
    <t>uguaacagcaacuccaugugga</t>
  </si>
  <si>
    <t>ucaguguagcugcucaguuagu</t>
  </si>
  <si>
    <t>uggccccguuucgucacuucag</t>
  </si>
  <si>
    <t>uauggcuguguugcuuagcaac</t>
  </si>
  <si>
    <t>uucacuuccuuuccagcuucu</t>
  </si>
  <si>
    <t>aacuuacaagggaaaaugggugu</t>
  </si>
  <si>
    <t>uccugaguuuugcaguccaga</t>
  </si>
  <si>
    <t>cagcgucacuuagcgauggca</t>
  </si>
  <si>
    <t>augugugugcagcuugacuug</t>
  </si>
  <si>
    <t>ugcugacaguuuauauucuagaac</t>
  </si>
  <si>
    <t>caaagaguauuguagcacugca</t>
  </si>
  <si>
    <t>uugagggacggucugcugagac</t>
  </si>
  <si>
    <t>acgcgagccgaacgaacaaaac</t>
  </si>
  <si>
    <t>agggcuccguccaguucgugcu</t>
  </si>
  <si>
    <t>uggcaagcugcagaaauguauc</t>
  </si>
  <si>
    <t>ugagguaguaggcuguau</t>
  </si>
  <si>
    <t>ugcucccuuacuucuuugccu</t>
  </si>
  <si>
    <t>uuugccaccagauuccccucc</t>
  </si>
  <si>
    <t>gucagcacucuggagaaggag</t>
  </si>
  <si>
    <t>augaugauaagggcuuguaga</t>
  </si>
  <si>
    <t>cggcacacuggagaaggggcgu</t>
  </si>
  <si>
    <t>aucauuuacacauaguccucag</t>
  </si>
  <si>
    <t>gagagaauugguugaugacaga</t>
  </si>
  <si>
    <t>uagcagaacgucccgggaccuc</t>
  </si>
  <si>
    <t>augaagaucagcuagccugugc</t>
  </si>
  <si>
    <t>caaccuggaggacuccaugcugu</t>
  </si>
  <si>
    <t>uguguucaggcuggaaauggcu</t>
  </si>
  <si>
    <t>uaagugcuacauuguuuggguag</t>
  </si>
  <si>
    <t>uacaguaggugacucuaauacu</t>
  </si>
  <si>
    <t>uauugccuugagggaucagacu</t>
  </si>
  <si>
    <t>ugcuccauuuguguaaguggca</t>
  </si>
  <si>
    <t>cccugagggaagacauagcuacu</t>
  </si>
  <si>
    <t>acugggcuuugauggggccaug</t>
  </si>
  <si>
    <t>caaggugcagaaauggaacuu</t>
  </si>
  <si>
    <t>aaagugcuucauuguuuggguga</t>
  </si>
  <si>
    <t>ugaggcggggauucugcagggc</t>
  </si>
  <si>
    <t>ugcuaugcuaagaucaaaaccc</t>
  </si>
  <si>
    <t>uagguaguuucauguuguugg</t>
  </si>
  <si>
    <t>uagguaguuucucguuguugag</t>
  </si>
  <si>
    <t>uguauuggaacacuacagcu</t>
  </si>
  <si>
    <t>accaaagccccucgaggacaau</t>
  </si>
  <si>
    <t>ugagaugaagcacuguagcuc</t>
  </si>
  <si>
    <t>uacaguacugugauaacugaag</t>
  </si>
  <si>
    <t>cuuucagucggauguuuacagc</t>
  </si>
  <si>
    <t>uaacacugucugguaacgaug</t>
  </si>
  <si>
    <t>ugauuucuucugguguucgga</t>
  </si>
  <si>
    <t>aggcaagauguuggcauagcug</t>
  </si>
  <si>
    <t>acaagucaggcucuugggacc</t>
  </si>
  <si>
    <t>ucagugcaucacagaacuuugu</t>
  </si>
  <si>
    <t>cacggggcugucgugucugucc</t>
  </si>
  <si>
    <t>aggcaguguaguuagcugauugu</t>
  </si>
  <si>
    <t>caucuuacuaggcagcguugga</t>
  </si>
  <si>
    <t>ugagaacugaauuccauaggcu</t>
  </si>
  <si>
    <t>uagcagcacguaaauacug</t>
  </si>
  <si>
    <t>acagugaucagguuacgaaggau</t>
  </si>
  <si>
    <t>guccaguuuucccaggaau</t>
  </si>
  <si>
    <t>uugugcuugaucuaaccaug</t>
  </si>
  <si>
    <t>caggcagcuaaagcaagucug</t>
  </si>
  <si>
    <t>uggcaguguaccucuuaguuagcug</t>
  </si>
  <si>
    <t>agcuacauugucugcugggu</t>
  </si>
  <si>
    <t>cagcagcacaacaugguuug</t>
  </si>
  <si>
    <t>uggcucagauacguagaugac</t>
  </si>
  <si>
    <t>uagcagcaccgcaacacug</t>
  </si>
  <si>
    <t>agagguaguagguugcauagu</t>
  </si>
  <si>
    <t>uuggcaacuuuaagacuugugg</t>
  </si>
  <si>
    <t>ccccgcguagguucgaauccu</t>
  </si>
  <si>
    <t>ccggaggaagguggggag</t>
  </si>
  <si>
    <t>cgccuggcggacuucaacucc</t>
  </si>
  <si>
    <t>ucuacagugcaugugucuccagc</t>
  </si>
  <si>
    <t>gugcauuguaguugcauug</t>
  </si>
  <si>
    <t>agccuggcagacuucaacucc</t>
  </si>
  <si>
    <t>agccuggcggacuucaacgcc</t>
  </si>
  <si>
    <t>uugcuaccugguggucauccug</t>
  </si>
  <si>
    <t>auuguuggguaggggagc</t>
  </si>
  <si>
    <t>uguacagaagggguagaguuu</t>
  </si>
  <si>
    <t>aagaagcuucuucaguucugac</t>
  </si>
  <si>
    <t>ugggcuauuucugaacauaggu</t>
  </si>
  <si>
    <t>caccgagcucuguuuucacugg</t>
  </si>
  <si>
    <t>acuuguggacuucaacuccca</t>
  </si>
  <si>
    <t>acaucaauggugcaggaacugc</t>
  </si>
  <si>
    <t>ugacuguaucguuuagugaugga</t>
  </si>
  <si>
    <t>guuucuguaguguagugguuauc</t>
  </si>
  <si>
    <t>ccccgagcucuguuuucgcugg</t>
  </si>
  <si>
    <t>agccggaucguugcgugugugu</t>
  </si>
  <si>
    <t>cagugcaauaauauugucaaagc</t>
  </si>
  <si>
    <t>agcuacaucugauuacuggguu</t>
  </si>
  <si>
    <t>uccaggucgugucaaguugc</t>
  </si>
  <si>
    <t>cccguucucugugagcugugaa</t>
  </si>
  <si>
    <t>uagguuaauguccgccgguuuggac</t>
  </si>
  <si>
    <t>agcugguguugugaaucaggc</t>
  </si>
  <si>
    <t>uuggcaacuuuaagacuuguga</t>
  </si>
  <si>
    <t>aagguccaaccucaugcguccu</t>
  </si>
  <si>
    <t>uuaugcaguaacaggugugagc</t>
  </si>
  <si>
    <t>uuguuccucaaucgguaaug</t>
  </si>
  <si>
    <t>auagcucuuugaaugguacugc</t>
  </si>
  <si>
    <t>aagacuuguggacuucaacu</t>
  </si>
  <si>
    <t>uagaguucggauuguucaaggcu</t>
  </si>
  <si>
    <t>gagagucuuucuuggcauagc</t>
  </si>
  <si>
    <t>acgguuaagaaucucugccu</t>
  </si>
  <si>
    <t>caaagugcucauagugcagguagu</t>
  </si>
  <si>
    <t>uuggcaacgcaucucugauuaga</t>
  </si>
  <si>
    <t>caggaaaaaaacagaauacgcc</t>
  </si>
  <si>
    <t>ucagaaugauuacuagccugaca</t>
  </si>
  <si>
    <t>uuggcaaagcauaucugauuaga</t>
  </si>
  <si>
    <t>uuggcagagcaucucugauuaga</t>
  </si>
  <si>
    <t>uuggcaaagaaucucugauuaga</t>
  </si>
  <si>
    <t>ccaggauugcacucugcguca</t>
  </si>
  <si>
    <t>accagccggacgaagccucgga</t>
  </si>
  <si>
    <t>auucccuucgaugaucuuugga</t>
  </si>
  <si>
    <t>uggcuggcugaggaauucuggga</t>
  </si>
  <si>
    <t>ucagaacugaggaagcuc</t>
  </si>
  <si>
    <t>cccauucucuuugagcugugaa</t>
  </si>
  <si>
    <t>caguuuucgcucugcucugacc</t>
  </si>
  <si>
    <t>caccgagcucuguuuucacug</t>
  </si>
  <si>
    <t>cuccccuucccucucgggcag</t>
  </si>
  <si>
    <t>aaagaguauuguagcacugcau</t>
  </si>
  <si>
    <t>uaaagaccuguggauuucaacuc</t>
  </si>
  <si>
    <t>cccauuuucugugagcugugaa</t>
  </si>
  <si>
    <t>cuggggucggacaacuugcagu</t>
  </si>
  <si>
    <t>cccauucucugugaacugugaa</t>
  </si>
  <si>
    <t>cccauucucugggagcugugaa</t>
  </si>
  <si>
    <t>auucugggaguugaaguc</t>
  </si>
  <si>
    <t>auggauggacuucaacucccagaa</t>
  </si>
  <si>
    <t>cagacuucagcuaccagaauuc</t>
  </si>
  <si>
    <t>cuuauucucauugugcuggagg</t>
  </si>
  <si>
    <t>ucggcaaagcuucucugauu</t>
  </si>
  <si>
    <t>ucggcaaggcaucucugauu</t>
  </si>
  <si>
    <t>uguggacuucaacucccagaau</t>
  </si>
  <si>
    <t>acagugcaucaugggauaugua</t>
  </si>
  <si>
    <t>uuccugaaggccucuggaucga</t>
  </si>
  <si>
    <t>ugggaaucucgcucugcugcu</t>
  </si>
  <si>
    <t>agcugaugccguuugacagc</t>
  </si>
  <si>
    <t>guuugguuguauaugugggacc</t>
  </si>
  <si>
    <t>aacagcucacaggagaaaggac</t>
  </si>
  <si>
    <t>gaugaaacuaaggugcgaggau</t>
  </si>
  <si>
    <t>ucggaacugaagaagcuc</t>
  </si>
  <si>
    <t>uguguaugcuuuaaagagcug</t>
  </si>
  <si>
    <t>ucuggauaacugagaaucucuac</t>
  </si>
  <si>
    <t>uguguagacuucaacucccaga</t>
  </si>
  <si>
    <t>uuaaugcuaauugugauaggu</t>
  </si>
  <si>
    <t>gucagcacucuggagaaggagc</t>
  </si>
  <si>
    <t>uccacaggucuuaagguug</t>
  </si>
  <si>
    <t>gcuaacacagcuaucgucauga</t>
  </si>
  <si>
    <t>uacaguacugugcuaauu</t>
  </si>
  <si>
    <t>cuggcuggugaauucuuggaau</t>
  </si>
  <si>
    <t>augauggcggaugggauucugc</t>
  </si>
  <si>
    <t>gugugcggaaaugcuucugc</t>
  </si>
  <si>
    <t>aucgaggacuagcuguguagaga</t>
  </si>
  <si>
    <t>aggccgauaacagaacucugga</t>
  </si>
  <si>
    <t>gcaauuuuaagauagauggacu</t>
  </si>
  <si>
    <t>aauucugggacuugaaguc</t>
  </si>
  <si>
    <t>uugagacuuguaaacugagc</t>
  </si>
  <si>
    <t>aaggaaaauggagcucgggaga</t>
  </si>
  <si>
    <t>uugagggacggucugcugagacg</t>
  </si>
  <si>
    <t>acguuggucuaguucugug</t>
  </si>
  <si>
    <t>ugaacuguuguaagucuagggc</t>
  </si>
  <si>
    <t>cugaaggccccuguagaucgau</t>
  </si>
  <si>
    <t>uccugagcuccguuuuugcug</t>
  </si>
  <si>
    <t>ucugagcacccauuucugcagc</t>
  </si>
  <si>
    <t>uaggaguauaguugauuggagu</t>
  </si>
  <si>
    <t>cagugaaaauggaucucgggga</t>
  </si>
  <si>
    <t>gccggacuucauuucccagaauuc</t>
  </si>
  <si>
    <t>ucuguugucagcugcagaggccu</t>
  </si>
  <si>
    <t>uugacuguugcaucggagccu</t>
  </si>
  <si>
    <t>caaggugcagaaauggaacuua</t>
  </si>
  <si>
    <t>ugagguaguaggcuguauc</t>
  </si>
  <si>
    <t>gcccguucucggugagcucuga</t>
  </si>
  <si>
    <t>ccaguggaaacagagcuuggga</t>
  </si>
  <si>
    <t>uugcauagcuguauuggauacu</t>
  </si>
  <si>
    <t>aaguccuggaccucauguuguc</t>
  </si>
  <si>
    <t>caguuucucagcaugccuugg</t>
  </si>
  <si>
    <t>ccccauucucuuugaguuguga</t>
  </si>
  <si>
    <t>uauuggccggcagagugcug</t>
  </si>
  <si>
    <t>uuccuaagcuacauuuuugcug</t>
  </si>
  <si>
    <t>uucuguuuucagcuagcacggc</t>
  </si>
  <si>
    <t>aggaaguagcacuacggagag</t>
  </si>
  <si>
    <t>caguucuuucucuuugucaacu</t>
  </si>
  <si>
    <t>ucuggaagugacaaaacgag</t>
  </si>
  <si>
    <t>ugauauguuugauauuagguugu</t>
  </si>
  <si>
    <t>uguauuggaacacuacagcuc</t>
  </si>
  <si>
    <t>uugcauaguuggguaaugaaac</t>
  </si>
  <si>
    <t>uauugcacauuauuaaguugc</t>
  </si>
  <si>
    <t>uuguacaaugacuuuggcu</t>
  </si>
  <si>
    <t>ugcugguggcggacgaagaccac</t>
  </si>
  <si>
    <t>gccagcugaucuucgcac</t>
  </si>
  <si>
    <t>ccauggauuguccuccagcc</t>
  </si>
  <si>
    <t>oha-miR-148a-3p</t>
  </si>
  <si>
    <t>NW_020769346.1:11487596..11487656:+</t>
  </si>
  <si>
    <t>yes</t>
  </si>
  <si>
    <t>oha-miR-26-5p</t>
  </si>
  <si>
    <t>NW_020769345.1:9005083..9005144:+</t>
  </si>
  <si>
    <t>oha-miR-181c-5p</t>
  </si>
  <si>
    <t>NW_020769321.1:22243475..22243537:+</t>
  </si>
  <si>
    <t>oha-miR-199a-5p</t>
  </si>
  <si>
    <t>NW_020777308.1:336..396:+</t>
  </si>
  <si>
    <t>oha-miR-27b-3p</t>
  </si>
  <si>
    <t>NW_020769331.1:10873124..10873186:+</t>
  </si>
  <si>
    <t>oha-miR-22a</t>
  </si>
  <si>
    <t>NW_020769464.1:684555..684617:+</t>
  </si>
  <si>
    <t>oha-miR-10c-5p</t>
  </si>
  <si>
    <t>NW_020769315.1:16026068..16026129:-</t>
  </si>
  <si>
    <t>oha-miR-21-5p</t>
  </si>
  <si>
    <t>NW_020769354.1:3064746..3064807:-</t>
  </si>
  <si>
    <t>oha-let-7c-5p</t>
  </si>
  <si>
    <t>NW_020769311.1:29915245..29915323:+</t>
  </si>
  <si>
    <t>oha-miR-191-5p</t>
  </si>
  <si>
    <t>NW_020769408.1:2603663..2603725:+</t>
  </si>
  <si>
    <t>oha-miR-375-3p</t>
  </si>
  <si>
    <t>NW_020769345.1:9521124..9521181:+</t>
  </si>
  <si>
    <t>oha-miR-30d-5p</t>
  </si>
  <si>
    <t>NW_020769312.1:19818274..19818339:+</t>
  </si>
  <si>
    <t>oha-miR-125b-5p</t>
  </si>
  <si>
    <t>NW_020769423.1:2087927..2087987:+</t>
  </si>
  <si>
    <t>oha-miR-199b-3p</t>
  </si>
  <si>
    <t>NW_020769329.1:15467268..15467328:-</t>
  </si>
  <si>
    <t>NW_020769308.1:50233094..50233166:-</t>
  </si>
  <si>
    <t>oha-miR-32-5p</t>
  </si>
  <si>
    <t>NW_020769347.1:2857503..2857563:+</t>
  </si>
  <si>
    <t>NW_020769410.1:931511..931583:-</t>
  </si>
  <si>
    <t>NW_020769322.1:7951555..7951616:-</t>
  </si>
  <si>
    <t>NW_020769429.1:364982..365041:-</t>
  </si>
  <si>
    <t>oha-miR-223-3p</t>
  </si>
  <si>
    <t>NW_020769328.1:11350092..11350148:-</t>
  </si>
  <si>
    <t>oha-miR-29a-3p</t>
  </si>
  <si>
    <t>NW_020769498.1:541736..541794:+</t>
  </si>
  <si>
    <t>NW_020769360.1:1006425..1006485:+</t>
  </si>
  <si>
    <t>oha-miR-205a-5p</t>
  </si>
  <si>
    <t>NW_020769365.1:1487106..1487165:+</t>
  </si>
  <si>
    <t>NW_020769330.1:14625880..14625937:-</t>
  </si>
  <si>
    <t>oha-miR-150</t>
  </si>
  <si>
    <t>NW_020769357.1:1533968..1534028:-</t>
  </si>
  <si>
    <t>oha-miR-133a-3p</t>
  </si>
  <si>
    <t>NW_020769316.1:5053280..5053340:-</t>
  </si>
  <si>
    <t>NW_020769322.1:7971242..7971308:-</t>
  </si>
  <si>
    <t>NW_020769312.1:19832152..19832216:+</t>
  </si>
  <si>
    <t>oha-miR-142-5p</t>
  </si>
  <si>
    <t>NW_020769361.1:326568..326631:+</t>
  </si>
  <si>
    <t>oha-miR-99b-5p</t>
  </si>
  <si>
    <t>NW_020769350.1:6606162..6606219:+</t>
  </si>
  <si>
    <t>NW_020769321.1:22243665..22243726:+</t>
  </si>
  <si>
    <t>NW_020769322.1:7975103..7975161:-</t>
  </si>
  <si>
    <t>oha-miR-15b-5p</t>
  </si>
  <si>
    <t>NW_020769394.1:1556041..1556097:-</t>
  </si>
  <si>
    <t>oha-miR-130a-3p</t>
  </si>
  <si>
    <t>NW_020774982.1:6014..6071:-</t>
  </si>
  <si>
    <t>NW_020769311.1:35585738..35585816:-</t>
  </si>
  <si>
    <t>oha-miR-429-3p</t>
  </si>
  <si>
    <t>NW_020769387.1:2774272..2774331:+</t>
  </si>
  <si>
    <t>oha-miR-338-3p</t>
  </si>
  <si>
    <t>NW_020769325.1:4794350..4794409:+</t>
  </si>
  <si>
    <t>oha-miR-182-5p</t>
  </si>
  <si>
    <t>NW_020769523.1:386884..386948:+</t>
  </si>
  <si>
    <t>oha-miR-24-3p</t>
  </si>
  <si>
    <t>NW_020769360.1:1006689..1006746:+</t>
  </si>
  <si>
    <t>oha-miR-23a-3p</t>
  </si>
  <si>
    <t>NW_020769360.1:1006185..1006244:+</t>
  </si>
  <si>
    <t>NW_020769308.1:50231563..50231641:-</t>
  </si>
  <si>
    <t>NW_020769435.1:1444928..1444990:+</t>
  </si>
  <si>
    <t>oha-miR-203-3p</t>
  </si>
  <si>
    <t>NW_020769318.1:3450049..3450107:+</t>
  </si>
  <si>
    <t>NW_020769337.1:12388129..12388186:-</t>
  </si>
  <si>
    <t>NW_020769360.1:5062755..5062834:-</t>
  </si>
  <si>
    <t>NW_020769434.1:1221497..1221552:+</t>
  </si>
  <si>
    <t>NW_020769354.1:1509226..1509287:-</t>
  </si>
  <si>
    <t>NW_020769327.1:8948372..8948429:-</t>
  </si>
  <si>
    <t>oha-miR-128-3p</t>
  </si>
  <si>
    <t>NW_020769379.1:4312293..4312347:+</t>
  </si>
  <si>
    <t>NW_020769337.1:12387964..12388023:-</t>
  </si>
  <si>
    <t>oha-miR-210-3p</t>
  </si>
  <si>
    <t>NW_020769340.1:10255737..10255795:+</t>
  </si>
  <si>
    <t>oha-miR-222b-3p</t>
  </si>
  <si>
    <t>NW_020769370.1:2245060..2245126:+</t>
  </si>
  <si>
    <t>oha-miR-19b-3p</t>
  </si>
  <si>
    <t>NW_020769347.1:2857390..2857450:+</t>
  </si>
  <si>
    <t>NW_020769354.1:1507766..1507826:-</t>
  </si>
  <si>
    <t>oha-miR-107-3p</t>
  </si>
  <si>
    <t>NW_020769408.1:101014..101072:+</t>
  </si>
  <si>
    <t>NW_020769394.1:1503759..1503823:-</t>
  </si>
  <si>
    <t>NW_020769308.1:38997161..38997237:-</t>
  </si>
  <si>
    <t>NW_020769332.1:13807212..13807270:+</t>
  </si>
  <si>
    <t>NW_020769364.1:387754..387812:-</t>
  </si>
  <si>
    <t>NW_020769498.1:540931..540994:+</t>
  </si>
  <si>
    <t>oha-miR-153-3p</t>
  </si>
  <si>
    <t>NW_020769345.1:10242518..10242577:-</t>
  </si>
  <si>
    <t>oha-miR-2970-5p</t>
  </si>
  <si>
    <t>NW_020769408.1:2608604..2608663:+</t>
  </si>
  <si>
    <t>oha-miR-20a-5p</t>
  </si>
  <si>
    <t>NW_020769347.1:2856825..2856883:+</t>
  </si>
  <si>
    <t>NW_020769347.1:2857101..2857158:+</t>
  </si>
  <si>
    <t>NW_020769332.1:354722..354787:+</t>
  </si>
  <si>
    <t>oha-miR-1b-3p</t>
  </si>
  <si>
    <t>NW_020769316.1:5102206..5102267:-</t>
  </si>
  <si>
    <t>NW_020769327.1:2387926..2387998:-</t>
  </si>
  <si>
    <t>oha-miR-193-3p</t>
  </si>
  <si>
    <t>NW_020769359.1:4957894..4957953:-</t>
  </si>
  <si>
    <t>NW_020769319.1:7614627..7614688:+</t>
  </si>
  <si>
    <t>NW_020769347.1:2857250..2857308:+</t>
  </si>
  <si>
    <t>NW_020769351.1:644763..644824:-</t>
  </si>
  <si>
    <t>oha-miR-383-5p</t>
  </si>
  <si>
    <t>NW_020769317.1:3885411..3885473:+</t>
  </si>
  <si>
    <t>NW_020769404.1:2200891..2200953:-</t>
  </si>
  <si>
    <t>oha-miR-1388-5p</t>
  </si>
  <si>
    <t>NW_020769316.1:1342984..1343046:-</t>
  </si>
  <si>
    <t>oha-miR-183-5p</t>
  </si>
  <si>
    <t>NW_020769523.1:372789..372850:+</t>
  </si>
  <si>
    <t>NW_020769357.1:5436460..5436522:+</t>
  </si>
  <si>
    <t>oha-miR-135-5p</t>
  </si>
  <si>
    <t>NW_020769308.1:27105534..27105595:-</t>
  </si>
  <si>
    <t>NW_020769332.1:8259429..8259486:+</t>
  </si>
  <si>
    <t>NW_020769358.1:936401..936462:-</t>
  </si>
  <si>
    <t>NW_020769310.1:15544817..15544883:-</t>
  </si>
  <si>
    <t>NW_020769380.1:4242965..4243025:+</t>
  </si>
  <si>
    <t>oha-miR-204-5p</t>
  </si>
  <si>
    <t>NW_020769318.1:21136743..21136801:+</t>
  </si>
  <si>
    <t>NW_020769308.1:47442061..47442117:+</t>
  </si>
  <si>
    <t>NW_020769364.1:389250..389310:-</t>
  </si>
  <si>
    <t>oha-miR-132-5p</t>
  </si>
  <si>
    <t>NW_020769464.1:546652..546713:+</t>
  </si>
  <si>
    <t>oha-miR-499-5p</t>
  </si>
  <si>
    <t>NW_020769316.1:27911585..27911644:-</t>
  </si>
  <si>
    <t>oha-miR-33-3p</t>
  </si>
  <si>
    <t>NW_020769359.1:4902913..4902975:-</t>
  </si>
  <si>
    <t>oha-miR-455-5p</t>
  </si>
  <si>
    <t>NW_020769362.1:1664711..1664771:+</t>
  </si>
  <si>
    <t>NW_020769489.1:238604..238665:-</t>
  </si>
  <si>
    <t>NW_020769334.1:7804308..7804366:-</t>
  </si>
  <si>
    <t>oha-miR-194-5p</t>
  </si>
  <si>
    <t>NW_020769404.1:1160314..1160372:-</t>
  </si>
  <si>
    <t>NW_020769376.1:3367421..3367478:+</t>
  </si>
  <si>
    <t>NW_020769334.1:14948767..14948828:-</t>
  </si>
  <si>
    <t>oha-miR-449c-5p</t>
  </si>
  <si>
    <t>NW_020776797.1:3946..4012:-</t>
  </si>
  <si>
    <t>NW_020769339.1:1196023..1196088:+</t>
  </si>
  <si>
    <t>NW_020769331.1:6730335..6730394:+</t>
  </si>
  <si>
    <t>NW_020769377.1:5644272..5644335:-</t>
  </si>
  <si>
    <t>NW_020769410.1:1202039..1202110:-</t>
  </si>
  <si>
    <t>oha-miR-456</t>
  </si>
  <si>
    <t>NW_020769313.1:3784465..3784528:+</t>
  </si>
  <si>
    <t>NW_020769539.1:388473..388534:-</t>
  </si>
  <si>
    <t>NW_020769318.1:19911471..19911529:-</t>
  </si>
  <si>
    <t>NW_020769357.1:6602051..6602110:+</t>
  </si>
  <si>
    <t>NW_020769380.1:1855291..1855349:-</t>
  </si>
  <si>
    <t>NW_020769401.1:431328..431383:-</t>
  </si>
  <si>
    <t>NW_020769380.1:1109411..1109471:-</t>
  </si>
  <si>
    <t>NW_020769382.1:3866045..3866106:-</t>
  </si>
  <si>
    <t>NW_020769315.1:749237..749297:-</t>
  </si>
  <si>
    <t>NW_020769351.1:574520..574581:-</t>
  </si>
  <si>
    <t>NW_020769350.1:8612599..8612654:+</t>
  </si>
  <si>
    <t>NW_020769385.1:2657169..2657219:+</t>
  </si>
  <si>
    <t>NW_020769393.1:354512..354573:+</t>
  </si>
  <si>
    <t>NW_020769320.1:147591..147655:-</t>
  </si>
  <si>
    <t>NW_020769342.1:12032678..12032760:+</t>
  </si>
  <si>
    <t>NW_020769408.1:2843313..2843377:+</t>
  </si>
  <si>
    <t>NW_020769352.1:9120870..9120929:-</t>
  </si>
  <si>
    <t>NW_020769422.1:508737..508790:+</t>
  </si>
  <si>
    <t>NW_020769317.1:27835064..27835120:-</t>
  </si>
  <si>
    <t>oha-miR-212-3p</t>
  </si>
  <si>
    <t>NW_020769464.1:540438..540504:+</t>
  </si>
  <si>
    <t>NW_020769592.1:238729..238771:+</t>
  </si>
  <si>
    <t>NW_020769325.1:86475..86539:-</t>
  </si>
  <si>
    <t>oha-miR-139-3p</t>
  </si>
  <si>
    <t>NW_020769320.1:25476482..25476538:+</t>
  </si>
  <si>
    <t>NW_020769311.1:11373716..11373780:-</t>
  </si>
  <si>
    <t>oha-miR-96</t>
  </si>
  <si>
    <t>NW_020769523.1:374111..374175:+</t>
  </si>
  <si>
    <t>NW_020769331.1:6517179..6517250:-</t>
  </si>
  <si>
    <t>NW_020769308.1:42802270..42802332:+</t>
  </si>
  <si>
    <t>NW_020769565.1:296505..296564:+</t>
  </si>
  <si>
    <t>NW_020769323.1:2847926..2847991:+</t>
  </si>
  <si>
    <t>NW_020769326.1:16493284..16493338:+</t>
  </si>
  <si>
    <t>NW_020769327.1:2586772..2586822:+</t>
  </si>
  <si>
    <t>NW_020769332.1:15837605..15837657:+</t>
  </si>
  <si>
    <t>NW_020769384.1:2454851..2454914:+</t>
  </si>
  <si>
    <t>NW_020769322.1:20564797..20564854:-</t>
  </si>
  <si>
    <t>NW_020769320.1:4842771..4842831:-</t>
  </si>
  <si>
    <t>NW_020769322.1:2293084..2293147:-</t>
  </si>
  <si>
    <t>NW_020769310.1:15545841..15545907:-</t>
  </si>
  <si>
    <t>NW_020769318.1:21285335..21285409:+</t>
  </si>
  <si>
    <t>NW_020769449.1:498465..498517:+</t>
  </si>
  <si>
    <t>NW_020769365.1:6998957..6999015:+</t>
  </si>
  <si>
    <t>NW_020769366.1:1749247..1749303:-</t>
  </si>
  <si>
    <t>oha-miR-129b</t>
  </si>
  <si>
    <t>NW_020769309.1:18057669..18057734:+</t>
  </si>
  <si>
    <t>NW_020769413.1:2506570..2506629:-</t>
  </si>
  <si>
    <t>NW_020769319.1:10635545..10635594:+</t>
  </si>
  <si>
    <t>oha-miR-137-3p</t>
  </si>
  <si>
    <t>NW_020769321.1:13689923..13689982:+</t>
  </si>
  <si>
    <t>NW_020769309.1:44553131..44553194:+</t>
  </si>
  <si>
    <t>NW_020769316.1:9589296..9589358:-</t>
  </si>
  <si>
    <t>oha-miR-190a-5p</t>
  </si>
  <si>
    <t>NW_020770061.1:4553..4610:+</t>
  </si>
  <si>
    <t>NW_020769332.1:15837498..15837551:+</t>
  </si>
  <si>
    <t>NW_020769318.1:8373001..8373064:+</t>
  </si>
  <si>
    <t>NW_020769321.1:21249905..21249957:-</t>
  </si>
  <si>
    <t>NW_020769443.1:392110..392157:-</t>
  </si>
  <si>
    <t>NW_020769315.1:26372798..26372866:+</t>
  </si>
  <si>
    <t>NW_020769357.1:374091..374152:-</t>
  </si>
  <si>
    <t>oha-miR-129b-5p</t>
  </si>
  <si>
    <t>NW_020769496.1:305166..305229:-</t>
  </si>
  <si>
    <t>NW_020769327.1:8948547..8948608:-</t>
  </si>
  <si>
    <t>oha-miR-143-3p</t>
  </si>
  <si>
    <t>NW_020769314.1:12875940..12875994:-</t>
  </si>
  <si>
    <t>NW_020769327.1:12464453..12464516:+</t>
  </si>
  <si>
    <t>oha-miR-200a</t>
  </si>
  <si>
    <t>NW_020769387.1:2770385..2770444:+</t>
  </si>
  <si>
    <t>oha-miR-101a-3p</t>
  </si>
  <si>
    <t>NW_020769415.1:2169610..2169667:-</t>
  </si>
  <si>
    <t>NW_020769387.1:2769443..2769502:+</t>
  </si>
  <si>
    <t>NW_020769419.1:2332595..2332654:+</t>
  </si>
  <si>
    <t>oha-miR-148a-5p</t>
  </si>
  <si>
    <t>NW_020769380.1:4910767..4910828:+</t>
  </si>
  <si>
    <t>oha-miR-425-5p</t>
  </si>
  <si>
    <t>NW_020769408.1:2606277..2606339:+</t>
  </si>
  <si>
    <t>oha-miR-1788-3p</t>
  </si>
  <si>
    <t>NW_020769345.1:9550853..9550913:+</t>
  </si>
  <si>
    <t>oha-miR-145-5p</t>
  </si>
  <si>
    <t>NW_020769314.1:12875380..12875441:-</t>
  </si>
  <si>
    <t>NW_020769370.1:2245849..2245911:+</t>
  </si>
  <si>
    <t>NW_020769394.1:1555267..1555324:-</t>
  </si>
  <si>
    <t>NW_020790563.1:1256..1316:-</t>
  </si>
  <si>
    <t>NW_020769312.1:36255960..36256019:+</t>
  </si>
  <si>
    <t>NW_020790563.1:1474..1532:-</t>
  </si>
  <si>
    <t>oha-miR-146b-5p</t>
  </si>
  <si>
    <t>NW_020769333.1:467257..467317:+</t>
  </si>
  <si>
    <t>NW_020769386.1:3569497..3569559:+</t>
  </si>
  <si>
    <t>NW_020769308.1:14222810..14222853:+</t>
  </si>
  <si>
    <t>NW_020769311.1:29915733..29915809:+</t>
  </si>
  <si>
    <t>oha-miR-2188-5p</t>
  </si>
  <si>
    <t>NW_020769384.1:2460804..2460864:+</t>
  </si>
  <si>
    <t>oha-miR-139-5p</t>
  </si>
  <si>
    <t>NW_020795733.1:570..630:+</t>
  </si>
  <si>
    <t>NW_020769329.1:15462413..15462476:-</t>
  </si>
  <si>
    <t>NW_020769448.1:711887..711959:+</t>
  </si>
  <si>
    <t>oha-miR-33a-3p</t>
  </si>
  <si>
    <t>NW_020769308.1:23584664..23584725:+</t>
  </si>
  <si>
    <t>oha-miR-218-5p</t>
  </si>
  <si>
    <t>NW_020769320.1:7010814..7010874:+</t>
  </si>
  <si>
    <t>NW_020769357.1:1025149..1025213:-</t>
  </si>
  <si>
    <t>NW_020769321.1:17031240..17031304:-</t>
  </si>
  <si>
    <t>NW_020769349.1:6610136..6610194:+</t>
  </si>
  <si>
    <t>NW_020769350.1:303586..303645:+</t>
  </si>
  <si>
    <t>NW_020769312.1:26608320..26608384:-</t>
  </si>
  <si>
    <t>oha-miR-458-3p</t>
  </si>
  <si>
    <t>NW_020769314.1:12085188..12085242:-</t>
  </si>
  <si>
    <t>NW_020769350.1:8611873..8611930:+</t>
  </si>
  <si>
    <t>NW_020769364.1:6806459..6806523:+</t>
  </si>
  <si>
    <t>NW_020769394.1:1504230..1504292:-</t>
  </si>
  <si>
    <t>NW_020769332.1:14785166..14785230:+</t>
  </si>
  <si>
    <t>no</t>
  </si>
  <si>
    <t>NW_020769310.1:15544230..15544290:-</t>
  </si>
  <si>
    <t>oha-miR-138-5p</t>
  </si>
  <si>
    <t>NW_020769405.1:1198869..1198931:-</t>
  </si>
  <si>
    <t>NW_020769332.1:788022..788082:-</t>
  </si>
  <si>
    <t>NW_020769320.1:4844109..4844162:-</t>
  </si>
  <si>
    <t>NW_020769308.1:26625908..26626001:-</t>
  </si>
  <si>
    <t>NW_020769364.1:1069644..1069701:-</t>
  </si>
  <si>
    <t>NW_020769309.1:37645465..37645528:-</t>
  </si>
  <si>
    <t>NW_020769403.1:411119..411177:+</t>
  </si>
  <si>
    <t>NW_020769310.1:9973407..9973470:+</t>
  </si>
  <si>
    <t>NW_020769352.1:7240525..7240604:-</t>
  </si>
  <si>
    <t>NW_020769394.1:257294..257365:-</t>
  </si>
  <si>
    <t>NW_020769392.1:3572856..3572911:-</t>
  </si>
  <si>
    <t>NW_020769414.1:2250328..2250392:+</t>
  </si>
  <si>
    <t>NW_020769318.1:18009374..18009436:-</t>
  </si>
  <si>
    <t>NW_020769308.1:26083973..26084032:-</t>
  </si>
  <si>
    <t>NW_020769313.1:21502287..21502345:+</t>
  </si>
  <si>
    <t>oha-miR-147-3p</t>
  </si>
  <si>
    <t>NW_020769352.1:2306497..2306559:-</t>
  </si>
  <si>
    <t>NW_020769332.1:15538754..15538813:+</t>
  </si>
  <si>
    <t>NW_020769392.1:3457658..3457716:-</t>
  </si>
  <si>
    <t>NW_020769332.1:12912635..12912694:+</t>
  </si>
  <si>
    <t>NW_020769401.1:2367217..2367275:-</t>
  </si>
  <si>
    <t>NW_020769332.1:15539323..15539384:+</t>
  </si>
  <si>
    <t>NW_020769394.1:1506904..1506960:-</t>
  </si>
  <si>
    <t>NW_020769349.1:9424812..9424880:-</t>
  </si>
  <si>
    <t>NW_020769319.1:22763974..22764032:+</t>
  </si>
  <si>
    <t>NW_020769312.1:14899988..14900040:-</t>
  </si>
  <si>
    <t>oha-miR-18a-5p</t>
  </si>
  <si>
    <t>NW_020769347.1:2856962..2857026:+</t>
  </si>
  <si>
    <t>oha-miR-130a-5p</t>
  </si>
  <si>
    <t>NW_020769434.1:1221495..1221553:-</t>
  </si>
  <si>
    <t>NW_020769316.1:5177202..5177264:-</t>
  </si>
  <si>
    <t>NW_020769605.1:149484..149545:+</t>
  </si>
  <si>
    <t>NW_020769308.1:30672391..30672438:+</t>
  </si>
  <si>
    <t>NW_020769357.1:941767..941826:-</t>
  </si>
  <si>
    <t>NW_020769384.1:3583098..3583161:+</t>
  </si>
  <si>
    <t>NW_020769314.1:9262104..9262161:+</t>
  </si>
  <si>
    <t>NW_020769328.1:6350008..6350066:-</t>
  </si>
  <si>
    <t>oha-miR-7-5p</t>
  </si>
  <si>
    <t>NW_020769443.1:709343..709406:-</t>
  </si>
  <si>
    <t>NW_020769434.1:1753523..1753577:-</t>
  </si>
  <si>
    <t>NW_020769424.1:1071710..1071772:+</t>
  </si>
  <si>
    <t>NW_020772453.1:4425..4484:+</t>
  </si>
  <si>
    <t>NW_020769415.1:644488..644548:+</t>
  </si>
  <si>
    <t>NW_020769358.1:4469810..4469875:+</t>
  </si>
  <si>
    <t>NW_020769318.1:26812415..26812477:-</t>
  </si>
  <si>
    <t>NW_020769387.1:2322561..2322624:+</t>
  </si>
  <si>
    <t>NW_020769394.1:1506738..1506800:-</t>
  </si>
  <si>
    <t>NW_020769351.1:7476955..7477018:+</t>
  </si>
  <si>
    <t>NW_020769350.1:6667524..6667584:+</t>
  </si>
  <si>
    <t>NW_020769566.1:217482..217529:+</t>
  </si>
  <si>
    <t>NW_020769346.1:11486521..11486574:+</t>
  </si>
  <si>
    <t>NW_020769334.1:10467011..10467069:-</t>
  </si>
  <si>
    <t>NW_020769417.1:151950..152014:+</t>
  </si>
  <si>
    <t>NW_020769314.1:30822306..30822368:+</t>
  </si>
  <si>
    <t>NW_020769434.1:756023..756084:-</t>
  </si>
  <si>
    <t>NW_020769360.1:3450310..3450369:-</t>
  </si>
  <si>
    <t>NW_020769365.1:4297068..4297105:-</t>
  </si>
  <si>
    <t>NW_020769318.1:7173583..7173641:+</t>
  </si>
  <si>
    <t>NW_020769356.1:8091957..8092010:+</t>
  </si>
  <si>
    <t>NW_020769433.1:1814767..1814827:-</t>
  </si>
  <si>
    <t>NW_020769367.1:5465396..5465463:-</t>
  </si>
  <si>
    <t>NW_020769316.1:1403164..1403218:+</t>
  </si>
  <si>
    <t>NW_020769360.1:5404527..5404602:-</t>
  </si>
  <si>
    <t>NW_020769392.1:2768950..2769005:-</t>
  </si>
  <si>
    <t>NW_020769370.1:4195924..4195988:-</t>
  </si>
  <si>
    <t>NW_020769403.1:605071..605131:-</t>
  </si>
  <si>
    <t>NW_020769332.1:9232166..9232231:+</t>
  </si>
  <si>
    <t>NW_020770059.1:4559..4616:+</t>
  </si>
  <si>
    <t>NW_020769320.1:56305..56364:+</t>
  </si>
  <si>
    <t>NW_020769486.1:259370..259428:+</t>
  </si>
  <si>
    <t>NW_020769350.1:6835891..6835954:+</t>
  </si>
  <si>
    <t>NW_020769356.1:5819348..5819412:+</t>
  </si>
  <si>
    <t>NW_020769341.1:4363380..4363440:-</t>
  </si>
  <si>
    <t>NW_020769330.1:14622075..14622136:-</t>
  </si>
  <si>
    <t>NW_020769357.1:7135978..7136032:-</t>
  </si>
  <si>
    <t>NW_020769365.1:5131233..5131287:-</t>
  </si>
  <si>
    <t>NW_020769312.1:31835106..31835170:+</t>
  </si>
  <si>
    <t>NW_020769372.1:5183467..5183523:+</t>
  </si>
  <si>
    <t>NW_020769360.1:1009532..1009587:-</t>
  </si>
  <si>
    <t>NW_020769371.1:5358477..5358535:+</t>
  </si>
  <si>
    <t>NW_020772548.1:1084..1139:+</t>
  </si>
  <si>
    <t>NW_020769313.1:15696175..15696232:+</t>
  </si>
  <si>
    <t>NW_020769346.1:375923..375979:-</t>
  </si>
  <si>
    <t>NW_020769316.1:3087305..3087367:-</t>
  </si>
  <si>
    <t>NW_020769355.1:3737119..3737176:+</t>
  </si>
  <si>
    <t>NW_020769327.1:5414691..5414750:+</t>
  </si>
  <si>
    <t>NW_020769324.1:4799175..4799232:+</t>
  </si>
  <si>
    <t>NW_020769309.1:32947859..32947917:+</t>
  </si>
  <si>
    <t>NW_020769320.1:17412376..17412439:+</t>
  </si>
  <si>
    <t>NW_020769322.1:1558704..1558750:-</t>
  </si>
  <si>
    <t>NW_020769319.1:8761369..8761431:+</t>
  </si>
  <si>
    <t>NW_020769376.1:2698715..2698770:-</t>
  </si>
  <si>
    <t>NW_020769591.1:107650..107709:-</t>
  </si>
  <si>
    <t>NW_020769345.1:9521121..9521180:-</t>
  </si>
  <si>
    <t>NW_020769384.1:2521827..2521887:+</t>
  </si>
  <si>
    <t>NW_020769326.1:10147872..10147925:-</t>
  </si>
  <si>
    <t>NW_020769315.1:7567734..7567776:+</t>
  </si>
  <si>
    <t>NW_020769331.1:15645220..15645276:-</t>
  </si>
  <si>
    <t>NW_020769431.1:1969472..1969533:+</t>
  </si>
  <si>
    <t>NW_020769405.1:2480296..2480359:-</t>
  </si>
  <si>
    <t>NW_020769319.1:12640812..12640865:+</t>
  </si>
  <si>
    <t>NW_020769316.1:28697835..28697894:-</t>
  </si>
  <si>
    <t>NW_020769327.1:5603119..5603175:+</t>
  </si>
  <si>
    <t>NW_020769359.1:5536873..5536931:-</t>
  </si>
  <si>
    <t>NW_020769353.1:73101..73159:-</t>
  </si>
  <si>
    <t>NW_020769309.1:50133690..50133744:+</t>
  </si>
  <si>
    <t>oha-miR-490-3p</t>
  </si>
  <si>
    <t>NW_020769308.1:12358911..12358974:+</t>
  </si>
  <si>
    <t>oha-miR-124-5p</t>
  </si>
  <si>
    <t>NW_020769353.1:7184468..7184527:-</t>
  </si>
  <si>
    <t>oha-miR-20b-5p</t>
  </si>
  <si>
    <t>NW_020769360.1:6684850..6684910:-</t>
  </si>
  <si>
    <t>oha-miR-199c-3p</t>
  </si>
  <si>
    <t>NW_020769359.1:5243626..5243684:+</t>
  </si>
  <si>
    <t>NW_020769330.1:6893543..6893605:-</t>
  </si>
  <si>
    <t>NW_020769323.1:7875407..7875465:+</t>
  </si>
  <si>
    <t>NW_020769327.1:9609743..9609805:+</t>
  </si>
  <si>
    <t>NW_020769308.1:22012845..22012906:+</t>
  </si>
  <si>
    <t>NW_020769322.1:22872765..22872823:+</t>
  </si>
  <si>
    <t>NW_020769360.1:6685127..6685184:-</t>
  </si>
  <si>
    <t>NW_020769310.1:632435..632488:-</t>
  </si>
  <si>
    <t>oha-miR-31-3p</t>
  </si>
  <si>
    <t>NW_020769416.1:985697..985760:-</t>
  </si>
  <si>
    <t>oha-miR-196b-5p</t>
  </si>
  <si>
    <t>NW_020769380.1:4167545..4167603:+</t>
  </si>
  <si>
    <t>NW_020769346.1:10694024..10694085:+</t>
  </si>
  <si>
    <t>oha-miR-1805-3p</t>
  </si>
  <si>
    <t>NW_020769343.1:5726342..5726399:-</t>
  </si>
  <si>
    <t>oha-miR-1677b-5p</t>
  </si>
  <si>
    <t>NW_020769350.1:4029384..4029442:+</t>
  </si>
  <si>
    <t>NW_020769314.1:12875939..12875994:-</t>
  </si>
  <si>
    <t>oha-miR-101b-3p</t>
  </si>
  <si>
    <t>NW_020769331.1:1863827..1863885:-</t>
  </si>
  <si>
    <t>oha-miR-30e-3p</t>
  </si>
  <si>
    <t>NW_020769387.1:2770385..2770443:+</t>
  </si>
  <si>
    <t>NW_020769498.1:541736..541795:+</t>
  </si>
  <si>
    <t>NW_020769419.1:2332595..2332652:+</t>
  </si>
  <si>
    <t>NW_020769380.1:4910768..4910828:+</t>
  </si>
  <si>
    <t>NW_020769333.1:467257..467314:+</t>
  </si>
  <si>
    <t>NW_020769314.1:12875382..12875441:-</t>
  </si>
  <si>
    <t>NW_020769320.1:7010814..7010878:+</t>
  </si>
  <si>
    <t>NW_020769345.1:9550853..9550912:+</t>
  </si>
  <si>
    <t>NW_020769370.1:2245849..2245909:+</t>
  </si>
  <si>
    <t>NW_020790563.1:1472..1532:-</t>
  </si>
  <si>
    <t>NW_020769386.1:3569497..3569558:+</t>
  </si>
  <si>
    <t>NW_020769435.1:119630..119709:-</t>
  </si>
  <si>
    <t>NW_020769467.1:699201..699240:+</t>
  </si>
  <si>
    <t>NW_020769387.1:2478898..2478949:+</t>
  </si>
  <si>
    <t>NW_020795733.1:570..629:+</t>
  </si>
  <si>
    <t>oha-miR-33a-5p</t>
  </si>
  <si>
    <t>NW_020769315.1:13347159..13347228:-</t>
  </si>
  <si>
    <t>NW_020769389.1:997806..997883:-</t>
  </si>
  <si>
    <t>NW_020769317.1:527319..527380:-</t>
  </si>
  <si>
    <t>NW_020792363.1:715..755:+</t>
  </si>
  <si>
    <t>NW_020769357.1:1025151..1025213:-</t>
  </si>
  <si>
    <t>NW_020769400.1:1262840..1262923:-</t>
  </si>
  <si>
    <t>NW_020769343.1:4186701..4186763:+</t>
  </si>
  <si>
    <t>NW_020769393.1:3632567..3632629:+</t>
  </si>
  <si>
    <t>NW_020769349.1:6610134..6610196:+</t>
  </si>
  <si>
    <t>NW_020769308.1:26083972..26084032:-</t>
  </si>
  <si>
    <t>NW_020769309.1:8412556..8412611:+</t>
  </si>
  <si>
    <t>NW_020769318.1:24441852..24441904:-</t>
  </si>
  <si>
    <t>NW_020769309.1:37645466..37645528:-</t>
  </si>
  <si>
    <t>NW_020774982.1:3769..3829:-</t>
  </si>
  <si>
    <t>NW_020769328.1:6350007..6350069:-</t>
  </si>
  <si>
    <t>NW_020769332.1:788023..788079:-</t>
  </si>
  <si>
    <t>NW_020769308.1:23061141..23061205:+</t>
  </si>
  <si>
    <t>NW_020771909.1:1423..1497:-</t>
  </si>
  <si>
    <t>NW_020769309.1:42933278..42933380:-</t>
  </si>
  <si>
    <t>NW_020769384.1:2460804..2460865:+</t>
  </si>
  <si>
    <t>NW_020769325.1:13742309..13742373:+</t>
  </si>
  <si>
    <t>NW_020769358.1:4611599..4611651:+</t>
  </si>
  <si>
    <t>NW_020769314.1:12085186..12085244:-</t>
  </si>
  <si>
    <t>NW_020771245.1:2657..2698:+</t>
  </si>
  <si>
    <t>NW_020769401.1:2367217..2367276:-</t>
  </si>
  <si>
    <t>NW_020769351.1:7476957..7477016:+</t>
  </si>
  <si>
    <t>NW_020769500.1:27293..27359:-</t>
  </si>
  <si>
    <t>NW_020769311.1:15456750..15456810:+</t>
  </si>
  <si>
    <t>NW_020769429.1:279669..279731:+</t>
  </si>
  <si>
    <t>NW_020769366.1:2944063..2944129:-</t>
  </si>
  <si>
    <t>NW_020769319.1:10662849..10662915:-</t>
  </si>
  <si>
    <t>NW_020769315.1:17954649..17954715:-</t>
  </si>
  <si>
    <t>NW_020769313.1:10140509..10140563:-</t>
  </si>
  <si>
    <t>NW_020769392.1:3557274..3557333:-</t>
  </si>
  <si>
    <t>NW_020769462.1:426575..426623:+</t>
  </si>
  <si>
    <t>NW_020769310.1:28541797..28541846:-</t>
  </si>
  <si>
    <t>NW_020769308.1:1084912..1084958:+</t>
  </si>
  <si>
    <t>NW_020774482.1:3478..3542:+</t>
  </si>
  <si>
    <t>NW_020769360.1:5404528..5404603:-</t>
  </si>
  <si>
    <t>NW_020769317.1:2730536..2730580:+</t>
  </si>
  <si>
    <t>NW_020769394.1:257295..257364:-</t>
  </si>
  <si>
    <t>NW_020769376.1:2698714..2698771:-</t>
  </si>
  <si>
    <t>NW_020785060.1:1090..1154:+</t>
  </si>
  <si>
    <t>NW_020769349.1:9424812..9424881:-</t>
  </si>
  <si>
    <t>NW_020769357.1:1222884..1222948:-</t>
  </si>
  <si>
    <t>NW_020769412.1:465961..466026:+</t>
  </si>
  <si>
    <t>NW_020769362.1:4549054..4549108:+</t>
  </si>
  <si>
    <t>NW_020769385.1:108391..108443:-</t>
  </si>
  <si>
    <t>NW_020769396.1:1121164..1121225:+</t>
  </si>
  <si>
    <t>NW_020769314.1:30822306..30822369:+</t>
  </si>
  <si>
    <t>NW_020769309.1:381591..381657:-</t>
  </si>
  <si>
    <t>NW_020769337.1:4542042..4542108:-</t>
  </si>
  <si>
    <t>NW_020769392.1:3572856..3572915:+</t>
  </si>
  <si>
    <t>NW_020769393.1:2011238..2011300:+</t>
  </si>
  <si>
    <t>NW_020769318.1:17934216..17934266:-</t>
  </si>
  <si>
    <t>NW_020769308.1:3257353..3257409:-</t>
  </si>
  <si>
    <t>NW_020769325.1:12579310..12579370:+</t>
  </si>
  <si>
    <t>NW_020769312.1:26608324..26608384:-</t>
  </si>
  <si>
    <t>NW_020769336.1:9963375..9963435:-</t>
  </si>
  <si>
    <t>NW_020769387.1:3775587..3775643:+</t>
  </si>
  <si>
    <t>NW_020769310.1:11760499..11760556:+</t>
  </si>
  <si>
    <t>NW_020769353.1:1051175..1051238:+</t>
  </si>
  <si>
    <t>NW_020769359.1:6138561..6138633:+</t>
  </si>
  <si>
    <t>NW_020769322.1:5176972..5177031:-</t>
  </si>
  <si>
    <t>NW_020769409.1:2646684..2646740:-</t>
  </si>
  <si>
    <t>NW_020769415.1:151833..151896:+</t>
  </si>
  <si>
    <t>NW_020769313.1:21863250..21863337:-</t>
  </si>
  <si>
    <t>NW_020769353.1:9147489..9147544:+</t>
  </si>
  <si>
    <t>NW_020769334.1:9689465..9689540:-</t>
  </si>
  <si>
    <t>NW_020769352.1:2306499..2306555:-</t>
  </si>
  <si>
    <t>NW_020769393.1:1169736..1169799:-</t>
  </si>
  <si>
    <t>NW_020769362.1:1160748..1160798:-</t>
  </si>
  <si>
    <t>NW_020769330.1:9434589..9434672:-</t>
  </si>
  <si>
    <t>NW_020769334.1:11214980..11215037:-</t>
  </si>
  <si>
    <t>NW_020770138.1:15221..15298:+</t>
  </si>
  <si>
    <t>NW_020769415.1:644489..644547:+</t>
  </si>
  <si>
    <t>NW_020769331.1:9339179..9339281:-</t>
  </si>
  <si>
    <t>NW_020769358.1:5309212..5309270:+</t>
  </si>
  <si>
    <t>NW_020769308.1:44123629..44123687:+</t>
  </si>
  <si>
    <t>NW_020769314.1:2355274..2355324:+</t>
  </si>
  <si>
    <t>NW_020769313.1:21442175..21442233:+</t>
  </si>
  <si>
    <t>NW_020769345.1:543203..543261:+</t>
  </si>
  <si>
    <t>NW_020769498.1:371240..371305:+</t>
  </si>
  <si>
    <t>NW_020769335.1:7298428..7298476:-</t>
  </si>
  <si>
    <t>NW_020769311.1:9819994..9820045:-</t>
  </si>
  <si>
    <t>NW_020769322.1:22872764..22872824:+</t>
  </si>
  <si>
    <t>NW_020769315.1:7567733..7567777:+</t>
  </si>
  <si>
    <t>NW_020769322.1:20511398..20511461:-</t>
  </si>
  <si>
    <t>oha-miR-194-3p</t>
  </si>
  <si>
    <t>NW_020769916.1:20265..20316:+</t>
  </si>
  <si>
    <t>NW_020769403.1:1615734..1615794:+</t>
  </si>
  <si>
    <t>NW_020769310.1:17133735..17133792:-</t>
  </si>
  <si>
    <t>NW_020769333.1:1634590..1634649:-</t>
  </si>
  <si>
    <t>NW_020769308.1:19182025..19182088:-</t>
  </si>
  <si>
    <t>NW_020769310.1:22487061..22487122:+</t>
  </si>
  <si>
    <t>NW_020769322.1:22746143..22746200:-</t>
  </si>
  <si>
    <t>NW_020772371.1:4017..4071:-</t>
  </si>
  <si>
    <t>NW_020769310.1:33964823..33964882:+</t>
  </si>
  <si>
    <t>NW_020769342.1:4200300..4200357:+</t>
  </si>
  <si>
    <t>oha-miR-875-3p</t>
  </si>
  <si>
    <t>NW_020769352.1:6488928..6488979:+</t>
  </si>
  <si>
    <t>NW_020769705.1:7931..7992:-</t>
  </si>
  <si>
    <t>NW_020769343.1:5726341..5726400:-</t>
  </si>
  <si>
    <t>NW_020769328.1:7371844..7371907:+</t>
  </si>
  <si>
    <t>NW_020769488.1:593010..593072:+</t>
  </si>
  <si>
    <t>oha-let-7c-3-3p</t>
  </si>
  <si>
    <t>NW_020769321.1:2191577..2191659:+</t>
  </si>
  <si>
    <t>NW_020769362.1:5855990..5856054:-</t>
  </si>
  <si>
    <t>oha-miR-449a-3p</t>
  </si>
  <si>
    <t>NW_020769321.1:4730132..4730187:-</t>
  </si>
  <si>
    <t>oha-miR-490-5p</t>
  </si>
  <si>
    <t>NW_020769398.1:1381414..1381495:-</t>
  </si>
  <si>
    <t>Mature miRNA Sequence</t>
  </si>
  <si>
    <t>Genome coordinate</t>
  </si>
  <si>
    <t>Milked Counts</t>
  </si>
  <si>
    <t>Unmilked Counts</t>
  </si>
  <si>
    <t>Significant randfold</t>
  </si>
  <si>
    <t>Milked CPM</t>
  </si>
  <si>
    <t>Unmilked CPM</t>
  </si>
  <si>
    <t>NW_020769393.1_28702</t>
  </si>
  <si>
    <t>NW_020769389.1_28299</t>
  </si>
  <si>
    <t>NW_020769318.1_9137</t>
  </si>
  <si>
    <t>NW_020769408.1_30643</t>
  </si>
  <si>
    <t>NW_020769308.1_244</t>
  </si>
  <si>
    <t>Fold Change in Milked</t>
  </si>
  <si>
    <t>NW_020769315.1_6937</t>
  </si>
  <si>
    <t>NW_020769314.1_6160</t>
  </si>
  <si>
    <t>NW_020777307.1_38858</t>
  </si>
  <si>
    <t>NW_020769346.1_19401</t>
  </si>
  <si>
    <t>NW_020769360.1_23039</t>
  </si>
  <si>
    <t>NW_020769345.1_19102</t>
  </si>
  <si>
    <t>NW_020769345.1_19115</t>
  </si>
  <si>
    <t>NW_020769311.1_3516</t>
  </si>
  <si>
    <t>NW_020769408.1_30640</t>
  </si>
  <si>
    <t>NW_020769331.1_14662</t>
  </si>
  <si>
    <t>NW_020769327.1_12847</t>
  </si>
  <si>
    <t>NW_020769312.1_4350</t>
  </si>
  <si>
    <t>NW_020769331.1_14623</t>
  </si>
  <si>
    <t>NW_020769354.1_21613</t>
  </si>
  <si>
    <t>NW_020769410.1_30867</t>
  </si>
  <si>
    <t>NW_020769464.1_34131</t>
  </si>
  <si>
    <t>NW_020769308.1_1329</t>
  </si>
  <si>
    <t>NW_020769387.1_28041</t>
  </si>
  <si>
    <t>NW_020769347.1_19475</t>
  </si>
  <si>
    <t>NW_020769498.1_35118</t>
  </si>
  <si>
    <t>NW_020769429.1_32193</t>
  </si>
  <si>
    <t>NW_020769419.1_31532</t>
  </si>
  <si>
    <t>NW_020769321.1_10366</t>
  </si>
  <si>
    <t>NW_020769330.1_14501</t>
  </si>
  <si>
    <t>NW_020769322.1_10848</t>
  </si>
  <si>
    <t>NW_020769380.1_26713</t>
  </si>
  <si>
    <t>NW_020769322.1_10849</t>
  </si>
  <si>
    <t>NW_020774978.1_38522</t>
  </si>
  <si>
    <t>NW_020769523.1_35392</t>
  </si>
  <si>
    <t>NW_020769322.1_10851</t>
  </si>
  <si>
    <t>NW_020769365.1_24544</t>
  </si>
  <si>
    <t>NW_020769365.1_24624</t>
  </si>
  <si>
    <t>NW_020769311.1_4031</t>
  </si>
  <si>
    <t>NW_020769329.1_14110</t>
  </si>
  <si>
    <t>NW_020769423.1_31756</t>
  </si>
  <si>
    <t>NW_020769308.1_1327</t>
  </si>
  <si>
    <t>NW_020769350.1_20238</t>
  </si>
  <si>
    <t>NW_020769360.1_22813</t>
  </si>
  <si>
    <t>NW_020769434.1_32601</t>
  </si>
  <si>
    <t>NW_020769316.1_7444</t>
  </si>
  <si>
    <t>NW_020769308.1_1183</t>
  </si>
  <si>
    <t>NW_020769360.1_23151</t>
  </si>
  <si>
    <t>NW_020769360.1_22815</t>
  </si>
  <si>
    <t>NW_020769350.1_20264</t>
  </si>
  <si>
    <t>NW_020769310.1_3031</t>
  </si>
  <si>
    <t>NW_020769387.1_28040</t>
  </si>
  <si>
    <t>NW_020769435.1_32739</t>
  </si>
  <si>
    <t>NW_020769354.1_21584</t>
  </si>
  <si>
    <t>NW_020769361.1_23260</t>
  </si>
  <si>
    <t>NW_020769408.1_30648</t>
  </si>
  <si>
    <t>NW_020769408.1_30561</t>
  </si>
  <si>
    <t>NW_020769333.1_15608</t>
  </si>
  <si>
    <t>NW_020769316.1_7395</t>
  </si>
  <si>
    <t>NW_020769350.1_20242</t>
  </si>
  <si>
    <t>NW_020769312.1_4352</t>
  </si>
  <si>
    <t>NW_020769357.1_22167</t>
  </si>
  <si>
    <t>NW_020769351.1_20788</t>
  </si>
  <si>
    <t>NW_020769327.1_13142</t>
  </si>
  <si>
    <t>NW_020769325.1_11799</t>
  </si>
  <si>
    <t>NW_020769394.1_29023</t>
  </si>
  <si>
    <t>NW_020769318.1_8387</t>
  </si>
  <si>
    <t>NW_020769328.1_13730</t>
  </si>
  <si>
    <t>NW_020769387.1_28045</t>
  </si>
  <si>
    <t>NW_020769350.1_20266</t>
  </si>
  <si>
    <t>NW_020769394.1_29027</t>
  </si>
  <si>
    <t>NW_020769380.1_26702</t>
  </si>
  <si>
    <t>NW_020769360.1_22811</t>
  </si>
  <si>
    <t>NW_020769347.1_19473</t>
  </si>
  <si>
    <t>NW_020769312.1_4446</t>
  </si>
  <si>
    <t>NW_020769358.1_22397</t>
  </si>
  <si>
    <t>NW_020769314.1_6157</t>
  </si>
  <si>
    <t>NW_020769320.1_9919</t>
  </si>
  <si>
    <t>NW_020769404.1_30299</t>
  </si>
  <si>
    <t>NW_020769340.1_17627</t>
  </si>
  <si>
    <t>NW_020769320.1_9710</t>
  </si>
  <si>
    <t>NW_020769345.1_19119</t>
  </si>
  <si>
    <t>NW_020769370.1_25271</t>
  </si>
  <si>
    <t>NW_020769354.1_21582</t>
  </si>
  <si>
    <t>NW_020769337.1_16963</t>
  </si>
  <si>
    <t>NW_020769498.1_35115</t>
  </si>
  <si>
    <t>NW_020769379.1_26559</t>
  </si>
  <si>
    <t>NW_020769331.1_14575</t>
  </si>
  <si>
    <t>NW_020769357.1_22094</t>
  </si>
  <si>
    <t>NW_020769393.1_28585</t>
  </si>
  <si>
    <t>NW_020769310.1_3029</t>
  </si>
  <si>
    <t>NW_020769345.1_19272</t>
  </si>
  <si>
    <t>NW_020769364.1_24452</t>
  </si>
  <si>
    <t>NW_020769370.1_25273</t>
  </si>
  <si>
    <t>NW_020769347.1_19469</t>
  </si>
  <si>
    <t>NW_020769334.1_16202</t>
  </si>
  <si>
    <t>NW_020769523.1_35388</t>
  </si>
  <si>
    <t>NW_020790563.1_39617</t>
  </si>
  <si>
    <t>NW_020769337.1_16965</t>
  </si>
  <si>
    <t>NW_020769386.1_27823</t>
  </si>
  <si>
    <t>NW_020769376.1_26106</t>
  </si>
  <si>
    <t>NW_020769327.1_12984</t>
  </si>
  <si>
    <t>NW_020790563.1_39615</t>
  </si>
  <si>
    <t>NW_020769332.1_15216</t>
  </si>
  <si>
    <t>NW_020769311.1_3518</t>
  </si>
  <si>
    <t>NW_020769347.1_19466</t>
  </si>
  <si>
    <t>NW_020769332.1_14914</t>
  </si>
  <si>
    <t>NW_020769309.1_2245</t>
  </si>
  <si>
    <t>NW_020769410.1_30877</t>
  </si>
  <si>
    <t>NW_020769394.1_29012</t>
  </si>
  <si>
    <t>NW_020769448.1_33501</t>
  </si>
  <si>
    <t>NW_020769467.1_34225</t>
  </si>
  <si>
    <t>NW_020769387.1_28033</t>
  </si>
  <si>
    <t>NW_020795733.1_39800</t>
  </si>
  <si>
    <t>NW_020769317.1_7702</t>
  </si>
  <si>
    <t>NW_020769385.1_27560</t>
  </si>
  <si>
    <t>NW_020769308.1_286</t>
  </si>
  <si>
    <t>NW_020769539.1_35557</t>
  </si>
  <si>
    <t>NW_020769315.1_6904</t>
  </si>
  <si>
    <t>NW_020769316.1_7446</t>
  </si>
  <si>
    <t>NW_020769317.1_7992</t>
  </si>
  <si>
    <t>NW_020792363.1_39695</t>
  </si>
  <si>
    <t>NW_020769357.1_22154</t>
  </si>
  <si>
    <t>NW_020769313.1_4813</t>
  </si>
  <si>
    <t>NW_020769400.1_29774</t>
  </si>
  <si>
    <t>NW_020769359.1_22758</t>
  </si>
  <si>
    <t>NW_020769357.1_22104</t>
  </si>
  <si>
    <t>NW_020769318.1_8644</t>
  </si>
  <si>
    <t>NW_020769364.1_24455</t>
  </si>
  <si>
    <t>NW_020769343.1_18555</t>
  </si>
  <si>
    <t>NW_020769319.1_9283</t>
  </si>
  <si>
    <t>NW_020769380.1_26745</t>
  </si>
  <si>
    <t>NW_020769351.1_20784</t>
  </si>
  <si>
    <t>NW_020769349.1_20037</t>
  </si>
  <si>
    <t>NW_020769308.1_1062</t>
  </si>
  <si>
    <t>NW_020769309.1_1405</t>
  </si>
  <si>
    <t>NW_020769308.1_1085</t>
  </si>
  <si>
    <t>NW_020769311.1_3809</t>
  </si>
  <si>
    <t>NW_020769309.1_2275</t>
  </si>
  <si>
    <t>NW_020769327.1_12679</t>
  </si>
  <si>
    <t>NW_020774982.1_38524</t>
  </si>
  <si>
    <t>NW_020769328.1_13638</t>
  </si>
  <si>
    <t>NW_020769316.1_7631</t>
  </si>
  <si>
    <t>NW_020769332.1_15356</t>
  </si>
  <si>
    <t>NW_020769364.1_24454</t>
  </si>
  <si>
    <t>NW_020769347.1_19472</t>
  </si>
  <si>
    <t>NW_020769315.1_6704</t>
  </si>
  <si>
    <t>NW_020771909.1_37799</t>
  </si>
  <si>
    <t>NW_020769405.1_30441</t>
  </si>
  <si>
    <t>NW_020769309.1_2345</t>
  </si>
  <si>
    <t>NW_020769384.1_27294</t>
  </si>
  <si>
    <t>NW_020769325.1_11984</t>
  </si>
  <si>
    <t>NW_020769339.1_17279</t>
  </si>
  <si>
    <t>NW_020769358.1_22301</t>
  </si>
  <si>
    <t>NW_020769310.1_3035</t>
  </si>
  <si>
    <t>NW_020769362.1_23732</t>
  </si>
  <si>
    <t>NW_020769314.1_6142</t>
  </si>
  <si>
    <t>NW_020769334.1_16282</t>
  </si>
  <si>
    <t>NW_020769465.1_34209</t>
  </si>
  <si>
    <t>NW_020769317.1_8297</t>
  </si>
  <si>
    <t>NW_020771245.1_37466</t>
  </si>
  <si>
    <t>NW_020769380.1_26764</t>
  </si>
  <si>
    <t>NW_020769318.1_9030</t>
  </si>
  <si>
    <t>NW_020769404.1_30263</t>
  </si>
  <si>
    <t>NW_020769308.1_551</t>
  </si>
  <si>
    <t>NW_020769489.1_34723</t>
  </si>
  <si>
    <t>NW_020769401.1_29871</t>
  </si>
  <si>
    <t>NW_020769325.1_12038</t>
  </si>
  <si>
    <t>NW_020769316.1_7433</t>
  </si>
  <si>
    <t>NW_020769464.1_34122</t>
  </si>
  <si>
    <t>NW_020769351.1_20716</t>
  </si>
  <si>
    <t>NW_020769332.1_15051</t>
  </si>
  <si>
    <t>NW_020769394.1_29017</t>
  </si>
  <si>
    <t>NW_020769500.1_35143</t>
  </si>
  <si>
    <t>NW_020769311.1_3347</t>
  </si>
  <si>
    <t>NW_020769342.1_18351</t>
  </si>
  <si>
    <t>NW_020769322.1_10943</t>
  </si>
  <si>
    <t>NW_020769429.1_32153</t>
  </si>
  <si>
    <t>NW_020769315.1_6432</t>
  </si>
  <si>
    <t>NW_020769315.1_6755</t>
  </si>
  <si>
    <t>NW_020769319.1_9541</t>
  </si>
  <si>
    <t>NW_020769382.1_27066</t>
  </si>
  <si>
    <t>NW_020769315.1_6949</t>
  </si>
  <si>
    <t>NW_020769313.1_5296</t>
  </si>
  <si>
    <t>NW_020769392.1_28558</t>
  </si>
  <si>
    <t>NW_020769462.1_34049</t>
  </si>
  <si>
    <t>NW_020769331.1_14708</t>
  </si>
  <si>
    <t>NW_020769318.1_8648</t>
  </si>
  <si>
    <t>NW_020769310.1_3171</t>
  </si>
  <si>
    <t>NW_020774200.1_38410</t>
  </si>
  <si>
    <t>NW_020774482.1_38458</t>
  </si>
  <si>
    <t>NW_020769360.1_23168</t>
  </si>
  <si>
    <t>NW_020769332.1_15333</t>
  </si>
  <si>
    <t>NW_020769365.1_24616</t>
  </si>
  <si>
    <t>NW_020769317.1_7695</t>
  </si>
  <si>
    <t>NW_020769394.1_28952</t>
  </si>
  <si>
    <t>NW_020769376.1_26144</t>
  </si>
  <si>
    <t>NW_020769332.1_15182</t>
  </si>
  <si>
    <t>NW_020769422.1_31666</t>
  </si>
  <si>
    <t>NW_020769323.1_10981</t>
  </si>
  <si>
    <t>NW_020769319.1_9329</t>
  </si>
  <si>
    <t>NW_020785060.1_39301</t>
  </si>
  <si>
    <t>NW_020769401.1_29823</t>
  </si>
  <si>
    <t>NW_020769349.1_20172</t>
  </si>
  <si>
    <t>NW_020769357.1_22159</t>
  </si>
  <si>
    <t>NW_020769412.1_31028</t>
  </si>
  <si>
    <t>NW_020769309.1_1987</t>
  </si>
  <si>
    <t>NW_020769385.1_27613</t>
  </si>
  <si>
    <t>NW_020769352.1_21183</t>
  </si>
  <si>
    <t>NW_020769366.1_24766</t>
  </si>
  <si>
    <t>NW_020769396.1_29236</t>
  </si>
  <si>
    <t>NW_020769314.1_6017</t>
  </si>
  <si>
    <t>NW_020769309.1_1929</t>
  </si>
  <si>
    <t>NW_020769337.1_16915</t>
  </si>
  <si>
    <t>NW_020769392.1_28495</t>
  </si>
  <si>
    <t>NW_020769314.1_5682</t>
  </si>
  <si>
    <t>NW_020769393.1_28644</t>
  </si>
  <si>
    <t>NW_020769318.1_8968</t>
  </si>
  <si>
    <t>NW_020769308.1_679</t>
  </si>
  <si>
    <t>NW_020769325.1_11968</t>
  </si>
  <si>
    <t>NW_020769309.1_1849</t>
  </si>
  <si>
    <t>NW_020769312.1_4667</t>
  </si>
  <si>
    <t>NW_020769336.1_16717</t>
  </si>
  <si>
    <t>NW_020769387.1_28067</t>
  </si>
  <si>
    <t>NW_020769326.1_12413</t>
  </si>
  <si>
    <t>NW_020769320.1_9973</t>
  </si>
  <si>
    <t>NW_020769449.1_33607</t>
  </si>
  <si>
    <t>NW_020769321.1_10576</t>
  </si>
  <si>
    <t>NW_020769310.1_2559</t>
  </si>
  <si>
    <t>NW_020776797.1_38803</t>
  </si>
  <si>
    <t>NW_020769523.1_35390</t>
  </si>
  <si>
    <t>NW_020769592.1_35912</t>
  </si>
  <si>
    <t>NW_020769353.1_21255</t>
  </si>
  <si>
    <t>NW_020769359.1_22619</t>
  </si>
  <si>
    <t>NW_020769322.1_10839</t>
  </si>
  <si>
    <t>NW_020769359.1_22752</t>
  </si>
  <si>
    <t>NW_020770061.1_36790</t>
  </si>
  <si>
    <t>NW_020769405.1_30461</t>
  </si>
  <si>
    <t>NW_020769409.1_30775</t>
  </si>
  <si>
    <t>NW_020769322.1_10801</t>
  </si>
  <si>
    <t>NW_020769332.1_15332</t>
  </si>
  <si>
    <t>NW_020769318.1_8445</t>
  </si>
  <si>
    <t>NW_020769415.1_31167</t>
  </si>
  <si>
    <t>NW_020769313.1_5425</t>
  </si>
  <si>
    <t>NW_020769353.1_21323</t>
  </si>
  <si>
    <t>NW_020769334.1_16211</t>
  </si>
  <si>
    <t>NW_020769309.1_2206</t>
  </si>
  <si>
    <t>NW_020769443.1_33265</t>
  </si>
  <si>
    <t>NW_020769309.1_1496</t>
  </si>
  <si>
    <t>NW_020769352.1_21086</t>
  </si>
  <si>
    <t>NW_020769393.1_28755</t>
  </si>
  <si>
    <t>NW_020769362.1_23953</t>
  </si>
  <si>
    <t>NW_020769330.1_14433</t>
  </si>
  <si>
    <t>NW_020769334.1_16226</t>
  </si>
  <si>
    <t>NW_020769408.1_30655</t>
  </si>
  <si>
    <t>NW_020770138.1_36852</t>
  </si>
  <si>
    <t>NW_020769415.1_31190</t>
  </si>
  <si>
    <t>NW_020769591.1_35905</t>
  </si>
  <si>
    <t>NW_020769331.1_14764</t>
  </si>
  <si>
    <t>NW_020769384.1_27291</t>
  </si>
  <si>
    <t>NW_020769357.1_22140</t>
  </si>
  <si>
    <t>NW_020769413.1_31123</t>
  </si>
  <si>
    <t>NW_020769324.1_11239</t>
  </si>
  <si>
    <t>NW_020769341.1_18137</t>
  </si>
  <si>
    <t>NW_020769358.1_22326</t>
  </si>
  <si>
    <t>NW_020769308.1_502</t>
  </si>
  <si>
    <t>NW_020769314.1_5571</t>
  </si>
  <si>
    <t>NW_020769313.1_5027</t>
  </si>
  <si>
    <t>NW_020769345.1_19046</t>
  </si>
  <si>
    <t>NW_020769498.1_35096</t>
  </si>
  <si>
    <t>NW_020769335.1_16418</t>
  </si>
  <si>
    <t>NW_020769311.1_3774</t>
  </si>
  <si>
    <t>NW_020769565.1_35752</t>
  </si>
  <si>
    <t>NW_020769321.1_10309</t>
  </si>
  <si>
    <t>NW_020769308.1_494</t>
  </si>
  <si>
    <t>NW_020769322.1_10773</t>
  </si>
  <si>
    <t>NW_020769315.1_6437</t>
  </si>
  <si>
    <t>NW_020769464.1_34119</t>
  </si>
  <si>
    <t>NW_020769322.1_10936</t>
  </si>
  <si>
    <t>NW_020769916.1_36684</t>
  </si>
  <si>
    <t>NW_020769357.1_22138</t>
  </si>
  <si>
    <t>NW_020769327.1_13144</t>
  </si>
  <si>
    <t>NW_020769403.1_30045</t>
  </si>
  <si>
    <t>NW_020769310.1_3076</t>
  </si>
  <si>
    <t>NW_020769333.1_15791</t>
  </si>
  <si>
    <t>NW_020769308.1_884</t>
  </si>
  <si>
    <t>NW_020769310.1_2682</t>
  </si>
  <si>
    <t>NW_020769322.1_10961</t>
  </si>
  <si>
    <t>NW_020772371.1_37978</t>
  </si>
  <si>
    <t>NW_020769310.1_2786</t>
  </si>
  <si>
    <t>NW_020769342.1_18270</t>
  </si>
  <si>
    <t>NW_020769352.1_20967</t>
  </si>
  <si>
    <t>NW_020769705.1_36311</t>
  </si>
  <si>
    <t>NW_020769343.1_18688</t>
  </si>
  <si>
    <t>NW_020769328.1_13403</t>
  </si>
  <si>
    <t>NW_020769488.1_34694</t>
  </si>
  <si>
    <t>NW_020769321.1_10209</t>
  </si>
  <si>
    <t>NW_020769362.1_24070</t>
  </si>
  <si>
    <t>NW_020769321.1_10419</t>
  </si>
  <si>
    <t>NW_020769398.1_29531</t>
  </si>
  <si>
    <t>miRDeep2 program ID - milked</t>
  </si>
  <si>
    <t>miRDeep2 program ID - unmilked</t>
  </si>
  <si>
    <t>NW_020769346.1_3091</t>
  </si>
  <si>
    <t>NW_020769345.1_3030</t>
  </si>
  <si>
    <t>NW_020769314.1_968</t>
  </si>
  <si>
    <t>NW_020769360.1_3679</t>
  </si>
  <si>
    <t>NW_020777308.1_6410</t>
  </si>
  <si>
    <t>NW_020769331.1_2223</t>
  </si>
  <si>
    <t>NW_020769464.1_5375</t>
  </si>
  <si>
    <t>NW_020769315.1_1059</t>
  </si>
  <si>
    <t>NW_020769354.1_3443</t>
  </si>
  <si>
    <t>NW_020769311.1_516</t>
  </si>
  <si>
    <t>NW_020769327.1_1948</t>
  </si>
  <si>
    <t>NW_020769408.1_4776</t>
  </si>
  <si>
    <t>NW_020769345.1_3031</t>
  </si>
  <si>
    <t>NW_020769387.1_4381</t>
  </si>
  <si>
    <t>NW_020769415.1_4886</t>
  </si>
  <si>
    <t>NW_020769312.1_682</t>
  </si>
  <si>
    <t>NW_020769423.1_4972</t>
  </si>
  <si>
    <t>NW_020769329.1_2128</t>
  </si>
  <si>
    <t>NW_020769308.1_154</t>
  </si>
  <si>
    <t>NW_020769347.1_3123</t>
  </si>
  <si>
    <t>NW_020769410.1_4829</t>
  </si>
  <si>
    <t>NW_020769322.1_1603</t>
  </si>
  <si>
    <t>NW_020769429.1_5041</t>
  </si>
  <si>
    <t>NW_020769328.1_2068</t>
  </si>
  <si>
    <t>NW_020769387.1_4379</t>
  </si>
  <si>
    <t>NW_020769365.1_3912</t>
  </si>
  <si>
    <t>NW_020769360.1_3655</t>
  </si>
  <si>
    <t>NW_020769419.1_4932</t>
  </si>
  <si>
    <t>NW_020769365.1_3902</t>
  </si>
  <si>
    <t>NW_020769330.1_2199</t>
  </si>
  <si>
    <t>NW_020769357.1_3541</t>
  </si>
  <si>
    <t>NW_020769380.1_4209</t>
  </si>
  <si>
    <t>NW_020769316.1_1138</t>
  </si>
  <si>
    <t>NW_020769322.1_1605</t>
  </si>
  <si>
    <t>NW_020769312.1_684</t>
  </si>
  <si>
    <t>NW_020769361.1_3726</t>
  </si>
  <si>
    <t>NW_020769350.1_3232</t>
  </si>
  <si>
    <t>NW_020769321.1_1522</t>
  </si>
  <si>
    <t>NW_020769322.1_1607</t>
  </si>
  <si>
    <t>NW_020769394.1_4557</t>
  </si>
  <si>
    <t>NW_020774982.1_6286</t>
  </si>
  <si>
    <t>NW_020769311.1_609</t>
  </si>
  <si>
    <t>NW_020769387.1_4383</t>
  </si>
  <si>
    <t>NW_020769325.1_1773</t>
  </si>
  <si>
    <t>NW_020769408.1_4778</t>
  </si>
  <si>
    <t>NW_020769523.1_5634</t>
  </si>
  <si>
    <t>NW_020769360.1_3657</t>
  </si>
  <si>
    <t>NW_020769360.1_3653</t>
  </si>
  <si>
    <t>NW_020769308.1_151</t>
  </si>
  <si>
    <t>NW_020769345.1_3035</t>
  </si>
  <si>
    <t>NW_020769435.1_5121</t>
  </si>
  <si>
    <t>NW_020769318.1_1257</t>
  </si>
  <si>
    <t>NW_020769337.1_2585</t>
  </si>
  <si>
    <t>NW_020769360.1_3711</t>
  </si>
  <si>
    <t>NW_020769434.1_5101</t>
  </si>
  <si>
    <t>NW_020769314.1_965</t>
  </si>
  <si>
    <t>NW_020769370.1_4011</t>
  </si>
  <si>
    <t>NW_020769354.1_3438</t>
  </si>
  <si>
    <t>NW_020769327.1_2006</t>
  </si>
  <si>
    <t>NW_020769379.1_4177</t>
  </si>
  <si>
    <t>NW_020769337.1_2583</t>
  </si>
  <si>
    <t>NW_020769340.1_2705</t>
  </si>
  <si>
    <t>NW_020769370.1_4009</t>
  </si>
  <si>
    <t>NW_020769347.1_3121</t>
  </si>
  <si>
    <t>NW_020769394.1_4555</t>
  </si>
  <si>
    <t>NW_020790563.1_6537</t>
  </si>
  <si>
    <t>NW_020769354.1_3436</t>
  </si>
  <si>
    <t>NW_020769312.1_702</t>
  </si>
  <si>
    <t>NW_020790563.1_6539</t>
  </si>
  <si>
    <t>NW_020769356.1_3485</t>
  </si>
  <si>
    <t>NW_020769394.1_4542</t>
  </si>
  <si>
    <t>NW_020769308.1_137</t>
  </si>
  <si>
    <t>NW_020769332.1_2299</t>
  </si>
  <si>
    <t>NW_020769364.1_3882</t>
  </si>
  <si>
    <t>NW_020769333.1_2354</t>
  </si>
  <si>
    <t>NW_020769498.1_5567</t>
  </si>
  <si>
    <t>NW_020769345.1_3066</t>
  </si>
  <si>
    <t>NW_020769386.1_4351</t>
  </si>
  <si>
    <t>NW_020769408.1_4780</t>
  </si>
  <si>
    <t>NW_020769347.1_3114</t>
  </si>
  <si>
    <t>NW_020769308.1_18</t>
  </si>
  <si>
    <t>NW_020769347.1_3117</t>
  </si>
  <si>
    <t>NW_020769311.1_518</t>
  </si>
  <si>
    <t>NW_020769332.1_2260</t>
  </si>
  <si>
    <t>NW_020769316.1_1140</t>
  </si>
  <si>
    <t>NW_020769384.1_4308</t>
  </si>
  <si>
    <t>NW_020769327.1_1973</t>
  </si>
  <si>
    <t>NW_020769359.1_3646</t>
  </si>
  <si>
    <t>NW_020769319.1_1361</t>
  </si>
  <si>
    <t>NW_020769347.1_3120</t>
  </si>
  <si>
    <t>NW_020769351.1_3332</t>
  </si>
  <si>
    <t>NW_020795733.1_6574</t>
  </si>
  <si>
    <t>NW_020769329.1_2126</t>
  </si>
  <si>
    <t>NW_020769317.1_1188</t>
  </si>
  <si>
    <t>NW_020769448.1_5222</t>
  </si>
  <si>
    <t>NW_020769404.1_4721</t>
  </si>
  <si>
    <t>NW_020769308.1_29</t>
  </si>
  <si>
    <t>NW_020769316.1_1119</t>
  </si>
  <si>
    <t>NW_020769320.1_1430</t>
  </si>
  <si>
    <t>NW_020769523.1_5630</t>
  </si>
  <si>
    <t>NW_020769357.1_3516</t>
  </si>
  <si>
    <t>NW_020769308.1_123</t>
  </si>
  <si>
    <t>NW_020769332.1_2275</t>
  </si>
  <si>
    <t>NW_020769358.1_3591</t>
  </si>
  <si>
    <t>NW_020769310.1_427</t>
  </si>
  <si>
    <t>NW_020769380.1_4206</t>
  </si>
  <si>
    <t>NW_020769357.1_3536</t>
  </si>
  <si>
    <t>NW_020769318.1_1284</t>
  </si>
  <si>
    <t>NW_020769308.1_61</t>
  </si>
  <si>
    <t>NW_020769321.1_1554</t>
  </si>
  <si>
    <t>NW_020769364.1_3884</t>
  </si>
  <si>
    <t>NW_020769316.1_1173</t>
  </si>
  <si>
    <t>NW_020769464.1_5374</t>
  </si>
  <si>
    <t>NW_020769359.1_3644</t>
  </si>
  <si>
    <t>NW_020769362.1_3786</t>
  </si>
  <si>
    <t>NW_020769349.1_3197</t>
  </si>
  <si>
    <t>NW_020769425.1_5005</t>
  </si>
  <si>
    <t>NW_020769312.1_733</t>
  </si>
  <si>
    <t>NW_020769314.1_960</t>
  </si>
  <si>
    <t>NW_020769489.1_5465</t>
  </si>
  <si>
    <t>NW_020769350.1_3243</t>
  </si>
  <si>
    <t>NW_020769334.1_2430</t>
  </si>
  <si>
    <t>NW_020769404.1_4719</t>
  </si>
  <si>
    <t>NW_020769376.1_4120</t>
  </si>
  <si>
    <t>NW_020769334.1_2448</t>
  </si>
  <si>
    <t>NW_020776797.1_6395</t>
  </si>
  <si>
    <t>NW_020769339.1_2639</t>
  </si>
  <si>
    <t>NW_020769331.1_2205</t>
  </si>
  <si>
    <t>NW_020769377.1_4158</t>
  </si>
  <si>
    <t>NW_020769364.1_3879</t>
  </si>
  <si>
    <t>NW_020769394.1_4547</t>
  </si>
  <si>
    <t>NW_020769332.1_2304</t>
  </si>
  <si>
    <t>NW_020769410.1_4831</t>
  </si>
  <si>
    <t>NW_020769313.1_765</t>
  </si>
  <si>
    <t>NW_020769310.1_425</t>
  </si>
  <si>
    <t>NW_020769539.1_5649</t>
  </si>
  <si>
    <t>NW_020769318.1_1316</t>
  </si>
  <si>
    <t>NW_020769405.1_4731</t>
  </si>
  <si>
    <t>NW_020769357.1_3524</t>
  </si>
  <si>
    <t>NW_020769332.1_2324</t>
  </si>
  <si>
    <t>NW_020769320.1_1460</t>
  </si>
  <si>
    <t>NW_020769308.1_118</t>
  </si>
  <si>
    <t>NW_020769364.1_3886</t>
  </si>
  <si>
    <t>NW_020769309.1_300</t>
  </si>
  <si>
    <t>NW_020769380.1_4228</t>
  </si>
  <si>
    <t>NW_020769401.1_4673</t>
  </si>
  <si>
    <t>NW_020769380.1_4223</t>
  </si>
  <si>
    <t>NW_020769382.1_4284</t>
  </si>
  <si>
    <t>NW_020769403.1_4700</t>
  </si>
  <si>
    <t>NW_020769315.1_1035</t>
  </si>
  <si>
    <t>NW_020769351.1_3330</t>
  </si>
  <si>
    <t>NW_020769310.1_345</t>
  </si>
  <si>
    <t>NW_020769352.1_3373</t>
  </si>
  <si>
    <t>NW_020769350.1_3246</t>
  </si>
  <si>
    <t>NW_020769394.1_4536</t>
  </si>
  <si>
    <t>NW_020769385.1_4330</t>
  </si>
  <si>
    <t>NW_020769392.1_4471</t>
  </si>
  <si>
    <t>NW_020769414.1_4860</t>
  </si>
  <si>
    <t>NW_020769393.1_4475</t>
  </si>
  <si>
    <t>NW_020769342.1_2887</t>
  </si>
  <si>
    <t>NW_020769320.1_1446</t>
  </si>
  <si>
    <t>NW_020769318.1_1312</t>
  </si>
  <si>
    <t>NW_020769308.1_116</t>
  </si>
  <si>
    <t>NW_020769313.1_822</t>
  </si>
  <si>
    <t>NW_020769352.1_3366</t>
  </si>
  <si>
    <t>NW_020769332.1_2309</t>
  </si>
  <si>
    <t>NW_020769408.1_4781</t>
  </si>
  <si>
    <t>NW_020769392.1_4467</t>
  </si>
  <si>
    <t>NW_020769352.1_3377</t>
  </si>
  <si>
    <t>NW_020769332.1_2294</t>
  </si>
  <si>
    <t>NW_020769401.1_4685</t>
  </si>
  <si>
    <t>NW_020769332.1_2311</t>
  </si>
  <si>
    <t>NW_020769317.1_1235</t>
  </si>
  <si>
    <t>NW_020769422.1_4956</t>
  </si>
  <si>
    <t>NW_020769394.1_4551</t>
  </si>
  <si>
    <t>NW_020769349.1_3217</t>
  </si>
  <si>
    <t>NW_020769464.1_5371</t>
  </si>
  <si>
    <t>NW_020769592.1_5694</t>
  </si>
  <si>
    <t>NW_020769325.1_1808</t>
  </si>
  <si>
    <t>NW_020769320.1_1443</t>
  </si>
  <si>
    <t>NW_020769311.1_555</t>
  </si>
  <si>
    <t>NW_020769319.1_1385</t>
  </si>
  <si>
    <t>NW_020769312.1_724</t>
  </si>
  <si>
    <t>NW_020769523.1_5632</t>
  </si>
  <si>
    <t>NW_020769331.1_2234</t>
  </si>
  <si>
    <t>NW_020769308.1_60</t>
  </si>
  <si>
    <t>NW_020769347.1_3116</t>
  </si>
  <si>
    <t>NW_020769434.1_5109</t>
  </si>
  <si>
    <t>NW_020769565.1_5678</t>
  </si>
  <si>
    <t>NW_020769316.1_1141</t>
  </si>
  <si>
    <t>NW_020769605.1_5703</t>
  </si>
  <si>
    <t>NW_020769308.1_40</t>
  </si>
  <si>
    <t>NW_020769323.1_1627</t>
  </si>
  <si>
    <t>NW_020769357.1_3533</t>
  </si>
  <si>
    <t>NW_020769327.1_1903</t>
  </si>
  <si>
    <t>NW_020769332.1_2317</t>
  </si>
  <si>
    <t>NW_020769326.1_1875</t>
  </si>
  <si>
    <t>NW_020769384.1_4312</t>
  </si>
  <si>
    <t>NW_020769314.1_909</t>
  </si>
  <si>
    <t>NW_020769328.1_2050</t>
  </si>
  <si>
    <t>NW_020769443.1_5197</t>
  </si>
  <si>
    <t>NW_020769434.1_5111</t>
  </si>
  <si>
    <t>NW_020769322.1_1621</t>
  </si>
  <si>
    <t>NW_020769384.1_4306</t>
  </si>
  <si>
    <t>NW_020769424.1_4977</t>
  </si>
  <si>
    <t>NW_020772453.1_6109</t>
  </si>
  <si>
    <t>NW_020769415.1_4868</t>
  </si>
  <si>
    <t>NW_020769320.1_1457</t>
  </si>
  <si>
    <t>NW_020769358.1_3574</t>
  </si>
  <si>
    <t>NW_020769322.1_1593</t>
  </si>
  <si>
    <t>NW_020769318.1_1341</t>
  </si>
  <si>
    <t>NW_020769310.1_431</t>
  </si>
  <si>
    <t>NW_020769387.1_4377</t>
  </si>
  <si>
    <t>NW_020769394.1_4549</t>
  </si>
  <si>
    <t>NW_020769351.1_3306</t>
  </si>
  <si>
    <t>NW_020769350.1_3238</t>
  </si>
  <si>
    <t>NW_020769318.1_1288</t>
  </si>
  <si>
    <t>NW_020769566.1_5679</t>
  </si>
  <si>
    <t>NW_020769346.1_3089</t>
  </si>
  <si>
    <t>NW_020769334.1_2433</t>
  </si>
  <si>
    <t>NW_020769417.1_4901</t>
  </si>
  <si>
    <t>NW_020769314.1_941</t>
  </si>
  <si>
    <t>NW_020769434.1_5106</t>
  </si>
  <si>
    <t>NW_020769360.1_3697</t>
  </si>
  <si>
    <t>NW_020769365.1_3915</t>
  </si>
  <si>
    <t>NW_020769318.1_1259</t>
  </si>
  <si>
    <t>NW_020769356.1_3483</t>
  </si>
  <si>
    <t>NW_020769365.1_3910</t>
  </si>
  <si>
    <t>NW_020769366.1_3930</t>
  </si>
  <si>
    <t>NW_020769449.1_5267</t>
  </si>
  <si>
    <t>NW_020769433.1_5098</t>
  </si>
  <si>
    <t>NW_020769367.1_3966</t>
  </si>
  <si>
    <t>NW_020769319.1_1369</t>
  </si>
  <si>
    <t>NW_020769309.1_183</t>
  </si>
  <si>
    <t>NW_020769413.1_4853</t>
  </si>
  <si>
    <t>NW_020769316.1_1080</t>
  </si>
  <si>
    <t>NW_020769360.1_3716</t>
  </si>
  <si>
    <t>NW_020769392.1_4461</t>
  </si>
  <si>
    <t>NW_020769309.1_235</t>
  </si>
  <si>
    <t>NW_020769321.1_1511</t>
  </si>
  <si>
    <t>NW_020769370.1_4032</t>
  </si>
  <si>
    <t>NW_020769403.1_4709</t>
  </si>
  <si>
    <t>NW_020769332.1_2280</t>
  </si>
  <si>
    <t>NW_020770061.1_5850</t>
  </si>
  <si>
    <t>NW_020769316.1_1152</t>
  </si>
  <si>
    <t>NW_020770059.1_5848</t>
  </si>
  <si>
    <t>NW_020769320.1_1415</t>
  </si>
  <si>
    <t>NW_020769486.1_5454</t>
  </si>
  <si>
    <t>NW_020769350.1_3239</t>
  </si>
  <si>
    <t>NW_020769332.1_2316</t>
  </si>
  <si>
    <t>NW_020769356.1_3478</t>
  </si>
  <si>
    <t>NW_020769341.1_2849</t>
  </si>
  <si>
    <t>NW_020769330.1_2197</t>
  </si>
  <si>
    <t>NW_020769357.1_3553</t>
  </si>
  <si>
    <t>NW_020769365.1_3919</t>
  </si>
  <si>
    <t>NW_020769312.1_696</t>
  </si>
  <si>
    <t>NW_020769372.1_4061</t>
  </si>
  <si>
    <t>NW_020769360.1_3682</t>
  </si>
  <si>
    <t>NW_020769371.1_4040</t>
  </si>
  <si>
    <t>NW_020769321.1_1558</t>
  </si>
  <si>
    <t>NW_020769318.1_1263</t>
  </si>
  <si>
    <t>NW_020772548.1_6112</t>
  </si>
  <si>
    <t>NW_020769313.1_808</t>
  </si>
  <si>
    <t>NW_020769346.1_3094</t>
  </si>
  <si>
    <t>NW_020769316.1_1131</t>
  </si>
  <si>
    <t>NW_020769355.1_3455</t>
  </si>
  <si>
    <t>NW_020769327.1_1918</t>
  </si>
  <si>
    <t>NW_020769315.1_1022</t>
  </si>
  <si>
    <t>NW_020769443.1_5193</t>
  </si>
  <si>
    <t>NW_020769324.1_1676</t>
  </si>
  <si>
    <t>NW_020769309.1_218</t>
  </si>
  <si>
    <t>NW_020769320.1_1437</t>
  </si>
  <si>
    <t>NW_020769322.1_1591</t>
  </si>
  <si>
    <t>NW_020769319.1_1366</t>
  </si>
  <si>
    <t>NW_020769376.1_4124</t>
  </si>
  <si>
    <t>NW_020769591.1_5691</t>
  </si>
  <si>
    <t>NW_020769345.1_3063</t>
  </si>
  <si>
    <t>NW_020769357.1_3530</t>
  </si>
  <si>
    <t>NW_020769384.1_4310</t>
  </si>
  <si>
    <t>NW_020769326.1_1885</t>
  </si>
  <si>
    <t>NW_020769315.1_993</t>
  </si>
  <si>
    <t>NW_020769331.1_2249</t>
  </si>
  <si>
    <t>NW_020769431.1_5064</t>
  </si>
  <si>
    <t>NW_020769405.1_4739</t>
  </si>
  <si>
    <t>NW_020769319.1_1371</t>
  </si>
  <si>
    <t>NW_020769316.1_1181</t>
  </si>
  <si>
    <t>NW_020769327.1_1922</t>
  </si>
  <si>
    <t>NW_020769359.1_3652</t>
  </si>
  <si>
    <t>NW_020769496.1_5543</t>
  </si>
  <si>
    <t>NW_020769353.1_3403</t>
  </si>
  <si>
    <t>NW_020769309.1_246</t>
  </si>
  <si>
    <t>NW_020769308.1_11</t>
  </si>
  <si>
    <t>NW_020769353.1_3413</t>
  </si>
  <si>
    <t>NW_020769360.1_3722</t>
  </si>
  <si>
    <t>NW_020769359.1_3610</t>
  </si>
  <si>
    <t>NW_020769330.1_2182</t>
  </si>
  <si>
    <t>NW_020769323.1_1630</t>
  </si>
  <si>
    <t>NW_020769327.1_1929</t>
  </si>
  <si>
    <t>NW_020769327.1_2008</t>
  </si>
  <si>
    <t>NW_020769308.1_21</t>
  </si>
  <si>
    <t>NW_020769322.1_1587</t>
  </si>
  <si>
    <t>NW_020769360.1_3724</t>
  </si>
  <si>
    <t>NW_020769310.1_390</t>
  </si>
  <si>
    <t>NW_020769416.1_4893</t>
  </si>
  <si>
    <t>NW_020769380.1_4204</t>
  </si>
  <si>
    <t>NW_020769346.1_3084</t>
  </si>
  <si>
    <t>NW_020769343.1_2952</t>
  </si>
  <si>
    <t>NW_020769350.1_3222</t>
  </si>
  <si>
    <t>Novel</t>
  </si>
  <si>
    <t>Pte-miR-1</t>
  </si>
  <si>
    <r>
      <rPr>
        <i/>
        <sz val="14"/>
        <color theme="1"/>
        <rFont val="Calibri"/>
        <family val="2"/>
        <scheme val="minor"/>
      </rPr>
      <t>O. hannah</t>
    </r>
    <r>
      <rPr>
        <sz val="14"/>
        <color theme="1"/>
        <rFont val="Calibri"/>
        <family val="2"/>
        <scheme val="minor"/>
      </rPr>
      <t xml:space="preserve"> miRNA ID</t>
    </r>
  </si>
  <si>
    <r>
      <t xml:space="preserve">Supplemental Table 11. </t>
    </r>
    <r>
      <rPr>
        <sz val="12"/>
        <color theme="1"/>
        <rFont val="Times New Roman"/>
        <family val="1"/>
      </rPr>
      <t xml:space="preserve">miRNAs from the </t>
    </r>
    <r>
      <rPr>
        <i/>
        <sz val="12"/>
        <color theme="1"/>
        <rFont val="Times New Roman"/>
        <family val="1"/>
      </rPr>
      <t>Pseudonaja textilis</t>
    </r>
    <r>
      <rPr>
        <sz val="12"/>
        <color theme="1"/>
        <rFont val="Times New Roman"/>
        <family val="1"/>
      </rPr>
      <t xml:space="preserve"> milked and unmilked venom glands.</t>
    </r>
    <r>
      <rPr>
        <b/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</si>
</sst>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/>
    <xf numFmtId="2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6"/>
  <sheetViews>
    <sheetView tabSelected="1" workbookViewId="0">
      <pane ySplit="3" topLeftCell="A4" activePane="bottomLeft" state="frozen"/>
      <selection activeCell="B1" sqref="B1"/>
      <selection pane="bottomLeft" activeCell="A13" sqref="A13"/>
    </sheetView>
  </sheetViews>
  <sheetFormatPr baseColWidth="10" defaultRowHeight="16" x14ac:dyDescent="0.2"/>
  <cols>
    <col min="1" max="1" width="29.33203125" customWidth="1"/>
    <col min="2" max="2" width="35" customWidth="1"/>
    <col min="3" max="3" width="33" customWidth="1"/>
    <col min="4" max="4" width="43" customWidth="1"/>
    <col min="5" max="5" width="26.1640625" style="1" customWidth="1"/>
    <col min="6" max="6" width="29" customWidth="1"/>
    <col min="7" max="8" width="20.33203125" style="6" customWidth="1"/>
    <col min="9" max="10" width="19.1640625" style="6" customWidth="1"/>
    <col min="11" max="11" width="25.1640625" style="6" customWidth="1"/>
    <col min="12" max="12" width="10.83203125" style="6"/>
    <col min="14" max="14" width="26.33203125" customWidth="1"/>
    <col min="15" max="15" width="16.1640625" customWidth="1"/>
    <col min="16" max="16" width="18.1640625" customWidth="1"/>
  </cols>
  <sheetData>
    <row r="1" spans="1:14" x14ac:dyDescent="0.2">
      <c r="A1" s="7" t="s">
        <v>1600</v>
      </c>
    </row>
    <row r="3" spans="1:14" s="3" customFormat="1" ht="33" customHeight="1" x14ac:dyDescent="0.25">
      <c r="A3" s="2" t="s">
        <v>980</v>
      </c>
      <c r="B3" s="2" t="s">
        <v>1288</v>
      </c>
      <c r="C3" s="2" t="s">
        <v>1287</v>
      </c>
      <c r="D3" s="2" t="s">
        <v>981</v>
      </c>
      <c r="E3" s="2" t="s">
        <v>984</v>
      </c>
      <c r="F3" s="2" t="s">
        <v>1599</v>
      </c>
      <c r="G3" s="4" t="s">
        <v>983</v>
      </c>
      <c r="H3" s="4" t="s">
        <v>986</v>
      </c>
      <c r="I3" s="4" t="s">
        <v>982</v>
      </c>
      <c r="J3" s="4" t="s">
        <v>985</v>
      </c>
      <c r="K3" s="4" t="s">
        <v>992</v>
      </c>
      <c r="L3" s="5"/>
      <c r="N3" s="2"/>
    </row>
    <row r="4" spans="1:14" x14ac:dyDescent="0.2">
      <c r="A4" t="s">
        <v>0</v>
      </c>
      <c r="B4" t="s">
        <v>996</v>
      </c>
      <c r="C4" t="s">
        <v>1289</v>
      </c>
      <c r="D4" t="s">
        <v>454</v>
      </c>
      <c r="E4" s="1" t="s">
        <v>455</v>
      </c>
      <c r="F4" t="s">
        <v>453</v>
      </c>
      <c r="G4" s="6">
        <v>339631</v>
      </c>
      <c r="H4" s="6">
        <v>116922.50597555094</v>
      </c>
      <c r="I4" s="6">
        <v>1347170</v>
      </c>
      <c r="J4" s="6">
        <v>359436.64948063053</v>
      </c>
      <c r="K4" s="6">
        <f>SUM(J4-H4)/H4</f>
        <v>2.0741442503446725</v>
      </c>
    </row>
    <row r="5" spans="1:14" x14ac:dyDescent="0.2">
      <c r="A5" t="s">
        <v>1</v>
      </c>
      <c r="B5" t="s">
        <v>998</v>
      </c>
      <c r="C5" t="s">
        <v>1290</v>
      </c>
      <c r="D5" t="s">
        <v>457</v>
      </c>
      <c r="E5" s="1" t="s">
        <v>455</v>
      </c>
      <c r="F5" t="s">
        <v>456</v>
      </c>
      <c r="G5" s="6">
        <v>92598</v>
      </c>
      <c r="H5" s="6">
        <v>31878.097724660194</v>
      </c>
      <c r="I5" s="6">
        <v>530234</v>
      </c>
      <c r="J5" s="6">
        <v>141471.03364884362</v>
      </c>
      <c r="K5" s="6">
        <f>SUM(J5-H5)/H5</f>
        <v>3.4378756496315255</v>
      </c>
    </row>
    <row r="6" spans="1:14" x14ac:dyDescent="0.2">
      <c r="A6" t="s">
        <v>154</v>
      </c>
      <c r="C6" t="s">
        <v>1291</v>
      </c>
      <c r="D6" t="s">
        <v>668</v>
      </c>
      <c r="E6" s="1" t="s">
        <v>455</v>
      </c>
      <c r="F6" t="s">
        <v>667</v>
      </c>
      <c r="G6" s="6">
        <v>0</v>
      </c>
      <c r="H6" s="6">
        <v>0</v>
      </c>
      <c r="I6" s="6">
        <v>218244</v>
      </c>
      <c r="J6" s="6">
        <v>58229.393565215025</v>
      </c>
      <c r="K6" s="6">
        <v>58229.393565215025</v>
      </c>
    </row>
    <row r="7" spans="1:14" x14ac:dyDescent="0.2">
      <c r="A7" t="s">
        <v>2</v>
      </c>
      <c r="B7" t="s">
        <v>997</v>
      </c>
      <c r="C7" t="s">
        <v>1292</v>
      </c>
      <c r="D7" t="s">
        <v>459</v>
      </c>
      <c r="E7" s="1" t="s">
        <v>455</v>
      </c>
      <c r="F7" t="s">
        <v>458</v>
      </c>
      <c r="G7" s="6">
        <v>169080</v>
      </c>
      <c r="H7" s="6">
        <v>58208.047293521951</v>
      </c>
      <c r="I7" s="6">
        <v>191017</v>
      </c>
      <c r="J7" s="6">
        <v>50964.993633944941</v>
      </c>
      <c r="K7" s="6">
        <f t="shared" ref="K7:K13" si="0">SUM(J7-H7)/H7</f>
        <v>-0.12443388837720208</v>
      </c>
    </row>
    <row r="8" spans="1:14" x14ac:dyDescent="0.2">
      <c r="A8" t="s">
        <v>3</v>
      </c>
      <c r="B8" t="s">
        <v>995</v>
      </c>
      <c r="C8" t="s">
        <v>1293</v>
      </c>
      <c r="D8" t="s">
        <v>461</v>
      </c>
      <c r="E8" s="1" t="s">
        <v>455</v>
      </c>
      <c r="F8" t="s">
        <v>460</v>
      </c>
      <c r="G8" s="6">
        <v>375107</v>
      </c>
      <c r="H8" s="6">
        <v>129135.5925959968</v>
      </c>
      <c r="I8" s="6">
        <v>143694</v>
      </c>
      <c r="J8" s="6">
        <v>38338.806468723116</v>
      </c>
      <c r="K8" s="6">
        <f t="shared" si="0"/>
        <v>-0.70311201042251148</v>
      </c>
    </row>
    <row r="9" spans="1:14" x14ac:dyDescent="0.2">
      <c r="A9" t="s">
        <v>4</v>
      </c>
      <c r="B9" t="s">
        <v>1005</v>
      </c>
      <c r="C9" t="s">
        <v>1294</v>
      </c>
      <c r="D9" t="s">
        <v>463</v>
      </c>
      <c r="E9" s="1" t="s">
        <v>455</v>
      </c>
      <c r="F9" t="s">
        <v>462</v>
      </c>
      <c r="G9" s="6">
        <v>46140</v>
      </c>
      <c r="H9" s="6">
        <v>15884.310989609077</v>
      </c>
      <c r="I9" s="6">
        <v>134172</v>
      </c>
      <c r="J9" s="6">
        <v>35798.254217444832</v>
      </c>
      <c r="K9" s="6">
        <f t="shared" si="0"/>
        <v>1.2536863097721214</v>
      </c>
    </row>
    <row r="10" spans="1:14" x14ac:dyDescent="0.2">
      <c r="A10" t="s">
        <v>5</v>
      </c>
      <c r="B10" t="s">
        <v>1008</v>
      </c>
      <c r="C10" t="s">
        <v>1295</v>
      </c>
      <c r="D10" t="s">
        <v>465</v>
      </c>
      <c r="E10" s="1" t="s">
        <v>455</v>
      </c>
      <c r="F10" t="s">
        <v>464</v>
      </c>
      <c r="G10" s="6">
        <v>25011</v>
      </c>
      <c r="H10" s="6">
        <v>8610.370658021513</v>
      </c>
      <c r="I10" s="6">
        <v>112044</v>
      </c>
      <c r="J10" s="6">
        <v>29894.311745665182</v>
      </c>
      <c r="K10" s="6">
        <f t="shared" si="0"/>
        <v>2.4718960347909436</v>
      </c>
    </row>
    <row r="11" spans="1:14" x14ac:dyDescent="0.2">
      <c r="A11" t="s">
        <v>6</v>
      </c>
      <c r="B11" t="s">
        <v>993</v>
      </c>
      <c r="C11" t="s">
        <v>1296</v>
      </c>
      <c r="D11" t="s">
        <v>467</v>
      </c>
      <c r="E11" s="1" t="s">
        <v>455</v>
      </c>
      <c r="F11" t="s">
        <v>466</v>
      </c>
      <c r="G11" s="6">
        <v>612422</v>
      </c>
      <c r="H11" s="6">
        <v>210834.44960724685</v>
      </c>
      <c r="I11" s="6">
        <v>90754</v>
      </c>
      <c r="J11" s="6">
        <v>24213.954947753544</v>
      </c>
      <c r="K11" s="6">
        <f t="shared" si="0"/>
        <v>-0.88515180990174736</v>
      </c>
    </row>
    <row r="12" spans="1:14" x14ac:dyDescent="0.2">
      <c r="A12" t="s">
        <v>7</v>
      </c>
      <c r="B12" t="s">
        <v>1006</v>
      </c>
      <c r="C12" t="s">
        <v>1297</v>
      </c>
      <c r="D12" t="s">
        <v>469</v>
      </c>
      <c r="E12" s="1" t="s">
        <v>455</v>
      </c>
      <c r="F12" t="s">
        <v>468</v>
      </c>
      <c r="G12" s="6">
        <v>38187</v>
      </c>
      <c r="H12" s="6">
        <v>13146.384563506757</v>
      </c>
      <c r="I12" s="6">
        <v>85491</v>
      </c>
      <c r="J12" s="6">
        <v>22809.740864737625</v>
      </c>
      <c r="K12" s="6">
        <f t="shared" si="0"/>
        <v>0.73505808798987371</v>
      </c>
    </row>
    <row r="13" spans="1:14" x14ac:dyDescent="0.2">
      <c r="A13" t="s">
        <v>8</v>
      </c>
      <c r="B13" t="s">
        <v>1000</v>
      </c>
      <c r="C13" t="s">
        <v>1298</v>
      </c>
      <c r="D13" t="s">
        <v>471</v>
      </c>
      <c r="E13" s="1" t="s">
        <v>455</v>
      </c>
      <c r="F13" t="s">
        <v>470</v>
      </c>
      <c r="G13" s="6">
        <v>60368</v>
      </c>
      <c r="H13" s="6">
        <v>20782.489939764211</v>
      </c>
      <c r="I13" s="6">
        <v>63534</v>
      </c>
      <c r="J13" s="6">
        <v>16951.422677243689</v>
      </c>
      <c r="K13" s="6">
        <f t="shared" si="0"/>
        <v>-0.18434110992592584</v>
      </c>
    </row>
    <row r="14" spans="1:14" x14ac:dyDescent="0.2">
      <c r="A14" t="s">
        <v>155</v>
      </c>
      <c r="C14" t="s">
        <v>1299</v>
      </c>
      <c r="D14" t="s">
        <v>669</v>
      </c>
      <c r="E14" s="1" t="s">
        <v>455</v>
      </c>
      <c r="F14" t="s">
        <v>476</v>
      </c>
      <c r="G14" s="6">
        <v>0</v>
      </c>
      <c r="H14" s="6">
        <v>0</v>
      </c>
      <c r="I14" s="6">
        <v>61569</v>
      </c>
      <c r="J14" s="6">
        <v>16427.143620978008</v>
      </c>
      <c r="K14" s="6">
        <v>16427.143620978008</v>
      </c>
    </row>
    <row r="15" spans="1:14" x14ac:dyDescent="0.2">
      <c r="A15" t="s">
        <v>9</v>
      </c>
      <c r="B15" t="s">
        <v>1001</v>
      </c>
      <c r="C15" t="s">
        <v>1300</v>
      </c>
      <c r="D15" t="s">
        <v>473</v>
      </c>
      <c r="E15" s="1" t="s">
        <v>455</v>
      </c>
      <c r="F15" t="s">
        <v>472</v>
      </c>
      <c r="G15" s="6">
        <v>59969</v>
      </c>
      <c r="H15" s="6">
        <v>20645.128862935991</v>
      </c>
      <c r="I15" s="6">
        <v>61342</v>
      </c>
      <c r="J15" s="6">
        <v>16366.578050610418</v>
      </c>
      <c r="K15" s="6">
        <f>SUM(J15-H15)/H15</f>
        <v>-0.20724263048833838</v>
      </c>
    </row>
    <row r="16" spans="1:14" x14ac:dyDescent="0.2">
      <c r="A16" t="s">
        <v>10</v>
      </c>
      <c r="B16" t="s">
        <v>999</v>
      </c>
      <c r="C16" t="s">
        <v>1301</v>
      </c>
      <c r="D16" t="s">
        <v>475</v>
      </c>
      <c r="E16" s="1" t="s">
        <v>455</v>
      </c>
      <c r="F16" t="s">
        <v>474</v>
      </c>
      <c r="G16" s="6">
        <v>80809</v>
      </c>
      <c r="H16" s="6">
        <v>27819.57708624447</v>
      </c>
      <c r="I16" s="6">
        <v>50910</v>
      </c>
      <c r="J16" s="6">
        <v>13583.229900501718</v>
      </c>
      <c r="K16" s="6">
        <f>SUM(J16-H16)/H16</f>
        <v>-0.51173844741090568</v>
      </c>
    </row>
    <row r="17" spans="1:11" x14ac:dyDescent="0.2">
      <c r="A17" t="s">
        <v>156</v>
      </c>
      <c r="C17" t="s">
        <v>1302</v>
      </c>
      <c r="D17" t="s">
        <v>671</v>
      </c>
      <c r="E17" s="1" t="s">
        <v>455</v>
      </c>
      <c r="F17" t="s">
        <v>670</v>
      </c>
      <c r="G17" s="6">
        <v>0</v>
      </c>
      <c r="H17" s="6">
        <v>0</v>
      </c>
      <c r="I17" s="6">
        <v>49080</v>
      </c>
      <c r="J17" s="6">
        <v>13094.970016040548</v>
      </c>
      <c r="K17" s="6">
        <v>13094.970016040548</v>
      </c>
    </row>
    <row r="18" spans="1:11" x14ac:dyDescent="0.2">
      <c r="A18" t="s">
        <v>157</v>
      </c>
      <c r="C18" t="s">
        <v>1303</v>
      </c>
      <c r="D18" t="s">
        <v>673</v>
      </c>
      <c r="E18" s="1" t="s">
        <v>455</v>
      </c>
      <c r="F18" t="s">
        <v>672</v>
      </c>
      <c r="G18" s="6">
        <v>0</v>
      </c>
      <c r="H18" s="6">
        <v>0</v>
      </c>
      <c r="I18" s="6">
        <v>45288</v>
      </c>
      <c r="J18" s="6">
        <v>12083.231501353797</v>
      </c>
      <c r="K18" s="6">
        <v>12083.231501353797</v>
      </c>
    </row>
    <row r="19" spans="1:11" x14ac:dyDescent="0.2">
      <c r="A19" t="s">
        <v>11</v>
      </c>
      <c r="B19" t="s">
        <v>1004</v>
      </c>
      <c r="C19" t="s">
        <v>1304</v>
      </c>
      <c r="D19" t="s">
        <v>477</v>
      </c>
      <c r="E19" s="1" t="s">
        <v>455</v>
      </c>
      <c r="F19" t="s">
        <v>476</v>
      </c>
      <c r="G19" s="6">
        <v>47209</v>
      </c>
      <c r="H19" s="6">
        <v>16252.328511236559</v>
      </c>
      <c r="I19" s="6">
        <v>44216</v>
      </c>
      <c r="J19" s="6">
        <v>11797.212596357964</v>
      </c>
      <c r="K19" s="6">
        <f t="shared" ref="K19:K27" si="1">SUM(J19-H19)/H19</f>
        <v>-0.27412169965666217</v>
      </c>
    </row>
    <row r="20" spans="1:11" x14ac:dyDescent="0.2">
      <c r="A20" t="s">
        <v>12</v>
      </c>
      <c r="B20" t="s">
        <v>1027</v>
      </c>
      <c r="C20" t="s">
        <v>1305</v>
      </c>
      <c r="D20" t="s">
        <v>479</v>
      </c>
      <c r="E20" s="1" t="s">
        <v>455</v>
      </c>
      <c r="F20" t="s">
        <v>478</v>
      </c>
      <c r="G20" s="6">
        <v>3839</v>
      </c>
      <c r="H20" s="6">
        <v>1321.627002364743</v>
      </c>
      <c r="I20" s="6">
        <v>31890</v>
      </c>
      <c r="J20" s="6">
        <v>8508.5288062659547</v>
      </c>
      <c r="K20" s="6">
        <f t="shared" si="1"/>
        <v>5.4379199207052586</v>
      </c>
    </row>
    <row r="21" spans="1:11" x14ac:dyDescent="0.2">
      <c r="A21" t="s">
        <v>13</v>
      </c>
      <c r="B21" t="s">
        <v>1026</v>
      </c>
      <c r="C21" t="s">
        <v>1306</v>
      </c>
      <c r="D21" t="s">
        <v>481</v>
      </c>
      <c r="E21" s="1" t="s">
        <v>455</v>
      </c>
      <c r="F21" t="s">
        <v>480</v>
      </c>
      <c r="G21" s="6">
        <v>4888</v>
      </c>
      <c r="H21" s="6">
        <v>1682.7592569832937</v>
      </c>
      <c r="I21" s="6">
        <v>27806</v>
      </c>
      <c r="J21" s="6">
        <v>7418.8821570094433</v>
      </c>
      <c r="K21" s="6">
        <f t="shared" si="1"/>
        <v>3.4087602705032083</v>
      </c>
    </row>
    <row r="22" spans="1:11" x14ac:dyDescent="0.2">
      <c r="A22" t="s">
        <v>14</v>
      </c>
      <c r="B22" t="s">
        <v>1009</v>
      </c>
      <c r="C22" t="s">
        <v>1307</v>
      </c>
      <c r="D22" t="s">
        <v>482</v>
      </c>
      <c r="E22" s="1" t="s">
        <v>455</v>
      </c>
      <c r="F22" t="s">
        <v>470</v>
      </c>
      <c r="G22" s="6">
        <v>22720</v>
      </c>
      <c r="H22" s="6">
        <v>7821.6633221482052</v>
      </c>
      <c r="I22" s="6">
        <v>26243</v>
      </c>
      <c r="J22" s="6">
        <v>7001.8601901171987</v>
      </c>
      <c r="K22" s="6">
        <f t="shared" si="1"/>
        <v>-0.10481186651304868</v>
      </c>
    </row>
    <row r="23" spans="1:11" x14ac:dyDescent="0.2">
      <c r="A23" t="s">
        <v>15</v>
      </c>
      <c r="B23" t="s">
        <v>1011</v>
      </c>
      <c r="C23" t="s">
        <v>1308</v>
      </c>
      <c r="D23" t="s">
        <v>484</v>
      </c>
      <c r="E23" s="1" t="s">
        <v>455</v>
      </c>
      <c r="F23" t="s">
        <v>483</v>
      </c>
      <c r="G23" s="6">
        <v>16163</v>
      </c>
      <c r="H23" s="6">
        <v>5564.3285332694295</v>
      </c>
      <c r="I23" s="6">
        <v>25237</v>
      </c>
      <c r="J23" s="6">
        <v>6733.4506580035722</v>
      </c>
      <c r="K23" s="6">
        <f t="shared" si="1"/>
        <v>0.21011018988974081</v>
      </c>
    </row>
    <row r="24" spans="1:11" x14ac:dyDescent="0.2">
      <c r="A24" t="s">
        <v>16</v>
      </c>
      <c r="B24" t="s">
        <v>1007</v>
      </c>
      <c r="C24" t="s">
        <v>1309</v>
      </c>
      <c r="D24" t="s">
        <v>485</v>
      </c>
      <c r="E24" s="1" t="s">
        <v>455</v>
      </c>
      <c r="F24" t="s">
        <v>470</v>
      </c>
      <c r="G24" s="6">
        <v>26333</v>
      </c>
      <c r="H24" s="6">
        <v>9065.4868073120033</v>
      </c>
      <c r="I24" s="6">
        <v>22620</v>
      </c>
      <c r="J24" s="6">
        <v>6035.2123423560961</v>
      </c>
      <c r="K24" s="6">
        <f t="shared" si="1"/>
        <v>-0.33426494675517709</v>
      </c>
    </row>
    <row r="25" spans="1:11" x14ac:dyDescent="0.2">
      <c r="A25" t="s">
        <v>17</v>
      </c>
      <c r="B25" t="s">
        <v>1046</v>
      </c>
      <c r="C25" t="s">
        <v>1310</v>
      </c>
      <c r="D25" t="s">
        <v>486</v>
      </c>
      <c r="E25" s="1" t="s">
        <v>455</v>
      </c>
      <c r="F25" t="s">
        <v>478</v>
      </c>
      <c r="G25" s="6">
        <v>1512</v>
      </c>
      <c r="H25" s="6">
        <v>520.52618587535596</v>
      </c>
      <c r="I25" s="6">
        <v>20660</v>
      </c>
      <c r="J25" s="6">
        <v>5512.2673294905808</v>
      </c>
      <c r="K25" s="6">
        <f t="shared" si="1"/>
        <v>9.5897983215210161</v>
      </c>
    </row>
    <row r="26" spans="1:11" x14ac:dyDescent="0.2">
      <c r="A26" t="s">
        <v>18</v>
      </c>
      <c r="B26" t="s">
        <v>1013</v>
      </c>
      <c r="C26" t="s">
        <v>1311</v>
      </c>
      <c r="D26" t="s">
        <v>487</v>
      </c>
      <c r="E26" s="1" t="s">
        <v>455</v>
      </c>
      <c r="G26" s="6">
        <v>13756</v>
      </c>
      <c r="H26" s="6">
        <v>4735.6866487443103</v>
      </c>
      <c r="I26" s="6">
        <v>20140</v>
      </c>
      <c r="J26" s="6">
        <v>5373.5268158731997</v>
      </c>
      <c r="K26" s="6">
        <f t="shared" si="1"/>
        <v>0.13468800079878926</v>
      </c>
    </row>
    <row r="27" spans="1:11" x14ac:dyDescent="0.2">
      <c r="A27" t="s">
        <v>19</v>
      </c>
      <c r="B27" t="s">
        <v>1054</v>
      </c>
      <c r="C27" t="s">
        <v>1312</v>
      </c>
      <c r="D27" t="s">
        <v>489</v>
      </c>
      <c r="E27" s="1" t="s">
        <v>455</v>
      </c>
      <c r="F27" t="s">
        <v>488</v>
      </c>
      <c r="G27" s="6">
        <v>1010</v>
      </c>
      <c r="H27" s="6">
        <v>347.70598395113063</v>
      </c>
      <c r="I27" s="6">
        <v>19299</v>
      </c>
      <c r="J27" s="6">
        <v>5149.140715965088</v>
      </c>
      <c r="K27" s="6">
        <f t="shared" si="1"/>
        <v>13.808893012001743</v>
      </c>
    </row>
    <row r="28" spans="1:11" x14ac:dyDescent="0.2">
      <c r="A28" t="s">
        <v>158</v>
      </c>
      <c r="C28" t="s">
        <v>1313</v>
      </c>
      <c r="D28" t="s">
        <v>674</v>
      </c>
      <c r="E28" s="1" t="s">
        <v>455</v>
      </c>
      <c r="F28" t="s">
        <v>513</v>
      </c>
      <c r="G28" s="6">
        <v>0</v>
      </c>
      <c r="H28" s="6">
        <v>0</v>
      </c>
      <c r="I28" s="6">
        <v>19118</v>
      </c>
      <c r="J28" s="6">
        <v>5100.8483448790385</v>
      </c>
      <c r="K28" s="6">
        <v>5100.8483448790385</v>
      </c>
    </row>
    <row r="29" spans="1:11" x14ac:dyDescent="0.2">
      <c r="A29" t="s">
        <v>20</v>
      </c>
      <c r="B29" t="s">
        <v>1024</v>
      </c>
      <c r="C29" t="s">
        <v>1314</v>
      </c>
      <c r="D29" t="s">
        <v>491</v>
      </c>
      <c r="E29" s="1" t="s">
        <v>455</v>
      </c>
      <c r="F29" t="s">
        <v>490</v>
      </c>
      <c r="G29" s="6">
        <v>5549</v>
      </c>
      <c r="H29" s="6">
        <v>1910.3173316285386</v>
      </c>
      <c r="I29" s="6">
        <v>17725</v>
      </c>
      <c r="J29" s="6">
        <v>4729.1838535924762</v>
      </c>
      <c r="K29" s="6">
        <f>SUM(J29-H29)/H29</f>
        <v>1.4756011869299559</v>
      </c>
    </row>
    <row r="30" spans="1:11" x14ac:dyDescent="0.2">
      <c r="A30" t="s">
        <v>21</v>
      </c>
      <c r="B30" t="s">
        <v>1030</v>
      </c>
      <c r="C30" t="s">
        <v>1315</v>
      </c>
      <c r="D30" t="s">
        <v>492</v>
      </c>
      <c r="E30" s="1" t="s">
        <v>455</v>
      </c>
      <c r="F30" t="s">
        <v>462</v>
      </c>
      <c r="G30" s="6">
        <v>3441</v>
      </c>
      <c r="H30" s="6">
        <v>1184.6101888869707</v>
      </c>
      <c r="I30" s="6">
        <v>17250</v>
      </c>
      <c r="J30" s="6">
        <v>4602.449730576599</v>
      </c>
      <c r="K30" s="6">
        <f>SUM(J30-H30)/H30</f>
        <v>2.8852018780126674</v>
      </c>
    </row>
    <row r="31" spans="1:11" x14ac:dyDescent="0.2">
      <c r="A31" t="s">
        <v>159</v>
      </c>
      <c r="C31" t="s">
        <v>1316</v>
      </c>
      <c r="D31" t="s">
        <v>675</v>
      </c>
      <c r="E31" s="1" t="s">
        <v>455</v>
      </c>
      <c r="G31" s="6">
        <v>0</v>
      </c>
      <c r="H31" s="6">
        <v>0</v>
      </c>
      <c r="I31" s="6">
        <v>16841</v>
      </c>
      <c r="J31" s="6">
        <v>4493.324980442927</v>
      </c>
      <c r="K31" s="6">
        <v>4493.324980442927</v>
      </c>
    </row>
    <row r="32" spans="1:11" x14ac:dyDescent="0.2">
      <c r="A32" t="s">
        <v>22</v>
      </c>
      <c r="B32" t="s">
        <v>1023</v>
      </c>
      <c r="C32" t="s">
        <v>1317</v>
      </c>
      <c r="D32" t="s">
        <v>494</v>
      </c>
      <c r="E32" s="1" t="s">
        <v>455</v>
      </c>
      <c r="F32" t="s">
        <v>493</v>
      </c>
      <c r="G32" s="6">
        <v>6487</v>
      </c>
      <c r="H32" s="6">
        <v>2233.2363543475094</v>
      </c>
      <c r="I32" s="6">
        <v>15921</v>
      </c>
      <c r="J32" s="6">
        <v>4247.8609948121757</v>
      </c>
      <c r="K32" s="6">
        <f>SUM(J32-H32)/H32</f>
        <v>0.90210990723965911</v>
      </c>
    </row>
    <row r="33" spans="1:11" x14ac:dyDescent="0.2">
      <c r="A33" t="s">
        <v>23</v>
      </c>
      <c r="B33" t="s">
        <v>1016</v>
      </c>
      <c r="C33" t="s">
        <v>1318</v>
      </c>
      <c r="D33" t="s">
        <v>495</v>
      </c>
      <c r="E33" s="1" t="s">
        <v>455</v>
      </c>
      <c r="F33" t="s">
        <v>476</v>
      </c>
      <c r="G33" s="6">
        <v>11268</v>
      </c>
      <c r="H33" s="6">
        <v>3879.1594328330098</v>
      </c>
      <c r="I33" s="6">
        <v>15493</v>
      </c>
      <c r="J33" s="6">
        <v>4133.6668797578695</v>
      </c>
      <c r="K33" s="6">
        <f>SUM(J33-H33)/H33</f>
        <v>6.5608916398413944E-2</v>
      </c>
    </row>
    <row r="34" spans="1:11" x14ac:dyDescent="0.2">
      <c r="A34" t="s">
        <v>24</v>
      </c>
      <c r="B34" t="s">
        <v>1048</v>
      </c>
      <c r="C34" t="s">
        <v>1319</v>
      </c>
      <c r="D34" t="s">
        <v>497</v>
      </c>
      <c r="E34" s="1" t="s">
        <v>455</v>
      </c>
      <c r="F34" t="s">
        <v>496</v>
      </c>
      <c r="G34" s="6">
        <v>1352</v>
      </c>
      <c r="H34" s="6">
        <v>465.4440498038897</v>
      </c>
      <c r="I34" s="6">
        <v>14534</v>
      </c>
      <c r="J34" s="6">
        <v>3877.7973556058137</v>
      </c>
      <c r="K34" s="6">
        <f>SUM(J34-H34)/H34</f>
        <v>7.3313931228462055</v>
      </c>
    </row>
    <row r="35" spans="1:11" x14ac:dyDescent="0.2">
      <c r="A35" t="s">
        <v>160</v>
      </c>
      <c r="C35" t="s">
        <v>1320</v>
      </c>
      <c r="D35" t="s">
        <v>677</v>
      </c>
      <c r="E35" s="1" t="s">
        <v>455</v>
      </c>
      <c r="F35" t="s">
        <v>676</v>
      </c>
      <c r="G35" s="6">
        <v>0</v>
      </c>
      <c r="H35" s="6">
        <v>0</v>
      </c>
      <c r="I35" s="6">
        <v>13194</v>
      </c>
      <c r="J35" s="6">
        <v>3520.2737243610227</v>
      </c>
      <c r="K35" s="6">
        <v>3520.2737243610227</v>
      </c>
    </row>
    <row r="36" spans="1:11" x14ac:dyDescent="0.2">
      <c r="A36" t="s">
        <v>25</v>
      </c>
      <c r="B36" t="s">
        <v>1032</v>
      </c>
      <c r="C36" t="s">
        <v>1321</v>
      </c>
      <c r="D36" t="s">
        <v>499</v>
      </c>
      <c r="E36" s="1" t="s">
        <v>455</v>
      </c>
      <c r="F36" t="s">
        <v>498</v>
      </c>
      <c r="G36" s="6">
        <v>3243</v>
      </c>
      <c r="H36" s="6">
        <v>1116.4460454985312</v>
      </c>
      <c r="I36" s="6">
        <v>11862</v>
      </c>
      <c r="J36" s="6">
        <v>3164.8845625564995</v>
      </c>
      <c r="K36" s="6">
        <f t="shared" ref="K36:K47" si="2">SUM(J36-H36)/H36</f>
        <v>1.8347850532654002</v>
      </c>
    </row>
    <row r="37" spans="1:11" x14ac:dyDescent="0.2">
      <c r="A37" t="s">
        <v>26</v>
      </c>
      <c r="B37" t="s">
        <v>1019</v>
      </c>
      <c r="C37" t="s">
        <v>1322</v>
      </c>
      <c r="D37" t="s">
        <v>500</v>
      </c>
      <c r="E37" s="1" t="s">
        <v>455</v>
      </c>
      <c r="F37" t="s">
        <v>470</v>
      </c>
      <c r="G37" s="6">
        <v>9304</v>
      </c>
      <c r="H37" s="6">
        <v>3203.026212555762</v>
      </c>
      <c r="I37" s="6">
        <v>9293</v>
      </c>
      <c r="J37" s="6">
        <v>2479.453063550628</v>
      </c>
      <c r="K37" s="6">
        <f t="shared" si="2"/>
        <v>-0.22590297455848157</v>
      </c>
    </row>
    <row r="38" spans="1:11" x14ac:dyDescent="0.2">
      <c r="A38" t="s">
        <v>27</v>
      </c>
      <c r="B38" t="s">
        <v>1047</v>
      </c>
      <c r="C38" t="s">
        <v>1323</v>
      </c>
      <c r="D38" t="s">
        <v>501</v>
      </c>
      <c r="E38" s="1" t="s">
        <v>455</v>
      </c>
      <c r="F38" t="s">
        <v>476</v>
      </c>
      <c r="G38" s="6">
        <v>1377</v>
      </c>
      <c r="H38" s="6">
        <v>474.05063356505633</v>
      </c>
      <c r="I38" s="6">
        <v>8812</v>
      </c>
      <c r="J38" s="6">
        <v>2351.1180884545497</v>
      </c>
      <c r="K38" s="6">
        <f t="shared" si="2"/>
        <v>3.9596349461093885</v>
      </c>
    </row>
    <row r="39" spans="1:11" x14ac:dyDescent="0.2">
      <c r="A39" t="s">
        <v>28</v>
      </c>
      <c r="B39" t="s">
        <v>1041</v>
      </c>
      <c r="C39" t="s">
        <v>1324</v>
      </c>
      <c r="D39" t="s">
        <v>503</v>
      </c>
      <c r="E39" s="1" t="s">
        <v>455</v>
      </c>
      <c r="F39" t="s">
        <v>502</v>
      </c>
      <c r="G39" s="6">
        <v>1951</v>
      </c>
      <c r="H39" s="6">
        <v>671.6577967214414</v>
      </c>
      <c r="I39" s="6">
        <v>8448</v>
      </c>
      <c r="J39" s="6">
        <v>2253.9997289223829</v>
      </c>
      <c r="K39" s="6">
        <f t="shared" si="2"/>
        <v>2.3558751791832333</v>
      </c>
    </row>
    <row r="40" spans="1:11" x14ac:dyDescent="0.2">
      <c r="A40" t="s">
        <v>29</v>
      </c>
      <c r="B40" t="s">
        <v>1029</v>
      </c>
      <c r="C40" t="s">
        <v>1325</v>
      </c>
      <c r="D40" t="s">
        <v>505</v>
      </c>
      <c r="E40" s="1" t="s">
        <v>455</v>
      </c>
      <c r="F40" t="s">
        <v>504</v>
      </c>
      <c r="G40" s="6">
        <v>3574</v>
      </c>
      <c r="H40" s="6">
        <v>1230.397214496377</v>
      </c>
      <c r="I40" s="6">
        <v>7886</v>
      </c>
      <c r="J40" s="6">
        <v>2104.0532507435978</v>
      </c>
      <c r="K40" s="6">
        <f t="shared" si="2"/>
        <v>0.71006015452076865</v>
      </c>
    </row>
    <row r="41" spans="1:11" x14ac:dyDescent="0.2">
      <c r="A41" t="s">
        <v>30</v>
      </c>
      <c r="B41" t="s">
        <v>1015</v>
      </c>
      <c r="C41" t="s">
        <v>1326</v>
      </c>
      <c r="D41" t="s">
        <v>506</v>
      </c>
      <c r="E41" s="1" t="s">
        <v>455</v>
      </c>
      <c r="F41" t="s">
        <v>458</v>
      </c>
      <c r="G41" s="6">
        <v>11415</v>
      </c>
      <c r="H41" s="6">
        <v>3929.7661453486694</v>
      </c>
      <c r="I41" s="6">
        <v>7645</v>
      </c>
      <c r="J41" s="6">
        <v>2039.7523588555418</v>
      </c>
      <c r="K41" s="6">
        <f t="shared" si="2"/>
        <v>-0.48094815736813662</v>
      </c>
    </row>
    <row r="42" spans="1:11" x14ac:dyDescent="0.2">
      <c r="A42" t="s">
        <v>31</v>
      </c>
      <c r="B42" t="s">
        <v>1022</v>
      </c>
      <c r="C42" t="s">
        <v>1327</v>
      </c>
      <c r="D42" t="s">
        <v>507</v>
      </c>
      <c r="E42" s="1" t="s">
        <v>455</v>
      </c>
      <c r="F42" t="s">
        <v>504</v>
      </c>
      <c r="G42" s="6">
        <v>6559</v>
      </c>
      <c r="H42" s="6">
        <v>2258.0233155796691</v>
      </c>
      <c r="I42" s="6">
        <v>6723</v>
      </c>
      <c r="J42" s="6">
        <v>1793.7547558647232</v>
      </c>
      <c r="K42" s="6">
        <f t="shared" si="2"/>
        <v>-0.20560839939589423</v>
      </c>
    </row>
    <row r="43" spans="1:11" x14ac:dyDescent="0.2">
      <c r="A43" t="s">
        <v>32</v>
      </c>
      <c r="B43" t="s">
        <v>1057</v>
      </c>
      <c r="C43" t="s">
        <v>1328</v>
      </c>
      <c r="D43" t="s">
        <v>509</v>
      </c>
      <c r="E43" s="1" t="s">
        <v>455</v>
      </c>
      <c r="F43" t="s">
        <v>508</v>
      </c>
      <c r="G43" s="6">
        <v>945</v>
      </c>
      <c r="H43" s="6">
        <v>325.32886617209749</v>
      </c>
      <c r="I43" s="6">
        <v>6385</v>
      </c>
      <c r="J43" s="6">
        <v>1703.573422013425</v>
      </c>
      <c r="K43" s="6">
        <f t="shared" si="2"/>
        <v>4.2364656172632476</v>
      </c>
    </row>
    <row r="44" spans="1:11" x14ac:dyDescent="0.2">
      <c r="A44" t="s">
        <v>33</v>
      </c>
      <c r="B44" t="s">
        <v>1020</v>
      </c>
      <c r="C44" t="s">
        <v>1329</v>
      </c>
      <c r="D44" t="s">
        <v>511</v>
      </c>
      <c r="E44" s="1" t="s">
        <v>455</v>
      </c>
      <c r="F44" t="s">
        <v>510</v>
      </c>
      <c r="G44" s="6">
        <v>7302</v>
      </c>
      <c r="H44" s="6">
        <v>2513.8109849615403</v>
      </c>
      <c r="I44" s="6">
        <v>6080</v>
      </c>
      <c r="J44" s="6">
        <v>1622.1967746032301</v>
      </c>
      <c r="K44" s="6">
        <f t="shared" si="2"/>
        <v>-0.35468625751587735</v>
      </c>
    </row>
    <row r="45" spans="1:11" x14ac:dyDescent="0.2">
      <c r="A45" t="s">
        <v>34</v>
      </c>
      <c r="B45" t="s">
        <v>1025</v>
      </c>
      <c r="C45" t="s">
        <v>1330</v>
      </c>
      <c r="D45" t="s">
        <v>512</v>
      </c>
      <c r="E45" s="1" t="s">
        <v>455</v>
      </c>
      <c r="F45" t="s">
        <v>470</v>
      </c>
      <c r="G45" s="6">
        <v>5300</v>
      </c>
      <c r="H45" s="6">
        <v>1824.595757367319</v>
      </c>
      <c r="I45" s="6">
        <v>5877</v>
      </c>
      <c r="J45" s="6">
        <v>1568.0346125564447</v>
      </c>
      <c r="K45" s="6">
        <f t="shared" si="2"/>
        <v>-0.14061259529675901</v>
      </c>
    </row>
    <row r="46" spans="1:11" x14ac:dyDescent="0.2">
      <c r="A46" t="s">
        <v>35</v>
      </c>
      <c r="B46" t="s">
        <v>1055</v>
      </c>
      <c r="C46" t="s">
        <v>1331</v>
      </c>
      <c r="D46" t="s">
        <v>514</v>
      </c>
      <c r="E46" s="1" t="s">
        <v>455</v>
      </c>
      <c r="F46" t="s">
        <v>513</v>
      </c>
      <c r="G46" s="6">
        <v>1001</v>
      </c>
      <c r="H46" s="6">
        <v>344.60761379711067</v>
      </c>
      <c r="I46" s="6">
        <v>5773</v>
      </c>
      <c r="J46" s="6">
        <v>1540.2865098329682</v>
      </c>
      <c r="K46" s="6">
        <f t="shared" si="2"/>
        <v>3.4696821781187315</v>
      </c>
    </row>
    <row r="47" spans="1:11" x14ac:dyDescent="0.2">
      <c r="A47" t="s">
        <v>36</v>
      </c>
      <c r="B47" t="s">
        <v>1051</v>
      </c>
      <c r="C47" t="s">
        <v>1332</v>
      </c>
      <c r="D47" t="s">
        <v>516</v>
      </c>
      <c r="E47" s="1" t="s">
        <v>455</v>
      </c>
      <c r="F47" t="s">
        <v>515</v>
      </c>
      <c r="G47" s="6">
        <v>1180</v>
      </c>
      <c r="H47" s="6">
        <v>406.23075352706348</v>
      </c>
      <c r="I47" s="6">
        <v>5547</v>
      </c>
      <c r="J47" s="6">
        <v>1479.9877481454139</v>
      </c>
      <c r="K47" s="6">
        <f t="shared" si="2"/>
        <v>2.6432193655835947</v>
      </c>
    </row>
    <row r="48" spans="1:11" x14ac:dyDescent="0.2">
      <c r="A48" t="s">
        <v>161</v>
      </c>
      <c r="C48" t="s">
        <v>1333</v>
      </c>
      <c r="D48" t="s">
        <v>679</v>
      </c>
      <c r="E48" s="1" t="s">
        <v>455</v>
      </c>
      <c r="F48" t="s">
        <v>678</v>
      </c>
      <c r="G48" s="6">
        <v>0</v>
      </c>
      <c r="H48" s="6">
        <v>0</v>
      </c>
      <c r="I48" s="6">
        <v>4710</v>
      </c>
      <c r="J48" s="6">
        <v>1256.6688829574364</v>
      </c>
      <c r="K48" s="6">
        <v>1256.6688829574364</v>
      </c>
    </row>
    <row r="49" spans="1:11" x14ac:dyDescent="0.2">
      <c r="A49" t="s">
        <v>37</v>
      </c>
      <c r="B49" t="s">
        <v>1021</v>
      </c>
      <c r="C49" t="s">
        <v>1334</v>
      </c>
      <c r="D49" t="s">
        <v>518</v>
      </c>
      <c r="E49" s="1" t="s">
        <v>455</v>
      </c>
      <c r="F49" t="s">
        <v>517</v>
      </c>
      <c r="G49" s="6">
        <v>6863</v>
      </c>
      <c r="H49" s="6">
        <v>2362.6793741154552</v>
      </c>
      <c r="I49" s="6">
        <v>4127</v>
      </c>
      <c r="J49" s="6">
        <v>1101.1194224979492</v>
      </c>
      <c r="K49" s="6">
        <f>SUM(J49-H49)/H49</f>
        <v>-0.53395308963147459</v>
      </c>
    </row>
    <row r="50" spans="1:11" x14ac:dyDescent="0.2">
      <c r="A50" t="s">
        <v>38</v>
      </c>
      <c r="B50" t="s">
        <v>1035</v>
      </c>
      <c r="C50" t="s">
        <v>1335</v>
      </c>
      <c r="D50" t="s">
        <v>520</v>
      </c>
      <c r="E50" s="1" t="s">
        <v>455</v>
      </c>
      <c r="F50" t="s">
        <v>519</v>
      </c>
      <c r="G50" s="6">
        <v>2757</v>
      </c>
      <c r="H50" s="6">
        <v>949.13405718145259</v>
      </c>
      <c r="I50" s="6">
        <v>4092</v>
      </c>
      <c r="J50" s="6">
        <v>1091.7811186967792</v>
      </c>
      <c r="K50" s="6">
        <f>SUM(J50-H50)/H50</f>
        <v>0.15029179538550244</v>
      </c>
    </row>
    <row r="51" spans="1:11" x14ac:dyDescent="0.2">
      <c r="A51" t="s">
        <v>39</v>
      </c>
      <c r="B51" t="s">
        <v>1059</v>
      </c>
      <c r="C51" t="s">
        <v>1336</v>
      </c>
      <c r="D51" t="s">
        <v>522</v>
      </c>
      <c r="E51" s="1" t="s">
        <v>455</v>
      </c>
      <c r="F51" t="s">
        <v>521</v>
      </c>
      <c r="G51" s="6">
        <v>913</v>
      </c>
      <c r="H51" s="6">
        <v>314.3124389578042</v>
      </c>
      <c r="I51" s="6">
        <v>3887</v>
      </c>
      <c r="J51" s="6">
        <v>1037.0853392899269</v>
      </c>
      <c r="K51" s="6">
        <f>SUM(J51-H51)/H51</f>
        <v>2.2995364190125271</v>
      </c>
    </row>
    <row r="52" spans="1:11" x14ac:dyDescent="0.2">
      <c r="A52" t="s">
        <v>40</v>
      </c>
      <c r="B52" t="s">
        <v>1028</v>
      </c>
      <c r="C52" t="s">
        <v>1337</v>
      </c>
      <c r="D52" t="s">
        <v>523</v>
      </c>
      <c r="E52" s="1" t="s">
        <v>455</v>
      </c>
      <c r="F52" t="s">
        <v>470</v>
      </c>
      <c r="G52" s="6">
        <v>3577</v>
      </c>
      <c r="H52" s="6">
        <v>1231.4300045477171</v>
      </c>
      <c r="I52" s="6">
        <v>3736</v>
      </c>
      <c r="J52" s="6">
        <v>996.79722860487959</v>
      </c>
      <c r="K52" s="6">
        <f>SUM(J52-H52)/H52</f>
        <v>-0.19053683528607382</v>
      </c>
    </row>
    <row r="53" spans="1:11" x14ac:dyDescent="0.2">
      <c r="A53" t="s">
        <v>162</v>
      </c>
      <c r="C53" t="s">
        <v>1338</v>
      </c>
      <c r="D53" t="s">
        <v>681</v>
      </c>
      <c r="E53" s="1" t="s">
        <v>455</v>
      </c>
      <c r="F53" t="s">
        <v>680</v>
      </c>
      <c r="G53" s="6">
        <v>0</v>
      </c>
      <c r="H53" s="6">
        <v>0</v>
      </c>
      <c r="I53" s="6">
        <v>3588</v>
      </c>
      <c r="J53" s="6">
        <v>957.30954395993251</v>
      </c>
      <c r="K53" s="6">
        <v>957.30954395993251</v>
      </c>
    </row>
    <row r="54" spans="1:11" x14ac:dyDescent="0.2">
      <c r="A54" t="s">
        <v>41</v>
      </c>
      <c r="B54" t="s">
        <v>1039</v>
      </c>
      <c r="C54" t="s">
        <v>1339</v>
      </c>
      <c r="D54" t="s">
        <v>524</v>
      </c>
      <c r="E54" s="1" t="s">
        <v>455</v>
      </c>
      <c r="G54" s="6">
        <v>2397</v>
      </c>
      <c r="H54" s="6">
        <v>825.19925102065361</v>
      </c>
      <c r="I54" s="6">
        <v>3455</v>
      </c>
      <c r="J54" s="6">
        <v>921.8239895154868</v>
      </c>
      <c r="K54" s="6">
        <f>SUM(J54-H54)/H54</f>
        <v>0.11709261535965065</v>
      </c>
    </row>
    <row r="55" spans="1:11" x14ac:dyDescent="0.2">
      <c r="A55" t="s">
        <v>42</v>
      </c>
      <c r="B55" t="s">
        <v>1053</v>
      </c>
      <c r="C55" t="s">
        <v>1340</v>
      </c>
      <c r="D55" t="s">
        <v>526</v>
      </c>
      <c r="E55" s="1" t="s">
        <v>455</v>
      </c>
      <c r="F55" t="s">
        <v>525</v>
      </c>
      <c r="G55" s="6">
        <v>1044</v>
      </c>
      <c r="H55" s="6">
        <v>359.41093786631723</v>
      </c>
      <c r="I55" s="6">
        <v>3390</v>
      </c>
      <c r="J55" s="6">
        <v>904.48142531331416</v>
      </c>
      <c r="K55" s="6">
        <f>SUM(J55-H55)/H55</f>
        <v>1.5165662199455257</v>
      </c>
    </row>
    <row r="56" spans="1:11" x14ac:dyDescent="0.2">
      <c r="A56" t="s">
        <v>43</v>
      </c>
      <c r="B56" t="s">
        <v>1085</v>
      </c>
      <c r="C56" t="s">
        <v>1341</v>
      </c>
      <c r="D56" t="s">
        <v>527</v>
      </c>
      <c r="E56" s="1" t="s">
        <v>455</v>
      </c>
      <c r="F56" t="s">
        <v>508</v>
      </c>
      <c r="G56" s="6">
        <v>283</v>
      </c>
      <c r="H56" s="6">
        <v>97.426528176405924</v>
      </c>
      <c r="I56" s="6">
        <v>3285</v>
      </c>
      <c r="J56" s="6">
        <v>876.46651390980446</v>
      </c>
      <c r="K56" s="6">
        <f>SUM(J56-H56)/H56</f>
        <v>7.9961792780178431</v>
      </c>
    </row>
    <row r="57" spans="1:11" x14ac:dyDescent="0.2">
      <c r="A57" t="s">
        <v>44</v>
      </c>
      <c r="B57" t="s">
        <v>1034</v>
      </c>
      <c r="C57" t="s">
        <v>1342</v>
      </c>
      <c r="D57" t="s">
        <v>528</v>
      </c>
      <c r="E57" s="1" t="s">
        <v>455</v>
      </c>
      <c r="F57" t="s">
        <v>470</v>
      </c>
      <c r="G57" s="6">
        <v>2901</v>
      </c>
      <c r="H57" s="6">
        <v>998.70797964577218</v>
      </c>
      <c r="I57" s="6">
        <v>2981</v>
      </c>
      <c r="J57" s="6">
        <v>795.35667517964282</v>
      </c>
      <c r="K57" s="6">
        <f>SUM(J57-H57)/H57</f>
        <v>-0.20361437838741936</v>
      </c>
    </row>
    <row r="58" spans="1:11" x14ac:dyDescent="0.2">
      <c r="A58" t="s">
        <v>45</v>
      </c>
      <c r="B58" t="s">
        <v>1031</v>
      </c>
      <c r="C58" t="s">
        <v>1343</v>
      </c>
      <c r="D58" t="s">
        <v>529</v>
      </c>
      <c r="E58" s="1" t="s">
        <v>455</v>
      </c>
      <c r="F58" t="s">
        <v>510</v>
      </c>
      <c r="G58" s="6">
        <v>3420</v>
      </c>
      <c r="H58" s="6">
        <v>1177.3806585275909</v>
      </c>
      <c r="I58" s="6">
        <v>2922</v>
      </c>
      <c r="J58" s="6">
        <v>779.61496305767082</v>
      </c>
      <c r="K58" s="6">
        <f>SUM(J58-H58)/H58</f>
        <v>-0.33783950210916325</v>
      </c>
    </row>
    <row r="59" spans="1:11" x14ac:dyDescent="0.2">
      <c r="A59" t="s">
        <v>163</v>
      </c>
      <c r="C59" t="s">
        <v>1344</v>
      </c>
      <c r="D59" t="s">
        <v>683</v>
      </c>
      <c r="E59" s="1" t="s">
        <v>455</v>
      </c>
      <c r="F59" t="s">
        <v>682</v>
      </c>
      <c r="G59" s="6">
        <v>0</v>
      </c>
      <c r="H59" s="6">
        <v>0</v>
      </c>
      <c r="I59" s="6">
        <v>2737</v>
      </c>
      <c r="J59" s="6">
        <v>730.25535725148688</v>
      </c>
      <c r="K59" s="6">
        <v>730.25535725148688</v>
      </c>
    </row>
    <row r="60" spans="1:11" x14ac:dyDescent="0.2">
      <c r="A60" t="s">
        <v>164</v>
      </c>
      <c r="C60" t="s">
        <v>1345</v>
      </c>
      <c r="D60" t="s">
        <v>684</v>
      </c>
      <c r="E60" s="1" t="s">
        <v>455</v>
      </c>
      <c r="F60" t="s">
        <v>537</v>
      </c>
      <c r="G60" s="6">
        <v>0</v>
      </c>
      <c r="H60" s="6">
        <v>0</v>
      </c>
      <c r="I60" s="6">
        <v>2676</v>
      </c>
      <c r="J60" s="6">
        <v>713.98002776944804</v>
      </c>
      <c r="K60" s="6">
        <v>713.98002776944804</v>
      </c>
    </row>
    <row r="61" spans="1:11" x14ac:dyDescent="0.2">
      <c r="A61" t="s">
        <v>46</v>
      </c>
      <c r="B61" t="s">
        <v>1040</v>
      </c>
      <c r="C61" t="s">
        <v>1346</v>
      </c>
      <c r="D61" t="s">
        <v>530</v>
      </c>
      <c r="E61" s="1" t="s">
        <v>455</v>
      </c>
      <c r="F61" t="s">
        <v>510</v>
      </c>
      <c r="G61" s="6">
        <v>2085</v>
      </c>
      <c r="H61" s="6">
        <v>717.78908568129441</v>
      </c>
      <c r="I61" s="6">
        <v>2583</v>
      </c>
      <c r="J61" s="6">
        <v>689.16682052633928</v>
      </c>
      <c r="K61" s="6">
        <f t="shared" ref="K61:K67" si="3">SUM(J61-H61)/H61</f>
        <v>-3.9875592602230933E-2</v>
      </c>
    </row>
    <row r="62" spans="1:11" x14ac:dyDescent="0.2">
      <c r="A62" t="s">
        <v>47</v>
      </c>
      <c r="B62" t="s">
        <v>1050</v>
      </c>
      <c r="C62" t="s">
        <v>1347</v>
      </c>
      <c r="D62" t="s">
        <v>531</v>
      </c>
      <c r="E62" s="1" t="s">
        <v>455</v>
      </c>
      <c r="F62" t="s">
        <v>498</v>
      </c>
      <c r="G62" s="6">
        <v>1201</v>
      </c>
      <c r="H62" s="6">
        <v>413.46028388644345</v>
      </c>
      <c r="I62" s="6">
        <v>2376</v>
      </c>
      <c r="J62" s="6">
        <v>633.9374237594202</v>
      </c>
      <c r="K62" s="6">
        <f t="shared" si="3"/>
        <v>0.53324865401952515</v>
      </c>
    </row>
    <row r="63" spans="1:11" x14ac:dyDescent="0.2">
      <c r="A63" t="s">
        <v>48</v>
      </c>
      <c r="B63" t="s">
        <v>1073</v>
      </c>
      <c r="C63" t="s">
        <v>1348</v>
      </c>
      <c r="D63" t="s">
        <v>533</v>
      </c>
      <c r="E63" s="1" t="s">
        <v>455</v>
      </c>
      <c r="F63" t="s">
        <v>532</v>
      </c>
      <c r="G63" s="6">
        <v>510</v>
      </c>
      <c r="H63" s="6">
        <v>175.57430872779864</v>
      </c>
      <c r="I63" s="6">
        <v>2226</v>
      </c>
      <c r="J63" s="6">
        <v>593.91612175440628</v>
      </c>
      <c r="K63" s="6">
        <f t="shared" si="3"/>
        <v>2.3827051694401553</v>
      </c>
    </row>
    <row r="64" spans="1:11" x14ac:dyDescent="0.2">
      <c r="A64" t="s">
        <v>49</v>
      </c>
      <c r="B64" t="s">
        <v>1071</v>
      </c>
      <c r="C64" t="s">
        <v>1349</v>
      </c>
      <c r="D64" t="s">
        <v>534</v>
      </c>
      <c r="E64" s="1" t="s">
        <v>455</v>
      </c>
      <c r="F64" t="s">
        <v>508</v>
      </c>
      <c r="G64" s="6">
        <v>531</v>
      </c>
      <c r="H64" s="6">
        <v>182.80383908717857</v>
      </c>
      <c r="I64" s="6">
        <v>2223</v>
      </c>
      <c r="J64" s="6">
        <v>593.11569571430596</v>
      </c>
      <c r="K64" s="6">
        <f t="shared" si="3"/>
        <v>2.2445472626614311</v>
      </c>
    </row>
    <row r="65" spans="1:11" x14ac:dyDescent="0.2">
      <c r="A65" t="s">
        <v>50</v>
      </c>
      <c r="B65" t="s">
        <v>1066</v>
      </c>
      <c r="C65" t="s">
        <v>1350</v>
      </c>
      <c r="D65" t="s">
        <v>536</v>
      </c>
      <c r="E65" s="1" t="s">
        <v>455</v>
      </c>
      <c r="F65" t="s">
        <v>535</v>
      </c>
      <c r="G65" s="6">
        <v>691</v>
      </c>
      <c r="H65" s="6">
        <v>237.88597515864481</v>
      </c>
      <c r="I65" s="6">
        <v>2101</v>
      </c>
      <c r="J65" s="6">
        <v>560.56503675022805</v>
      </c>
      <c r="K65" s="6">
        <f t="shared" si="3"/>
        <v>1.3564442434085928</v>
      </c>
    </row>
    <row r="66" spans="1:11" x14ac:dyDescent="0.2">
      <c r="A66" t="s">
        <v>51</v>
      </c>
      <c r="B66" t="s">
        <v>1069</v>
      </c>
      <c r="C66" t="s">
        <v>1351</v>
      </c>
      <c r="D66" t="s">
        <v>538</v>
      </c>
      <c r="E66" s="1" t="s">
        <v>455</v>
      </c>
      <c r="F66" t="s">
        <v>537</v>
      </c>
      <c r="G66" s="6">
        <v>554</v>
      </c>
      <c r="H66" s="6">
        <v>190.72189614745184</v>
      </c>
      <c r="I66" s="6">
        <v>2013</v>
      </c>
      <c r="J66" s="6">
        <v>537.08587290728656</v>
      </c>
      <c r="K66" s="6">
        <f t="shared" si="3"/>
        <v>1.8160682321029993</v>
      </c>
    </row>
    <row r="67" spans="1:11" x14ac:dyDescent="0.2">
      <c r="A67" t="s">
        <v>52</v>
      </c>
      <c r="B67" t="s">
        <v>1060</v>
      </c>
      <c r="C67" t="s">
        <v>1352</v>
      </c>
      <c r="D67" t="s">
        <v>540</v>
      </c>
      <c r="E67" s="1" t="s">
        <v>455</v>
      </c>
      <c r="F67" t="s">
        <v>539</v>
      </c>
      <c r="G67" s="6">
        <v>899</v>
      </c>
      <c r="H67" s="6">
        <v>309.49275205155095</v>
      </c>
      <c r="I67" s="6">
        <v>1973</v>
      </c>
      <c r="J67" s="6">
        <v>526.4135257059495</v>
      </c>
      <c r="K67" s="6">
        <f t="shared" si="3"/>
        <v>0.7008912881367475</v>
      </c>
    </row>
    <row r="68" spans="1:11" x14ac:dyDescent="0.2">
      <c r="A68" t="s">
        <v>165</v>
      </c>
      <c r="C68" t="s">
        <v>1353</v>
      </c>
      <c r="D68" t="s">
        <v>685</v>
      </c>
      <c r="E68" s="1" t="s">
        <v>455</v>
      </c>
      <c r="F68" t="s">
        <v>508</v>
      </c>
      <c r="G68" s="6">
        <v>0</v>
      </c>
      <c r="H68" s="6">
        <v>0</v>
      </c>
      <c r="I68" s="6">
        <v>1956</v>
      </c>
      <c r="J68" s="6">
        <v>521.87777814538128</v>
      </c>
      <c r="K68" s="6">
        <v>521.87777814538128</v>
      </c>
    </row>
    <row r="69" spans="1:11" x14ac:dyDescent="0.2">
      <c r="A69" t="s">
        <v>166</v>
      </c>
      <c r="C69" t="s">
        <v>1354</v>
      </c>
      <c r="D69" t="s">
        <v>686</v>
      </c>
      <c r="E69" s="1" t="s">
        <v>455</v>
      </c>
      <c r="F69" t="s">
        <v>508</v>
      </c>
      <c r="G69" s="6">
        <v>0</v>
      </c>
      <c r="H69" s="6">
        <v>0</v>
      </c>
      <c r="I69" s="6">
        <v>1875</v>
      </c>
      <c r="J69" s="6">
        <v>500.2662750626738</v>
      </c>
      <c r="K69" s="6">
        <v>500.2662750626738</v>
      </c>
    </row>
    <row r="70" spans="1:11" x14ac:dyDescent="0.2">
      <c r="A70" t="s">
        <v>53</v>
      </c>
      <c r="B70" t="s">
        <v>1070</v>
      </c>
      <c r="C70" t="s">
        <v>1355</v>
      </c>
      <c r="D70" t="s">
        <v>541</v>
      </c>
      <c r="E70" s="1" t="s">
        <v>455</v>
      </c>
      <c r="F70" t="s">
        <v>510</v>
      </c>
      <c r="G70" s="6">
        <v>541</v>
      </c>
      <c r="H70" s="6">
        <v>186.24647259164522</v>
      </c>
      <c r="I70" s="6">
        <v>1788</v>
      </c>
      <c r="J70" s="6">
        <v>477.05391989976567</v>
      </c>
      <c r="K70" s="6">
        <f>SUM(J70-H70)/H70</f>
        <v>1.5614118391693272</v>
      </c>
    </row>
    <row r="71" spans="1:11" x14ac:dyDescent="0.2">
      <c r="A71" t="s">
        <v>167</v>
      </c>
      <c r="C71" t="s">
        <v>1356</v>
      </c>
      <c r="D71" t="s">
        <v>687</v>
      </c>
      <c r="E71" s="1" t="s">
        <v>455</v>
      </c>
      <c r="G71" s="6">
        <v>0</v>
      </c>
      <c r="H71" s="6">
        <v>0</v>
      </c>
      <c r="I71" s="6">
        <v>1702</v>
      </c>
      <c r="J71" s="6">
        <v>454.10837341689103</v>
      </c>
      <c r="K71" s="6">
        <v>454.10837341689103</v>
      </c>
    </row>
    <row r="72" spans="1:11" x14ac:dyDescent="0.2">
      <c r="A72" t="s">
        <v>168</v>
      </c>
      <c r="C72" t="s">
        <v>1357</v>
      </c>
      <c r="D72" t="s">
        <v>688</v>
      </c>
      <c r="E72" s="1" t="s">
        <v>455</v>
      </c>
      <c r="F72" t="s">
        <v>508</v>
      </c>
      <c r="G72" s="6">
        <v>0</v>
      </c>
      <c r="H72" s="6">
        <v>0</v>
      </c>
      <c r="I72" s="6">
        <v>1699</v>
      </c>
      <c r="J72" s="6">
        <v>453.30794737679082</v>
      </c>
      <c r="K72" s="6">
        <v>453.30794737679082</v>
      </c>
    </row>
    <row r="73" spans="1:11" x14ac:dyDescent="0.2">
      <c r="A73" t="s">
        <v>54</v>
      </c>
      <c r="B73" t="s">
        <v>1043</v>
      </c>
      <c r="C73" t="s">
        <v>1358</v>
      </c>
      <c r="D73" t="s">
        <v>543</v>
      </c>
      <c r="E73" s="1" t="s">
        <v>455</v>
      </c>
      <c r="F73" t="s">
        <v>542</v>
      </c>
      <c r="G73" s="6">
        <v>1760</v>
      </c>
      <c r="H73" s="6">
        <v>605.90349678612858</v>
      </c>
      <c r="I73" s="6">
        <v>1619</v>
      </c>
      <c r="J73" s="6">
        <v>431.9632529741167</v>
      </c>
      <c r="K73" s="6">
        <f>SUM(J73-H73)/H73</f>
        <v>-0.28707582104186008</v>
      </c>
    </row>
    <row r="74" spans="1:11" x14ac:dyDescent="0.2">
      <c r="A74" t="s">
        <v>55</v>
      </c>
      <c r="B74" t="s">
        <v>1096</v>
      </c>
      <c r="C74" t="s">
        <v>1359</v>
      </c>
      <c r="D74" t="s">
        <v>544</v>
      </c>
      <c r="E74" s="1" t="s">
        <v>455</v>
      </c>
      <c r="F74" t="s">
        <v>483</v>
      </c>
      <c r="G74" s="6">
        <v>152</v>
      </c>
      <c r="H74" s="6">
        <v>52.32802926789293</v>
      </c>
      <c r="I74" s="6">
        <v>1431</v>
      </c>
      <c r="J74" s="6">
        <v>381.80322112783261</v>
      </c>
      <c r="K74" s="6">
        <f>SUM(J74-H74)/H74</f>
        <v>6.2963424472416891</v>
      </c>
    </row>
    <row r="75" spans="1:11" x14ac:dyDescent="0.2">
      <c r="A75" t="s">
        <v>56</v>
      </c>
      <c r="B75" t="s">
        <v>1033</v>
      </c>
      <c r="C75" t="s">
        <v>1360</v>
      </c>
      <c r="D75" t="s">
        <v>545</v>
      </c>
      <c r="E75" s="1" t="s">
        <v>455</v>
      </c>
      <c r="F75" t="s">
        <v>470</v>
      </c>
      <c r="G75" s="6">
        <v>3040</v>
      </c>
      <c r="H75" s="6">
        <v>1046.5605853578586</v>
      </c>
      <c r="I75" s="6">
        <v>1279</v>
      </c>
      <c r="J75" s="6">
        <v>341.24830176275191</v>
      </c>
      <c r="K75" s="6">
        <f>SUM(J75-H75)/H75</f>
        <v>-0.67393354332557232</v>
      </c>
    </row>
    <row r="76" spans="1:11" x14ac:dyDescent="0.2">
      <c r="A76" t="s">
        <v>57</v>
      </c>
      <c r="B76" t="s">
        <v>1090</v>
      </c>
      <c r="C76" t="s">
        <v>1361</v>
      </c>
      <c r="D76" t="s">
        <v>546</v>
      </c>
      <c r="E76" s="1" t="s">
        <v>455</v>
      </c>
      <c r="G76" s="6">
        <v>179</v>
      </c>
      <c r="H76" s="6">
        <v>61.623139729952861</v>
      </c>
      <c r="I76" s="6">
        <v>1156</v>
      </c>
      <c r="J76" s="6">
        <v>308.43083411864046</v>
      </c>
      <c r="K76" s="6">
        <f>SUM(J76-H76)/H76</f>
        <v>4.0051139145174544</v>
      </c>
    </row>
    <row r="77" spans="1:11" x14ac:dyDescent="0.2">
      <c r="A77" t="s">
        <v>58</v>
      </c>
      <c r="B77" t="s">
        <v>1079</v>
      </c>
      <c r="C77" t="s">
        <v>1362</v>
      </c>
      <c r="D77" t="s">
        <v>547</v>
      </c>
      <c r="E77" s="1" t="s">
        <v>455</v>
      </c>
      <c r="F77" t="s">
        <v>498</v>
      </c>
      <c r="G77" s="6">
        <v>358</v>
      </c>
      <c r="H77" s="6">
        <v>123.24627945990572</v>
      </c>
      <c r="I77" s="6">
        <v>1119</v>
      </c>
      <c r="J77" s="6">
        <v>298.55891295740372</v>
      </c>
      <c r="K77" s="6">
        <f>SUM(J77-H77)/H77</f>
        <v>1.42245781589318</v>
      </c>
    </row>
    <row r="78" spans="1:11" x14ac:dyDescent="0.2">
      <c r="A78" t="s">
        <v>169</v>
      </c>
      <c r="C78" t="s">
        <v>1363</v>
      </c>
      <c r="D78" t="s">
        <v>690</v>
      </c>
      <c r="E78" s="1" t="s">
        <v>455</v>
      </c>
      <c r="F78" t="s">
        <v>689</v>
      </c>
      <c r="G78" s="6">
        <v>0</v>
      </c>
      <c r="H78" s="6">
        <v>0</v>
      </c>
      <c r="I78" s="6">
        <v>1112</v>
      </c>
      <c r="J78" s="6">
        <v>296.69125219716972</v>
      </c>
      <c r="K78" s="6">
        <v>296.69125219716972</v>
      </c>
    </row>
    <row r="79" spans="1:11" x14ac:dyDescent="0.2">
      <c r="A79" t="s">
        <v>59</v>
      </c>
      <c r="B79" t="s">
        <v>1072</v>
      </c>
      <c r="C79" t="s">
        <v>1364</v>
      </c>
      <c r="D79" t="s">
        <v>548</v>
      </c>
      <c r="E79" s="1" t="s">
        <v>455</v>
      </c>
      <c r="F79" t="s">
        <v>490</v>
      </c>
      <c r="G79" s="6">
        <v>528</v>
      </c>
      <c r="H79" s="6">
        <v>181.77104903583859</v>
      </c>
      <c r="I79" s="6">
        <v>1074</v>
      </c>
      <c r="J79" s="6">
        <v>286.5525223558995</v>
      </c>
      <c r="K79" s="6">
        <f>SUM(J79-H79)/H79</f>
        <v>0.57644753592967302</v>
      </c>
    </row>
    <row r="80" spans="1:11" x14ac:dyDescent="0.2">
      <c r="A80" t="s">
        <v>60</v>
      </c>
      <c r="B80" t="s">
        <v>1078</v>
      </c>
      <c r="C80" t="s">
        <v>1365</v>
      </c>
      <c r="D80" t="s">
        <v>550</v>
      </c>
      <c r="E80" s="1" t="s">
        <v>455</v>
      </c>
      <c r="F80" t="s">
        <v>549</v>
      </c>
      <c r="G80" s="6">
        <v>407</v>
      </c>
      <c r="H80" s="6">
        <v>140.11518363179223</v>
      </c>
      <c r="I80" s="6">
        <v>986</v>
      </c>
      <c r="J80" s="6">
        <v>263.07335851295807</v>
      </c>
      <c r="K80" s="6">
        <f>SUM(J80-H80)/H80</f>
        <v>0.87755068147565507</v>
      </c>
    </row>
    <row r="81" spans="1:11" x14ac:dyDescent="0.2">
      <c r="A81" t="s">
        <v>170</v>
      </c>
      <c r="C81" t="s">
        <v>1366</v>
      </c>
      <c r="D81" t="s">
        <v>691</v>
      </c>
      <c r="E81" s="1" t="s">
        <v>455</v>
      </c>
      <c r="G81" s="6">
        <v>0</v>
      </c>
      <c r="H81" s="6">
        <v>0</v>
      </c>
      <c r="I81" s="6">
        <v>978</v>
      </c>
      <c r="J81" s="6">
        <v>260.93888907269064</v>
      </c>
      <c r="K81" s="6">
        <v>260.93888907269064</v>
      </c>
    </row>
    <row r="82" spans="1:11" x14ac:dyDescent="0.2">
      <c r="A82" t="s">
        <v>61</v>
      </c>
      <c r="B82" t="s">
        <v>1042</v>
      </c>
      <c r="C82" t="s">
        <v>1367</v>
      </c>
      <c r="D82" t="s">
        <v>552</v>
      </c>
      <c r="E82" s="1" t="s">
        <v>455</v>
      </c>
      <c r="F82" t="s">
        <v>551</v>
      </c>
      <c r="G82" s="6">
        <v>1834</v>
      </c>
      <c r="H82" s="6">
        <v>631.37898471918174</v>
      </c>
      <c r="I82" s="6">
        <v>903</v>
      </c>
      <c r="J82" s="6">
        <v>240.92823807018368</v>
      </c>
      <c r="K82" s="6">
        <f>SUM(J82-H82)/H82</f>
        <v>-0.61840947528948675</v>
      </c>
    </row>
    <row r="83" spans="1:11" x14ac:dyDescent="0.2">
      <c r="A83" t="s">
        <v>62</v>
      </c>
      <c r="B83" t="s">
        <v>1092</v>
      </c>
      <c r="C83" t="s">
        <v>1368</v>
      </c>
      <c r="D83" t="s">
        <v>554</v>
      </c>
      <c r="E83" s="1" t="s">
        <v>455</v>
      </c>
      <c r="F83" t="s">
        <v>553</v>
      </c>
      <c r="G83" s="6">
        <v>168</v>
      </c>
      <c r="H83" s="6">
        <v>57.836242875039552</v>
      </c>
      <c r="I83" s="6">
        <v>868</v>
      </c>
      <c r="J83" s="6">
        <v>231.58993426901378</v>
      </c>
      <c r="K83" s="6">
        <f>SUM(J83-H83)/H83</f>
        <v>3.0042354543911998</v>
      </c>
    </row>
    <row r="84" spans="1:11" x14ac:dyDescent="0.2">
      <c r="A84" t="s">
        <v>171</v>
      </c>
      <c r="C84" t="s">
        <v>1369</v>
      </c>
      <c r="D84" t="s">
        <v>692</v>
      </c>
      <c r="E84" s="1" t="s">
        <v>455</v>
      </c>
      <c r="F84" t="s">
        <v>1598</v>
      </c>
      <c r="G84" s="6">
        <v>0</v>
      </c>
      <c r="H84" s="6">
        <v>0</v>
      </c>
      <c r="I84" s="6">
        <v>806</v>
      </c>
      <c r="J84" s="6">
        <v>215.04779610694135</v>
      </c>
      <c r="K84" s="6">
        <v>215.04779610694135</v>
      </c>
    </row>
    <row r="85" spans="1:11" x14ac:dyDescent="0.2">
      <c r="A85" t="s">
        <v>63</v>
      </c>
      <c r="B85" t="s">
        <v>1081</v>
      </c>
      <c r="C85" t="s">
        <v>1370</v>
      </c>
      <c r="D85" t="s">
        <v>555</v>
      </c>
      <c r="E85" s="1" t="s">
        <v>455</v>
      </c>
      <c r="F85" t="s">
        <v>539</v>
      </c>
      <c r="G85" s="6">
        <v>324</v>
      </c>
      <c r="H85" s="6">
        <v>111.54132554471913</v>
      </c>
      <c r="I85" s="6">
        <v>728</v>
      </c>
      <c r="J85" s="6">
        <v>194.23671906433412</v>
      </c>
      <c r="K85" s="6">
        <f>SUM(J85-H85)/H85</f>
        <v>0.741387939544082</v>
      </c>
    </row>
    <row r="86" spans="1:11" x14ac:dyDescent="0.2">
      <c r="A86" t="s">
        <v>172</v>
      </c>
      <c r="C86" t="s">
        <v>1371</v>
      </c>
      <c r="D86" t="s">
        <v>693</v>
      </c>
      <c r="E86" s="1" t="s">
        <v>455</v>
      </c>
      <c r="F86" t="s">
        <v>470</v>
      </c>
      <c r="G86" s="6">
        <v>0</v>
      </c>
      <c r="H86" s="6">
        <v>0</v>
      </c>
      <c r="I86" s="6">
        <v>710</v>
      </c>
      <c r="J86" s="6">
        <v>189.43416282373246</v>
      </c>
      <c r="K86" s="6">
        <v>189.43416282373246</v>
      </c>
    </row>
    <row r="87" spans="1:11" x14ac:dyDescent="0.2">
      <c r="A87" t="s">
        <v>64</v>
      </c>
      <c r="B87" t="s">
        <v>1093</v>
      </c>
      <c r="C87" t="s">
        <v>1372</v>
      </c>
      <c r="D87" t="s">
        <v>556</v>
      </c>
      <c r="E87" s="1" t="s">
        <v>455</v>
      </c>
      <c r="G87" s="6">
        <v>165</v>
      </c>
      <c r="H87" s="6">
        <v>56.803452823699558</v>
      </c>
      <c r="I87" s="6">
        <v>689</v>
      </c>
      <c r="J87" s="6">
        <v>183.83118054303051</v>
      </c>
      <c r="K87" s="6">
        <f>SUM(J87-H87)/H87</f>
        <v>2.2362677162176379</v>
      </c>
    </row>
    <row r="88" spans="1:11" x14ac:dyDescent="0.2">
      <c r="A88" t="s">
        <v>65</v>
      </c>
      <c r="B88" t="s">
        <v>1106</v>
      </c>
      <c r="C88" t="s">
        <v>1373</v>
      </c>
      <c r="D88" t="s">
        <v>558</v>
      </c>
      <c r="E88" s="1" t="s">
        <v>455</v>
      </c>
      <c r="F88" t="s">
        <v>557</v>
      </c>
      <c r="G88" s="6">
        <v>129</v>
      </c>
      <c r="H88" s="6">
        <v>44.409972207619653</v>
      </c>
      <c r="I88" s="6">
        <v>678</v>
      </c>
      <c r="J88" s="6">
        <v>180.89628506266286</v>
      </c>
      <c r="K88" s="6">
        <f>SUM(J88-H88)/H88</f>
        <v>3.0733257885629914</v>
      </c>
    </row>
    <row r="89" spans="1:11" x14ac:dyDescent="0.2">
      <c r="A89" t="s">
        <v>173</v>
      </c>
      <c r="C89" t="s">
        <v>1374</v>
      </c>
      <c r="D89" t="s">
        <v>695</v>
      </c>
      <c r="E89" s="1" t="s">
        <v>455</v>
      </c>
      <c r="F89" t="s">
        <v>694</v>
      </c>
      <c r="G89" s="6">
        <v>0</v>
      </c>
      <c r="H89" s="6">
        <v>0</v>
      </c>
      <c r="I89" s="6">
        <v>671</v>
      </c>
      <c r="J89" s="6">
        <v>179.02862430242885</v>
      </c>
      <c r="K89" s="6">
        <v>179.02862430242885</v>
      </c>
    </row>
    <row r="90" spans="1:11" x14ac:dyDescent="0.2">
      <c r="A90" t="s">
        <v>66</v>
      </c>
      <c r="B90" t="s">
        <v>1088</v>
      </c>
      <c r="C90" t="s">
        <v>1375</v>
      </c>
      <c r="D90" t="s">
        <v>559</v>
      </c>
      <c r="E90" s="1" t="s">
        <v>455</v>
      </c>
      <c r="G90" s="6">
        <v>214</v>
      </c>
      <c r="H90" s="6">
        <v>73.6723569955861</v>
      </c>
      <c r="I90" s="6">
        <v>623</v>
      </c>
      <c r="J90" s="6">
        <v>166.2218076608244</v>
      </c>
      <c r="K90" s="6">
        <f>SUM(J90-H90)/H90</f>
        <v>1.2562303479822585</v>
      </c>
    </row>
    <row r="91" spans="1:11" x14ac:dyDescent="0.2">
      <c r="A91" t="s">
        <v>67</v>
      </c>
      <c r="B91" t="s">
        <v>1112</v>
      </c>
      <c r="C91" t="s">
        <v>1376</v>
      </c>
      <c r="D91" t="s">
        <v>561</v>
      </c>
      <c r="E91" s="1" t="s">
        <v>455</v>
      </c>
      <c r="F91" t="s">
        <v>560</v>
      </c>
      <c r="G91" s="6">
        <v>110</v>
      </c>
      <c r="H91" s="6">
        <v>37.868968549133037</v>
      </c>
      <c r="I91" s="6">
        <v>607</v>
      </c>
      <c r="J91" s="6">
        <v>161.95286878028958</v>
      </c>
      <c r="K91" s="6">
        <f>SUM(J91-H91)/H91</f>
        <v>3.276664376801393</v>
      </c>
    </row>
    <row r="92" spans="1:11" x14ac:dyDescent="0.2">
      <c r="A92" t="s">
        <v>68</v>
      </c>
      <c r="B92" t="s">
        <v>1117</v>
      </c>
      <c r="C92" t="s">
        <v>1377</v>
      </c>
      <c r="D92" t="s">
        <v>562</v>
      </c>
      <c r="E92" s="1" t="s">
        <v>455</v>
      </c>
      <c r="F92" t="s">
        <v>557</v>
      </c>
      <c r="G92" s="6">
        <v>91</v>
      </c>
      <c r="H92" s="6">
        <v>31.327964890646427</v>
      </c>
      <c r="I92" s="6">
        <v>555</v>
      </c>
      <c r="J92" s="6">
        <v>148.07881741855144</v>
      </c>
      <c r="K92" s="6">
        <f>SUM(J92-H92)/H92</f>
        <v>3.7267295509119793</v>
      </c>
    </row>
    <row r="93" spans="1:11" x14ac:dyDescent="0.2">
      <c r="A93" t="s">
        <v>69</v>
      </c>
      <c r="B93" t="s">
        <v>1132</v>
      </c>
      <c r="C93" t="s">
        <v>1378</v>
      </c>
      <c r="D93" t="s">
        <v>563</v>
      </c>
      <c r="E93" s="1" t="s">
        <v>455</v>
      </c>
      <c r="F93" t="s">
        <v>553</v>
      </c>
      <c r="G93" s="6">
        <v>64</v>
      </c>
      <c r="H93" s="6">
        <v>22.032854428586496</v>
      </c>
      <c r="I93" s="6">
        <v>529</v>
      </c>
      <c r="J93" s="6">
        <v>141.14179173768238</v>
      </c>
      <c r="K93" s="6">
        <f>SUM(J93-H93)/H93</f>
        <v>5.4059694214907612</v>
      </c>
    </row>
    <row r="94" spans="1:11" x14ac:dyDescent="0.2">
      <c r="A94" t="s">
        <v>70</v>
      </c>
      <c r="B94" t="s">
        <v>1049</v>
      </c>
      <c r="C94" t="s">
        <v>1379</v>
      </c>
      <c r="D94" t="s">
        <v>564</v>
      </c>
      <c r="E94" s="1" t="s">
        <v>455</v>
      </c>
      <c r="G94" s="6">
        <v>1240</v>
      </c>
      <c r="H94" s="6">
        <v>426.88655455386333</v>
      </c>
      <c r="I94" s="6">
        <v>525</v>
      </c>
      <c r="J94" s="6">
        <v>140.07455701754867</v>
      </c>
      <c r="K94" s="6">
        <f>SUM(J94-H94)/H94</f>
        <v>-0.67186936312871282</v>
      </c>
    </row>
    <row r="95" spans="1:11" x14ac:dyDescent="0.2">
      <c r="A95" t="s">
        <v>174</v>
      </c>
      <c r="C95" t="s">
        <v>1380</v>
      </c>
      <c r="D95" t="s">
        <v>697</v>
      </c>
      <c r="E95" s="1" t="s">
        <v>455</v>
      </c>
      <c r="F95" t="s">
        <v>696</v>
      </c>
      <c r="G95" s="6">
        <v>0</v>
      </c>
      <c r="H95" s="6">
        <v>0</v>
      </c>
      <c r="I95" s="6">
        <v>524</v>
      </c>
      <c r="J95" s="6">
        <v>139.80774833751522</v>
      </c>
      <c r="K95" s="6">
        <v>139.80774833751522</v>
      </c>
    </row>
    <row r="96" spans="1:11" x14ac:dyDescent="0.2">
      <c r="A96" t="s">
        <v>175</v>
      </c>
      <c r="C96" t="s">
        <v>1381</v>
      </c>
      <c r="D96" t="s">
        <v>698</v>
      </c>
      <c r="E96" s="1" t="s">
        <v>455</v>
      </c>
      <c r="G96" s="6">
        <v>0</v>
      </c>
      <c r="H96" s="6">
        <v>0</v>
      </c>
      <c r="I96" s="6">
        <v>502</v>
      </c>
      <c r="J96" s="6">
        <v>133.93795737677988</v>
      </c>
      <c r="K96" s="6">
        <v>133.93795737677988</v>
      </c>
    </row>
    <row r="97" spans="1:11" x14ac:dyDescent="0.2">
      <c r="A97" t="s">
        <v>71</v>
      </c>
      <c r="B97" t="s">
        <v>1101</v>
      </c>
      <c r="C97" t="s">
        <v>1382</v>
      </c>
      <c r="D97" t="s">
        <v>566</v>
      </c>
      <c r="E97" s="1" t="s">
        <v>455</v>
      </c>
      <c r="F97" t="s">
        <v>565</v>
      </c>
      <c r="G97" s="6">
        <v>138</v>
      </c>
      <c r="H97" s="6">
        <v>47.508342361639627</v>
      </c>
      <c r="I97" s="6">
        <v>496</v>
      </c>
      <c r="J97" s="6">
        <v>132.3371052965793</v>
      </c>
      <c r="K97" s="6">
        <f>SUM(J97-H97)/H97</f>
        <v>1.7855550987069218</v>
      </c>
    </row>
    <row r="98" spans="1:11" x14ac:dyDescent="0.2">
      <c r="A98" t="s">
        <v>176</v>
      </c>
      <c r="C98" t="s">
        <v>1383</v>
      </c>
      <c r="D98" t="s">
        <v>699</v>
      </c>
      <c r="E98" s="1">
        <v>0</v>
      </c>
      <c r="G98" s="6">
        <v>0</v>
      </c>
      <c r="H98" s="6">
        <v>0</v>
      </c>
      <c r="I98" s="6">
        <v>481</v>
      </c>
      <c r="J98" s="6">
        <v>128.3349750960779</v>
      </c>
      <c r="K98" s="6">
        <v>128.3349750960779</v>
      </c>
    </row>
    <row r="99" spans="1:11" x14ac:dyDescent="0.2">
      <c r="A99" t="s">
        <v>72</v>
      </c>
      <c r="B99" t="s">
        <v>1065</v>
      </c>
      <c r="C99" t="s">
        <v>1384</v>
      </c>
      <c r="D99" t="s">
        <v>567</v>
      </c>
      <c r="E99" s="1" t="s">
        <v>455</v>
      </c>
      <c r="G99" s="6">
        <v>719</v>
      </c>
      <c r="H99" s="6">
        <v>247.5253489711514</v>
      </c>
      <c r="I99" s="6">
        <v>477</v>
      </c>
      <c r="J99" s="6">
        <v>127.2677403759442</v>
      </c>
      <c r="K99" s="6">
        <f>SUM(J99-H99)/H99</f>
        <v>-0.48583956792733579</v>
      </c>
    </row>
    <row r="100" spans="1:11" x14ac:dyDescent="0.2">
      <c r="A100" t="s">
        <v>177</v>
      </c>
      <c r="C100" t="s">
        <v>1385</v>
      </c>
      <c r="D100" t="s">
        <v>701</v>
      </c>
      <c r="E100" s="1" t="s">
        <v>455</v>
      </c>
      <c r="F100" t="s">
        <v>700</v>
      </c>
      <c r="G100" s="6">
        <v>0</v>
      </c>
      <c r="H100" s="6">
        <v>0</v>
      </c>
      <c r="I100" s="6">
        <v>469</v>
      </c>
      <c r="J100" s="6">
        <v>125.13327093567679</v>
      </c>
      <c r="K100" s="6">
        <v>125.13327093567679</v>
      </c>
    </row>
    <row r="101" spans="1:11" x14ac:dyDescent="0.2">
      <c r="A101" t="s">
        <v>73</v>
      </c>
      <c r="B101" t="s">
        <v>1045</v>
      </c>
      <c r="C101" t="s">
        <v>1386</v>
      </c>
      <c r="D101" t="s">
        <v>569</v>
      </c>
      <c r="E101" s="1" t="s">
        <v>455</v>
      </c>
      <c r="F101" t="s">
        <v>568</v>
      </c>
      <c r="G101" s="6">
        <v>1546</v>
      </c>
      <c r="H101" s="6">
        <v>532.23113979054256</v>
      </c>
      <c r="I101" s="6">
        <v>465</v>
      </c>
      <c r="J101" s="6">
        <v>124.06603621554308</v>
      </c>
      <c r="K101" s="6">
        <f>SUM(J101-H101)/H101</f>
        <v>-0.76689444314669608</v>
      </c>
    </row>
    <row r="102" spans="1:11" x14ac:dyDescent="0.2">
      <c r="A102" t="s">
        <v>178</v>
      </c>
      <c r="C102" t="s">
        <v>1387</v>
      </c>
      <c r="D102" t="s">
        <v>703</v>
      </c>
      <c r="E102" s="1" t="s">
        <v>455</v>
      </c>
      <c r="F102" t="s">
        <v>702</v>
      </c>
      <c r="G102" s="6">
        <v>0</v>
      </c>
      <c r="H102" s="6">
        <v>0</v>
      </c>
      <c r="I102" s="6">
        <v>440</v>
      </c>
      <c r="J102" s="6">
        <v>117.39581921470744</v>
      </c>
      <c r="K102" s="6">
        <v>117.39581921470744</v>
      </c>
    </row>
    <row r="103" spans="1:11" x14ac:dyDescent="0.2">
      <c r="A103" t="s">
        <v>74</v>
      </c>
      <c r="B103" t="s">
        <v>1083</v>
      </c>
      <c r="C103" t="s">
        <v>1388</v>
      </c>
      <c r="D103" t="s">
        <v>571</v>
      </c>
      <c r="E103" s="1" t="s">
        <v>455</v>
      </c>
      <c r="F103" t="s">
        <v>570</v>
      </c>
      <c r="G103" s="6">
        <v>290</v>
      </c>
      <c r="H103" s="6">
        <v>99.836371629532564</v>
      </c>
      <c r="I103" s="6">
        <v>348</v>
      </c>
      <c r="J103" s="6">
        <v>92.849420651632258</v>
      </c>
      <c r="K103" s="6">
        <f t="shared" ref="K103:K109" si="4">SUM(J103-H103)/H103</f>
        <v>-6.9984023496237502E-2</v>
      </c>
    </row>
    <row r="104" spans="1:11" x14ac:dyDescent="0.2">
      <c r="A104" t="s">
        <v>75</v>
      </c>
      <c r="B104" t="s">
        <v>1075</v>
      </c>
      <c r="C104" t="s">
        <v>1389</v>
      </c>
      <c r="D104" t="s">
        <v>572</v>
      </c>
      <c r="E104" s="1" t="s">
        <v>455</v>
      </c>
      <c r="F104" t="s">
        <v>466</v>
      </c>
      <c r="G104" s="6">
        <v>496</v>
      </c>
      <c r="H104" s="6">
        <v>170.75462182154533</v>
      </c>
      <c r="I104" s="6">
        <v>337</v>
      </c>
      <c r="J104" s="6">
        <v>89.914525171264572</v>
      </c>
      <c r="K104" s="6">
        <f t="shared" si="4"/>
        <v>-0.47342845416369622</v>
      </c>
    </row>
    <row r="105" spans="1:11" x14ac:dyDescent="0.2">
      <c r="A105" t="s">
        <v>76</v>
      </c>
      <c r="B105" t="s">
        <v>1123</v>
      </c>
      <c r="C105" t="s">
        <v>1390</v>
      </c>
      <c r="D105" t="s">
        <v>574</v>
      </c>
      <c r="E105" s="1" t="s">
        <v>455</v>
      </c>
      <c r="F105" t="s">
        <v>573</v>
      </c>
      <c r="G105" s="6">
        <v>76</v>
      </c>
      <c r="H105" s="6">
        <v>26.164014633946465</v>
      </c>
      <c r="I105" s="6">
        <v>336</v>
      </c>
      <c r="J105" s="6">
        <v>89.647716491231137</v>
      </c>
      <c r="K105" s="6">
        <f t="shared" si="4"/>
        <v>2.4263746502770194</v>
      </c>
    </row>
    <row r="106" spans="1:11" x14ac:dyDescent="0.2">
      <c r="A106" t="s">
        <v>77</v>
      </c>
      <c r="B106" t="s">
        <v>1158</v>
      </c>
      <c r="C106" t="s">
        <v>1391</v>
      </c>
      <c r="D106" t="s">
        <v>575</v>
      </c>
      <c r="E106" s="1" t="s">
        <v>455</v>
      </c>
      <c r="G106" s="6">
        <v>37</v>
      </c>
      <c r="H106" s="6">
        <v>12.737743966526567</v>
      </c>
      <c r="I106" s="6">
        <v>327</v>
      </c>
      <c r="J106" s="6">
        <v>87.246438370930306</v>
      </c>
      <c r="K106" s="6">
        <f t="shared" si="4"/>
        <v>5.8494419891155482</v>
      </c>
    </row>
    <row r="107" spans="1:11" x14ac:dyDescent="0.2">
      <c r="A107" t="s">
        <v>78</v>
      </c>
      <c r="B107" t="s">
        <v>1062</v>
      </c>
      <c r="C107" t="s">
        <v>1392</v>
      </c>
      <c r="D107" t="s">
        <v>576</v>
      </c>
      <c r="E107" s="1" t="s">
        <v>455</v>
      </c>
      <c r="G107" s="6">
        <v>888</v>
      </c>
      <c r="H107" s="6">
        <v>305.70585519663763</v>
      </c>
      <c r="I107" s="6">
        <v>283</v>
      </c>
      <c r="J107" s="6">
        <v>75.506856449459562</v>
      </c>
      <c r="K107" s="6">
        <f t="shared" si="4"/>
        <v>-0.75300814437822372</v>
      </c>
    </row>
    <row r="108" spans="1:11" x14ac:dyDescent="0.2">
      <c r="A108" t="s">
        <v>79</v>
      </c>
      <c r="B108" t="s">
        <v>1037</v>
      </c>
      <c r="C108" t="s">
        <v>1393</v>
      </c>
      <c r="D108" t="s">
        <v>577</v>
      </c>
      <c r="E108" s="1" t="s">
        <v>455</v>
      </c>
      <c r="G108" s="6">
        <v>2509</v>
      </c>
      <c r="H108" s="6">
        <v>863.75674627067997</v>
      </c>
      <c r="I108" s="6">
        <v>281</v>
      </c>
      <c r="J108" s="6">
        <v>74.973239089392706</v>
      </c>
      <c r="K108" s="6">
        <f t="shared" si="4"/>
        <v>-0.9132009800061256</v>
      </c>
    </row>
    <row r="109" spans="1:11" x14ac:dyDescent="0.2">
      <c r="A109" t="s">
        <v>80</v>
      </c>
      <c r="B109" t="s">
        <v>1058</v>
      </c>
      <c r="C109" t="s">
        <v>1394</v>
      </c>
      <c r="D109" t="s">
        <v>578</v>
      </c>
      <c r="E109" s="1" t="s">
        <v>455</v>
      </c>
      <c r="F109" t="s">
        <v>466</v>
      </c>
      <c r="G109" s="6">
        <v>918</v>
      </c>
      <c r="H109" s="6">
        <v>316.03375571003755</v>
      </c>
      <c r="I109" s="6">
        <v>277</v>
      </c>
      <c r="J109" s="6">
        <v>73.906004369259009</v>
      </c>
      <c r="K109" s="6">
        <f t="shared" si="4"/>
        <v>-0.76614522014202779</v>
      </c>
    </row>
    <row r="110" spans="1:11" x14ac:dyDescent="0.2">
      <c r="A110" t="s">
        <v>179</v>
      </c>
      <c r="C110" t="s">
        <v>1395</v>
      </c>
      <c r="D110" t="s">
        <v>704</v>
      </c>
      <c r="E110" s="1" t="s">
        <v>455</v>
      </c>
      <c r="G110" s="6">
        <v>0</v>
      </c>
      <c r="H110" s="6">
        <v>0</v>
      </c>
      <c r="I110" s="6">
        <v>256</v>
      </c>
      <c r="J110" s="6">
        <v>68.303022088557057</v>
      </c>
      <c r="K110" s="6">
        <v>68.303022088557057</v>
      </c>
    </row>
    <row r="111" spans="1:11" x14ac:dyDescent="0.2">
      <c r="A111" t="s">
        <v>81</v>
      </c>
      <c r="B111" t="s">
        <v>1114</v>
      </c>
      <c r="C111" t="s">
        <v>1396</v>
      </c>
      <c r="D111" t="s">
        <v>580</v>
      </c>
      <c r="E111" s="1" t="s">
        <v>455</v>
      </c>
      <c r="F111" t="s">
        <v>579</v>
      </c>
      <c r="G111" s="6">
        <v>105</v>
      </c>
      <c r="H111" s="6">
        <v>36.147651796899723</v>
      </c>
      <c r="I111" s="6">
        <v>245</v>
      </c>
      <c r="J111" s="6">
        <v>65.368126608189371</v>
      </c>
      <c r="K111" s="6">
        <f>SUM(J111-H111)/H111</f>
        <v>0.80836439875731569</v>
      </c>
    </row>
    <row r="112" spans="1:11" x14ac:dyDescent="0.2">
      <c r="A112" t="s">
        <v>82</v>
      </c>
      <c r="B112" t="s">
        <v>1151</v>
      </c>
      <c r="C112" t="s">
        <v>1397</v>
      </c>
      <c r="D112" t="s">
        <v>581</v>
      </c>
      <c r="E112" s="1" t="s">
        <v>455</v>
      </c>
      <c r="G112" s="6">
        <v>41</v>
      </c>
      <c r="H112" s="6">
        <v>14.114797368313223</v>
      </c>
      <c r="I112" s="6">
        <v>237</v>
      </c>
      <c r="J112" s="6">
        <v>63.233657167921962</v>
      </c>
      <c r="K112" s="6">
        <f>SUM(J112-H112)/H112</f>
        <v>3.4799550087681244</v>
      </c>
    </row>
    <row r="113" spans="1:11" x14ac:dyDescent="0.2">
      <c r="A113" t="s">
        <v>180</v>
      </c>
      <c r="C113" t="s">
        <v>1398</v>
      </c>
      <c r="D113" t="s">
        <v>705</v>
      </c>
      <c r="E113" s="1" t="s">
        <v>455</v>
      </c>
      <c r="G113" s="6">
        <v>0</v>
      </c>
      <c r="H113" s="6">
        <v>0</v>
      </c>
      <c r="I113" s="6">
        <v>223</v>
      </c>
      <c r="J113" s="6">
        <v>59.498335647453999</v>
      </c>
      <c r="K113" s="6">
        <v>59.498335647453999</v>
      </c>
    </row>
    <row r="114" spans="1:11" x14ac:dyDescent="0.2">
      <c r="A114" t="s">
        <v>83</v>
      </c>
      <c r="B114" t="s">
        <v>1131</v>
      </c>
      <c r="C114" t="s">
        <v>1399</v>
      </c>
      <c r="D114" t="s">
        <v>582</v>
      </c>
      <c r="E114" s="1" t="s">
        <v>455</v>
      </c>
      <c r="F114" t="s">
        <v>557</v>
      </c>
      <c r="G114" s="6">
        <v>66</v>
      </c>
      <c r="H114" s="6">
        <v>22.721381129479823</v>
      </c>
      <c r="I114" s="6">
        <v>216</v>
      </c>
      <c r="J114" s="6">
        <v>57.630674887220017</v>
      </c>
      <c r="K114" s="6">
        <f>SUM(J114-H114)/H114</f>
        <v>1.5364072086466249</v>
      </c>
    </row>
    <row r="115" spans="1:11" x14ac:dyDescent="0.2">
      <c r="A115" t="s">
        <v>84</v>
      </c>
      <c r="B115" t="s">
        <v>1156</v>
      </c>
      <c r="C115" t="s">
        <v>1401</v>
      </c>
      <c r="D115" t="s">
        <v>584</v>
      </c>
      <c r="E115" s="1" t="s">
        <v>455</v>
      </c>
      <c r="F115" t="s">
        <v>583</v>
      </c>
      <c r="G115" s="6">
        <v>38</v>
      </c>
      <c r="H115" s="6">
        <v>13.082007316973232</v>
      </c>
      <c r="I115" s="6">
        <v>205</v>
      </c>
      <c r="J115" s="6">
        <v>54.695779406852331</v>
      </c>
      <c r="K115" s="6">
        <f>SUM(J115-H115)/H115</f>
        <v>3.1809928768261249</v>
      </c>
    </row>
    <row r="116" spans="1:11" x14ac:dyDescent="0.2">
      <c r="A116" t="s">
        <v>85</v>
      </c>
      <c r="B116" t="s">
        <v>1129</v>
      </c>
      <c r="C116" t="s">
        <v>1400</v>
      </c>
      <c r="D116" t="s">
        <v>586</v>
      </c>
      <c r="E116" s="1" t="s">
        <v>455</v>
      </c>
      <c r="F116" t="s">
        <v>585</v>
      </c>
      <c r="G116" s="6">
        <v>67</v>
      </c>
      <c r="H116" s="6">
        <v>23.065644479926487</v>
      </c>
      <c r="I116" s="6">
        <v>205</v>
      </c>
      <c r="J116" s="6">
        <v>54.695779406852331</v>
      </c>
      <c r="K116" s="6">
        <f>SUM(J116-H116)/H116</f>
        <v>1.3713093928267577</v>
      </c>
    </row>
    <row r="117" spans="1:11" x14ac:dyDescent="0.2">
      <c r="A117" t="s">
        <v>86</v>
      </c>
      <c r="B117" t="s">
        <v>1222</v>
      </c>
      <c r="C117" t="s">
        <v>1402</v>
      </c>
      <c r="D117" t="s">
        <v>588</v>
      </c>
      <c r="E117" s="1" t="s">
        <v>455</v>
      </c>
      <c r="F117" t="s">
        <v>587</v>
      </c>
      <c r="G117" s="6">
        <v>12</v>
      </c>
      <c r="H117" s="6">
        <v>4.1311602053599676</v>
      </c>
      <c r="I117" s="6">
        <v>189</v>
      </c>
      <c r="J117" s="6">
        <v>50.426840526317513</v>
      </c>
      <c r="K117" s="6">
        <f>SUM(J117-H117)/H117</f>
        <v>11.206459691611883</v>
      </c>
    </row>
    <row r="118" spans="1:11" x14ac:dyDescent="0.2">
      <c r="A118" t="s">
        <v>87</v>
      </c>
      <c r="B118" t="s">
        <v>1142</v>
      </c>
      <c r="C118" t="s">
        <v>1403</v>
      </c>
      <c r="D118" t="s">
        <v>590</v>
      </c>
      <c r="E118" s="1" t="s">
        <v>455</v>
      </c>
      <c r="F118" t="s">
        <v>589</v>
      </c>
      <c r="G118" s="6">
        <v>53</v>
      </c>
      <c r="H118" s="6">
        <v>18.245957573673191</v>
      </c>
      <c r="I118" s="6">
        <v>186</v>
      </c>
      <c r="J118" s="6">
        <v>49.626414486217236</v>
      </c>
      <c r="K118" s="6">
        <f>SUM(J118-H118)/H118</f>
        <v>1.7198580444921354</v>
      </c>
    </row>
    <row r="119" spans="1:11" x14ac:dyDescent="0.2">
      <c r="A119" t="s">
        <v>181</v>
      </c>
      <c r="C119" t="s">
        <v>1404</v>
      </c>
      <c r="D119" t="s">
        <v>706</v>
      </c>
      <c r="E119" s="1" t="s">
        <v>455</v>
      </c>
      <c r="G119" s="6">
        <v>0</v>
      </c>
      <c r="H119" s="6">
        <v>0</v>
      </c>
      <c r="I119" s="6">
        <v>175</v>
      </c>
      <c r="J119" s="6">
        <v>46.69151900584955</v>
      </c>
      <c r="K119" s="6">
        <v>46.69151900584955</v>
      </c>
    </row>
    <row r="120" spans="1:11" x14ac:dyDescent="0.2">
      <c r="A120" t="s">
        <v>182</v>
      </c>
      <c r="C120" t="s">
        <v>1405</v>
      </c>
      <c r="D120" t="s">
        <v>707</v>
      </c>
      <c r="E120" s="1" t="s">
        <v>455</v>
      </c>
      <c r="G120" s="6">
        <v>0</v>
      </c>
      <c r="H120" s="6">
        <v>0</v>
      </c>
      <c r="I120" s="6">
        <v>171</v>
      </c>
      <c r="J120" s="6">
        <v>45.624284285715845</v>
      </c>
      <c r="K120" s="6">
        <v>45.624284285715845</v>
      </c>
    </row>
    <row r="121" spans="1:11" x14ac:dyDescent="0.2">
      <c r="A121" t="s">
        <v>183</v>
      </c>
      <c r="C121" t="s">
        <v>1406</v>
      </c>
      <c r="D121" t="s">
        <v>708</v>
      </c>
      <c r="E121" s="1" t="s">
        <v>455</v>
      </c>
      <c r="G121" s="6">
        <v>0</v>
      </c>
      <c r="H121" s="6">
        <v>0</v>
      </c>
      <c r="I121" s="6">
        <v>164</v>
      </c>
      <c r="J121" s="6">
        <v>43.756623525481864</v>
      </c>
      <c r="K121" s="6">
        <v>43.756623525481864</v>
      </c>
    </row>
    <row r="122" spans="1:11" x14ac:dyDescent="0.2">
      <c r="A122" t="s">
        <v>184</v>
      </c>
      <c r="C122" t="s">
        <v>1407</v>
      </c>
      <c r="D122" t="s">
        <v>710</v>
      </c>
      <c r="E122" s="1" t="s">
        <v>455</v>
      </c>
      <c r="F122" t="s">
        <v>709</v>
      </c>
      <c r="G122" s="6">
        <v>0</v>
      </c>
      <c r="H122" s="6">
        <v>0</v>
      </c>
      <c r="I122" s="6">
        <v>164</v>
      </c>
      <c r="J122" s="6">
        <v>43.756623525481864</v>
      </c>
      <c r="K122" s="6">
        <v>43.756623525481864</v>
      </c>
    </row>
    <row r="123" spans="1:11" x14ac:dyDescent="0.2">
      <c r="A123" t="s">
        <v>88</v>
      </c>
      <c r="B123" t="s">
        <v>1152</v>
      </c>
      <c r="C123" t="s">
        <v>1408</v>
      </c>
      <c r="D123" t="s">
        <v>591</v>
      </c>
      <c r="E123" s="1" t="s">
        <v>455</v>
      </c>
      <c r="G123" s="6">
        <v>41</v>
      </c>
      <c r="H123" s="6">
        <v>14.114797368313223</v>
      </c>
      <c r="I123" s="6">
        <v>160</v>
      </c>
      <c r="J123" s="6">
        <v>42.689388805348159</v>
      </c>
      <c r="K123" s="6">
        <f>SUM(J123-H123)/H123</f>
        <v>2.0244422000122357</v>
      </c>
    </row>
    <row r="124" spans="1:11" x14ac:dyDescent="0.2">
      <c r="A124" t="s">
        <v>185</v>
      </c>
      <c r="C124" t="s">
        <v>1409</v>
      </c>
      <c r="D124" t="s">
        <v>711</v>
      </c>
      <c r="E124" s="1" t="s">
        <v>455</v>
      </c>
      <c r="G124" s="6">
        <v>0</v>
      </c>
      <c r="H124" s="6">
        <v>0</v>
      </c>
      <c r="I124" s="6">
        <v>154</v>
      </c>
      <c r="J124" s="6">
        <v>41.088536725147605</v>
      </c>
      <c r="K124" s="6">
        <v>41.088536725147605</v>
      </c>
    </row>
    <row r="125" spans="1:11" x14ac:dyDescent="0.2">
      <c r="A125" t="s">
        <v>89</v>
      </c>
      <c r="B125" t="s">
        <v>1082</v>
      </c>
      <c r="C125" t="s">
        <v>1410</v>
      </c>
      <c r="D125" t="s">
        <v>592</v>
      </c>
      <c r="E125" s="1" t="s">
        <v>455</v>
      </c>
      <c r="G125" s="6">
        <v>315</v>
      </c>
      <c r="H125" s="6">
        <v>108.44295539069915</v>
      </c>
      <c r="I125" s="6">
        <v>153</v>
      </c>
      <c r="J125" s="6">
        <v>40.821728045114178</v>
      </c>
      <c r="K125" s="6">
        <f t="shared" ref="K125:K132" si="5">SUM(J125-H125)/H125</f>
        <v>-0.62356496189133415</v>
      </c>
    </row>
    <row r="126" spans="1:11" x14ac:dyDescent="0.2">
      <c r="A126" t="s">
        <v>90</v>
      </c>
      <c r="B126" t="s">
        <v>1150</v>
      </c>
      <c r="C126" t="s">
        <v>1411</v>
      </c>
      <c r="D126" t="s">
        <v>594</v>
      </c>
      <c r="E126" s="1" t="s">
        <v>455</v>
      </c>
      <c r="F126" t="s">
        <v>593</v>
      </c>
      <c r="G126" s="6">
        <v>44</v>
      </c>
      <c r="H126" s="6">
        <v>15.147587419653215</v>
      </c>
      <c r="I126" s="6">
        <v>148</v>
      </c>
      <c r="J126" s="6">
        <v>39.487684644947045</v>
      </c>
      <c r="K126" s="6">
        <f t="shared" si="5"/>
        <v>1.6068629644423644</v>
      </c>
    </row>
    <row r="127" spans="1:11" x14ac:dyDescent="0.2">
      <c r="A127" t="s">
        <v>91</v>
      </c>
      <c r="B127" t="s">
        <v>1087</v>
      </c>
      <c r="C127" t="s">
        <v>1412</v>
      </c>
      <c r="D127" t="s">
        <v>595</v>
      </c>
      <c r="E127" s="1" t="s">
        <v>455</v>
      </c>
      <c r="G127" s="6">
        <v>247</v>
      </c>
      <c r="H127" s="6">
        <v>85.033047560326011</v>
      </c>
      <c r="I127" s="6">
        <v>140</v>
      </c>
      <c r="J127" s="6">
        <v>37.353215204679636</v>
      </c>
      <c r="K127" s="6">
        <f t="shared" si="5"/>
        <v>-0.56072119868243342</v>
      </c>
    </row>
    <row r="128" spans="1:11" x14ac:dyDescent="0.2">
      <c r="A128" t="s">
        <v>92</v>
      </c>
      <c r="B128" t="s">
        <v>1144</v>
      </c>
      <c r="C128" t="s">
        <v>1413</v>
      </c>
      <c r="D128" t="s">
        <v>596</v>
      </c>
      <c r="E128" s="1" t="s">
        <v>455</v>
      </c>
      <c r="G128" s="6">
        <v>51</v>
      </c>
      <c r="H128" s="6">
        <v>17.557430872779864</v>
      </c>
      <c r="I128" s="6">
        <v>139</v>
      </c>
      <c r="J128" s="6">
        <v>37.086406524646215</v>
      </c>
      <c r="K128" s="6">
        <f t="shared" si="5"/>
        <v>1.1122911884644278</v>
      </c>
    </row>
    <row r="129" spans="1:11" x14ac:dyDescent="0.2">
      <c r="A129" t="s">
        <v>93</v>
      </c>
      <c r="B129" t="s">
        <v>1216</v>
      </c>
      <c r="C129" t="s">
        <v>1414</v>
      </c>
      <c r="D129" t="s">
        <v>598</v>
      </c>
      <c r="E129" s="1" t="s">
        <v>455</v>
      </c>
      <c r="F129" t="s">
        <v>597</v>
      </c>
      <c r="G129" s="6">
        <v>14</v>
      </c>
      <c r="H129" s="6">
        <v>4.8196869062532963</v>
      </c>
      <c r="I129" s="6">
        <v>126</v>
      </c>
      <c r="J129" s="6">
        <v>33.617893684211673</v>
      </c>
      <c r="K129" s="6">
        <f t="shared" si="5"/>
        <v>5.9751198237782175</v>
      </c>
    </row>
    <row r="130" spans="1:11" x14ac:dyDescent="0.2">
      <c r="A130" t="s">
        <v>94</v>
      </c>
      <c r="B130" t="s">
        <v>1139</v>
      </c>
      <c r="C130" t="s">
        <v>1415</v>
      </c>
      <c r="D130" t="s">
        <v>599</v>
      </c>
      <c r="E130" s="1" t="s">
        <v>455</v>
      </c>
      <c r="G130" s="6">
        <v>55</v>
      </c>
      <c r="H130" s="6">
        <v>18.934484274566518</v>
      </c>
      <c r="I130" s="6">
        <v>125</v>
      </c>
      <c r="J130" s="6">
        <v>33.351085004178252</v>
      </c>
      <c r="K130" s="6">
        <f t="shared" si="5"/>
        <v>0.76139389489348974</v>
      </c>
    </row>
    <row r="131" spans="1:11" x14ac:dyDescent="0.2">
      <c r="A131" t="s">
        <v>95</v>
      </c>
      <c r="B131" t="s">
        <v>1074</v>
      </c>
      <c r="C131" t="s">
        <v>1416</v>
      </c>
      <c r="D131" t="s">
        <v>600</v>
      </c>
      <c r="E131" s="1" t="s">
        <v>455</v>
      </c>
      <c r="G131" s="6">
        <v>507</v>
      </c>
      <c r="H131" s="6">
        <v>174.54151867645865</v>
      </c>
      <c r="I131" s="6">
        <v>120</v>
      </c>
      <c r="J131" s="6">
        <v>32.017041604011119</v>
      </c>
      <c r="K131" s="6">
        <f t="shared" si="5"/>
        <v>-0.81656489615310401</v>
      </c>
    </row>
    <row r="132" spans="1:11" x14ac:dyDescent="0.2">
      <c r="A132" t="s">
        <v>96</v>
      </c>
      <c r="B132" t="s">
        <v>1145</v>
      </c>
      <c r="C132" t="s">
        <v>1417</v>
      </c>
      <c r="D132" t="s">
        <v>601</v>
      </c>
      <c r="E132" s="1" t="s">
        <v>455</v>
      </c>
      <c r="G132" s="6">
        <v>50</v>
      </c>
      <c r="H132" s="6">
        <v>17.213167522333201</v>
      </c>
      <c r="I132" s="6">
        <v>119</v>
      </c>
      <c r="J132" s="6">
        <v>31.750232923977691</v>
      </c>
      <c r="K132" s="6">
        <f t="shared" si="5"/>
        <v>0.84453168673246193</v>
      </c>
    </row>
    <row r="133" spans="1:11" x14ac:dyDescent="0.2">
      <c r="A133" t="s">
        <v>186</v>
      </c>
      <c r="C133" t="s">
        <v>1418</v>
      </c>
      <c r="D133" t="s">
        <v>712</v>
      </c>
      <c r="E133" s="1" t="s">
        <v>455</v>
      </c>
      <c r="G133" s="6">
        <v>0</v>
      </c>
      <c r="H133" s="6">
        <v>0</v>
      </c>
      <c r="I133" s="6">
        <v>116</v>
      </c>
      <c r="J133" s="6">
        <v>30.949806883877418</v>
      </c>
      <c r="K133" s="6">
        <v>30.949806883877418</v>
      </c>
    </row>
    <row r="134" spans="1:11" x14ac:dyDescent="0.2">
      <c r="A134" t="s">
        <v>187</v>
      </c>
      <c r="C134" t="s">
        <v>1419</v>
      </c>
      <c r="D134" t="s">
        <v>713</v>
      </c>
      <c r="E134" s="1" t="s">
        <v>455</v>
      </c>
      <c r="F134" t="s">
        <v>553</v>
      </c>
      <c r="G134" s="6">
        <v>0</v>
      </c>
      <c r="H134" s="6">
        <v>0</v>
      </c>
      <c r="I134" s="6">
        <v>104</v>
      </c>
      <c r="J134" s="6">
        <v>27.748102723476304</v>
      </c>
      <c r="K134" s="6">
        <v>27.748102723476304</v>
      </c>
    </row>
    <row r="135" spans="1:11" x14ac:dyDescent="0.2">
      <c r="A135" t="s">
        <v>188</v>
      </c>
      <c r="C135" t="s">
        <v>1420</v>
      </c>
      <c r="D135" t="s">
        <v>714</v>
      </c>
      <c r="E135" s="1" t="s">
        <v>715</v>
      </c>
      <c r="G135" s="6">
        <v>0</v>
      </c>
      <c r="H135" s="6">
        <v>0</v>
      </c>
      <c r="I135" s="6">
        <v>100</v>
      </c>
      <c r="J135" s="6">
        <v>26.680868003342603</v>
      </c>
      <c r="K135" s="6">
        <v>26.680868003342603</v>
      </c>
    </row>
    <row r="136" spans="1:11" x14ac:dyDescent="0.2">
      <c r="A136" t="s">
        <v>97</v>
      </c>
      <c r="B136" t="s">
        <v>1095</v>
      </c>
      <c r="C136" t="s">
        <v>1421</v>
      </c>
      <c r="D136" t="s">
        <v>602</v>
      </c>
      <c r="E136" s="1" t="s">
        <v>455</v>
      </c>
      <c r="G136" s="6">
        <v>164</v>
      </c>
      <c r="H136" s="6">
        <v>56.459189473252891</v>
      </c>
      <c r="I136" s="6">
        <v>98</v>
      </c>
      <c r="J136" s="6">
        <v>26.147250643275751</v>
      </c>
      <c r="K136" s="6">
        <f>SUM(J136-H136)/H136</f>
        <v>-0.53688228812312633</v>
      </c>
    </row>
    <row r="137" spans="1:11" x14ac:dyDescent="0.2">
      <c r="A137" t="s">
        <v>189</v>
      </c>
      <c r="C137" t="s">
        <v>1423</v>
      </c>
      <c r="D137" t="s">
        <v>716</v>
      </c>
      <c r="E137" s="1" t="s">
        <v>455</v>
      </c>
      <c r="F137" t="s">
        <v>597</v>
      </c>
      <c r="G137" s="6">
        <v>0</v>
      </c>
      <c r="H137" s="6">
        <v>0</v>
      </c>
      <c r="I137" s="6">
        <v>96</v>
      </c>
      <c r="J137" s="6">
        <v>25.613633283208898</v>
      </c>
      <c r="K137" s="6">
        <v>25.613633283208898</v>
      </c>
    </row>
    <row r="138" spans="1:11" x14ac:dyDescent="0.2">
      <c r="A138" t="s">
        <v>98</v>
      </c>
      <c r="B138" t="s">
        <v>1110</v>
      </c>
      <c r="C138" t="s">
        <v>1422</v>
      </c>
      <c r="D138" t="s">
        <v>604</v>
      </c>
      <c r="E138" s="1" t="s">
        <v>455</v>
      </c>
      <c r="F138" t="s">
        <v>603</v>
      </c>
      <c r="G138" s="6">
        <v>114</v>
      </c>
      <c r="H138" s="6">
        <v>39.246021950919697</v>
      </c>
      <c r="I138" s="6">
        <v>96</v>
      </c>
      <c r="J138" s="6">
        <v>25.613633283208898</v>
      </c>
      <c r="K138" s="6">
        <f>SUM(J138-H138)/H138</f>
        <v>-0.34735720947104387</v>
      </c>
    </row>
    <row r="139" spans="1:11" x14ac:dyDescent="0.2">
      <c r="A139" t="s">
        <v>99</v>
      </c>
      <c r="B139" t="s">
        <v>1104</v>
      </c>
      <c r="C139" t="s">
        <v>1424</v>
      </c>
      <c r="D139" t="s">
        <v>605</v>
      </c>
      <c r="E139" s="1" t="s">
        <v>455</v>
      </c>
      <c r="G139" s="6">
        <v>132</v>
      </c>
      <c r="H139" s="6">
        <v>45.442762258959647</v>
      </c>
      <c r="I139" s="6">
        <v>95</v>
      </c>
      <c r="J139" s="6">
        <v>25.34682460317547</v>
      </c>
      <c r="K139" s="6">
        <f>SUM(J139-H139)/H139</f>
        <v>-0.44222526661706163</v>
      </c>
    </row>
    <row r="140" spans="1:11" x14ac:dyDescent="0.2">
      <c r="A140" t="s">
        <v>100</v>
      </c>
      <c r="B140" t="s">
        <v>1149</v>
      </c>
      <c r="C140" t="s">
        <v>1425</v>
      </c>
      <c r="D140" t="s">
        <v>606</v>
      </c>
      <c r="E140" s="1" t="s">
        <v>455</v>
      </c>
      <c r="G140" s="6">
        <v>45</v>
      </c>
      <c r="H140" s="6">
        <v>15.491850770099878</v>
      </c>
      <c r="I140" s="6">
        <v>91</v>
      </c>
      <c r="J140" s="6">
        <v>24.279589883041766</v>
      </c>
      <c r="K140" s="6">
        <f>SUM(J140-H140)/H140</f>
        <v>0.56724914558967388</v>
      </c>
    </row>
    <row r="141" spans="1:11" x14ac:dyDescent="0.2">
      <c r="A141" t="s">
        <v>190</v>
      </c>
      <c r="C141" t="s">
        <v>1426</v>
      </c>
      <c r="D141" t="s">
        <v>718</v>
      </c>
      <c r="E141" s="1" t="s">
        <v>455</v>
      </c>
      <c r="F141" t="s">
        <v>717</v>
      </c>
      <c r="G141" s="6">
        <v>0</v>
      </c>
      <c r="H141" s="6">
        <v>0</v>
      </c>
      <c r="I141" s="6">
        <v>90</v>
      </c>
      <c r="J141" s="6">
        <v>24.012781203008341</v>
      </c>
      <c r="K141" s="6">
        <v>24.012781203008341</v>
      </c>
    </row>
    <row r="142" spans="1:11" x14ac:dyDescent="0.2">
      <c r="A142" t="s">
        <v>101</v>
      </c>
      <c r="B142" t="s">
        <v>1113</v>
      </c>
      <c r="C142" t="s">
        <v>1427</v>
      </c>
      <c r="D142" t="s">
        <v>607</v>
      </c>
      <c r="E142" s="1" t="s">
        <v>455</v>
      </c>
      <c r="G142" s="6">
        <v>110</v>
      </c>
      <c r="H142" s="6">
        <v>37.868968549133037</v>
      </c>
      <c r="I142" s="6">
        <v>89</v>
      </c>
      <c r="J142" s="6">
        <v>23.745972522974917</v>
      </c>
      <c r="K142" s="6">
        <f>SUM(J142-H142)/H142</f>
        <v>-0.37294377341791762</v>
      </c>
    </row>
    <row r="143" spans="1:11" x14ac:dyDescent="0.2">
      <c r="A143" t="s">
        <v>191</v>
      </c>
      <c r="C143" t="s">
        <v>1428</v>
      </c>
      <c r="D143" t="s">
        <v>719</v>
      </c>
      <c r="E143" s="1" t="s">
        <v>455</v>
      </c>
      <c r="G143" s="6">
        <v>0</v>
      </c>
      <c r="H143" s="6">
        <v>0</v>
      </c>
      <c r="I143" s="6">
        <v>84</v>
      </c>
      <c r="J143" s="6">
        <v>22.411929122807784</v>
      </c>
      <c r="K143" s="6">
        <v>22.411929122807784</v>
      </c>
    </row>
    <row r="144" spans="1:11" x14ac:dyDescent="0.2">
      <c r="A144" t="s">
        <v>192</v>
      </c>
      <c r="C144" t="s">
        <v>1429</v>
      </c>
      <c r="D144" t="s">
        <v>720</v>
      </c>
      <c r="E144" s="1" t="s">
        <v>455</v>
      </c>
      <c r="G144" s="6">
        <v>0</v>
      </c>
      <c r="H144" s="6">
        <v>0</v>
      </c>
      <c r="I144" s="6">
        <v>81</v>
      </c>
      <c r="J144" s="6">
        <v>21.611503082707504</v>
      </c>
      <c r="K144" s="6">
        <v>21.611503082707504</v>
      </c>
    </row>
    <row r="145" spans="1:11" x14ac:dyDescent="0.2">
      <c r="A145" t="s">
        <v>193</v>
      </c>
      <c r="C145" t="s">
        <v>1430</v>
      </c>
      <c r="D145" t="s">
        <v>721</v>
      </c>
      <c r="E145" s="1" t="s">
        <v>455</v>
      </c>
      <c r="G145" s="6">
        <v>0</v>
      </c>
      <c r="H145" s="6">
        <v>0</v>
      </c>
      <c r="I145" s="6">
        <v>81</v>
      </c>
      <c r="J145" s="6">
        <v>21.611503082707504</v>
      </c>
      <c r="K145" s="6">
        <v>21.611503082707504</v>
      </c>
    </row>
    <row r="146" spans="1:11" x14ac:dyDescent="0.2">
      <c r="A146" t="s">
        <v>194</v>
      </c>
      <c r="C146" t="s">
        <v>1431</v>
      </c>
      <c r="D146" t="s">
        <v>722</v>
      </c>
      <c r="E146" s="1" t="s">
        <v>455</v>
      </c>
      <c r="G146" s="6">
        <v>0</v>
      </c>
      <c r="H146" s="6">
        <v>0</v>
      </c>
      <c r="I146" s="6">
        <v>80</v>
      </c>
      <c r="J146" s="6">
        <v>21.344694402674079</v>
      </c>
      <c r="K146" s="6">
        <v>21.344694402674079</v>
      </c>
    </row>
    <row r="147" spans="1:11" x14ac:dyDescent="0.2">
      <c r="A147" t="s">
        <v>195</v>
      </c>
      <c r="C147" t="s">
        <v>1432</v>
      </c>
      <c r="D147" t="s">
        <v>723</v>
      </c>
      <c r="E147" s="1" t="s">
        <v>455</v>
      </c>
      <c r="G147" s="6">
        <v>0</v>
      </c>
      <c r="H147" s="6">
        <v>0</v>
      </c>
      <c r="I147" s="6">
        <v>76</v>
      </c>
      <c r="J147" s="6">
        <v>20.277459682540378</v>
      </c>
      <c r="K147" s="6">
        <v>20.277459682540378</v>
      </c>
    </row>
    <row r="148" spans="1:11" x14ac:dyDescent="0.2">
      <c r="A148" t="s">
        <v>102</v>
      </c>
      <c r="B148" t="s">
        <v>1148</v>
      </c>
      <c r="C148" t="s">
        <v>1433</v>
      </c>
      <c r="D148" t="s">
        <v>608</v>
      </c>
      <c r="E148" s="1" t="s">
        <v>455</v>
      </c>
      <c r="G148" s="6">
        <v>46</v>
      </c>
      <c r="H148" s="6">
        <v>15.836114120546545</v>
      </c>
      <c r="I148" s="6">
        <v>74</v>
      </c>
      <c r="J148" s="6">
        <v>19.743842322473522</v>
      </c>
      <c r="K148" s="6">
        <f>SUM(J148-H148)/H148</f>
        <v>0.24676054821156537</v>
      </c>
    </row>
    <row r="149" spans="1:11" x14ac:dyDescent="0.2">
      <c r="A149" t="s">
        <v>103</v>
      </c>
      <c r="B149" t="s">
        <v>1189</v>
      </c>
      <c r="C149" t="s">
        <v>1434</v>
      </c>
      <c r="D149" t="s">
        <v>609</v>
      </c>
      <c r="E149" s="1" t="s">
        <v>455</v>
      </c>
      <c r="G149" s="6">
        <v>20</v>
      </c>
      <c r="H149" s="6">
        <v>6.8852670089332797</v>
      </c>
      <c r="I149" s="6">
        <v>73</v>
      </c>
      <c r="J149" s="6">
        <v>19.477033642440098</v>
      </c>
      <c r="K149" s="6">
        <f>SUM(J149-H149)/H149</f>
        <v>1.8287985951989443</v>
      </c>
    </row>
    <row r="150" spans="1:11" x14ac:dyDescent="0.2">
      <c r="A150" t="s">
        <v>196</v>
      </c>
      <c r="C150" t="s">
        <v>1437</v>
      </c>
      <c r="D150" t="s">
        <v>724</v>
      </c>
      <c r="E150" s="1" t="s">
        <v>455</v>
      </c>
      <c r="G150" s="6">
        <v>0</v>
      </c>
      <c r="H150" s="6">
        <v>0</v>
      </c>
      <c r="I150" s="6">
        <v>72</v>
      </c>
      <c r="J150" s="6">
        <v>19.21022496240667</v>
      </c>
      <c r="K150" s="6">
        <v>19.21022496240667</v>
      </c>
    </row>
    <row r="151" spans="1:11" x14ac:dyDescent="0.2">
      <c r="A151" t="s">
        <v>105</v>
      </c>
      <c r="B151" t="s">
        <v>1168</v>
      </c>
      <c r="C151" t="s">
        <v>1436</v>
      </c>
      <c r="D151" t="s">
        <v>611</v>
      </c>
      <c r="E151" s="1" t="s">
        <v>455</v>
      </c>
      <c r="G151" s="6">
        <v>29</v>
      </c>
      <c r="H151" s="6">
        <v>9.9836371629532561</v>
      </c>
      <c r="I151" s="6">
        <v>72</v>
      </c>
      <c r="J151" s="6">
        <v>19.21022496240667</v>
      </c>
      <c r="K151" s="6">
        <f>SUM(J151-H151)/H151</f>
        <v>0.92417098586985313</v>
      </c>
    </row>
    <row r="152" spans="1:11" x14ac:dyDescent="0.2">
      <c r="A152" t="s">
        <v>104</v>
      </c>
      <c r="B152" t="s">
        <v>1118</v>
      </c>
      <c r="C152" t="s">
        <v>1435</v>
      </c>
      <c r="D152" t="s">
        <v>610</v>
      </c>
      <c r="E152" s="1" t="s">
        <v>455</v>
      </c>
      <c r="G152" s="6">
        <v>89</v>
      </c>
      <c r="H152" s="6">
        <v>30.639438189753093</v>
      </c>
      <c r="I152" s="6">
        <v>72</v>
      </c>
      <c r="J152" s="6">
        <v>19.21022496240667</v>
      </c>
      <c r="K152" s="6">
        <f>SUM(J152-H152)/H152</f>
        <v>-0.37302293718847479</v>
      </c>
    </row>
    <row r="153" spans="1:11" x14ac:dyDescent="0.2">
      <c r="A153" t="s">
        <v>106</v>
      </c>
      <c r="B153" t="s">
        <v>1166</v>
      </c>
      <c r="C153" t="s">
        <v>1438</v>
      </c>
      <c r="D153" t="s">
        <v>612</v>
      </c>
      <c r="E153" s="1" t="s">
        <v>455</v>
      </c>
      <c r="G153" s="6">
        <v>31</v>
      </c>
      <c r="H153" s="6">
        <v>10.672163863846583</v>
      </c>
      <c r="I153" s="6">
        <v>69</v>
      </c>
      <c r="J153" s="6">
        <v>18.409798922306397</v>
      </c>
      <c r="K153" s="6">
        <f>SUM(J153-H153)/H153</f>
        <v>0.72502963383762431</v>
      </c>
    </row>
    <row r="154" spans="1:11" x14ac:dyDescent="0.2">
      <c r="A154" t="s">
        <v>197</v>
      </c>
      <c r="C154" t="s">
        <v>1440</v>
      </c>
      <c r="D154" t="s">
        <v>725</v>
      </c>
      <c r="E154" s="1" t="s">
        <v>455</v>
      </c>
      <c r="G154" s="6">
        <v>0</v>
      </c>
      <c r="H154" s="6">
        <v>0</v>
      </c>
      <c r="I154" s="6">
        <v>64</v>
      </c>
      <c r="J154" s="6">
        <v>17.075755522139264</v>
      </c>
      <c r="K154" s="6">
        <v>17.075755522139264</v>
      </c>
    </row>
    <row r="155" spans="1:11" x14ac:dyDescent="0.2">
      <c r="A155" t="s">
        <v>107</v>
      </c>
      <c r="B155" t="s">
        <v>1119</v>
      </c>
      <c r="C155" t="s">
        <v>1439</v>
      </c>
      <c r="D155" t="s">
        <v>613</v>
      </c>
      <c r="E155" s="1" t="s">
        <v>455</v>
      </c>
      <c r="G155" s="6">
        <v>85</v>
      </c>
      <c r="H155" s="6">
        <v>29.26238478796644</v>
      </c>
      <c r="I155" s="6">
        <v>64</v>
      </c>
      <c r="J155" s="6">
        <v>17.075755522139264</v>
      </c>
      <c r="K155" s="6">
        <f>SUM(J155-H155)/H155</f>
        <v>-0.41646056376234514</v>
      </c>
    </row>
    <row r="156" spans="1:11" x14ac:dyDescent="0.2">
      <c r="A156" t="s">
        <v>198</v>
      </c>
      <c r="C156" t="s">
        <v>1441</v>
      </c>
      <c r="D156" t="s">
        <v>726</v>
      </c>
      <c r="E156" s="1" t="s">
        <v>455</v>
      </c>
      <c r="G156" s="6">
        <v>0</v>
      </c>
      <c r="H156" s="6">
        <v>0</v>
      </c>
      <c r="I156" s="6">
        <v>63</v>
      </c>
      <c r="J156" s="6">
        <v>16.808946842105836</v>
      </c>
      <c r="K156" s="6">
        <v>16.808946842105836</v>
      </c>
    </row>
    <row r="157" spans="1:11" x14ac:dyDescent="0.2">
      <c r="A157" t="s">
        <v>199</v>
      </c>
      <c r="C157" t="s">
        <v>1443</v>
      </c>
      <c r="D157" t="s">
        <v>727</v>
      </c>
      <c r="E157" s="1" t="s">
        <v>455</v>
      </c>
      <c r="G157" s="6">
        <v>0</v>
      </c>
      <c r="H157" s="6">
        <v>0</v>
      </c>
      <c r="I157" s="6">
        <v>59</v>
      </c>
      <c r="J157" s="6">
        <v>15.741712121972133</v>
      </c>
      <c r="K157" s="6">
        <v>15.741712121972133</v>
      </c>
    </row>
    <row r="158" spans="1:11" x14ac:dyDescent="0.2">
      <c r="A158" t="s">
        <v>108</v>
      </c>
      <c r="B158" t="s">
        <v>1056</v>
      </c>
      <c r="C158" t="s">
        <v>1442</v>
      </c>
      <c r="D158" t="s">
        <v>614</v>
      </c>
      <c r="E158" s="1" t="s">
        <v>455</v>
      </c>
      <c r="F158" t="s">
        <v>597</v>
      </c>
      <c r="G158" s="6">
        <v>962</v>
      </c>
      <c r="H158" s="6">
        <v>331.18134312969079</v>
      </c>
      <c r="I158" s="6">
        <v>59</v>
      </c>
      <c r="J158" s="6">
        <v>15.741712121972133</v>
      </c>
      <c r="K158" s="6">
        <f>SUM(J158-H158)/H158</f>
        <v>-0.95246799842886187</v>
      </c>
    </row>
    <row r="159" spans="1:11" x14ac:dyDescent="0.2">
      <c r="A159" t="s">
        <v>200</v>
      </c>
      <c r="C159" t="s">
        <v>1445</v>
      </c>
      <c r="D159" t="s">
        <v>728</v>
      </c>
      <c r="E159" s="1" t="s">
        <v>455</v>
      </c>
      <c r="G159" s="6">
        <v>0</v>
      </c>
      <c r="H159" s="6">
        <v>0</v>
      </c>
      <c r="I159" s="6">
        <v>58</v>
      </c>
      <c r="J159" s="6">
        <v>15.474903441938709</v>
      </c>
      <c r="K159" s="6">
        <v>15.474903441938709</v>
      </c>
    </row>
    <row r="160" spans="1:11" x14ac:dyDescent="0.2">
      <c r="A160" t="s">
        <v>201</v>
      </c>
      <c r="C160" t="s">
        <v>1446</v>
      </c>
      <c r="D160" t="s">
        <v>729</v>
      </c>
      <c r="E160" s="1" t="s">
        <v>455</v>
      </c>
      <c r="G160" s="6">
        <v>0</v>
      </c>
      <c r="H160" s="6">
        <v>0</v>
      </c>
      <c r="I160" s="6">
        <v>58</v>
      </c>
      <c r="J160" s="6">
        <v>15.474903441938709</v>
      </c>
      <c r="K160" s="6">
        <v>15.474903441938709</v>
      </c>
    </row>
    <row r="161" spans="1:11" x14ac:dyDescent="0.2">
      <c r="A161" t="s">
        <v>109</v>
      </c>
      <c r="B161" t="s">
        <v>1102</v>
      </c>
      <c r="C161" t="s">
        <v>1444</v>
      </c>
      <c r="D161" t="s">
        <v>615</v>
      </c>
      <c r="E161" s="1" t="s">
        <v>455</v>
      </c>
      <c r="G161" s="6">
        <v>136</v>
      </c>
      <c r="H161" s="6">
        <v>46.819815660746301</v>
      </c>
      <c r="I161" s="6">
        <v>58</v>
      </c>
      <c r="J161" s="6">
        <v>15.474903441938709</v>
      </c>
      <c r="K161" s="6">
        <f>SUM(J161-H161)/H161</f>
        <v>-0.66947961619351581</v>
      </c>
    </row>
    <row r="162" spans="1:11" x14ac:dyDescent="0.2">
      <c r="A162" t="s">
        <v>110</v>
      </c>
      <c r="B162" t="s">
        <v>1076</v>
      </c>
      <c r="C162" t="s">
        <v>1447</v>
      </c>
      <c r="D162" t="s">
        <v>616</v>
      </c>
      <c r="E162" s="1" t="s">
        <v>455</v>
      </c>
      <c r="F162" t="s">
        <v>483</v>
      </c>
      <c r="G162" s="6">
        <v>458</v>
      </c>
      <c r="H162" s="6">
        <v>157.6726145045721</v>
      </c>
      <c r="I162" s="6">
        <v>57</v>
      </c>
      <c r="J162" s="6">
        <v>15.208094761905281</v>
      </c>
      <c r="K162" s="6">
        <f>SUM(J162-H162)/H162</f>
        <v>-0.90354637798268844</v>
      </c>
    </row>
    <row r="163" spans="1:11" x14ac:dyDescent="0.2">
      <c r="A163" t="s">
        <v>111</v>
      </c>
      <c r="B163" t="s">
        <v>1233</v>
      </c>
      <c r="C163" t="s">
        <v>1449</v>
      </c>
      <c r="D163" t="s">
        <v>617</v>
      </c>
      <c r="E163" s="1" t="s">
        <v>455</v>
      </c>
      <c r="G163" s="6">
        <v>10</v>
      </c>
      <c r="H163" s="6">
        <v>3.4426335044666398</v>
      </c>
      <c r="I163" s="6">
        <v>56</v>
      </c>
      <c r="J163" s="6">
        <v>14.941286081871857</v>
      </c>
      <c r="K163" s="6">
        <f>SUM(J163-H163)/H163</f>
        <v>3.3400745570175583</v>
      </c>
    </row>
    <row r="164" spans="1:11" x14ac:dyDescent="0.2">
      <c r="A164" t="s">
        <v>112</v>
      </c>
      <c r="B164" t="s">
        <v>1162</v>
      </c>
      <c r="C164" t="s">
        <v>1448</v>
      </c>
      <c r="D164" t="s">
        <v>618</v>
      </c>
      <c r="E164" s="1" t="s">
        <v>455</v>
      </c>
      <c r="F164" t="s">
        <v>525</v>
      </c>
      <c r="G164" s="6">
        <v>33</v>
      </c>
      <c r="H164" s="6">
        <v>11.360690564739912</v>
      </c>
      <c r="I164" s="6">
        <v>56</v>
      </c>
      <c r="J164" s="6">
        <v>14.941286081871857</v>
      </c>
      <c r="K164" s="6">
        <f>SUM(J164-H164)/H164</f>
        <v>0.31517410818713892</v>
      </c>
    </row>
    <row r="165" spans="1:11" x14ac:dyDescent="0.2">
      <c r="A165" t="s">
        <v>202</v>
      </c>
      <c r="C165" t="s">
        <v>1450</v>
      </c>
      <c r="D165" t="s">
        <v>730</v>
      </c>
      <c r="E165" s="1" t="s">
        <v>455</v>
      </c>
      <c r="G165" s="6">
        <v>0</v>
      </c>
      <c r="H165" s="6">
        <v>0</v>
      </c>
      <c r="I165" s="6">
        <v>53</v>
      </c>
      <c r="J165" s="6">
        <v>14.140860041771578</v>
      </c>
      <c r="K165" s="6">
        <v>14.140860041771578</v>
      </c>
    </row>
    <row r="166" spans="1:11" x14ac:dyDescent="0.2">
      <c r="A166" t="s">
        <v>203</v>
      </c>
      <c r="C166" t="s">
        <v>1451</v>
      </c>
      <c r="D166" t="s">
        <v>731</v>
      </c>
      <c r="E166" s="1" t="s">
        <v>455</v>
      </c>
      <c r="G166" s="6">
        <v>0</v>
      </c>
      <c r="H166" s="6">
        <v>0</v>
      </c>
      <c r="I166" s="6">
        <v>52</v>
      </c>
      <c r="J166" s="6">
        <v>13.874051361738152</v>
      </c>
      <c r="K166" s="6">
        <v>13.874051361738152</v>
      </c>
    </row>
    <row r="167" spans="1:11" x14ac:dyDescent="0.2">
      <c r="A167" t="s">
        <v>204</v>
      </c>
      <c r="C167" t="s">
        <v>1452</v>
      </c>
      <c r="D167" t="s">
        <v>732</v>
      </c>
      <c r="E167" s="1" t="s">
        <v>455</v>
      </c>
      <c r="G167" s="6">
        <v>0</v>
      </c>
      <c r="H167" s="6">
        <v>0</v>
      </c>
      <c r="I167" s="6">
        <v>49</v>
      </c>
      <c r="J167" s="6">
        <v>13.073625321637875</v>
      </c>
      <c r="K167" s="6">
        <v>13.073625321637875</v>
      </c>
    </row>
    <row r="168" spans="1:11" x14ac:dyDescent="0.2">
      <c r="A168" t="s">
        <v>205</v>
      </c>
      <c r="C168" t="s">
        <v>1453</v>
      </c>
      <c r="D168" t="s">
        <v>734</v>
      </c>
      <c r="E168" s="1" t="s">
        <v>455</v>
      </c>
      <c r="F168" t="s">
        <v>733</v>
      </c>
      <c r="G168" s="6">
        <v>0</v>
      </c>
      <c r="H168" s="6">
        <v>0</v>
      </c>
      <c r="I168" s="6">
        <v>48</v>
      </c>
      <c r="J168" s="6">
        <v>12.806816641604449</v>
      </c>
      <c r="K168" s="6">
        <v>12.806816641604449</v>
      </c>
    </row>
    <row r="169" spans="1:11" x14ac:dyDescent="0.2">
      <c r="A169" t="s">
        <v>206</v>
      </c>
      <c r="C169" t="s">
        <v>1454</v>
      </c>
      <c r="D169" t="s">
        <v>735</v>
      </c>
      <c r="E169" s="1" t="s">
        <v>715</v>
      </c>
      <c r="F169" t="s">
        <v>560</v>
      </c>
      <c r="G169" s="6">
        <v>0</v>
      </c>
      <c r="H169" s="6">
        <v>0</v>
      </c>
      <c r="I169" s="6">
        <v>48</v>
      </c>
      <c r="J169" s="6">
        <v>12.806816641604449</v>
      </c>
      <c r="K169" s="6">
        <v>12.806816641604449</v>
      </c>
    </row>
    <row r="170" spans="1:11" x14ac:dyDescent="0.2">
      <c r="A170" t="s">
        <v>207</v>
      </c>
      <c r="C170" t="s">
        <v>1456</v>
      </c>
      <c r="D170" t="s">
        <v>736</v>
      </c>
      <c r="E170" s="1" t="s">
        <v>455</v>
      </c>
      <c r="G170" s="6">
        <v>0</v>
      </c>
      <c r="H170" s="6">
        <v>0</v>
      </c>
      <c r="I170" s="6">
        <v>44</v>
      </c>
      <c r="J170" s="6">
        <v>11.739581921470744</v>
      </c>
      <c r="K170" s="6">
        <v>11.739581921470744</v>
      </c>
    </row>
    <row r="171" spans="1:11" x14ac:dyDescent="0.2">
      <c r="A171" t="s">
        <v>113</v>
      </c>
      <c r="B171" t="s">
        <v>1241</v>
      </c>
      <c r="C171" t="s">
        <v>1455</v>
      </c>
      <c r="D171" t="s">
        <v>619</v>
      </c>
      <c r="E171" s="1" t="s">
        <v>455</v>
      </c>
      <c r="G171" s="6">
        <v>9</v>
      </c>
      <c r="H171" s="6">
        <v>3.098370154019976</v>
      </c>
      <c r="I171" s="6">
        <v>44</v>
      </c>
      <c r="J171" s="6">
        <v>11.739581921470744</v>
      </c>
      <c r="K171" s="6">
        <f>SUM(J171-H171)/H171</f>
        <v>2.7889539783486619</v>
      </c>
    </row>
    <row r="172" spans="1:11" x14ac:dyDescent="0.2">
      <c r="A172" t="s">
        <v>208</v>
      </c>
      <c r="C172" t="s">
        <v>1458</v>
      </c>
      <c r="D172" t="s">
        <v>737</v>
      </c>
      <c r="E172" s="1" t="s">
        <v>455</v>
      </c>
      <c r="G172" s="6">
        <v>0</v>
      </c>
      <c r="H172" s="6">
        <v>0</v>
      </c>
      <c r="I172" s="6">
        <v>42</v>
      </c>
      <c r="J172" s="6">
        <v>11.205964561403892</v>
      </c>
      <c r="K172" s="6">
        <v>11.205964561403892</v>
      </c>
    </row>
    <row r="173" spans="1:11" x14ac:dyDescent="0.2">
      <c r="A173" t="s">
        <v>114</v>
      </c>
      <c r="B173" t="s">
        <v>1195</v>
      </c>
      <c r="C173" t="s">
        <v>1457</v>
      </c>
      <c r="D173" t="s">
        <v>620</v>
      </c>
      <c r="E173" s="1" t="s">
        <v>455</v>
      </c>
      <c r="F173" t="s">
        <v>579</v>
      </c>
      <c r="G173" s="6">
        <v>18</v>
      </c>
      <c r="H173" s="6">
        <v>6.1967403080399519</v>
      </c>
      <c r="I173" s="6">
        <v>42</v>
      </c>
      <c r="J173" s="6">
        <v>11.205964561403892</v>
      </c>
      <c r="K173" s="6">
        <f>SUM(J173-H173)/H173</f>
        <v>0.80836439875731592</v>
      </c>
    </row>
    <row r="174" spans="1:11" x14ac:dyDescent="0.2">
      <c r="A174" t="s">
        <v>209</v>
      </c>
      <c r="C174" t="s">
        <v>1459</v>
      </c>
      <c r="D174" t="s">
        <v>738</v>
      </c>
      <c r="E174" s="1" t="s">
        <v>455</v>
      </c>
      <c r="G174" s="6">
        <v>0</v>
      </c>
      <c r="H174" s="6">
        <v>0</v>
      </c>
      <c r="I174" s="6">
        <v>40</v>
      </c>
      <c r="J174" s="6">
        <v>10.67234720133704</v>
      </c>
      <c r="K174" s="6">
        <v>10.67234720133704</v>
      </c>
    </row>
    <row r="175" spans="1:11" x14ac:dyDescent="0.2">
      <c r="A175" t="s">
        <v>210</v>
      </c>
      <c r="C175" t="s">
        <v>1460</v>
      </c>
      <c r="D175" t="s">
        <v>739</v>
      </c>
      <c r="E175" s="1" t="s">
        <v>455</v>
      </c>
      <c r="F175" t="s">
        <v>587</v>
      </c>
      <c r="G175" s="6">
        <v>0</v>
      </c>
      <c r="H175" s="6">
        <v>0</v>
      </c>
      <c r="I175" s="6">
        <v>39</v>
      </c>
      <c r="J175" s="6">
        <v>10.405538521303615</v>
      </c>
      <c r="K175" s="6">
        <v>10.405538521303615</v>
      </c>
    </row>
    <row r="176" spans="1:11" x14ac:dyDescent="0.2">
      <c r="A176" t="s">
        <v>115</v>
      </c>
      <c r="B176" t="s">
        <v>1185</v>
      </c>
      <c r="C176" t="s">
        <v>1462</v>
      </c>
      <c r="D176" t="s">
        <v>621</v>
      </c>
      <c r="E176" s="1" t="s">
        <v>455</v>
      </c>
      <c r="G176" s="6">
        <v>22</v>
      </c>
      <c r="H176" s="6">
        <v>7.5737937098266075</v>
      </c>
      <c r="I176" s="6">
        <v>38</v>
      </c>
      <c r="J176" s="6">
        <v>10.138729841270189</v>
      </c>
      <c r="K176" s="6">
        <f>SUM(J176-H176)/H176</f>
        <v>0.33865936011905223</v>
      </c>
    </row>
    <row r="177" spans="1:11" x14ac:dyDescent="0.2">
      <c r="A177" t="s">
        <v>116</v>
      </c>
      <c r="B177" t="s">
        <v>1146</v>
      </c>
      <c r="C177" t="s">
        <v>1461</v>
      </c>
      <c r="D177" t="s">
        <v>622</v>
      </c>
      <c r="E177" s="1" t="s">
        <v>455</v>
      </c>
      <c r="G177" s="6">
        <v>49</v>
      </c>
      <c r="H177" s="6">
        <v>16.868904171886538</v>
      </c>
      <c r="I177" s="6">
        <v>38</v>
      </c>
      <c r="J177" s="6">
        <v>10.138729841270189</v>
      </c>
      <c r="K177" s="6">
        <f>SUM(J177-H177)/H177</f>
        <v>-0.39896926688532358</v>
      </c>
    </row>
    <row r="178" spans="1:11" x14ac:dyDescent="0.2">
      <c r="A178" t="s">
        <v>211</v>
      </c>
      <c r="C178" t="s">
        <v>1463</v>
      </c>
      <c r="D178" t="s">
        <v>740</v>
      </c>
      <c r="E178" s="1" t="s">
        <v>455</v>
      </c>
      <c r="F178" t="s">
        <v>553</v>
      </c>
      <c r="G178" s="6">
        <v>0</v>
      </c>
      <c r="H178" s="6">
        <v>0</v>
      </c>
      <c r="I178" s="6">
        <v>37</v>
      </c>
      <c r="J178" s="6">
        <v>9.8719211612367612</v>
      </c>
      <c r="K178" s="6">
        <v>9.8719211612367612</v>
      </c>
    </row>
    <row r="179" spans="1:11" x14ac:dyDescent="0.2">
      <c r="A179" t="s">
        <v>212</v>
      </c>
      <c r="C179" t="s">
        <v>1464</v>
      </c>
      <c r="D179" t="s">
        <v>741</v>
      </c>
      <c r="E179" s="1" t="s">
        <v>455</v>
      </c>
      <c r="G179" s="6">
        <v>0</v>
      </c>
      <c r="H179" s="6">
        <v>0</v>
      </c>
      <c r="I179" s="6">
        <v>37</v>
      </c>
      <c r="J179" s="6">
        <v>9.8719211612367612</v>
      </c>
      <c r="K179" s="6">
        <v>9.8719211612367612</v>
      </c>
    </row>
    <row r="180" spans="1:11" x14ac:dyDescent="0.2">
      <c r="A180" t="s">
        <v>117</v>
      </c>
      <c r="B180" t="s">
        <v>1264</v>
      </c>
      <c r="C180" t="s">
        <v>1465</v>
      </c>
      <c r="D180" t="s">
        <v>624</v>
      </c>
      <c r="E180" s="1" t="s">
        <v>455</v>
      </c>
      <c r="F180" t="s">
        <v>623</v>
      </c>
      <c r="G180" s="6">
        <v>4</v>
      </c>
      <c r="H180" s="6">
        <v>1.377053401786656</v>
      </c>
      <c r="I180" s="6">
        <v>36</v>
      </c>
      <c r="J180" s="6">
        <v>9.6051124812033351</v>
      </c>
      <c r="K180" s="6">
        <f>SUM(J180-H180)/H180</f>
        <v>5.9751198237782175</v>
      </c>
    </row>
    <row r="181" spans="1:11" x14ac:dyDescent="0.2">
      <c r="A181" t="s">
        <v>118</v>
      </c>
      <c r="B181" t="s">
        <v>1218</v>
      </c>
      <c r="C181" t="s">
        <v>1466</v>
      </c>
      <c r="D181" t="s">
        <v>625</v>
      </c>
      <c r="E181" s="1" t="s">
        <v>455</v>
      </c>
      <c r="G181" s="6">
        <v>13</v>
      </c>
      <c r="H181" s="6">
        <v>4.475423555806632</v>
      </c>
      <c r="I181" s="6">
        <v>35</v>
      </c>
      <c r="J181" s="6">
        <v>9.3383038011699089</v>
      </c>
      <c r="K181" s="6">
        <f>SUM(J181-H181)/H181</f>
        <v>1.0865743062584412</v>
      </c>
    </row>
    <row r="182" spans="1:11" x14ac:dyDescent="0.2">
      <c r="A182" t="s">
        <v>119</v>
      </c>
      <c r="B182" t="s">
        <v>1154</v>
      </c>
      <c r="C182" t="s">
        <v>1467</v>
      </c>
      <c r="D182" t="s">
        <v>626</v>
      </c>
      <c r="E182" s="1" t="s">
        <v>455</v>
      </c>
      <c r="G182" s="6">
        <v>39</v>
      </c>
      <c r="H182" s="6">
        <v>13.426270667419896</v>
      </c>
      <c r="I182" s="6">
        <v>34</v>
      </c>
      <c r="J182" s="6">
        <v>9.0714951211364845</v>
      </c>
      <c r="K182" s="6">
        <f>SUM(J182-H182)/H182</f>
        <v>-0.32434736749726656</v>
      </c>
    </row>
    <row r="183" spans="1:11" x14ac:dyDescent="0.2">
      <c r="A183" t="s">
        <v>213</v>
      </c>
      <c r="C183" t="s">
        <v>1470</v>
      </c>
      <c r="D183" t="s">
        <v>742</v>
      </c>
      <c r="E183" s="1" t="s">
        <v>455</v>
      </c>
      <c r="G183" s="6">
        <v>0</v>
      </c>
      <c r="H183" s="6">
        <v>0</v>
      </c>
      <c r="I183" s="6">
        <v>33</v>
      </c>
      <c r="J183" s="6">
        <v>8.8046864411030583</v>
      </c>
      <c r="K183" s="6">
        <v>8.8046864411030583</v>
      </c>
    </row>
    <row r="184" spans="1:11" x14ac:dyDescent="0.2">
      <c r="A184" t="s">
        <v>214</v>
      </c>
      <c r="C184" t="s">
        <v>1471</v>
      </c>
      <c r="D184" t="s">
        <v>743</v>
      </c>
      <c r="E184" s="1" t="s">
        <v>455</v>
      </c>
      <c r="G184" s="6">
        <v>0</v>
      </c>
      <c r="H184" s="6">
        <v>0</v>
      </c>
      <c r="I184" s="6">
        <v>33</v>
      </c>
      <c r="J184" s="6">
        <v>8.8046864411030583</v>
      </c>
      <c r="K184" s="6">
        <v>8.8046864411030583</v>
      </c>
    </row>
    <row r="185" spans="1:11" x14ac:dyDescent="0.2">
      <c r="A185" t="s">
        <v>121</v>
      </c>
      <c r="B185" t="s">
        <v>1124</v>
      </c>
      <c r="C185" t="s">
        <v>1469</v>
      </c>
      <c r="D185" t="s">
        <v>629</v>
      </c>
      <c r="E185" s="1" t="s">
        <v>455</v>
      </c>
      <c r="G185" s="6">
        <v>76</v>
      </c>
      <c r="H185" s="6">
        <v>26.164014633946465</v>
      </c>
      <c r="I185" s="6">
        <v>33</v>
      </c>
      <c r="J185" s="6">
        <v>8.8046864411030583</v>
      </c>
      <c r="K185" s="6">
        <f>SUM(J185-H185)/H185</f>
        <v>-0.66348106113350702</v>
      </c>
    </row>
    <row r="186" spans="1:11" x14ac:dyDescent="0.2">
      <c r="A186" t="s">
        <v>120</v>
      </c>
      <c r="B186" t="s">
        <v>1064</v>
      </c>
      <c r="C186" t="s">
        <v>1468</v>
      </c>
      <c r="D186" t="s">
        <v>628</v>
      </c>
      <c r="E186" s="1" t="s">
        <v>455</v>
      </c>
      <c r="F186" t="s">
        <v>627</v>
      </c>
      <c r="G186" s="6">
        <v>754</v>
      </c>
      <c r="H186" s="6">
        <v>259.57456623678468</v>
      </c>
      <c r="I186" s="6">
        <v>33</v>
      </c>
      <c r="J186" s="6">
        <v>8.8046864411030583</v>
      </c>
      <c r="K186" s="6">
        <f>SUM(J186-H186)/H186</f>
        <v>-0.96608031915934556</v>
      </c>
    </row>
    <row r="187" spans="1:11" x14ac:dyDescent="0.2">
      <c r="A187" t="s">
        <v>122</v>
      </c>
      <c r="B187" t="s">
        <v>1217</v>
      </c>
      <c r="C187" t="s">
        <v>1472</v>
      </c>
      <c r="D187" t="s">
        <v>631</v>
      </c>
      <c r="E187" s="1" t="s">
        <v>455</v>
      </c>
      <c r="F187" t="s">
        <v>630</v>
      </c>
      <c r="G187" s="6">
        <v>14</v>
      </c>
      <c r="H187" s="6">
        <v>4.8196869062532963</v>
      </c>
      <c r="I187" s="6">
        <v>31</v>
      </c>
      <c r="J187" s="6">
        <v>8.271069081036206</v>
      </c>
      <c r="K187" s="6">
        <f>SUM(J187-H187)/H187</f>
        <v>0.71610090902479961</v>
      </c>
    </row>
    <row r="188" spans="1:11" x14ac:dyDescent="0.2">
      <c r="A188" t="s">
        <v>215</v>
      </c>
      <c r="C188" t="s">
        <v>1475</v>
      </c>
      <c r="D188" t="s">
        <v>745</v>
      </c>
      <c r="E188" s="1" t="s">
        <v>455</v>
      </c>
      <c r="F188" t="s">
        <v>744</v>
      </c>
      <c r="G188" s="6">
        <v>0</v>
      </c>
      <c r="H188" s="6">
        <v>0</v>
      </c>
      <c r="I188" s="6">
        <v>30</v>
      </c>
      <c r="J188" s="6">
        <v>8.0042604010027798</v>
      </c>
      <c r="K188" s="6">
        <v>8.0042604010027798</v>
      </c>
    </row>
    <row r="189" spans="1:11" x14ac:dyDescent="0.2">
      <c r="A189" t="s">
        <v>216</v>
      </c>
      <c r="C189" t="s">
        <v>1476</v>
      </c>
      <c r="D189" t="s">
        <v>747</v>
      </c>
      <c r="E189" s="1" t="s">
        <v>455</v>
      </c>
      <c r="F189" t="s">
        <v>746</v>
      </c>
      <c r="G189" s="6">
        <v>0</v>
      </c>
      <c r="H189" s="6">
        <v>0</v>
      </c>
      <c r="I189" s="6">
        <v>30</v>
      </c>
      <c r="J189" s="6">
        <v>8.0042604010027798</v>
      </c>
      <c r="K189" s="6">
        <v>8.0042604010027798</v>
      </c>
    </row>
    <row r="190" spans="1:11" x14ac:dyDescent="0.2">
      <c r="A190" t="s">
        <v>124</v>
      </c>
      <c r="B190" t="s">
        <v>1261</v>
      </c>
      <c r="C190" t="s">
        <v>1474</v>
      </c>
      <c r="D190" t="s">
        <v>633</v>
      </c>
      <c r="E190" s="1" t="s">
        <v>455</v>
      </c>
      <c r="F190" t="s">
        <v>532</v>
      </c>
      <c r="G190" s="6">
        <v>5</v>
      </c>
      <c r="H190" s="6">
        <v>1.7213167522333199</v>
      </c>
      <c r="I190" s="6">
        <v>30</v>
      </c>
      <c r="J190" s="6">
        <v>8.0042604010027798</v>
      </c>
      <c r="K190" s="6">
        <f>SUM(J190-H190)/H190</f>
        <v>3.6500798825188121</v>
      </c>
    </row>
    <row r="191" spans="1:11" x14ac:dyDescent="0.2">
      <c r="A191" t="s">
        <v>123</v>
      </c>
      <c r="B191" t="s">
        <v>1173</v>
      </c>
      <c r="C191" t="s">
        <v>1473</v>
      </c>
      <c r="D191" t="s">
        <v>632</v>
      </c>
      <c r="E191" s="1" t="s">
        <v>455</v>
      </c>
      <c r="G191" s="6">
        <v>26</v>
      </c>
      <c r="H191" s="6">
        <v>8.950847111613264</v>
      </c>
      <c r="I191" s="6">
        <v>30</v>
      </c>
      <c r="J191" s="6">
        <v>8.0042604010027798</v>
      </c>
      <c r="K191" s="6">
        <f>SUM(J191-H191)/H191</f>
        <v>-0.10575386874638229</v>
      </c>
    </row>
    <row r="192" spans="1:11" x14ac:dyDescent="0.2">
      <c r="A192" t="s">
        <v>217</v>
      </c>
      <c r="C192" t="s">
        <v>1478</v>
      </c>
      <c r="D192" t="s">
        <v>748</v>
      </c>
      <c r="E192" s="1" t="s">
        <v>455</v>
      </c>
      <c r="G192" s="6">
        <v>0</v>
      </c>
      <c r="H192" s="6">
        <v>0</v>
      </c>
      <c r="I192" s="6">
        <v>29</v>
      </c>
      <c r="J192" s="6">
        <v>7.7374517209693545</v>
      </c>
      <c r="K192" s="6">
        <v>7.7374517209693545</v>
      </c>
    </row>
    <row r="193" spans="1:11" x14ac:dyDescent="0.2">
      <c r="A193" t="s">
        <v>125</v>
      </c>
      <c r="B193" t="s">
        <v>1259</v>
      </c>
      <c r="C193" t="s">
        <v>1477</v>
      </c>
      <c r="D193" t="s">
        <v>634</v>
      </c>
      <c r="E193" s="1" t="s">
        <v>455</v>
      </c>
      <c r="F193" t="s">
        <v>493</v>
      </c>
      <c r="G193" s="6">
        <v>6</v>
      </c>
      <c r="H193" s="6">
        <v>2.0655801026799838</v>
      </c>
      <c r="I193" s="6">
        <v>29</v>
      </c>
      <c r="J193" s="6">
        <v>7.7374517209693545</v>
      </c>
      <c r="K193" s="6">
        <f>SUM(J193-H193)/H193</f>
        <v>2.7458976831401549</v>
      </c>
    </row>
    <row r="194" spans="1:11" x14ac:dyDescent="0.2">
      <c r="A194" t="s">
        <v>218</v>
      </c>
      <c r="C194" t="s">
        <v>1479</v>
      </c>
      <c r="D194" t="s">
        <v>749</v>
      </c>
      <c r="E194" s="1" t="s">
        <v>455</v>
      </c>
      <c r="G194" s="6">
        <v>0</v>
      </c>
      <c r="H194" s="6">
        <v>0</v>
      </c>
      <c r="I194" s="6">
        <v>28</v>
      </c>
      <c r="J194" s="6">
        <v>7.4706430409359283</v>
      </c>
      <c r="K194" s="6">
        <v>7.4706430409359283</v>
      </c>
    </row>
    <row r="195" spans="1:11" x14ac:dyDescent="0.2">
      <c r="A195" t="s">
        <v>219</v>
      </c>
      <c r="C195" t="s">
        <v>1480</v>
      </c>
      <c r="D195" t="s">
        <v>750</v>
      </c>
      <c r="E195" s="1" t="s">
        <v>455</v>
      </c>
      <c r="G195" s="6">
        <v>0</v>
      </c>
      <c r="H195" s="6">
        <v>0</v>
      </c>
      <c r="I195" s="6">
        <v>28</v>
      </c>
      <c r="J195" s="6">
        <v>7.4706430409359283</v>
      </c>
      <c r="K195" s="6">
        <v>7.4706430409359283</v>
      </c>
    </row>
    <row r="196" spans="1:11" x14ac:dyDescent="0.2">
      <c r="A196" t="s">
        <v>220</v>
      </c>
      <c r="C196" t="s">
        <v>1482</v>
      </c>
      <c r="D196" t="s">
        <v>751</v>
      </c>
      <c r="E196" s="1" t="s">
        <v>455</v>
      </c>
      <c r="G196" s="6">
        <v>0</v>
      </c>
      <c r="H196" s="6">
        <v>0</v>
      </c>
      <c r="I196" s="6">
        <v>27</v>
      </c>
      <c r="J196" s="6">
        <v>7.2038343609025022</v>
      </c>
      <c r="K196" s="6">
        <v>7.2038343609025022</v>
      </c>
    </row>
    <row r="197" spans="1:11" x14ac:dyDescent="0.2">
      <c r="A197" t="s">
        <v>126</v>
      </c>
      <c r="B197" t="s">
        <v>1186</v>
      </c>
      <c r="C197" t="s">
        <v>1481</v>
      </c>
      <c r="D197" t="s">
        <v>635</v>
      </c>
      <c r="E197" s="1" t="s">
        <v>455</v>
      </c>
      <c r="G197" s="6">
        <v>22</v>
      </c>
      <c r="H197" s="6">
        <v>7.5737937098266075</v>
      </c>
      <c r="I197" s="6">
        <v>27</v>
      </c>
      <c r="J197" s="6">
        <v>7.2038343609025022</v>
      </c>
      <c r="K197" s="6">
        <f>SUM(J197-H197)/H197</f>
        <v>-4.8847296757515604E-2</v>
      </c>
    </row>
    <row r="198" spans="1:11" x14ac:dyDescent="0.2">
      <c r="A198" t="s">
        <v>221</v>
      </c>
      <c r="C198" t="s">
        <v>1486</v>
      </c>
      <c r="D198" t="s">
        <v>752</v>
      </c>
      <c r="E198" s="1" t="s">
        <v>455</v>
      </c>
      <c r="G198" s="6">
        <v>0</v>
      </c>
      <c r="H198" s="6">
        <v>0</v>
      </c>
      <c r="I198" s="6">
        <v>26</v>
      </c>
      <c r="J198" s="6">
        <v>6.937025680869076</v>
      </c>
      <c r="K198" s="6">
        <v>6.937025680869076</v>
      </c>
    </row>
    <row r="199" spans="1:11" x14ac:dyDescent="0.2">
      <c r="A199" t="s">
        <v>222</v>
      </c>
      <c r="C199" t="s">
        <v>1487</v>
      </c>
      <c r="D199" t="s">
        <v>753</v>
      </c>
      <c r="E199" s="1" t="s">
        <v>455</v>
      </c>
      <c r="G199" s="6">
        <v>0</v>
      </c>
      <c r="H199" s="6">
        <v>0</v>
      </c>
      <c r="I199" s="6">
        <v>26</v>
      </c>
      <c r="J199" s="6">
        <v>6.937025680869076</v>
      </c>
      <c r="K199" s="6">
        <v>6.937025680869076</v>
      </c>
    </row>
    <row r="200" spans="1:11" x14ac:dyDescent="0.2">
      <c r="A200" t="s">
        <v>223</v>
      </c>
      <c r="C200" t="s">
        <v>1488</v>
      </c>
      <c r="D200" t="s">
        <v>754</v>
      </c>
      <c r="E200" s="1" t="s">
        <v>455</v>
      </c>
      <c r="F200" t="s">
        <v>537</v>
      </c>
      <c r="G200" s="6">
        <v>0</v>
      </c>
      <c r="H200" s="6">
        <v>0</v>
      </c>
      <c r="I200" s="6">
        <v>26</v>
      </c>
      <c r="J200" s="6">
        <v>6.937025680869076</v>
      </c>
      <c r="K200" s="6">
        <v>6.937025680869076</v>
      </c>
    </row>
    <row r="201" spans="1:11" x14ac:dyDescent="0.2">
      <c r="A201" t="s">
        <v>127</v>
      </c>
      <c r="B201" t="s">
        <v>1211</v>
      </c>
      <c r="C201" t="s">
        <v>1485</v>
      </c>
      <c r="D201" t="s">
        <v>636</v>
      </c>
      <c r="E201" s="1" t="s">
        <v>455</v>
      </c>
      <c r="G201" s="6">
        <v>15</v>
      </c>
      <c r="H201" s="6">
        <v>5.1639502566999598</v>
      </c>
      <c r="I201" s="6">
        <v>26</v>
      </c>
      <c r="J201" s="6">
        <v>6.937025680869076</v>
      </c>
      <c r="K201" s="6">
        <f>SUM(J201-H201)/H201</f>
        <v>0.34335641050543469</v>
      </c>
    </row>
    <row r="202" spans="1:11" x14ac:dyDescent="0.2">
      <c r="A202" t="s">
        <v>129</v>
      </c>
      <c r="B202" t="s">
        <v>1179</v>
      </c>
      <c r="C202" t="s">
        <v>1484</v>
      </c>
      <c r="D202" t="s">
        <v>638</v>
      </c>
      <c r="E202" s="1" t="s">
        <v>455</v>
      </c>
      <c r="G202" s="6">
        <v>24</v>
      </c>
      <c r="H202" s="6">
        <v>8.2623204107199353</v>
      </c>
      <c r="I202" s="6">
        <v>26</v>
      </c>
      <c r="J202" s="6">
        <v>6.937025680869076</v>
      </c>
      <c r="K202" s="6">
        <f>SUM(J202-H202)/H202</f>
        <v>-0.16040224343410328</v>
      </c>
    </row>
    <row r="203" spans="1:11" x14ac:dyDescent="0.2">
      <c r="A203" t="s">
        <v>128</v>
      </c>
      <c r="B203" t="s">
        <v>1126</v>
      </c>
      <c r="C203" t="s">
        <v>1483</v>
      </c>
      <c r="D203" t="s">
        <v>637</v>
      </c>
      <c r="E203" s="1" t="s">
        <v>455</v>
      </c>
      <c r="G203" s="6">
        <v>74</v>
      </c>
      <c r="H203" s="6">
        <v>25.475487933053135</v>
      </c>
      <c r="I203" s="6">
        <v>26</v>
      </c>
      <c r="J203" s="6">
        <v>6.937025680869076</v>
      </c>
      <c r="K203" s="6">
        <f>SUM(J203-H203)/H203</f>
        <v>-0.72769802489754698</v>
      </c>
    </row>
    <row r="204" spans="1:11" x14ac:dyDescent="0.2">
      <c r="A204" t="s">
        <v>224</v>
      </c>
      <c r="C204" t="s">
        <v>1489</v>
      </c>
      <c r="D204" t="s">
        <v>756</v>
      </c>
      <c r="E204" s="1" t="s">
        <v>455</v>
      </c>
      <c r="F204" t="s">
        <v>755</v>
      </c>
      <c r="G204" s="6">
        <v>0</v>
      </c>
      <c r="H204" s="6">
        <v>0</v>
      </c>
      <c r="I204" s="6">
        <v>25</v>
      </c>
      <c r="J204" s="6">
        <v>6.6702170008356507</v>
      </c>
      <c r="K204" s="6">
        <v>6.6702170008356507</v>
      </c>
    </row>
    <row r="205" spans="1:11" x14ac:dyDescent="0.2">
      <c r="A205" t="s">
        <v>225</v>
      </c>
      <c r="C205" t="s">
        <v>1490</v>
      </c>
      <c r="D205" t="s">
        <v>757</v>
      </c>
      <c r="E205" s="1" t="s">
        <v>715</v>
      </c>
      <c r="G205" s="6">
        <v>0</v>
      </c>
      <c r="H205" s="6">
        <v>0</v>
      </c>
      <c r="I205" s="6">
        <v>25</v>
      </c>
      <c r="J205" s="6">
        <v>6.6702170008356507</v>
      </c>
      <c r="K205" s="6">
        <v>6.6702170008356507</v>
      </c>
    </row>
    <row r="206" spans="1:11" x14ac:dyDescent="0.2">
      <c r="A206" t="s">
        <v>226</v>
      </c>
      <c r="C206" t="s">
        <v>1493</v>
      </c>
      <c r="D206" t="s">
        <v>758</v>
      </c>
      <c r="E206" s="1" t="s">
        <v>455</v>
      </c>
      <c r="G206" s="6">
        <v>0</v>
      </c>
      <c r="H206" s="6">
        <v>0</v>
      </c>
      <c r="I206" s="6">
        <v>24</v>
      </c>
      <c r="J206" s="6">
        <v>6.4034083208022246</v>
      </c>
      <c r="K206" s="6">
        <v>6.4034083208022246</v>
      </c>
    </row>
    <row r="207" spans="1:11" x14ac:dyDescent="0.2">
      <c r="A207" t="s">
        <v>227</v>
      </c>
      <c r="C207" t="s">
        <v>1494</v>
      </c>
      <c r="D207" t="s">
        <v>759</v>
      </c>
      <c r="E207" s="1" t="s">
        <v>455</v>
      </c>
      <c r="G207" s="6">
        <v>0</v>
      </c>
      <c r="H207" s="6">
        <v>0</v>
      </c>
      <c r="I207" s="6">
        <v>24</v>
      </c>
      <c r="J207" s="6">
        <v>6.4034083208022246</v>
      </c>
      <c r="K207" s="6">
        <v>6.4034083208022246</v>
      </c>
    </row>
    <row r="208" spans="1:11" x14ac:dyDescent="0.2">
      <c r="A208" t="s">
        <v>228</v>
      </c>
      <c r="C208" t="s">
        <v>1495</v>
      </c>
      <c r="D208" t="s">
        <v>760</v>
      </c>
      <c r="E208" s="1" t="s">
        <v>455</v>
      </c>
      <c r="G208" s="6">
        <v>0</v>
      </c>
      <c r="H208" s="6">
        <v>0</v>
      </c>
      <c r="I208" s="6">
        <v>24</v>
      </c>
      <c r="J208" s="6">
        <v>6.4034083208022246</v>
      </c>
      <c r="K208" s="6">
        <v>6.4034083208022246</v>
      </c>
    </row>
    <row r="209" spans="1:11" x14ac:dyDescent="0.2">
      <c r="A209" t="s">
        <v>130</v>
      </c>
      <c r="B209" t="s">
        <v>1246</v>
      </c>
      <c r="C209" t="s">
        <v>1492</v>
      </c>
      <c r="D209" t="s">
        <v>639</v>
      </c>
      <c r="E209" s="1" t="s">
        <v>455</v>
      </c>
      <c r="G209" s="6">
        <v>8</v>
      </c>
      <c r="H209" s="6">
        <v>2.7541068035733121</v>
      </c>
      <c r="I209" s="6">
        <v>24</v>
      </c>
      <c r="J209" s="6">
        <v>6.4034083208022246</v>
      </c>
      <c r="K209" s="6">
        <f>SUM(J209-H209)/H209</f>
        <v>1.3250399412594063</v>
      </c>
    </row>
    <row r="210" spans="1:11" x14ac:dyDescent="0.2">
      <c r="A210" t="s">
        <v>131</v>
      </c>
      <c r="B210" t="s">
        <v>1163</v>
      </c>
      <c r="C210" t="s">
        <v>1491</v>
      </c>
      <c r="D210" t="s">
        <v>640</v>
      </c>
      <c r="E210" s="1" t="s">
        <v>455</v>
      </c>
      <c r="G210" s="6">
        <v>33</v>
      </c>
      <c r="H210" s="6">
        <v>11.360690564739912</v>
      </c>
      <c r="I210" s="6">
        <v>24</v>
      </c>
      <c r="J210" s="6">
        <v>6.4034083208022246</v>
      </c>
      <c r="K210" s="6">
        <f>SUM(J210-H210)/H210</f>
        <v>-0.4363539536340833</v>
      </c>
    </row>
    <row r="211" spans="1:11" x14ac:dyDescent="0.2">
      <c r="A211" t="s">
        <v>229</v>
      </c>
      <c r="C211" t="s">
        <v>1497</v>
      </c>
      <c r="D211" t="s">
        <v>761</v>
      </c>
      <c r="E211" s="1" t="s">
        <v>455</v>
      </c>
      <c r="G211" s="6">
        <v>0</v>
      </c>
      <c r="H211" s="6">
        <v>0</v>
      </c>
      <c r="I211" s="6">
        <v>23</v>
      </c>
      <c r="J211" s="6">
        <v>6.1365996407687975</v>
      </c>
      <c r="K211" s="6">
        <v>6.1365996407687975</v>
      </c>
    </row>
    <row r="212" spans="1:11" x14ac:dyDescent="0.2">
      <c r="A212" t="s">
        <v>132</v>
      </c>
      <c r="B212" t="s">
        <v>1212</v>
      </c>
      <c r="C212" t="s">
        <v>1496</v>
      </c>
      <c r="D212" t="s">
        <v>641</v>
      </c>
      <c r="E212" s="1" t="s">
        <v>455</v>
      </c>
      <c r="G212" s="6">
        <v>15</v>
      </c>
      <c r="H212" s="6">
        <v>5.1639502566999598</v>
      </c>
      <c r="I212" s="6">
        <v>23</v>
      </c>
      <c r="J212" s="6">
        <v>6.1365996407687975</v>
      </c>
      <c r="K212" s="6">
        <f>SUM(J212-H212)/H212</f>
        <v>0.18835374775480751</v>
      </c>
    </row>
    <row r="213" spans="1:11" x14ac:dyDescent="0.2">
      <c r="A213" t="s">
        <v>230</v>
      </c>
      <c r="C213" t="s">
        <v>1499</v>
      </c>
      <c r="D213" t="s">
        <v>762</v>
      </c>
      <c r="E213" s="1" t="s">
        <v>455</v>
      </c>
      <c r="G213" s="6">
        <v>0</v>
      </c>
      <c r="H213" s="6">
        <v>0</v>
      </c>
      <c r="I213" s="6">
        <v>22</v>
      </c>
      <c r="J213" s="6">
        <v>5.8697909607353722</v>
      </c>
      <c r="K213" s="6">
        <v>5.8697909607353722</v>
      </c>
    </row>
    <row r="214" spans="1:11" x14ac:dyDescent="0.2">
      <c r="A214" t="s">
        <v>133</v>
      </c>
      <c r="B214" t="s">
        <v>1226</v>
      </c>
      <c r="C214" t="s">
        <v>1498</v>
      </c>
      <c r="D214" t="s">
        <v>642</v>
      </c>
      <c r="E214" s="1" t="s">
        <v>455</v>
      </c>
      <c r="G214" s="6">
        <v>11</v>
      </c>
      <c r="H214" s="6">
        <v>3.7868968549133037</v>
      </c>
      <c r="I214" s="6">
        <v>22</v>
      </c>
      <c r="J214" s="6">
        <v>5.8697909607353722</v>
      </c>
      <c r="K214" s="6">
        <f>SUM(J214-H214)/H214</f>
        <v>0.55002662750627085</v>
      </c>
    </row>
    <row r="215" spans="1:11" x14ac:dyDescent="0.2">
      <c r="A215" t="s">
        <v>231</v>
      </c>
      <c r="C215" t="s">
        <v>1501</v>
      </c>
      <c r="D215" t="s">
        <v>763</v>
      </c>
      <c r="E215" s="1" t="s">
        <v>455</v>
      </c>
      <c r="G215" s="6">
        <v>0</v>
      </c>
      <c r="H215" s="6">
        <v>0</v>
      </c>
      <c r="I215" s="6">
        <v>21</v>
      </c>
      <c r="J215" s="6">
        <v>5.602982280701946</v>
      </c>
      <c r="K215" s="6">
        <v>5.602982280701946</v>
      </c>
    </row>
    <row r="216" spans="1:11" x14ac:dyDescent="0.2">
      <c r="A216" t="s">
        <v>232</v>
      </c>
      <c r="C216" t="s">
        <v>1502</v>
      </c>
      <c r="D216" t="s">
        <v>764</v>
      </c>
      <c r="E216" s="1" t="s">
        <v>455</v>
      </c>
      <c r="F216" t="s">
        <v>744</v>
      </c>
      <c r="G216" s="6">
        <v>0</v>
      </c>
      <c r="H216" s="6">
        <v>0</v>
      </c>
      <c r="I216" s="6">
        <v>21</v>
      </c>
      <c r="J216" s="6">
        <v>5.602982280701946</v>
      </c>
      <c r="K216" s="6">
        <v>5.602982280701946</v>
      </c>
    </row>
    <row r="217" spans="1:11" x14ac:dyDescent="0.2">
      <c r="A217" t="s">
        <v>233</v>
      </c>
      <c r="C217" t="s">
        <v>1503</v>
      </c>
      <c r="D217" t="s">
        <v>765</v>
      </c>
      <c r="E217" s="1" t="s">
        <v>455</v>
      </c>
      <c r="G217" s="6">
        <v>0</v>
      </c>
      <c r="H217" s="6">
        <v>0</v>
      </c>
      <c r="I217" s="6">
        <v>21</v>
      </c>
      <c r="J217" s="6">
        <v>5.602982280701946</v>
      </c>
      <c r="K217" s="6">
        <v>5.602982280701946</v>
      </c>
    </row>
    <row r="218" spans="1:11" x14ac:dyDescent="0.2">
      <c r="A218" t="s">
        <v>134</v>
      </c>
      <c r="B218" t="s">
        <v>1141</v>
      </c>
      <c r="C218" t="s">
        <v>1500</v>
      </c>
      <c r="D218" t="s">
        <v>643</v>
      </c>
      <c r="E218" s="1" t="s">
        <v>455</v>
      </c>
      <c r="F218" t="s">
        <v>597</v>
      </c>
      <c r="G218" s="6">
        <v>54</v>
      </c>
      <c r="H218" s="6">
        <v>18.590220924119855</v>
      </c>
      <c r="I218" s="6">
        <v>21</v>
      </c>
      <c r="J218" s="6">
        <v>5.602982280701946</v>
      </c>
      <c r="K218" s="6">
        <f>SUM(J218-H218)/H218</f>
        <v>-0.69860593354044731</v>
      </c>
    </row>
    <row r="219" spans="1:11" x14ac:dyDescent="0.2">
      <c r="A219" t="s">
        <v>234</v>
      </c>
      <c r="C219" t="s">
        <v>1504</v>
      </c>
      <c r="D219" t="s">
        <v>766</v>
      </c>
      <c r="E219" s="1" t="s">
        <v>455</v>
      </c>
      <c r="G219" s="6">
        <v>0</v>
      </c>
      <c r="H219" s="6">
        <v>0</v>
      </c>
      <c r="I219" s="6">
        <v>20</v>
      </c>
      <c r="J219" s="6">
        <v>5.3361736006685199</v>
      </c>
      <c r="K219" s="6">
        <v>5.3361736006685199</v>
      </c>
    </row>
    <row r="220" spans="1:11" x14ac:dyDescent="0.2">
      <c r="A220" t="s">
        <v>235</v>
      </c>
      <c r="C220" t="s">
        <v>1506</v>
      </c>
      <c r="D220" t="s">
        <v>767</v>
      </c>
      <c r="E220" s="1" t="s">
        <v>455</v>
      </c>
      <c r="G220" s="6">
        <v>0</v>
      </c>
      <c r="H220" s="6">
        <v>0</v>
      </c>
      <c r="I220" s="6">
        <v>19</v>
      </c>
      <c r="J220" s="6">
        <v>5.0693649206350946</v>
      </c>
      <c r="K220" s="6">
        <v>5.0693649206350946</v>
      </c>
    </row>
    <row r="221" spans="1:11" x14ac:dyDescent="0.2">
      <c r="A221" t="s">
        <v>236</v>
      </c>
      <c r="C221" t="s">
        <v>1507</v>
      </c>
      <c r="D221" t="s">
        <v>768</v>
      </c>
      <c r="E221" s="1" t="s">
        <v>455</v>
      </c>
      <c r="G221" s="6">
        <v>0</v>
      </c>
      <c r="H221" s="6">
        <v>0</v>
      </c>
      <c r="I221" s="6">
        <v>19</v>
      </c>
      <c r="J221" s="6">
        <v>5.0693649206350946</v>
      </c>
      <c r="K221" s="6">
        <v>5.0693649206350946</v>
      </c>
    </row>
    <row r="222" spans="1:11" x14ac:dyDescent="0.2">
      <c r="A222" t="s">
        <v>135</v>
      </c>
      <c r="B222" t="s">
        <v>1174</v>
      </c>
      <c r="C222" t="s">
        <v>1505</v>
      </c>
      <c r="D222" t="s">
        <v>644</v>
      </c>
      <c r="E222" s="1" t="s">
        <v>455</v>
      </c>
      <c r="G222" s="6">
        <v>26</v>
      </c>
      <c r="H222" s="6">
        <v>8.950847111613264</v>
      </c>
      <c r="I222" s="6">
        <v>19</v>
      </c>
      <c r="J222" s="6">
        <v>5.0693649206350946</v>
      </c>
      <c r="K222" s="6">
        <f>SUM(J222-H222)/H222</f>
        <v>-0.43364411687270871</v>
      </c>
    </row>
    <row r="223" spans="1:11" x14ac:dyDescent="0.2">
      <c r="A223" t="s">
        <v>237</v>
      </c>
      <c r="C223" t="s">
        <v>1508</v>
      </c>
      <c r="D223" t="s">
        <v>769</v>
      </c>
      <c r="E223" s="1" t="s">
        <v>455</v>
      </c>
      <c r="G223" s="6">
        <v>0</v>
      </c>
      <c r="H223" s="6">
        <v>0</v>
      </c>
      <c r="I223" s="6">
        <v>18</v>
      </c>
      <c r="J223" s="6">
        <v>4.8025562406016675</v>
      </c>
      <c r="K223" s="6">
        <v>4.8025562406016675</v>
      </c>
    </row>
    <row r="224" spans="1:11" x14ac:dyDescent="0.2">
      <c r="A224" t="s">
        <v>238</v>
      </c>
      <c r="C224" t="s">
        <v>1509</v>
      </c>
      <c r="D224" t="s">
        <v>770</v>
      </c>
      <c r="E224" s="1" t="s">
        <v>455</v>
      </c>
      <c r="G224" s="6">
        <v>0</v>
      </c>
      <c r="H224" s="6">
        <v>0</v>
      </c>
      <c r="I224" s="6">
        <v>18</v>
      </c>
      <c r="J224" s="6">
        <v>4.8025562406016675</v>
      </c>
      <c r="K224" s="6">
        <v>4.8025562406016675</v>
      </c>
    </row>
    <row r="225" spans="1:11" x14ac:dyDescent="0.2">
      <c r="A225" t="s">
        <v>239</v>
      </c>
      <c r="C225" t="s">
        <v>1510</v>
      </c>
      <c r="D225" t="s">
        <v>771</v>
      </c>
      <c r="E225" s="1" t="s">
        <v>455</v>
      </c>
      <c r="G225" s="6">
        <v>0</v>
      </c>
      <c r="H225" s="6">
        <v>0</v>
      </c>
      <c r="I225" s="6">
        <v>17</v>
      </c>
      <c r="J225" s="6">
        <v>4.5357475605682422</v>
      </c>
      <c r="K225" s="6">
        <v>4.5357475605682422</v>
      </c>
    </row>
    <row r="226" spans="1:11" x14ac:dyDescent="0.2">
      <c r="A226" t="s">
        <v>240</v>
      </c>
      <c r="C226" t="s">
        <v>1511</v>
      </c>
      <c r="D226" t="s">
        <v>772</v>
      </c>
      <c r="E226" s="1" t="s">
        <v>455</v>
      </c>
      <c r="G226" s="6">
        <v>0</v>
      </c>
      <c r="H226" s="6">
        <v>0</v>
      </c>
      <c r="I226" s="6">
        <v>17</v>
      </c>
      <c r="J226" s="6">
        <v>4.5357475605682422</v>
      </c>
      <c r="K226" s="6">
        <v>4.5357475605682422</v>
      </c>
    </row>
    <row r="227" spans="1:11" x14ac:dyDescent="0.2">
      <c r="A227" t="s">
        <v>241</v>
      </c>
      <c r="C227" t="s">
        <v>1512</v>
      </c>
      <c r="D227" t="s">
        <v>773</v>
      </c>
      <c r="E227" s="1" t="s">
        <v>715</v>
      </c>
      <c r="G227" s="6">
        <v>0</v>
      </c>
      <c r="H227" s="6">
        <v>0</v>
      </c>
      <c r="I227" s="6">
        <v>17</v>
      </c>
      <c r="J227" s="6">
        <v>4.5357475605682422</v>
      </c>
      <c r="K227" s="6">
        <v>4.5357475605682422</v>
      </c>
    </row>
    <row r="228" spans="1:11" x14ac:dyDescent="0.2">
      <c r="A228" t="s">
        <v>242</v>
      </c>
      <c r="C228" t="s">
        <v>1513</v>
      </c>
      <c r="D228" t="s">
        <v>774</v>
      </c>
      <c r="E228" s="1" t="s">
        <v>455</v>
      </c>
      <c r="G228" s="6">
        <v>0</v>
      </c>
      <c r="H228" s="6">
        <v>0</v>
      </c>
      <c r="I228" s="6">
        <v>17</v>
      </c>
      <c r="J228" s="6">
        <v>4.5357475605682422</v>
      </c>
      <c r="K228" s="6">
        <v>4.5357475605682422</v>
      </c>
    </row>
    <row r="229" spans="1:11" x14ac:dyDescent="0.2">
      <c r="A229" t="s">
        <v>243</v>
      </c>
      <c r="C229" t="s">
        <v>1514</v>
      </c>
      <c r="D229" t="s">
        <v>775</v>
      </c>
      <c r="E229" s="1" t="s">
        <v>455</v>
      </c>
      <c r="G229" s="6">
        <v>0</v>
      </c>
      <c r="H229" s="6">
        <v>0</v>
      </c>
      <c r="I229" s="6">
        <v>17</v>
      </c>
      <c r="J229" s="6">
        <v>4.5357475605682422</v>
      </c>
      <c r="K229" s="6">
        <v>4.5357475605682422</v>
      </c>
    </row>
    <row r="230" spans="1:11" x14ac:dyDescent="0.2">
      <c r="A230" t="s">
        <v>244</v>
      </c>
      <c r="C230" t="s">
        <v>1515</v>
      </c>
      <c r="D230" t="s">
        <v>776</v>
      </c>
      <c r="E230" s="1" t="s">
        <v>455</v>
      </c>
      <c r="G230" s="6">
        <v>0</v>
      </c>
      <c r="H230" s="6">
        <v>0</v>
      </c>
      <c r="I230" s="6">
        <v>16</v>
      </c>
      <c r="J230" s="6">
        <v>4.2689388805348161</v>
      </c>
      <c r="K230" s="6">
        <v>4.2689388805348161</v>
      </c>
    </row>
    <row r="231" spans="1:11" x14ac:dyDescent="0.2">
      <c r="A231" t="s">
        <v>245</v>
      </c>
      <c r="C231" t="s">
        <v>1519</v>
      </c>
      <c r="D231" t="s">
        <v>777</v>
      </c>
      <c r="E231" s="1" t="s">
        <v>455</v>
      </c>
      <c r="G231" s="6">
        <v>0</v>
      </c>
      <c r="H231" s="6">
        <v>0</v>
      </c>
      <c r="I231" s="6">
        <v>15</v>
      </c>
      <c r="J231" s="6">
        <v>4.0021302005013899</v>
      </c>
      <c r="K231" s="6">
        <v>4.0021302005013899</v>
      </c>
    </row>
    <row r="232" spans="1:11" x14ac:dyDescent="0.2">
      <c r="A232" t="s">
        <v>246</v>
      </c>
      <c r="C232" t="s">
        <v>1520</v>
      </c>
      <c r="D232" t="s">
        <v>778</v>
      </c>
      <c r="E232" s="1" t="s">
        <v>455</v>
      </c>
      <c r="G232" s="6">
        <v>0</v>
      </c>
      <c r="H232" s="6">
        <v>0</v>
      </c>
      <c r="I232" s="6">
        <v>15</v>
      </c>
      <c r="J232" s="6">
        <v>4.0021302005013899</v>
      </c>
      <c r="K232" s="6">
        <v>4.0021302005013899</v>
      </c>
    </row>
    <row r="233" spans="1:11" x14ac:dyDescent="0.2">
      <c r="A233" t="s">
        <v>136</v>
      </c>
      <c r="B233" t="s">
        <v>1213</v>
      </c>
      <c r="C233" t="s">
        <v>1518</v>
      </c>
      <c r="D233" t="s">
        <v>645</v>
      </c>
      <c r="E233" s="1" t="s">
        <v>455</v>
      </c>
      <c r="G233" s="6">
        <v>15</v>
      </c>
      <c r="H233" s="6">
        <v>5.1639502566999598</v>
      </c>
      <c r="I233" s="6">
        <v>15</v>
      </c>
      <c r="J233" s="6">
        <v>4.0021302005013899</v>
      </c>
      <c r="K233" s="6">
        <f>SUM(J233-H233)/H233</f>
        <v>-0.22498668624686463</v>
      </c>
    </row>
    <row r="234" spans="1:11" x14ac:dyDescent="0.2">
      <c r="A234" t="s">
        <v>138</v>
      </c>
      <c r="B234" t="s">
        <v>1196</v>
      </c>
      <c r="C234" t="s">
        <v>1517</v>
      </c>
      <c r="D234" t="s">
        <v>647</v>
      </c>
      <c r="E234" s="1" t="s">
        <v>455</v>
      </c>
      <c r="G234" s="6">
        <v>18</v>
      </c>
      <c r="H234" s="6">
        <v>6.1967403080399519</v>
      </c>
      <c r="I234" s="6">
        <v>15</v>
      </c>
      <c r="J234" s="6">
        <v>4.0021302005013899</v>
      </c>
      <c r="K234" s="6">
        <f>SUM(J234-H234)/H234</f>
        <v>-0.35415557187238722</v>
      </c>
    </row>
    <row r="235" spans="1:11" x14ac:dyDescent="0.2">
      <c r="A235" t="s">
        <v>137</v>
      </c>
      <c r="B235" t="s">
        <v>1180</v>
      </c>
      <c r="C235" t="s">
        <v>1516</v>
      </c>
      <c r="D235" t="s">
        <v>646</v>
      </c>
      <c r="E235" s="1" t="s">
        <v>455</v>
      </c>
      <c r="G235" s="6">
        <v>24</v>
      </c>
      <c r="H235" s="6">
        <v>8.2623204107199353</v>
      </c>
      <c r="I235" s="6">
        <v>15</v>
      </c>
      <c r="J235" s="6">
        <v>4.0021302005013899</v>
      </c>
      <c r="K235" s="6">
        <f>SUM(J235-H235)/H235</f>
        <v>-0.51561667890429042</v>
      </c>
    </row>
    <row r="236" spans="1:11" x14ac:dyDescent="0.2">
      <c r="A236" t="s">
        <v>247</v>
      </c>
      <c r="C236" t="s">
        <v>1524</v>
      </c>
      <c r="D236" t="s">
        <v>779</v>
      </c>
      <c r="E236" s="1" t="s">
        <v>455</v>
      </c>
      <c r="G236" s="6">
        <v>0</v>
      </c>
      <c r="H236" s="6">
        <v>0</v>
      </c>
      <c r="I236" s="6">
        <v>14</v>
      </c>
      <c r="J236" s="6">
        <v>3.7353215204679642</v>
      </c>
      <c r="K236" s="6">
        <v>3.7353215204679642</v>
      </c>
    </row>
    <row r="237" spans="1:11" x14ac:dyDescent="0.2">
      <c r="A237" t="s">
        <v>248</v>
      </c>
      <c r="C237" t="s">
        <v>1525</v>
      </c>
      <c r="D237" t="s">
        <v>780</v>
      </c>
      <c r="E237" s="1" t="s">
        <v>455</v>
      </c>
      <c r="G237" s="6">
        <v>0</v>
      </c>
      <c r="H237" s="6">
        <v>0</v>
      </c>
      <c r="I237" s="6">
        <v>14</v>
      </c>
      <c r="J237" s="6">
        <v>3.7353215204679642</v>
      </c>
      <c r="K237" s="6">
        <v>3.7353215204679642</v>
      </c>
    </row>
    <row r="238" spans="1:11" x14ac:dyDescent="0.2">
      <c r="A238" t="s">
        <v>249</v>
      </c>
      <c r="C238" t="s">
        <v>1526</v>
      </c>
      <c r="D238" t="s">
        <v>781</v>
      </c>
      <c r="E238" s="1" t="s">
        <v>455</v>
      </c>
      <c r="G238" s="6">
        <v>0</v>
      </c>
      <c r="H238" s="6">
        <v>0</v>
      </c>
      <c r="I238" s="6">
        <v>14</v>
      </c>
      <c r="J238" s="6">
        <v>3.7353215204679642</v>
      </c>
      <c r="K238" s="6">
        <v>3.7353215204679642</v>
      </c>
    </row>
    <row r="239" spans="1:11" x14ac:dyDescent="0.2">
      <c r="A239" t="s">
        <v>139</v>
      </c>
      <c r="B239" t="s">
        <v>1247</v>
      </c>
      <c r="C239" t="s">
        <v>1522</v>
      </c>
      <c r="D239" t="s">
        <v>649</v>
      </c>
      <c r="E239" s="1" t="s">
        <v>455</v>
      </c>
      <c r="F239" t="s">
        <v>648</v>
      </c>
      <c r="G239" s="6">
        <v>8</v>
      </c>
      <c r="H239" s="6">
        <v>2.7541068035733121</v>
      </c>
      <c r="I239" s="6">
        <v>14</v>
      </c>
      <c r="J239" s="6">
        <v>3.7353215204679642</v>
      </c>
      <c r="K239" s="6">
        <f>SUM(J239-H239)/H239</f>
        <v>0.35627329906798694</v>
      </c>
    </row>
    <row r="240" spans="1:11" x14ac:dyDescent="0.2">
      <c r="A240" t="s">
        <v>140</v>
      </c>
      <c r="B240" t="s">
        <v>1248</v>
      </c>
      <c r="C240" t="s">
        <v>1523</v>
      </c>
      <c r="D240" t="s">
        <v>650</v>
      </c>
      <c r="E240" s="1" t="s">
        <v>455</v>
      </c>
      <c r="G240" s="6">
        <v>8</v>
      </c>
      <c r="H240" s="6">
        <v>2.7541068035733121</v>
      </c>
      <c r="I240" s="6">
        <v>14</v>
      </c>
      <c r="J240" s="6">
        <v>3.7353215204679642</v>
      </c>
      <c r="K240" s="6">
        <f>SUM(J240-H240)/H240</f>
        <v>0.35627329906798694</v>
      </c>
    </row>
    <row r="241" spans="1:11" x14ac:dyDescent="0.2">
      <c r="A241" t="s">
        <v>141</v>
      </c>
      <c r="B241" t="s">
        <v>1187</v>
      </c>
      <c r="C241" t="s">
        <v>1521</v>
      </c>
      <c r="D241" t="s">
        <v>651</v>
      </c>
      <c r="E241" s="1" t="s">
        <v>455</v>
      </c>
      <c r="G241" s="6">
        <v>21</v>
      </c>
      <c r="H241" s="6">
        <v>7.229530359379944</v>
      </c>
      <c r="I241" s="6">
        <v>14</v>
      </c>
      <c r="J241" s="6">
        <v>3.7353215204679642</v>
      </c>
      <c r="K241" s="6">
        <f>SUM(J241-H241)/H241</f>
        <v>-0.48332445749790975</v>
      </c>
    </row>
    <row r="242" spans="1:11" x14ac:dyDescent="0.2">
      <c r="A242" t="s">
        <v>250</v>
      </c>
      <c r="C242" t="s">
        <v>1529</v>
      </c>
      <c r="D242" t="s">
        <v>782</v>
      </c>
      <c r="E242" s="1" t="s">
        <v>455</v>
      </c>
      <c r="G242" s="6">
        <v>0</v>
      </c>
      <c r="H242" s="6">
        <v>0</v>
      </c>
      <c r="I242" s="6">
        <v>13</v>
      </c>
      <c r="J242" s="6">
        <v>3.468512840434538</v>
      </c>
      <c r="K242" s="6">
        <v>3.468512840434538</v>
      </c>
    </row>
    <row r="243" spans="1:11" x14ac:dyDescent="0.2">
      <c r="A243" t="s">
        <v>251</v>
      </c>
      <c r="C243" t="s">
        <v>1530</v>
      </c>
      <c r="D243" t="s">
        <v>783</v>
      </c>
      <c r="E243" s="1" t="s">
        <v>455</v>
      </c>
      <c r="G243" s="6">
        <v>0</v>
      </c>
      <c r="H243" s="6">
        <v>0</v>
      </c>
      <c r="I243" s="6">
        <v>13</v>
      </c>
      <c r="J243" s="6">
        <v>3.468512840434538</v>
      </c>
      <c r="K243" s="6">
        <v>3.468512840434538</v>
      </c>
    </row>
    <row r="244" spans="1:11" x14ac:dyDescent="0.2">
      <c r="A244" t="s">
        <v>252</v>
      </c>
      <c r="C244" t="s">
        <v>1531</v>
      </c>
      <c r="D244" t="s">
        <v>784</v>
      </c>
      <c r="E244" s="1" t="s">
        <v>455</v>
      </c>
      <c r="G244" s="6">
        <v>0</v>
      </c>
      <c r="H244" s="6">
        <v>0</v>
      </c>
      <c r="I244" s="6">
        <v>13</v>
      </c>
      <c r="J244" s="6">
        <v>3.468512840434538</v>
      </c>
      <c r="K244" s="6">
        <v>3.468512840434538</v>
      </c>
    </row>
    <row r="245" spans="1:11" x14ac:dyDescent="0.2">
      <c r="A245" t="s">
        <v>142</v>
      </c>
      <c r="B245" t="s">
        <v>1260</v>
      </c>
      <c r="C245" t="s">
        <v>1528</v>
      </c>
      <c r="D245" t="s">
        <v>653</v>
      </c>
      <c r="E245" s="1" t="s">
        <v>455</v>
      </c>
      <c r="F245" t="s">
        <v>652</v>
      </c>
      <c r="G245" s="6">
        <v>6</v>
      </c>
      <c r="H245" s="6">
        <v>2.0655801026799838</v>
      </c>
      <c r="I245" s="6">
        <v>13</v>
      </c>
      <c r="J245" s="6">
        <v>3.468512840434538</v>
      </c>
      <c r="K245" s="6">
        <f>SUM(J245-H245)/H245</f>
        <v>0.67919551313179338</v>
      </c>
    </row>
    <row r="246" spans="1:11" x14ac:dyDescent="0.2">
      <c r="A246" t="s">
        <v>143</v>
      </c>
      <c r="B246" t="s">
        <v>1207</v>
      </c>
      <c r="C246" t="s">
        <v>1527</v>
      </c>
      <c r="D246" t="s">
        <v>654</v>
      </c>
      <c r="E246" s="1" t="s">
        <v>455</v>
      </c>
      <c r="G246" s="6">
        <v>16</v>
      </c>
      <c r="H246" s="6">
        <v>5.5082136071466241</v>
      </c>
      <c r="I246" s="6">
        <v>13</v>
      </c>
      <c r="J246" s="6">
        <v>3.468512840434538</v>
      </c>
      <c r="K246" s="6">
        <f>SUM(J246-H246)/H246</f>
        <v>-0.37030168257557755</v>
      </c>
    </row>
    <row r="247" spans="1:11" x14ac:dyDescent="0.2">
      <c r="A247" t="s">
        <v>253</v>
      </c>
      <c r="C247" t="s">
        <v>1534</v>
      </c>
      <c r="D247" t="s">
        <v>785</v>
      </c>
      <c r="E247" s="1" t="s">
        <v>455</v>
      </c>
      <c r="F247" t="s">
        <v>656</v>
      </c>
      <c r="G247" s="6">
        <v>0</v>
      </c>
      <c r="H247" s="6">
        <v>0</v>
      </c>
      <c r="I247" s="6">
        <v>12</v>
      </c>
      <c r="J247" s="6">
        <v>3.2017041604011123</v>
      </c>
      <c r="K247" s="6">
        <v>3.2017041604011123</v>
      </c>
    </row>
    <row r="248" spans="1:11" x14ac:dyDescent="0.2">
      <c r="A248" t="s">
        <v>254</v>
      </c>
      <c r="C248" t="s">
        <v>1535</v>
      </c>
      <c r="D248" t="s">
        <v>786</v>
      </c>
      <c r="E248" s="1" t="s">
        <v>455</v>
      </c>
      <c r="G248" s="6">
        <v>0</v>
      </c>
      <c r="H248" s="6">
        <v>0</v>
      </c>
      <c r="I248" s="6">
        <v>12</v>
      </c>
      <c r="J248" s="6">
        <v>3.2017041604011123</v>
      </c>
      <c r="K248" s="6">
        <v>3.2017041604011123</v>
      </c>
    </row>
    <row r="249" spans="1:11" x14ac:dyDescent="0.2">
      <c r="A249" t="s">
        <v>255</v>
      </c>
      <c r="C249" t="s">
        <v>1536</v>
      </c>
      <c r="D249" t="s">
        <v>787</v>
      </c>
      <c r="E249" s="1" t="s">
        <v>455</v>
      </c>
      <c r="G249" s="6">
        <v>0</v>
      </c>
      <c r="H249" s="6">
        <v>0</v>
      </c>
      <c r="I249" s="6">
        <v>12</v>
      </c>
      <c r="J249" s="6">
        <v>3.2017041604011123</v>
      </c>
      <c r="K249" s="6">
        <v>3.2017041604011123</v>
      </c>
    </row>
    <row r="250" spans="1:11" x14ac:dyDescent="0.2">
      <c r="A250" t="s">
        <v>256</v>
      </c>
      <c r="C250" t="s">
        <v>1537</v>
      </c>
      <c r="D250" t="s">
        <v>788</v>
      </c>
      <c r="E250" s="1" t="s">
        <v>455</v>
      </c>
      <c r="G250" s="6">
        <v>0</v>
      </c>
      <c r="H250" s="6">
        <v>0</v>
      </c>
      <c r="I250" s="6">
        <v>12</v>
      </c>
      <c r="J250" s="6">
        <v>3.2017041604011123</v>
      </c>
      <c r="K250" s="6">
        <v>3.2017041604011123</v>
      </c>
    </row>
    <row r="251" spans="1:11" x14ac:dyDescent="0.2">
      <c r="A251" t="s">
        <v>144</v>
      </c>
      <c r="B251" t="s">
        <v>1249</v>
      </c>
      <c r="C251" t="s">
        <v>1533</v>
      </c>
      <c r="D251" t="s">
        <v>655</v>
      </c>
      <c r="E251" s="1" t="s">
        <v>455</v>
      </c>
      <c r="G251" s="6">
        <v>8</v>
      </c>
      <c r="H251" s="6">
        <v>2.7541068035733121</v>
      </c>
      <c r="I251" s="6">
        <v>12</v>
      </c>
      <c r="J251" s="6">
        <v>3.2017041604011123</v>
      </c>
      <c r="K251" s="6">
        <f>SUM(J251-H251)/H251</f>
        <v>0.16251997062970311</v>
      </c>
    </row>
    <row r="252" spans="1:11" x14ac:dyDescent="0.2">
      <c r="A252" t="s">
        <v>145</v>
      </c>
      <c r="B252" t="s">
        <v>1223</v>
      </c>
      <c r="C252" t="s">
        <v>1532</v>
      </c>
      <c r="D252" t="s">
        <v>657</v>
      </c>
      <c r="E252" s="1" t="s">
        <v>455</v>
      </c>
      <c r="F252" t="s">
        <v>656</v>
      </c>
      <c r="G252" s="6">
        <v>12</v>
      </c>
      <c r="H252" s="6">
        <v>4.1311602053599676</v>
      </c>
      <c r="I252" s="6">
        <v>12</v>
      </c>
      <c r="J252" s="6">
        <v>3.2017041604011123</v>
      </c>
      <c r="K252" s="6">
        <f>SUM(J252-H252)/H252</f>
        <v>-0.22498668624686449</v>
      </c>
    </row>
    <row r="253" spans="1:11" x14ac:dyDescent="0.2">
      <c r="A253" t="s">
        <v>257</v>
      </c>
      <c r="C253" t="s">
        <v>1539</v>
      </c>
      <c r="D253" t="s">
        <v>789</v>
      </c>
      <c r="E253" s="1" t="s">
        <v>455</v>
      </c>
      <c r="G253" s="6">
        <v>0</v>
      </c>
      <c r="H253" s="6">
        <v>0</v>
      </c>
      <c r="I253" s="6">
        <v>11</v>
      </c>
      <c r="J253" s="6">
        <v>2.9348954803676861</v>
      </c>
      <c r="K253" s="6">
        <v>2.9348954803676861</v>
      </c>
    </row>
    <row r="254" spans="1:11" x14ac:dyDescent="0.2">
      <c r="A254" t="s">
        <v>258</v>
      </c>
      <c r="C254" t="s">
        <v>1540</v>
      </c>
      <c r="D254" t="s">
        <v>790</v>
      </c>
      <c r="E254" s="1" t="s">
        <v>455</v>
      </c>
      <c r="G254" s="6">
        <v>0</v>
      </c>
      <c r="H254" s="6">
        <v>0</v>
      </c>
      <c r="I254" s="6">
        <v>11</v>
      </c>
      <c r="J254" s="6">
        <v>2.9348954803676861</v>
      </c>
      <c r="K254" s="6">
        <v>2.9348954803676861</v>
      </c>
    </row>
    <row r="255" spans="1:11" x14ac:dyDescent="0.2">
      <c r="A255" t="s">
        <v>259</v>
      </c>
      <c r="C255" t="s">
        <v>1541</v>
      </c>
      <c r="D255" t="s">
        <v>791</v>
      </c>
      <c r="E255" s="1" t="s">
        <v>455</v>
      </c>
      <c r="F255" t="s">
        <v>476</v>
      </c>
      <c r="G255" s="6">
        <v>0</v>
      </c>
      <c r="H255" s="6">
        <v>0</v>
      </c>
      <c r="I255" s="6">
        <v>11</v>
      </c>
      <c r="J255" s="6">
        <v>2.9348954803676861</v>
      </c>
      <c r="K255" s="6">
        <v>2.9348954803676861</v>
      </c>
    </row>
    <row r="256" spans="1:11" x14ac:dyDescent="0.2">
      <c r="A256" t="s">
        <v>260</v>
      </c>
      <c r="C256" t="s">
        <v>1542</v>
      </c>
      <c r="D256" t="s">
        <v>792</v>
      </c>
      <c r="E256" s="1" t="s">
        <v>455</v>
      </c>
      <c r="G256" s="6">
        <v>0</v>
      </c>
      <c r="H256" s="6">
        <v>0</v>
      </c>
      <c r="I256" s="6">
        <v>11</v>
      </c>
      <c r="J256" s="6">
        <v>2.9348954803676861</v>
      </c>
      <c r="K256" s="6">
        <v>2.9348954803676861</v>
      </c>
    </row>
    <row r="257" spans="1:11" x14ac:dyDescent="0.2">
      <c r="A257" t="s">
        <v>261</v>
      </c>
      <c r="C257" t="s">
        <v>1543</v>
      </c>
      <c r="D257" t="s">
        <v>793</v>
      </c>
      <c r="E257" s="1" t="s">
        <v>455</v>
      </c>
      <c r="G257" s="6">
        <v>0</v>
      </c>
      <c r="H257" s="6">
        <v>0</v>
      </c>
      <c r="I257" s="6">
        <v>11</v>
      </c>
      <c r="J257" s="6">
        <v>2.9348954803676861</v>
      </c>
      <c r="K257" s="6">
        <v>2.9348954803676861</v>
      </c>
    </row>
    <row r="258" spans="1:11" x14ac:dyDescent="0.2">
      <c r="A258" t="s">
        <v>262</v>
      </c>
      <c r="C258" t="s">
        <v>1544</v>
      </c>
      <c r="D258" t="s">
        <v>794</v>
      </c>
      <c r="E258" s="1" t="s">
        <v>455</v>
      </c>
      <c r="G258" s="6">
        <v>0</v>
      </c>
      <c r="H258" s="6">
        <v>0</v>
      </c>
      <c r="I258" s="6">
        <v>11</v>
      </c>
      <c r="J258" s="6">
        <v>2.9348954803676861</v>
      </c>
      <c r="K258" s="6">
        <v>2.9348954803676861</v>
      </c>
    </row>
    <row r="259" spans="1:11" x14ac:dyDescent="0.2">
      <c r="A259" t="s">
        <v>263</v>
      </c>
      <c r="C259" t="s">
        <v>1545</v>
      </c>
      <c r="D259" t="s">
        <v>795</v>
      </c>
      <c r="E259" s="1" t="s">
        <v>455</v>
      </c>
      <c r="G259" s="6">
        <v>0</v>
      </c>
      <c r="H259" s="6">
        <v>0</v>
      </c>
      <c r="I259" s="6">
        <v>11</v>
      </c>
      <c r="J259" s="6">
        <v>2.9348954803676861</v>
      </c>
      <c r="K259" s="6">
        <v>2.9348954803676861</v>
      </c>
    </row>
    <row r="260" spans="1:11" x14ac:dyDescent="0.2">
      <c r="A260" t="s">
        <v>264</v>
      </c>
      <c r="C260" t="s">
        <v>1546</v>
      </c>
      <c r="D260" t="s">
        <v>796</v>
      </c>
      <c r="E260" s="1" t="s">
        <v>455</v>
      </c>
      <c r="G260" s="6">
        <v>0</v>
      </c>
      <c r="H260" s="6">
        <v>0</v>
      </c>
      <c r="I260" s="6">
        <v>11</v>
      </c>
      <c r="J260" s="6">
        <v>2.9348954803676861</v>
      </c>
      <c r="K260" s="6">
        <v>2.9348954803676861</v>
      </c>
    </row>
    <row r="261" spans="1:11" x14ac:dyDescent="0.2">
      <c r="A261" t="s">
        <v>265</v>
      </c>
      <c r="C261" t="s">
        <v>1547</v>
      </c>
      <c r="D261" t="s">
        <v>797</v>
      </c>
      <c r="E261" s="1" t="s">
        <v>455</v>
      </c>
      <c r="G261" s="6">
        <v>0</v>
      </c>
      <c r="H261" s="6">
        <v>0</v>
      </c>
      <c r="I261" s="6">
        <v>11</v>
      </c>
      <c r="J261" s="6">
        <v>2.9348954803676861</v>
      </c>
      <c r="K261" s="6">
        <v>2.9348954803676861</v>
      </c>
    </row>
    <row r="262" spans="1:11" x14ac:dyDescent="0.2">
      <c r="A262" t="s">
        <v>146</v>
      </c>
      <c r="B262" t="s">
        <v>1227</v>
      </c>
      <c r="C262" t="s">
        <v>1538</v>
      </c>
      <c r="D262" t="s">
        <v>658</v>
      </c>
      <c r="E262" s="1" t="s">
        <v>455</v>
      </c>
      <c r="G262" s="6">
        <v>11</v>
      </c>
      <c r="H262" s="6">
        <v>3.7868968549133037</v>
      </c>
      <c r="I262" s="6">
        <v>11</v>
      </c>
      <c r="J262" s="6">
        <v>2.9348954803676861</v>
      </c>
      <c r="K262" s="6">
        <f>SUM(J262-H262)/H262</f>
        <v>-0.22498668624686455</v>
      </c>
    </row>
    <row r="263" spans="1:11" x14ac:dyDescent="0.2">
      <c r="A263" t="s">
        <v>266</v>
      </c>
      <c r="C263" t="s">
        <v>1550</v>
      </c>
      <c r="D263" t="s">
        <v>798</v>
      </c>
      <c r="E263" s="1" t="s">
        <v>455</v>
      </c>
      <c r="G263" s="6">
        <v>0</v>
      </c>
      <c r="H263" s="6">
        <v>0</v>
      </c>
      <c r="I263" s="6">
        <v>10</v>
      </c>
      <c r="J263" s="6">
        <v>2.6680868003342599</v>
      </c>
      <c r="K263" s="6">
        <v>2.6680868003342599</v>
      </c>
    </row>
    <row r="264" spans="1:11" x14ac:dyDescent="0.2">
      <c r="A264" t="s">
        <v>267</v>
      </c>
      <c r="C264" t="s">
        <v>1551</v>
      </c>
      <c r="D264" t="s">
        <v>799</v>
      </c>
      <c r="E264" s="1" t="s">
        <v>455</v>
      </c>
      <c r="F264" t="s">
        <v>593</v>
      </c>
      <c r="G264" s="6">
        <v>0</v>
      </c>
      <c r="H264" s="6">
        <v>0</v>
      </c>
      <c r="I264" s="6">
        <v>10</v>
      </c>
      <c r="J264" s="6">
        <v>2.6680868003342599</v>
      </c>
      <c r="K264" s="6">
        <v>2.6680868003342599</v>
      </c>
    </row>
    <row r="265" spans="1:11" x14ac:dyDescent="0.2">
      <c r="A265" t="s">
        <v>268</v>
      </c>
      <c r="C265" t="s">
        <v>1552</v>
      </c>
      <c r="D265" t="s">
        <v>800</v>
      </c>
      <c r="E265" s="1" t="s">
        <v>455</v>
      </c>
      <c r="G265" s="6">
        <v>0</v>
      </c>
      <c r="H265" s="6">
        <v>0</v>
      </c>
      <c r="I265" s="6">
        <v>10</v>
      </c>
      <c r="J265" s="6">
        <v>2.6680868003342599</v>
      </c>
      <c r="K265" s="6">
        <v>2.6680868003342599</v>
      </c>
    </row>
    <row r="266" spans="1:11" x14ac:dyDescent="0.2">
      <c r="A266" t="s">
        <v>269</v>
      </c>
      <c r="C266" t="s">
        <v>1553</v>
      </c>
      <c r="D266" t="s">
        <v>801</v>
      </c>
      <c r="E266" s="1" t="s">
        <v>455</v>
      </c>
      <c r="G266" s="6">
        <v>0</v>
      </c>
      <c r="H266" s="6">
        <v>0</v>
      </c>
      <c r="I266" s="6">
        <v>10</v>
      </c>
      <c r="J266" s="6">
        <v>2.6680868003342599</v>
      </c>
      <c r="K266" s="6">
        <v>2.6680868003342599</v>
      </c>
    </row>
    <row r="267" spans="1:11" x14ac:dyDescent="0.2">
      <c r="A267" t="s">
        <v>270</v>
      </c>
      <c r="C267" t="s">
        <v>1554</v>
      </c>
      <c r="D267" t="s">
        <v>802</v>
      </c>
      <c r="E267" s="1" t="s">
        <v>455</v>
      </c>
      <c r="G267" s="6">
        <v>0</v>
      </c>
      <c r="H267" s="6">
        <v>0</v>
      </c>
      <c r="I267" s="6">
        <v>10</v>
      </c>
      <c r="J267" s="6">
        <v>2.6680868003342599</v>
      </c>
      <c r="K267" s="6">
        <v>2.6680868003342599</v>
      </c>
    </row>
    <row r="268" spans="1:11" x14ac:dyDescent="0.2">
      <c r="A268" t="s">
        <v>271</v>
      </c>
      <c r="C268" t="s">
        <v>1555</v>
      </c>
      <c r="D268" t="s">
        <v>803</v>
      </c>
      <c r="E268" s="1" t="s">
        <v>455</v>
      </c>
      <c r="G268" s="6">
        <v>0</v>
      </c>
      <c r="H268" s="6">
        <v>0</v>
      </c>
      <c r="I268" s="6">
        <v>10</v>
      </c>
      <c r="J268" s="6">
        <v>2.6680868003342599</v>
      </c>
      <c r="K268" s="6">
        <v>2.6680868003342599</v>
      </c>
    </row>
    <row r="269" spans="1:11" x14ac:dyDescent="0.2">
      <c r="A269" t="s">
        <v>147</v>
      </c>
      <c r="B269" t="s">
        <v>1228</v>
      </c>
      <c r="C269" t="s">
        <v>1549</v>
      </c>
      <c r="D269" t="s">
        <v>659</v>
      </c>
      <c r="E269" s="1" t="s">
        <v>455</v>
      </c>
      <c r="G269" s="6">
        <v>11</v>
      </c>
      <c r="H269" s="6">
        <v>3.7868968549133037</v>
      </c>
      <c r="I269" s="6">
        <v>10</v>
      </c>
      <c r="J269" s="6">
        <v>2.6680868003342599</v>
      </c>
      <c r="K269" s="6">
        <f>SUM(J269-H269)/H269</f>
        <v>-0.29544244204260417</v>
      </c>
    </row>
    <row r="270" spans="1:11" x14ac:dyDescent="0.2">
      <c r="A270" t="s">
        <v>148</v>
      </c>
      <c r="B270" t="s">
        <v>1214</v>
      </c>
      <c r="C270" t="s">
        <v>1548</v>
      </c>
      <c r="D270" t="s">
        <v>660</v>
      </c>
      <c r="E270" s="1" t="s">
        <v>455</v>
      </c>
      <c r="G270" s="6">
        <v>15</v>
      </c>
      <c r="H270" s="6">
        <v>5.1639502566999598</v>
      </c>
      <c r="I270" s="6">
        <v>10</v>
      </c>
      <c r="J270" s="6">
        <v>2.6680868003342599</v>
      </c>
      <c r="K270" s="6">
        <f>SUM(J270-H270)/H270</f>
        <v>-0.48332445749790975</v>
      </c>
    </row>
    <row r="271" spans="1:11" x14ac:dyDescent="0.2">
      <c r="A271" t="s">
        <v>272</v>
      </c>
      <c r="C271" t="s">
        <v>1558</v>
      </c>
      <c r="D271" t="s">
        <v>804</v>
      </c>
      <c r="E271" s="1" t="s">
        <v>455</v>
      </c>
      <c r="G271" s="6">
        <v>0</v>
      </c>
      <c r="H271" s="6">
        <v>0</v>
      </c>
      <c r="I271" s="6">
        <v>9</v>
      </c>
      <c r="J271" s="6">
        <v>2.4012781203008338</v>
      </c>
      <c r="K271" s="6">
        <v>2.4012781203008338</v>
      </c>
    </row>
    <row r="272" spans="1:11" x14ac:dyDescent="0.2">
      <c r="A272" t="s">
        <v>273</v>
      </c>
      <c r="C272" t="s">
        <v>1559</v>
      </c>
      <c r="D272" t="s">
        <v>805</v>
      </c>
      <c r="E272" s="1" t="s">
        <v>455</v>
      </c>
      <c r="G272" s="6">
        <v>0</v>
      </c>
      <c r="H272" s="6">
        <v>0</v>
      </c>
      <c r="I272" s="6">
        <v>9</v>
      </c>
      <c r="J272" s="6">
        <v>2.4012781203008338</v>
      </c>
      <c r="K272" s="6">
        <v>2.4012781203008338</v>
      </c>
    </row>
    <row r="273" spans="1:11" x14ac:dyDescent="0.2">
      <c r="A273" t="s">
        <v>274</v>
      </c>
      <c r="C273" t="s">
        <v>1560</v>
      </c>
      <c r="D273" t="s">
        <v>806</v>
      </c>
      <c r="E273" s="1" t="s">
        <v>455</v>
      </c>
      <c r="G273" s="6">
        <v>0</v>
      </c>
      <c r="H273" s="6">
        <v>0</v>
      </c>
      <c r="I273" s="6">
        <v>9</v>
      </c>
      <c r="J273" s="6">
        <v>2.4012781203008338</v>
      </c>
      <c r="K273" s="6">
        <v>2.4012781203008338</v>
      </c>
    </row>
    <row r="274" spans="1:11" x14ac:dyDescent="0.2">
      <c r="A274" t="s">
        <v>275</v>
      </c>
      <c r="C274" t="s">
        <v>1561</v>
      </c>
      <c r="D274" t="s">
        <v>807</v>
      </c>
      <c r="E274" s="1" t="s">
        <v>455</v>
      </c>
      <c r="G274" s="6">
        <v>0</v>
      </c>
      <c r="H274" s="6">
        <v>0</v>
      </c>
      <c r="I274" s="6">
        <v>9</v>
      </c>
      <c r="J274" s="6">
        <v>2.4012781203008338</v>
      </c>
      <c r="K274" s="6">
        <v>2.4012781203008338</v>
      </c>
    </row>
    <row r="275" spans="1:11" x14ac:dyDescent="0.2">
      <c r="A275" t="s">
        <v>276</v>
      </c>
      <c r="C275" t="s">
        <v>1562</v>
      </c>
      <c r="D275" t="s">
        <v>808</v>
      </c>
      <c r="E275" s="1" t="s">
        <v>455</v>
      </c>
      <c r="G275" s="6">
        <v>0</v>
      </c>
      <c r="H275" s="6">
        <v>0</v>
      </c>
      <c r="I275" s="6">
        <v>9</v>
      </c>
      <c r="J275" s="6">
        <v>2.4012781203008338</v>
      </c>
      <c r="K275" s="6">
        <v>2.4012781203008338</v>
      </c>
    </row>
    <row r="276" spans="1:11" x14ac:dyDescent="0.2">
      <c r="A276" t="s">
        <v>277</v>
      </c>
      <c r="C276" t="s">
        <v>1563</v>
      </c>
      <c r="D276" t="s">
        <v>809</v>
      </c>
      <c r="E276" s="1" t="s">
        <v>455</v>
      </c>
      <c r="G276" s="6">
        <v>0</v>
      </c>
      <c r="H276" s="6">
        <v>0</v>
      </c>
      <c r="I276" s="6">
        <v>9</v>
      </c>
      <c r="J276" s="6">
        <v>2.4012781203008338</v>
      </c>
      <c r="K276" s="6">
        <v>2.4012781203008338</v>
      </c>
    </row>
    <row r="277" spans="1:11" x14ac:dyDescent="0.2">
      <c r="A277" t="s">
        <v>278</v>
      </c>
      <c r="C277" t="s">
        <v>1564</v>
      </c>
      <c r="D277" t="s">
        <v>810</v>
      </c>
      <c r="E277" s="1" t="s">
        <v>455</v>
      </c>
      <c r="G277" s="6">
        <v>0</v>
      </c>
      <c r="H277" s="6">
        <v>0</v>
      </c>
      <c r="I277" s="6">
        <v>9</v>
      </c>
      <c r="J277" s="6">
        <v>2.4012781203008338</v>
      </c>
      <c r="K277" s="6">
        <v>2.4012781203008338</v>
      </c>
    </row>
    <row r="278" spans="1:11" x14ac:dyDescent="0.2">
      <c r="A278" t="s">
        <v>279</v>
      </c>
      <c r="C278" t="s">
        <v>1565</v>
      </c>
      <c r="D278" t="s">
        <v>811</v>
      </c>
      <c r="E278" s="1" t="s">
        <v>455</v>
      </c>
      <c r="G278" s="6">
        <v>0</v>
      </c>
      <c r="H278" s="6">
        <v>0</v>
      </c>
      <c r="I278" s="6">
        <v>9</v>
      </c>
      <c r="J278" s="6">
        <v>2.4012781203008338</v>
      </c>
      <c r="K278" s="6">
        <v>2.4012781203008338</v>
      </c>
    </row>
    <row r="279" spans="1:11" x14ac:dyDescent="0.2">
      <c r="A279" t="s">
        <v>149</v>
      </c>
      <c r="B279" t="s">
        <v>1234</v>
      </c>
      <c r="C279" t="s">
        <v>1557</v>
      </c>
      <c r="D279" t="s">
        <v>661</v>
      </c>
      <c r="E279" s="1" t="s">
        <v>455</v>
      </c>
      <c r="G279" s="6">
        <v>10</v>
      </c>
      <c r="H279" s="6">
        <v>3.4426335044666398</v>
      </c>
      <c r="I279" s="6">
        <v>9</v>
      </c>
      <c r="J279" s="6">
        <v>2.4012781203008338</v>
      </c>
      <c r="K279" s="6">
        <f>SUM(J279-H279)/H279</f>
        <v>-0.3024880176221782</v>
      </c>
    </row>
    <row r="280" spans="1:11" x14ac:dyDescent="0.2">
      <c r="A280" t="s">
        <v>150</v>
      </c>
      <c r="B280" t="s">
        <v>1133</v>
      </c>
      <c r="C280" t="s">
        <v>1556</v>
      </c>
      <c r="D280" t="s">
        <v>662</v>
      </c>
      <c r="E280" s="1" t="s">
        <v>455</v>
      </c>
      <c r="G280" s="6">
        <v>62</v>
      </c>
      <c r="H280" s="6">
        <v>21.344327727693166</v>
      </c>
      <c r="I280" s="6">
        <v>9</v>
      </c>
      <c r="J280" s="6">
        <v>2.4012781203008338</v>
      </c>
      <c r="K280" s="6">
        <f>SUM(J280-H280)/H280</f>
        <v>-0.88749806735841585</v>
      </c>
    </row>
    <row r="281" spans="1:11" x14ac:dyDescent="0.2">
      <c r="A281" t="s">
        <v>280</v>
      </c>
      <c r="C281" t="s">
        <v>1567</v>
      </c>
      <c r="D281" t="s">
        <v>812</v>
      </c>
      <c r="E281" s="1" t="s">
        <v>455</v>
      </c>
      <c r="G281" s="6">
        <v>0</v>
      </c>
      <c r="H281" s="6">
        <v>0</v>
      </c>
      <c r="I281" s="6">
        <v>8</v>
      </c>
      <c r="J281" s="6">
        <v>2.134469440267408</v>
      </c>
      <c r="K281" s="6">
        <v>2.134469440267408</v>
      </c>
    </row>
    <row r="282" spans="1:11" x14ac:dyDescent="0.2">
      <c r="A282" t="s">
        <v>281</v>
      </c>
      <c r="C282" t="s">
        <v>1568</v>
      </c>
      <c r="D282" t="s">
        <v>813</v>
      </c>
      <c r="E282" s="1" t="s">
        <v>455</v>
      </c>
      <c r="G282" s="6">
        <v>0</v>
      </c>
      <c r="H282" s="6">
        <v>0</v>
      </c>
      <c r="I282" s="6">
        <v>8</v>
      </c>
      <c r="J282" s="6">
        <v>2.134469440267408</v>
      </c>
      <c r="K282" s="6">
        <v>2.134469440267408</v>
      </c>
    </row>
    <row r="283" spans="1:11" x14ac:dyDescent="0.2">
      <c r="A283" t="s">
        <v>282</v>
      </c>
      <c r="C283" t="s">
        <v>1569</v>
      </c>
      <c r="D283" t="s">
        <v>814</v>
      </c>
      <c r="E283" s="1" t="s">
        <v>455</v>
      </c>
      <c r="F283" t="s">
        <v>470</v>
      </c>
      <c r="G283" s="6">
        <v>0</v>
      </c>
      <c r="H283" s="6">
        <v>0</v>
      </c>
      <c r="I283" s="6">
        <v>8</v>
      </c>
      <c r="J283" s="6">
        <v>2.134469440267408</v>
      </c>
      <c r="K283" s="6">
        <v>2.134469440267408</v>
      </c>
    </row>
    <row r="284" spans="1:11" x14ac:dyDescent="0.2">
      <c r="A284" t="s">
        <v>283</v>
      </c>
      <c r="C284" t="s">
        <v>1570</v>
      </c>
      <c r="D284" t="s">
        <v>815</v>
      </c>
      <c r="E284" s="1" t="s">
        <v>715</v>
      </c>
      <c r="G284" s="6">
        <v>0</v>
      </c>
      <c r="H284" s="6">
        <v>0</v>
      </c>
      <c r="I284" s="6">
        <v>8</v>
      </c>
      <c r="J284" s="6">
        <v>2.134469440267408</v>
      </c>
      <c r="K284" s="6">
        <v>2.134469440267408</v>
      </c>
    </row>
    <row r="285" spans="1:11" x14ac:dyDescent="0.2">
      <c r="A285" t="s">
        <v>284</v>
      </c>
      <c r="C285" t="s">
        <v>1571</v>
      </c>
      <c r="D285" t="s">
        <v>816</v>
      </c>
      <c r="E285" s="1" t="s">
        <v>455</v>
      </c>
      <c r="G285" s="6">
        <v>0</v>
      </c>
      <c r="H285" s="6">
        <v>0</v>
      </c>
      <c r="I285" s="6">
        <v>8</v>
      </c>
      <c r="J285" s="6">
        <v>2.134469440267408</v>
      </c>
      <c r="K285" s="6">
        <v>2.134469440267408</v>
      </c>
    </row>
    <row r="286" spans="1:11" x14ac:dyDescent="0.2">
      <c r="A286" t="s">
        <v>285</v>
      </c>
      <c r="C286" t="s">
        <v>1572</v>
      </c>
      <c r="D286" t="s">
        <v>817</v>
      </c>
      <c r="E286" s="1" t="s">
        <v>455</v>
      </c>
      <c r="G286" s="6">
        <v>0</v>
      </c>
      <c r="H286" s="6">
        <v>0</v>
      </c>
      <c r="I286" s="6">
        <v>8</v>
      </c>
      <c r="J286" s="6">
        <v>2.134469440267408</v>
      </c>
      <c r="K286" s="6">
        <v>2.134469440267408</v>
      </c>
    </row>
    <row r="287" spans="1:11" x14ac:dyDescent="0.2">
      <c r="A287" t="s">
        <v>286</v>
      </c>
      <c r="C287" t="s">
        <v>1573</v>
      </c>
      <c r="D287" t="s">
        <v>818</v>
      </c>
      <c r="E287" s="1" t="s">
        <v>455</v>
      </c>
      <c r="G287" s="6">
        <v>0</v>
      </c>
      <c r="H287" s="6">
        <v>0</v>
      </c>
      <c r="I287" s="6">
        <v>8</v>
      </c>
      <c r="J287" s="6">
        <v>2.134469440267408</v>
      </c>
      <c r="K287" s="6">
        <v>2.134469440267408</v>
      </c>
    </row>
    <row r="288" spans="1:11" x14ac:dyDescent="0.2">
      <c r="A288" t="s">
        <v>287</v>
      </c>
      <c r="C288" t="s">
        <v>1574</v>
      </c>
      <c r="D288" t="s">
        <v>819</v>
      </c>
      <c r="E288" s="1" t="s">
        <v>455</v>
      </c>
      <c r="G288" s="6">
        <v>0</v>
      </c>
      <c r="H288" s="6">
        <v>0</v>
      </c>
      <c r="I288" s="6">
        <v>8</v>
      </c>
      <c r="J288" s="6">
        <v>2.134469440267408</v>
      </c>
      <c r="K288" s="6">
        <v>2.134469440267408</v>
      </c>
    </row>
    <row r="289" spans="1:11" x14ac:dyDescent="0.2">
      <c r="A289" t="s">
        <v>151</v>
      </c>
      <c r="B289" t="s">
        <v>1267</v>
      </c>
      <c r="C289" t="s">
        <v>1566</v>
      </c>
      <c r="D289" t="s">
        <v>663</v>
      </c>
      <c r="E289" s="1" t="s">
        <v>455</v>
      </c>
      <c r="G289" s="6">
        <v>3</v>
      </c>
      <c r="H289" s="6">
        <v>1.0327900513399919</v>
      </c>
      <c r="I289" s="6">
        <v>8</v>
      </c>
      <c r="J289" s="6">
        <v>2.134469440267408</v>
      </c>
      <c r="K289" s="6">
        <f>SUM(J289-H289)/H289</f>
        <v>1.0667021700083612</v>
      </c>
    </row>
    <row r="290" spans="1:11" x14ac:dyDescent="0.2">
      <c r="A290" t="s">
        <v>288</v>
      </c>
      <c r="C290" t="s">
        <v>1575</v>
      </c>
      <c r="D290" t="s">
        <v>820</v>
      </c>
      <c r="E290" s="1" t="s">
        <v>455</v>
      </c>
      <c r="G290" s="6">
        <v>0</v>
      </c>
      <c r="H290" s="6">
        <v>0</v>
      </c>
      <c r="I290" s="6">
        <v>7</v>
      </c>
      <c r="J290" s="6">
        <v>1.8676607602339821</v>
      </c>
      <c r="K290" s="6">
        <v>1.8676607602339821</v>
      </c>
    </row>
    <row r="291" spans="1:11" x14ac:dyDescent="0.2">
      <c r="A291" t="s">
        <v>289</v>
      </c>
      <c r="C291" t="s">
        <v>1576</v>
      </c>
      <c r="D291" t="s">
        <v>821</v>
      </c>
      <c r="E291" s="1" t="s">
        <v>455</v>
      </c>
      <c r="G291" s="6">
        <v>0</v>
      </c>
      <c r="H291" s="6">
        <v>0</v>
      </c>
      <c r="I291" s="6">
        <v>7</v>
      </c>
      <c r="J291" s="6">
        <v>1.8676607602339821</v>
      </c>
      <c r="K291" s="6">
        <v>1.8676607602339821</v>
      </c>
    </row>
    <row r="292" spans="1:11" x14ac:dyDescent="0.2">
      <c r="A292" t="s">
        <v>290</v>
      </c>
      <c r="C292" t="s">
        <v>1578</v>
      </c>
      <c r="D292" t="s">
        <v>822</v>
      </c>
      <c r="E292" s="1" t="s">
        <v>455</v>
      </c>
      <c r="G292" s="6">
        <v>0</v>
      </c>
      <c r="H292" s="6">
        <v>0</v>
      </c>
      <c r="I292" s="6">
        <v>6</v>
      </c>
      <c r="J292" s="6">
        <v>1.6008520802005561</v>
      </c>
      <c r="K292" s="6">
        <v>1.6008520802005561</v>
      </c>
    </row>
    <row r="293" spans="1:11" x14ac:dyDescent="0.2">
      <c r="A293" t="s">
        <v>291</v>
      </c>
      <c r="C293" t="s">
        <v>1579</v>
      </c>
      <c r="D293" t="s">
        <v>823</v>
      </c>
      <c r="E293" s="1" t="s">
        <v>455</v>
      </c>
      <c r="G293" s="6">
        <v>0</v>
      </c>
      <c r="H293" s="6">
        <v>0</v>
      </c>
      <c r="I293" s="6">
        <v>6</v>
      </c>
      <c r="J293" s="6">
        <v>1.6008520802005561</v>
      </c>
      <c r="K293" s="6">
        <v>1.6008520802005561</v>
      </c>
    </row>
    <row r="294" spans="1:11" x14ac:dyDescent="0.2">
      <c r="A294" t="s">
        <v>292</v>
      </c>
      <c r="C294" t="s">
        <v>1580</v>
      </c>
      <c r="D294" t="s">
        <v>825</v>
      </c>
      <c r="E294" s="1" t="s">
        <v>455</v>
      </c>
      <c r="F294" t="s">
        <v>824</v>
      </c>
      <c r="G294" s="6">
        <v>0</v>
      </c>
      <c r="H294" s="6">
        <v>0</v>
      </c>
      <c r="I294" s="6">
        <v>6</v>
      </c>
      <c r="J294" s="6">
        <v>1.6008520802005561</v>
      </c>
      <c r="K294" s="6">
        <v>1.6008520802005561</v>
      </c>
    </row>
    <row r="295" spans="1:11" x14ac:dyDescent="0.2">
      <c r="A295" t="s">
        <v>293</v>
      </c>
      <c r="C295" t="s">
        <v>1581</v>
      </c>
      <c r="D295" t="s">
        <v>827</v>
      </c>
      <c r="E295" s="1" t="s">
        <v>455</v>
      </c>
      <c r="F295" t="s">
        <v>826</v>
      </c>
      <c r="G295" s="6">
        <v>0</v>
      </c>
      <c r="H295" s="6">
        <v>0</v>
      </c>
      <c r="I295" s="6">
        <v>6</v>
      </c>
      <c r="J295" s="6">
        <v>1.6008520802005561</v>
      </c>
      <c r="K295" s="6">
        <v>1.6008520802005561</v>
      </c>
    </row>
    <row r="296" spans="1:11" x14ac:dyDescent="0.2">
      <c r="A296" t="s">
        <v>294</v>
      </c>
      <c r="C296" t="s">
        <v>1582</v>
      </c>
      <c r="D296" t="s">
        <v>829</v>
      </c>
      <c r="E296" s="1" t="s">
        <v>455</v>
      </c>
      <c r="F296" t="s">
        <v>828</v>
      </c>
      <c r="G296" s="6">
        <v>0</v>
      </c>
      <c r="H296" s="6">
        <v>0</v>
      </c>
      <c r="I296" s="6">
        <v>6</v>
      </c>
      <c r="J296" s="6">
        <v>1.6008520802005561</v>
      </c>
      <c r="K296" s="6">
        <v>1.6008520802005561</v>
      </c>
    </row>
    <row r="297" spans="1:11" x14ac:dyDescent="0.2">
      <c r="A297" t="s">
        <v>295</v>
      </c>
      <c r="C297" t="s">
        <v>1583</v>
      </c>
      <c r="D297" t="s">
        <v>831</v>
      </c>
      <c r="E297" s="1" t="s">
        <v>455</v>
      </c>
      <c r="F297" t="s">
        <v>830</v>
      </c>
      <c r="G297" s="6">
        <v>0</v>
      </c>
      <c r="H297" s="6">
        <v>0</v>
      </c>
      <c r="I297" s="6">
        <v>6</v>
      </c>
      <c r="J297" s="6">
        <v>1.6008520802005561</v>
      </c>
      <c r="K297" s="6">
        <v>1.6008520802005561</v>
      </c>
    </row>
    <row r="298" spans="1:11" x14ac:dyDescent="0.2">
      <c r="A298" t="s">
        <v>152</v>
      </c>
      <c r="B298" t="s">
        <v>1235</v>
      </c>
      <c r="C298" t="s">
        <v>1577</v>
      </c>
      <c r="D298" t="s">
        <v>665</v>
      </c>
      <c r="E298" s="1" t="s">
        <v>455</v>
      </c>
      <c r="F298" t="s">
        <v>664</v>
      </c>
      <c r="G298" s="6">
        <v>10</v>
      </c>
      <c r="H298" s="6">
        <v>3.4426335044666398</v>
      </c>
      <c r="I298" s="6">
        <v>6</v>
      </c>
      <c r="J298" s="6">
        <v>1.6008520802005561</v>
      </c>
      <c r="K298" s="6">
        <f>SUM(J298-H298)/H298</f>
        <v>-0.53499201174811872</v>
      </c>
    </row>
    <row r="299" spans="1:11" x14ac:dyDescent="0.2">
      <c r="A299" t="s">
        <v>296</v>
      </c>
      <c r="C299" t="s">
        <v>1584</v>
      </c>
      <c r="D299" t="s">
        <v>832</v>
      </c>
      <c r="E299" s="1" t="s">
        <v>455</v>
      </c>
      <c r="G299" s="6">
        <v>0</v>
      </c>
      <c r="H299" s="6">
        <v>0</v>
      </c>
      <c r="I299" s="6">
        <v>5</v>
      </c>
      <c r="J299" s="6">
        <v>1.33404340016713</v>
      </c>
      <c r="K299" s="6">
        <v>1.33404340016713</v>
      </c>
    </row>
    <row r="300" spans="1:11" x14ac:dyDescent="0.2">
      <c r="A300" t="s">
        <v>297</v>
      </c>
      <c r="C300" t="s">
        <v>1585</v>
      </c>
      <c r="D300" t="s">
        <v>833</v>
      </c>
      <c r="E300" s="1" t="s">
        <v>455</v>
      </c>
      <c r="G300" s="6">
        <v>0</v>
      </c>
      <c r="H300" s="6">
        <v>0</v>
      </c>
      <c r="I300" s="6">
        <v>5</v>
      </c>
      <c r="J300" s="6">
        <v>1.33404340016713</v>
      </c>
      <c r="K300" s="6">
        <v>1.33404340016713</v>
      </c>
    </row>
    <row r="301" spans="1:11" x14ac:dyDescent="0.2">
      <c r="A301" t="s">
        <v>298</v>
      </c>
      <c r="C301" t="s">
        <v>1586</v>
      </c>
      <c r="D301" t="s">
        <v>834</v>
      </c>
      <c r="E301" s="1" t="s">
        <v>455</v>
      </c>
      <c r="G301" s="6">
        <v>0</v>
      </c>
      <c r="H301" s="6">
        <v>0</v>
      </c>
      <c r="I301" s="6">
        <v>5</v>
      </c>
      <c r="J301" s="6">
        <v>1.33404340016713</v>
      </c>
      <c r="K301" s="6">
        <v>1.33404340016713</v>
      </c>
    </row>
    <row r="302" spans="1:11" x14ac:dyDescent="0.2">
      <c r="A302" t="s">
        <v>299</v>
      </c>
      <c r="C302" t="s">
        <v>1588</v>
      </c>
      <c r="D302" t="s">
        <v>835</v>
      </c>
      <c r="E302" s="1" t="s">
        <v>455</v>
      </c>
      <c r="G302" s="6">
        <v>0</v>
      </c>
      <c r="H302" s="6">
        <v>0</v>
      </c>
      <c r="I302" s="6">
        <v>4</v>
      </c>
      <c r="J302" s="6">
        <v>1.067234720133704</v>
      </c>
      <c r="K302" s="6">
        <v>1.067234720133704</v>
      </c>
    </row>
    <row r="303" spans="1:11" x14ac:dyDescent="0.2">
      <c r="A303" t="s">
        <v>300</v>
      </c>
      <c r="C303" t="s">
        <v>1589</v>
      </c>
      <c r="D303" t="s">
        <v>836</v>
      </c>
      <c r="E303" s="1" t="s">
        <v>455</v>
      </c>
      <c r="F303" t="s">
        <v>744</v>
      </c>
      <c r="G303" s="6">
        <v>0</v>
      </c>
      <c r="H303" s="6">
        <v>0</v>
      </c>
      <c r="I303" s="6">
        <v>4</v>
      </c>
      <c r="J303" s="6">
        <v>1.067234720133704</v>
      </c>
      <c r="K303" s="6">
        <v>1.067234720133704</v>
      </c>
    </row>
    <row r="304" spans="1:11" x14ac:dyDescent="0.2">
      <c r="A304" t="s">
        <v>301</v>
      </c>
      <c r="C304" t="s">
        <v>1590</v>
      </c>
      <c r="D304" t="s">
        <v>837</v>
      </c>
      <c r="E304" s="1" t="s">
        <v>455</v>
      </c>
      <c r="F304" t="s">
        <v>828</v>
      </c>
      <c r="G304" s="6">
        <v>0</v>
      </c>
      <c r="H304" s="6">
        <v>0</v>
      </c>
      <c r="I304" s="6">
        <v>4</v>
      </c>
      <c r="J304" s="6">
        <v>1.067234720133704</v>
      </c>
      <c r="K304" s="6">
        <v>1.067234720133704</v>
      </c>
    </row>
    <row r="305" spans="1:11" x14ac:dyDescent="0.2">
      <c r="A305" t="s">
        <v>153</v>
      </c>
      <c r="B305" t="s">
        <v>1268</v>
      </c>
      <c r="C305" t="s">
        <v>1587</v>
      </c>
      <c r="D305" t="s">
        <v>666</v>
      </c>
      <c r="E305" s="1" t="s">
        <v>455</v>
      </c>
      <c r="F305" t="s">
        <v>557</v>
      </c>
      <c r="G305" s="6">
        <v>3</v>
      </c>
      <c r="H305" s="6">
        <v>1.0327900513399919</v>
      </c>
      <c r="I305" s="6">
        <v>4</v>
      </c>
      <c r="J305" s="6">
        <v>1.067234720133704</v>
      </c>
      <c r="K305" s="6">
        <f>SUM(J305-H305)/H305</f>
        <v>3.3351085004180589E-2</v>
      </c>
    </row>
    <row r="306" spans="1:11" x14ac:dyDescent="0.2">
      <c r="A306" t="s">
        <v>302</v>
      </c>
      <c r="C306" t="s">
        <v>1591</v>
      </c>
      <c r="D306" t="s">
        <v>838</v>
      </c>
      <c r="E306" s="1" t="s">
        <v>455</v>
      </c>
      <c r="G306" s="6">
        <v>0</v>
      </c>
      <c r="H306" s="6">
        <v>0</v>
      </c>
      <c r="I306" s="6">
        <v>3</v>
      </c>
      <c r="J306" s="6">
        <v>0.80042604010027807</v>
      </c>
      <c r="K306" s="6">
        <v>0.80042604010027807</v>
      </c>
    </row>
    <row r="307" spans="1:11" x14ac:dyDescent="0.2">
      <c r="A307" t="s">
        <v>303</v>
      </c>
      <c r="C307" t="s">
        <v>1592</v>
      </c>
      <c r="D307" t="s">
        <v>840</v>
      </c>
      <c r="E307" s="1" t="s">
        <v>455</v>
      </c>
      <c r="F307" t="s">
        <v>839</v>
      </c>
      <c r="G307" s="6">
        <v>0</v>
      </c>
      <c r="H307" s="6">
        <v>0</v>
      </c>
      <c r="I307" s="6">
        <v>3</v>
      </c>
      <c r="J307" s="6">
        <v>0.80042604010027807</v>
      </c>
      <c r="K307" s="6">
        <v>0.80042604010027807</v>
      </c>
    </row>
    <row r="308" spans="1:11" x14ac:dyDescent="0.2">
      <c r="A308" t="s">
        <v>304</v>
      </c>
      <c r="C308" t="s">
        <v>1593</v>
      </c>
      <c r="D308" t="s">
        <v>842</v>
      </c>
      <c r="E308" s="1" t="s">
        <v>455</v>
      </c>
      <c r="F308" t="s">
        <v>841</v>
      </c>
      <c r="G308" s="6">
        <v>0</v>
      </c>
      <c r="H308" s="6">
        <v>0</v>
      </c>
      <c r="I308" s="6">
        <v>3</v>
      </c>
      <c r="J308" s="6">
        <v>0.80042604010027807</v>
      </c>
      <c r="K308" s="6">
        <v>0.80042604010027807</v>
      </c>
    </row>
    <row r="309" spans="1:11" x14ac:dyDescent="0.2">
      <c r="A309" t="s">
        <v>305</v>
      </c>
      <c r="C309" t="s">
        <v>1594</v>
      </c>
      <c r="D309" t="s">
        <v>843</v>
      </c>
      <c r="E309" s="1" t="s">
        <v>455</v>
      </c>
      <c r="F309" t="s">
        <v>841</v>
      </c>
      <c r="G309" s="6">
        <v>0</v>
      </c>
      <c r="H309" s="6">
        <v>0</v>
      </c>
      <c r="I309" s="6">
        <v>3</v>
      </c>
      <c r="J309" s="6">
        <v>0.80042604010027807</v>
      </c>
      <c r="K309" s="6">
        <v>0.80042604010027807</v>
      </c>
    </row>
    <row r="310" spans="1:11" x14ac:dyDescent="0.2">
      <c r="A310" t="s">
        <v>306</v>
      </c>
      <c r="C310" t="s">
        <v>1595</v>
      </c>
      <c r="D310" t="s">
        <v>845</v>
      </c>
      <c r="E310" s="1" t="s">
        <v>455</v>
      </c>
      <c r="F310" t="s">
        <v>844</v>
      </c>
      <c r="G310" s="6">
        <v>0</v>
      </c>
      <c r="H310" s="6">
        <v>0</v>
      </c>
      <c r="I310" s="6">
        <v>2</v>
      </c>
      <c r="J310" s="6">
        <v>0.53361736006685201</v>
      </c>
      <c r="K310" s="6">
        <v>0.53361736006685201</v>
      </c>
    </row>
    <row r="311" spans="1:11" x14ac:dyDescent="0.2">
      <c r="A311" t="s">
        <v>307</v>
      </c>
      <c r="C311" t="s">
        <v>1596</v>
      </c>
      <c r="D311" t="s">
        <v>847</v>
      </c>
      <c r="E311" s="1" t="s">
        <v>455</v>
      </c>
      <c r="F311" t="s">
        <v>846</v>
      </c>
      <c r="G311" s="6">
        <v>0</v>
      </c>
      <c r="H311" s="6">
        <v>0</v>
      </c>
      <c r="I311" s="6">
        <v>2</v>
      </c>
      <c r="J311" s="6">
        <v>0.53361736006685201</v>
      </c>
      <c r="K311" s="6">
        <v>0.53361736006685201</v>
      </c>
    </row>
    <row r="312" spans="1:11" x14ac:dyDescent="0.2">
      <c r="A312" t="s">
        <v>308</v>
      </c>
      <c r="B312" t="s">
        <v>994</v>
      </c>
      <c r="D312" t="s">
        <v>848</v>
      </c>
      <c r="E312" s="1" t="s">
        <v>455</v>
      </c>
      <c r="F312" t="s">
        <v>667</v>
      </c>
      <c r="G312" s="6">
        <v>532823</v>
      </c>
      <c r="H312" s="6">
        <v>183431.43117504285</v>
      </c>
      <c r="I312" s="6">
        <v>0</v>
      </c>
      <c r="J312" s="6">
        <v>0</v>
      </c>
      <c r="K312" s="6">
        <f t="shared" ref="K312:K343" si="6">SUM(J312-H312)/H312</f>
        <v>-1</v>
      </c>
    </row>
    <row r="313" spans="1:11" x14ac:dyDescent="0.2">
      <c r="A313" t="s">
        <v>309</v>
      </c>
      <c r="B313" t="s">
        <v>1002</v>
      </c>
      <c r="D313" t="s">
        <v>850</v>
      </c>
      <c r="E313" s="1" t="s">
        <v>455</v>
      </c>
      <c r="F313" t="s">
        <v>849</v>
      </c>
      <c r="G313" s="6">
        <v>58739</v>
      </c>
      <c r="H313" s="6">
        <v>20221.684941886597</v>
      </c>
      <c r="I313" s="6">
        <v>0</v>
      </c>
      <c r="J313" s="6">
        <v>0</v>
      </c>
      <c r="K313" s="6">
        <f t="shared" si="6"/>
        <v>-1</v>
      </c>
    </row>
    <row r="314" spans="1:11" x14ac:dyDescent="0.2">
      <c r="A314" t="s">
        <v>310</v>
      </c>
      <c r="B314" t="s">
        <v>1003</v>
      </c>
      <c r="D314" t="s">
        <v>669</v>
      </c>
      <c r="E314" s="1" t="s">
        <v>455</v>
      </c>
      <c r="F314" t="s">
        <v>851</v>
      </c>
      <c r="G314" s="6">
        <v>47728</v>
      </c>
      <c r="H314" s="6">
        <v>16431.001190118379</v>
      </c>
      <c r="I314" s="6">
        <v>0</v>
      </c>
      <c r="J314" s="6">
        <v>0</v>
      </c>
      <c r="K314" s="6">
        <f t="shared" si="6"/>
        <v>-1</v>
      </c>
    </row>
    <row r="315" spans="1:11" x14ac:dyDescent="0.2">
      <c r="A315" t="s">
        <v>311</v>
      </c>
      <c r="B315" t="s">
        <v>1010</v>
      </c>
      <c r="D315" t="s">
        <v>852</v>
      </c>
      <c r="E315" s="1" t="s">
        <v>455</v>
      </c>
      <c r="F315" t="s">
        <v>670</v>
      </c>
      <c r="G315" s="6">
        <v>20335</v>
      </c>
      <c r="H315" s="6">
        <v>7000.5952313329117</v>
      </c>
      <c r="I315" s="6">
        <v>0</v>
      </c>
      <c r="J315" s="6">
        <v>0</v>
      </c>
      <c r="K315" s="6">
        <f t="shared" si="6"/>
        <v>-1</v>
      </c>
    </row>
    <row r="316" spans="1:11" x14ac:dyDescent="0.2">
      <c r="A316" t="s">
        <v>312</v>
      </c>
      <c r="B316" t="s">
        <v>1012</v>
      </c>
      <c r="D316" t="s">
        <v>853</v>
      </c>
      <c r="E316" s="1" t="s">
        <v>455</v>
      </c>
      <c r="F316" t="s">
        <v>1597</v>
      </c>
      <c r="G316" s="6">
        <v>15600</v>
      </c>
      <c r="H316" s="6">
        <v>5370.5082669679587</v>
      </c>
      <c r="I316" s="6">
        <v>0</v>
      </c>
      <c r="J316" s="6">
        <v>0</v>
      </c>
      <c r="K316" s="6">
        <f t="shared" si="6"/>
        <v>-1</v>
      </c>
    </row>
    <row r="317" spans="1:11" x14ac:dyDescent="0.2">
      <c r="A317" t="s">
        <v>313</v>
      </c>
      <c r="B317" t="s">
        <v>1014</v>
      </c>
      <c r="D317" t="s">
        <v>854</v>
      </c>
      <c r="E317" s="1" t="s">
        <v>455</v>
      </c>
      <c r="G317" s="6">
        <v>12183</v>
      </c>
      <c r="H317" s="6">
        <v>4194.1603984917074</v>
      </c>
      <c r="I317" s="6">
        <v>0</v>
      </c>
      <c r="J317" s="6">
        <v>0</v>
      </c>
      <c r="K317" s="6">
        <f t="shared" si="6"/>
        <v>-1</v>
      </c>
    </row>
    <row r="318" spans="1:11" x14ac:dyDescent="0.2">
      <c r="A318" t="s">
        <v>314</v>
      </c>
      <c r="B318" t="s">
        <v>1017</v>
      </c>
      <c r="D318" t="s">
        <v>486</v>
      </c>
      <c r="E318" s="1" t="s">
        <v>455</v>
      </c>
      <c r="G318" s="6">
        <v>10647</v>
      </c>
      <c r="H318" s="6">
        <v>3665.3718922056314</v>
      </c>
      <c r="I318" s="6">
        <v>0</v>
      </c>
      <c r="J318" s="6">
        <v>0</v>
      </c>
      <c r="K318" s="6">
        <f t="shared" si="6"/>
        <v>-1</v>
      </c>
    </row>
    <row r="319" spans="1:11" x14ac:dyDescent="0.2">
      <c r="A319" t="s">
        <v>315</v>
      </c>
      <c r="B319" t="s">
        <v>1018</v>
      </c>
      <c r="D319" t="s">
        <v>855</v>
      </c>
      <c r="E319" s="1" t="s">
        <v>455</v>
      </c>
      <c r="F319" t="s">
        <v>453</v>
      </c>
      <c r="G319" s="6">
        <v>10390</v>
      </c>
      <c r="H319" s="6">
        <v>3576.8962111408387</v>
      </c>
      <c r="I319" s="6">
        <v>0</v>
      </c>
      <c r="J319" s="6">
        <v>0</v>
      </c>
      <c r="K319" s="6">
        <f t="shared" si="6"/>
        <v>-1</v>
      </c>
    </row>
    <row r="320" spans="1:11" x14ac:dyDescent="0.2">
      <c r="A320" t="s">
        <v>316</v>
      </c>
      <c r="B320" t="s">
        <v>990</v>
      </c>
      <c r="D320" t="s">
        <v>679</v>
      </c>
      <c r="E320" s="1" t="s">
        <v>455</v>
      </c>
      <c r="G320" s="6">
        <v>6101</v>
      </c>
      <c r="H320" s="6">
        <v>2100.3507010750973</v>
      </c>
      <c r="I320" s="6">
        <v>0</v>
      </c>
      <c r="J320" s="6">
        <v>0</v>
      </c>
      <c r="K320" s="6">
        <f t="shared" si="6"/>
        <v>-1</v>
      </c>
    </row>
    <row r="321" spans="1:11" x14ac:dyDescent="0.2">
      <c r="A321" t="s">
        <v>317</v>
      </c>
      <c r="B321" t="s">
        <v>1036</v>
      </c>
      <c r="D321" t="s">
        <v>711</v>
      </c>
      <c r="E321" s="1" t="s">
        <v>455</v>
      </c>
      <c r="F321" t="s">
        <v>597</v>
      </c>
      <c r="G321" s="6">
        <v>2587</v>
      </c>
      <c r="H321" s="6">
        <v>890.60928760551985</v>
      </c>
      <c r="I321" s="6">
        <v>0</v>
      </c>
      <c r="J321" s="6">
        <v>0</v>
      </c>
      <c r="K321" s="6">
        <f t="shared" si="6"/>
        <v>-1</v>
      </c>
    </row>
    <row r="322" spans="1:11" x14ac:dyDescent="0.2">
      <c r="A322" t="s">
        <v>318</v>
      </c>
      <c r="B322" t="s">
        <v>1038</v>
      </c>
      <c r="D322" t="s">
        <v>674</v>
      </c>
      <c r="E322" s="1" t="s">
        <v>455</v>
      </c>
      <c r="G322" s="6">
        <v>2463</v>
      </c>
      <c r="H322" s="6">
        <v>847.92063215013343</v>
      </c>
      <c r="I322" s="6">
        <v>0</v>
      </c>
      <c r="J322" s="6">
        <v>0</v>
      </c>
      <c r="K322" s="6">
        <f t="shared" si="6"/>
        <v>-1</v>
      </c>
    </row>
    <row r="323" spans="1:11" x14ac:dyDescent="0.2">
      <c r="A323" t="s">
        <v>319</v>
      </c>
      <c r="B323" t="s">
        <v>1044</v>
      </c>
      <c r="D323" t="s">
        <v>856</v>
      </c>
      <c r="E323" s="1" t="s">
        <v>455</v>
      </c>
      <c r="F323" t="s">
        <v>689</v>
      </c>
      <c r="G323" s="6">
        <v>1690</v>
      </c>
      <c r="H323" s="6">
        <v>581.80506225486215</v>
      </c>
      <c r="I323" s="6">
        <v>0</v>
      </c>
      <c r="J323" s="6">
        <v>0</v>
      </c>
      <c r="K323" s="6">
        <f t="shared" si="6"/>
        <v>-1</v>
      </c>
    </row>
    <row r="324" spans="1:11" x14ac:dyDescent="0.2">
      <c r="A324" t="s">
        <v>320</v>
      </c>
      <c r="B324" t="s">
        <v>1052</v>
      </c>
      <c r="D324" t="s">
        <v>685</v>
      </c>
      <c r="E324" s="1" t="s">
        <v>455</v>
      </c>
      <c r="F324" t="s">
        <v>508</v>
      </c>
      <c r="G324" s="6">
        <v>1116</v>
      </c>
      <c r="H324" s="6">
        <v>384.19789909847702</v>
      </c>
      <c r="I324" s="6">
        <v>0</v>
      </c>
      <c r="J324" s="6">
        <v>0</v>
      </c>
      <c r="K324" s="6">
        <f t="shared" si="6"/>
        <v>-1</v>
      </c>
    </row>
    <row r="325" spans="1:11" x14ac:dyDescent="0.2">
      <c r="A325" t="s">
        <v>321</v>
      </c>
      <c r="B325" t="s">
        <v>1061</v>
      </c>
      <c r="D325" t="s">
        <v>687</v>
      </c>
      <c r="E325" s="1" t="s">
        <v>455</v>
      </c>
      <c r="G325" s="6">
        <v>895</v>
      </c>
      <c r="H325" s="6">
        <v>308.11569864976428</v>
      </c>
      <c r="I325" s="6">
        <v>0</v>
      </c>
      <c r="J325" s="6">
        <v>0</v>
      </c>
      <c r="K325" s="6">
        <f t="shared" si="6"/>
        <v>-1</v>
      </c>
    </row>
    <row r="326" spans="1:11" x14ac:dyDescent="0.2">
      <c r="A326" t="s">
        <v>322</v>
      </c>
      <c r="B326" t="s">
        <v>1063</v>
      </c>
      <c r="D326" t="s">
        <v>857</v>
      </c>
      <c r="E326" s="1" t="s">
        <v>455</v>
      </c>
      <c r="F326" t="s">
        <v>682</v>
      </c>
      <c r="G326" s="6">
        <v>885</v>
      </c>
      <c r="H326" s="6">
        <v>304.67306514529764</v>
      </c>
      <c r="I326" s="6">
        <v>0</v>
      </c>
      <c r="J326" s="6">
        <v>0</v>
      </c>
      <c r="K326" s="6">
        <f t="shared" si="6"/>
        <v>-1</v>
      </c>
    </row>
    <row r="327" spans="1:11" x14ac:dyDescent="0.2">
      <c r="A327" t="s">
        <v>323</v>
      </c>
      <c r="B327" t="s">
        <v>1067</v>
      </c>
      <c r="D327" t="s">
        <v>858</v>
      </c>
      <c r="E327" s="1" t="s">
        <v>455</v>
      </c>
      <c r="F327" t="s">
        <v>702</v>
      </c>
      <c r="G327" s="6">
        <v>684</v>
      </c>
      <c r="H327" s="6">
        <v>235.47613170551816</v>
      </c>
      <c r="I327" s="6">
        <v>0</v>
      </c>
      <c r="J327" s="6">
        <v>0</v>
      </c>
      <c r="K327" s="6">
        <f t="shared" si="6"/>
        <v>-1</v>
      </c>
    </row>
    <row r="328" spans="1:11" x14ac:dyDescent="0.2">
      <c r="A328" t="s">
        <v>324</v>
      </c>
      <c r="B328" t="s">
        <v>1068</v>
      </c>
      <c r="D328" t="s">
        <v>859</v>
      </c>
      <c r="E328" s="1" t="s">
        <v>455</v>
      </c>
      <c r="F328" t="s">
        <v>680</v>
      </c>
      <c r="G328" s="6">
        <v>563</v>
      </c>
      <c r="H328" s="6">
        <v>193.82026630147183</v>
      </c>
      <c r="I328" s="6">
        <v>0</v>
      </c>
      <c r="J328" s="6">
        <v>0</v>
      </c>
      <c r="K328" s="6">
        <f t="shared" si="6"/>
        <v>-1</v>
      </c>
    </row>
    <row r="329" spans="1:11" x14ac:dyDescent="0.2">
      <c r="A329" t="s">
        <v>325</v>
      </c>
      <c r="B329" t="s">
        <v>1077</v>
      </c>
      <c r="D329" t="s">
        <v>716</v>
      </c>
      <c r="E329" s="1" t="s">
        <v>455</v>
      </c>
      <c r="F329" t="s">
        <v>597</v>
      </c>
      <c r="G329" s="6">
        <v>448</v>
      </c>
      <c r="H329" s="6">
        <v>154.22998100010548</v>
      </c>
      <c r="I329" s="6">
        <v>0</v>
      </c>
      <c r="J329" s="6">
        <v>0</v>
      </c>
      <c r="K329" s="6">
        <f t="shared" si="6"/>
        <v>-1</v>
      </c>
    </row>
    <row r="330" spans="1:11" x14ac:dyDescent="0.2">
      <c r="A330" t="s">
        <v>326</v>
      </c>
      <c r="B330" t="s">
        <v>1080</v>
      </c>
      <c r="D330" t="s">
        <v>860</v>
      </c>
      <c r="E330" s="1" t="s">
        <v>455</v>
      </c>
      <c r="F330" t="s">
        <v>537</v>
      </c>
      <c r="G330" s="6">
        <v>325</v>
      </c>
      <c r="H330" s="6">
        <v>111.88558889516581</v>
      </c>
      <c r="I330" s="6">
        <v>0</v>
      </c>
      <c r="J330" s="6">
        <v>0</v>
      </c>
      <c r="K330" s="6">
        <f t="shared" si="6"/>
        <v>-1</v>
      </c>
    </row>
    <row r="331" spans="1:11" x14ac:dyDescent="0.2">
      <c r="A331" t="s">
        <v>327</v>
      </c>
      <c r="B331" t="s">
        <v>1084</v>
      </c>
      <c r="D331" t="s">
        <v>861</v>
      </c>
      <c r="E331" s="1" t="s">
        <v>455</v>
      </c>
      <c r="F331" t="s">
        <v>508</v>
      </c>
      <c r="G331" s="6">
        <v>284</v>
      </c>
      <c r="H331" s="6">
        <v>97.770791526852577</v>
      </c>
      <c r="I331" s="6">
        <v>0</v>
      </c>
      <c r="J331" s="6">
        <v>0</v>
      </c>
      <c r="K331" s="6">
        <f t="shared" si="6"/>
        <v>-1</v>
      </c>
    </row>
    <row r="332" spans="1:11" x14ac:dyDescent="0.2">
      <c r="A332" t="s">
        <v>328</v>
      </c>
      <c r="B332" t="s">
        <v>1086</v>
      </c>
      <c r="D332" t="s">
        <v>862</v>
      </c>
      <c r="E332" s="1" t="s">
        <v>455</v>
      </c>
      <c r="F332" t="s">
        <v>519</v>
      </c>
      <c r="G332" s="6">
        <v>252</v>
      </c>
      <c r="H332" s="6">
        <v>86.754364312559332</v>
      </c>
      <c r="I332" s="6">
        <v>0</v>
      </c>
      <c r="J332" s="6">
        <v>0</v>
      </c>
      <c r="K332" s="6">
        <f t="shared" si="6"/>
        <v>-1</v>
      </c>
    </row>
    <row r="333" spans="1:11" x14ac:dyDescent="0.2">
      <c r="A333" t="s">
        <v>329</v>
      </c>
      <c r="B333" t="s">
        <v>1089</v>
      </c>
      <c r="D333" t="s">
        <v>686</v>
      </c>
      <c r="E333" s="1" t="s">
        <v>455</v>
      </c>
      <c r="F333" t="s">
        <v>508</v>
      </c>
      <c r="G333" s="6">
        <v>211</v>
      </c>
      <c r="H333" s="6">
        <v>72.639566944246099</v>
      </c>
      <c r="I333" s="6">
        <v>0</v>
      </c>
      <c r="J333" s="6">
        <v>0</v>
      </c>
      <c r="K333" s="6">
        <f t="shared" si="6"/>
        <v>-1</v>
      </c>
    </row>
    <row r="334" spans="1:11" x14ac:dyDescent="0.2">
      <c r="A334" t="s">
        <v>330</v>
      </c>
      <c r="B334" t="s">
        <v>1091</v>
      </c>
      <c r="D334" t="s">
        <v>693</v>
      </c>
      <c r="E334" s="1" t="s">
        <v>455</v>
      </c>
      <c r="F334" t="s">
        <v>470</v>
      </c>
      <c r="G334" s="6">
        <v>173</v>
      </c>
      <c r="H334" s="6">
        <v>59.557559627272873</v>
      </c>
      <c r="I334" s="6">
        <v>0</v>
      </c>
      <c r="J334" s="6">
        <v>0</v>
      </c>
      <c r="K334" s="6">
        <f t="shared" si="6"/>
        <v>-1</v>
      </c>
    </row>
    <row r="335" spans="1:11" x14ac:dyDescent="0.2">
      <c r="A335" t="s">
        <v>331</v>
      </c>
      <c r="B335" t="s">
        <v>1094</v>
      </c>
      <c r="D335" t="s">
        <v>863</v>
      </c>
      <c r="E335" s="1" t="s">
        <v>455</v>
      </c>
      <c r="G335" s="6">
        <v>165</v>
      </c>
      <c r="H335" s="6">
        <v>56.803452823699558</v>
      </c>
      <c r="I335" s="6">
        <v>0</v>
      </c>
      <c r="J335" s="6">
        <v>0</v>
      </c>
      <c r="K335" s="6">
        <f t="shared" si="6"/>
        <v>-1</v>
      </c>
    </row>
    <row r="336" spans="1:11" x14ac:dyDescent="0.2">
      <c r="A336" t="s">
        <v>332</v>
      </c>
      <c r="B336" t="s">
        <v>1097</v>
      </c>
      <c r="D336" t="s">
        <v>699</v>
      </c>
      <c r="E336" s="1">
        <v>0</v>
      </c>
      <c r="G336" s="6">
        <v>150</v>
      </c>
      <c r="H336" s="6">
        <v>51.639502566999596</v>
      </c>
      <c r="I336" s="6">
        <v>0</v>
      </c>
      <c r="J336" s="6">
        <v>0</v>
      </c>
      <c r="K336" s="6">
        <f t="shared" si="6"/>
        <v>-1</v>
      </c>
    </row>
    <row r="337" spans="1:11" x14ac:dyDescent="0.2">
      <c r="A337" t="s">
        <v>333</v>
      </c>
      <c r="B337" t="s">
        <v>1098</v>
      </c>
      <c r="D337" t="s">
        <v>864</v>
      </c>
      <c r="E337" s="1" t="s">
        <v>455</v>
      </c>
      <c r="G337" s="6">
        <v>150</v>
      </c>
      <c r="H337" s="6">
        <v>51.639502566999596</v>
      </c>
      <c r="I337" s="6">
        <v>0</v>
      </c>
      <c r="J337" s="6">
        <v>0</v>
      </c>
      <c r="K337" s="6">
        <f t="shared" si="6"/>
        <v>-1</v>
      </c>
    </row>
    <row r="338" spans="1:11" x14ac:dyDescent="0.2">
      <c r="A338" t="s">
        <v>334</v>
      </c>
      <c r="B338" t="s">
        <v>1099</v>
      </c>
      <c r="D338" t="s">
        <v>865</v>
      </c>
      <c r="E338" s="1" t="s">
        <v>455</v>
      </c>
      <c r="G338" s="6">
        <v>148</v>
      </c>
      <c r="H338" s="6">
        <v>50.950975866106269</v>
      </c>
      <c r="I338" s="6">
        <v>0</v>
      </c>
      <c r="J338" s="6">
        <v>0</v>
      </c>
      <c r="K338" s="6">
        <f t="shared" si="6"/>
        <v>-1</v>
      </c>
    </row>
    <row r="339" spans="1:11" x14ac:dyDescent="0.2">
      <c r="A339" t="s">
        <v>335</v>
      </c>
      <c r="B339" t="s">
        <v>1100</v>
      </c>
      <c r="D339" t="s">
        <v>866</v>
      </c>
      <c r="E339" s="1" t="s">
        <v>455</v>
      </c>
      <c r="F339" t="s">
        <v>696</v>
      </c>
      <c r="G339" s="6">
        <v>145</v>
      </c>
      <c r="H339" s="6">
        <v>49.918185814766282</v>
      </c>
      <c r="I339" s="6">
        <v>0</v>
      </c>
      <c r="J339" s="6">
        <v>0</v>
      </c>
      <c r="K339" s="6">
        <f t="shared" si="6"/>
        <v>-1</v>
      </c>
    </row>
    <row r="340" spans="1:11" x14ac:dyDescent="0.2">
      <c r="A340" t="s">
        <v>336</v>
      </c>
      <c r="B340" t="s">
        <v>1103</v>
      </c>
      <c r="D340" t="s">
        <v>701</v>
      </c>
      <c r="E340" s="1" t="s">
        <v>455</v>
      </c>
      <c r="F340" t="s">
        <v>867</v>
      </c>
      <c r="G340" s="6">
        <v>135</v>
      </c>
      <c r="H340" s="6">
        <v>46.475552310299641</v>
      </c>
      <c r="I340" s="6">
        <v>0</v>
      </c>
      <c r="J340" s="6">
        <v>0</v>
      </c>
      <c r="K340" s="6">
        <f t="shared" si="6"/>
        <v>-1</v>
      </c>
    </row>
    <row r="341" spans="1:11" x14ac:dyDescent="0.2">
      <c r="A341" t="s">
        <v>337</v>
      </c>
      <c r="B341" t="s">
        <v>1105</v>
      </c>
      <c r="D341" t="s">
        <v>868</v>
      </c>
      <c r="E341" s="1" t="s">
        <v>455</v>
      </c>
      <c r="G341" s="6">
        <v>132</v>
      </c>
      <c r="H341" s="6">
        <v>45.442762258959647</v>
      </c>
      <c r="I341" s="6">
        <v>0</v>
      </c>
      <c r="J341" s="6">
        <v>0</v>
      </c>
      <c r="K341" s="6">
        <f t="shared" si="6"/>
        <v>-1</v>
      </c>
    </row>
    <row r="342" spans="1:11" x14ac:dyDescent="0.2">
      <c r="A342" t="s">
        <v>338</v>
      </c>
      <c r="B342" t="s">
        <v>988</v>
      </c>
      <c r="D342" t="s">
        <v>869</v>
      </c>
      <c r="E342" s="1" t="s">
        <v>455</v>
      </c>
      <c r="G342" s="6">
        <v>131</v>
      </c>
      <c r="H342" s="6">
        <v>45.09849890851298</v>
      </c>
      <c r="I342" s="6">
        <v>0</v>
      </c>
      <c r="J342" s="6">
        <v>0</v>
      </c>
      <c r="K342" s="6">
        <f t="shared" si="6"/>
        <v>-1</v>
      </c>
    </row>
    <row r="343" spans="1:11" x14ac:dyDescent="0.2">
      <c r="A343" t="s">
        <v>339</v>
      </c>
      <c r="B343" t="s">
        <v>1107</v>
      </c>
      <c r="D343" t="s">
        <v>870</v>
      </c>
      <c r="E343" s="1" t="s">
        <v>455</v>
      </c>
      <c r="G343" s="6">
        <v>129</v>
      </c>
      <c r="H343" s="6">
        <v>44.409972207619653</v>
      </c>
      <c r="I343" s="6">
        <v>0</v>
      </c>
      <c r="J343" s="6">
        <v>0</v>
      </c>
      <c r="K343" s="6">
        <f t="shared" si="6"/>
        <v>-1</v>
      </c>
    </row>
    <row r="344" spans="1:11" x14ac:dyDescent="0.2">
      <c r="A344" t="s">
        <v>340</v>
      </c>
      <c r="B344" t="s">
        <v>1108</v>
      </c>
      <c r="D344" t="s">
        <v>871</v>
      </c>
      <c r="E344" s="1" t="s">
        <v>455</v>
      </c>
      <c r="G344" s="6">
        <v>120</v>
      </c>
      <c r="H344" s="6">
        <v>41.311602053599678</v>
      </c>
      <c r="I344" s="6">
        <v>0</v>
      </c>
      <c r="J344" s="6">
        <v>0</v>
      </c>
      <c r="K344" s="6">
        <f t="shared" ref="K344:K375" si="7">SUM(J344-H344)/H344</f>
        <v>-1</v>
      </c>
    </row>
    <row r="345" spans="1:11" x14ac:dyDescent="0.2">
      <c r="A345" t="s">
        <v>341</v>
      </c>
      <c r="B345" t="s">
        <v>1109</v>
      </c>
      <c r="D345" t="s">
        <v>872</v>
      </c>
      <c r="E345" s="1" t="s">
        <v>455</v>
      </c>
      <c r="G345" s="6">
        <v>115</v>
      </c>
      <c r="H345" s="6">
        <v>39.590285301366357</v>
      </c>
      <c r="I345" s="6">
        <v>0</v>
      </c>
      <c r="J345" s="6">
        <v>0</v>
      </c>
      <c r="K345" s="6">
        <f t="shared" si="7"/>
        <v>-1</v>
      </c>
    </row>
    <row r="346" spans="1:11" x14ac:dyDescent="0.2">
      <c r="A346" t="s">
        <v>342</v>
      </c>
      <c r="B346" t="s">
        <v>1111</v>
      </c>
      <c r="D346" t="s">
        <v>873</v>
      </c>
      <c r="E346" s="1" t="s">
        <v>455</v>
      </c>
      <c r="G346" s="6">
        <v>113</v>
      </c>
      <c r="H346" s="6">
        <v>38.90175860047303</v>
      </c>
      <c r="I346" s="6">
        <v>0</v>
      </c>
      <c r="J346" s="6">
        <v>0</v>
      </c>
      <c r="K346" s="6">
        <f t="shared" si="7"/>
        <v>-1</v>
      </c>
    </row>
    <row r="347" spans="1:11" x14ac:dyDescent="0.2">
      <c r="A347" t="s">
        <v>344</v>
      </c>
      <c r="B347" t="s">
        <v>1116</v>
      </c>
      <c r="D347" t="s">
        <v>874</v>
      </c>
      <c r="E347" s="1" t="s">
        <v>455</v>
      </c>
      <c r="G347" s="6">
        <v>92</v>
      </c>
      <c r="H347" s="6">
        <v>31.672228241093091</v>
      </c>
      <c r="I347" s="6">
        <v>0</v>
      </c>
      <c r="J347" s="6">
        <v>0</v>
      </c>
      <c r="K347" s="6">
        <f t="shared" si="7"/>
        <v>-1</v>
      </c>
    </row>
    <row r="348" spans="1:11" x14ac:dyDescent="0.2">
      <c r="A348" t="s">
        <v>343</v>
      </c>
      <c r="B348" t="s">
        <v>1115</v>
      </c>
      <c r="D348" t="s">
        <v>722</v>
      </c>
      <c r="E348" s="1" t="s">
        <v>455</v>
      </c>
      <c r="G348" s="6">
        <v>92</v>
      </c>
      <c r="H348" s="6">
        <v>31.672228241093091</v>
      </c>
      <c r="I348" s="6">
        <v>0</v>
      </c>
      <c r="J348" s="6">
        <v>0</v>
      </c>
      <c r="K348" s="6">
        <f t="shared" si="7"/>
        <v>-1</v>
      </c>
    </row>
    <row r="349" spans="1:11" x14ac:dyDescent="0.2">
      <c r="A349" t="s">
        <v>345</v>
      </c>
      <c r="B349" t="s">
        <v>987</v>
      </c>
      <c r="D349" t="s">
        <v>875</v>
      </c>
      <c r="E349" s="1" t="s">
        <v>455</v>
      </c>
      <c r="G349" s="6">
        <v>89</v>
      </c>
      <c r="H349" s="6">
        <v>30.639438189753093</v>
      </c>
      <c r="I349" s="6">
        <v>0</v>
      </c>
      <c r="J349" s="6">
        <v>0</v>
      </c>
      <c r="K349" s="6">
        <f t="shared" si="7"/>
        <v>-1</v>
      </c>
    </row>
    <row r="350" spans="1:11" x14ac:dyDescent="0.2">
      <c r="A350" t="s">
        <v>346</v>
      </c>
      <c r="B350" t="s">
        <v>1120</v>
      </c>
      <c r="D350" t="s">
        <v>876</v>
      </c>
      <c r="E350" s="1" t="s">
        <v>455</v>
      </c>
      <c r="G350" s="6">
        <v>83</v>
      </c>
      <c r="H350" s="6">
        <v>28.573858087073113</v>
      </c>
      <c r="I350" s="6">
        <v>0</v>
      </c>
      <c r="J350" s="6">
        <v>0</v>
      </c>
      <c r="K350" s="6">
        <f t="shared" si="7"/>
        <v>-1</v>
      </c>
    </row>
    <row r="351" spans="1:11" x14ac:dyDescent="0.2">
      <c r="A351" t="s">
        <v>347</v>
      </c>
      <c r="B351" t="s">
        <v>1121</v>
      </c>
      <c r="D351" t="s">
        <v>877</v>
      </c>
      <c r="E351" s="1" t="s">
        <v>455</v>
      </c>
      <c r="G351" s="6">
        <v>80</v>
      </c>
      <c r="H351" s="6">
        <v>27.541068035733119</v>
      </c>
      <c r="I351" s="6">
        <v>0</v>
      </c>
      <c r="J351" s="6">
        <v>0</v>
      </c>
      <c r="K351" s="6">
        <f t="shared" si="7"/>
        <v>-1</v>
      </c>
    </row>
    <row r="352" spans="1:11" x14ac:dyDescent="0.2">
      <c r="A352" t="s">
        <v>348</v>
      </c>
      <c r="B352" t="s">
        <v>1122</v>
      </c>
      <c r="D352" t="s">
        <v>878</v>
      </c>
      <c r="E352" s="1" t="s">
        <v>455</v>
      </c>
      <c r="G352" s="6">
        <v>80</v>
      </c>
      <c r="H352" s="6">
        <v>27.541068035733119</v>
      </c>
      <c r="I352" s="6">
        <v>0</v>
      </c>
      <c r="J352" s="6">
        <v>0</v>
      </c>
      <c r="K352" s="6">
        <f t="shared" si="7"/>
        <v>-1</v>
      </c>
    </row>
    <row r="353" spans="1:11" x14ac:dyDescent="0.2">
      <c r="A353" t="s">
        <v>349</v>
      </c>
      <c r="B353" t="s">
        <v>989</v>
      </c>
      <c r="D353" t="s">
        <v>879</v>
      </c>
      <c r="E353" s="1" t="s">
        <v>455</v>
      </c>
      <c r="G353" s="6">
        <v>78</v>
      </c>
      <c r="H353" s="6">
        <v>26.852541334839792</v>
      </c>
      <c r="I353" s="6">
        <v>0</v>
      </c>
      <c r="J353" s="6">
        <v>0</v>
      </c>
      <c r="K353" s="6">
        <f t="shared" si="7"/>
        <v>-1</v>
      </c>
    </row>
    <row r="354" spans="1:11" x14ac:dyDescent="0.2">
      <c r="A354" t="s">
        <v>350</v>
      </c>
      <c r="B354" t="s">
        <v>1125</v>
      </c>
      <c r="D354" t="s">
        <v>880</v>
      </c>
      <c r="E354" s="1" t="s">
        <v>455</v>
      </c>
      <c r="G354" s="6">
        <v>76</v>
      </c>
      <c r="H354" s="6">
        <v>26.164014633946465</v>
      </c>
      <c r="I354" s="6">
        <v>0</v>
      </c>
      <c r="J354" s="6">
        <v>0</v>
      </c>
      <c r="K354" s="6">
        <f t="shared" si="7"/>
        <v>-1</v>
      </c>
    </row>
    <row r="355" spans="1:11" x14ac:dyDescent="0.2">
      <c r="A355" t="s">
        <v>352</v>
      </c>
      <c r="B355" t="s">
        <v>1128</v>
      </c>
      <c r="D355" t="s">
        <v>882</v>
      </c>
      <c r="E355" s="1" t="s">
        <v>455</v>
      </c>
      <c r="F355" t="s">
        <v>537</v>
      </c>
      <c r="G355" s="6">
        <v>73</v>
      </c>
      <c r="H355" s="6">
        <v>25.131224582606471</v>
      </c>
      <c r="I355" s="6">
        <v>0</v>
      </c>
      <c r="J355" s="6">
        <v>0</v>
      </c>
      <c r="K355" s="6">
        <f t="shared" si="7"/>
        <v>-1</v>
      </c>
    </row>
    <row r="356" spans="1:11" x14ac:dyDescent="0.2">
      <c r="A356" t="s">
        <v>351</v>
      </c>
      <c r="B356" t="s">
        <v>1127</v>
      </c>
      <c r="D356" t="s">
        <v>881</v>
      </c>
      <c r="E356" s="1" t="s">
        <v>455</v>
      </c>
      <c r="F356" t="s">
        <v>510</v>
      </c>
      <c r="G356" s="6">
        <v>73</v>
      </c>
      <c r="H356" s="6">
        <v>25.131224582606471</v>
      </c>
      <c r="I356" s="6">
        <v>0</v>
      </c>
      <c r="J356" s="6">
        <v>0</v>
      </c>
      <c r="K356" s="6">
        <f t="shared" si="7"/>
        <v>-1</v>
      </c>
    </row>
    <row r="357" spans="1:11" x14ac:dyDescent="0.2">
      <c r="A357" t="s">
        <v>353</v>
      </c>
      <c r="B357" t="s">
        <v>1130</v>
      </c>
      <c r="D357" t="s">
        <v>883</v>
      </c>
      <c r="E357" s="1" t="s">
        <v>455</v>
      </c>
      <c r="G357" s="6">
        <v>67</v>
      </c>
      <c r="H357" s="6">
        <v>23.065644479926487</v>
      </c>
      <c r="I357" s="6">
        <v>0</v>
      </c>
      <c r="J357" s="6">
        <v>0</v>
      </c>
      <c r="K357" s="6">
        <f t="shared" si="7"/>
        <v>-1</v>
      </c>
    </row>
    <row r="358" spans="1:11" x14ac:dyDescent="0.2">
      <c r="A358" t="s">
        <v>354</v>
      </c>
      <c r="B358" t="s">
        <v>991</v>
      </c>
      <c r="D358" t="s">
        <v>884</v>
      </c>
      <c r="E358" s="1" t="s">
        <v>455</v>
      </c>
      <c r="G358" s="6">
        <v>64</v>
      </c>
      <c r="H358" s="6">
        <v>22.032854428586496</v>
      </c>
      <c r="I358" s="6">
        <v>0</v>
      </c>
      <c r="J358" s="6">
        <v>0</v>
      </c>
      <c r="K358" s="6">
        <f t="shared" si="7"/>
        <v>-1</v>
      </c>
    </row>
    <row r="359" spans="1:11" x14ac:dyDescent="0.2">
      <c r="A359" t="s">
        <v>357</v>
      </c>
      <c r="B359" t="s">
        <v>1136</v>
      </c>
      <c r="D359" t="s">
        <v>886</v>
      </c>
      <c r="E359" s="1" t="s">
        <v>455</v>
      </c>
      <c r="G359" s="6">
        <v>61</v>
      </c>
      <c r="H359" s="6">
        <v>21.000064377246503</v>
      </c>
      <c r="I359" s="6">
        <v>0</v>
      </c>
      <c r="J359" s="6">
        <v>0</v>
      </c>
      <c r="K359" s="6">
        <f t="shared" si="7"/>
        <v>-1</v>
      </c>
    </row>
    <row r="360" spans="1:11" x14ac:dyDescent="0.2">
      <c r="A360" t="s">
        <v>356</v>
      </c>
      <c r="B360" t="s">
        <v>1135</v>
      </c>
      <c r="D360" t="s">
        <v>718</v>
      </c>
      <c r="E360" s="1" t="s">
        <v>455</v>
      </c>
      <c r="F360" t="s">
        <v>717</v>
      </c>
      <c r="G360" s="6">
        <v>61</v>
      </c>
      <c r="H360" s="6">
        <v>21.000064377246503</v>
      </c>
      <c r="I360" s="6">
        <v>0</v>
      </c>
      <c r="J360" s="6">
        <v>0</v>
      </c>
      <c r="K360" s="6">
        <f t="shared" si="7"/>
        <v>-1</v>
      </c>
    </row>
    <row r="361" spans="1:11" x14ac:dyDescent="0.2">
      <c r="A361" t="s">
        <v>355</v>
      </c>
      <c r="B361" t="s">
        <v>1134</v>
      </c>
      <c r="D361" t="s">
        <v>885</v>
      </c>
      <c r="E361" s="1" t="s">
        <v>455</v>
      </c>
      <c r="G361" s="6">
        <v>61</v>
      </c>
      <c r="H361" s="6">
        <v>21.000064377246503</v>
      </c>
      <c r="I361" s="6">
        <v>0</v>
      </c>
      <c r="J361" s="6">
        <v>0</v>
      </c>
      <c r="K361" s="6">
        <f t="shared" si="7"/>
        <v>-1</v>
      </c>
    </row>
    <row r="362" spans="1:11" x14ac:dyDescent="0.2">
      <c r="A362" t="s">
        <v>358</v>
      </c>
      <c r="B362" t="s">
        <v>1137</v>
      </c>
      <c r="D362" t="s">
        <v>887</v>
      </c>
      <c r="E362" s="1" t="s">
        <v>455</v>
      </c>
      <c r="F362" t="s">
        <v>694</v>
      </c>
      <c r="G362" s="6">
        <v>60</v>
      </c>
      <c r="H362" s="6">
        <v>20.655801026799839</v>
      </c>
      <c r="I362" s="6">
        <v>0</v>
      </c>
      <c r="J362" s="6">
        <v>0</v>
      </c>
      <c r="K362" s="6">
        <f t="shared" si="7"/>
        <v>-1</v>
      </c>
    </row>
    <row r="363" spans="1:11" x14ac:dyDescent="0.2">
      <c r="A363" t="s">
        <v>359</v>
      </c>
      <c r="B363" t="s">
        <v>1138</v>
      </c>
      <c r="D363" t="s">
        <v>888</v>
      </c>
      <c r="E363" s="1" t="s">
        <v>715</v>
      </c>
      <c r="G363" s="6">
        <v>57</v>
      </c>
      <c r="H363" s="6">
        <v>19.623010975459849</v>
      </c>
      <c r="I363" s="6">
        <v>0</v>
      </c>
      <c r="J363" s="6">
        <v>0</v>
      </c>
      <c r="K363" s="6">
        <f t="shared" si="7"/>
        <v>-1</v>
      </c>
    </row>
    <row r="364" spans="1:11" x14ac:dyDescent="0.2">
      <c r="A364" t="s">
        <v>360</v>
      </c>
      <c r="B364" t="s">
        <v>1140</v>
      </c>
      <c r="D364" t="s">
        <v>889</v>
      </c>
      <c r="E364" s="1" t="s">
        <v>455</v>
      </c>
      <c r="G364" s="6">
        <v>55</v>
      </c>
      <c r="H364" s="6">
        <v>18.934484274566518</v>
      </c>
      <c r="I364" s="6">
        <v>0</v>
      </c>
      <c r="J364" s="6">
        <v>0</v>
      </c>
      <c r="K364" s="6">
        <f t="shared" si="7"/>
        <v>-1</v>
      </c>
    </row>
    <row r="365" spans="1:11" x14ac:dyDescent="0.2">
      <c r="A365" t="s">
        <v>361</v>
      </c>
      <c r="B365" t="s">
        <v>1143</v>
      </c>
      <c r="D365" t="s">
        <v>890</v>
      </c>
      <c r="E365" s="1" t="s">
        <v>455</v>
      </c>
      <c r="F365" t="s">
        <v>709</v>
      </c>
      <c r="G365" s="6">
        <v>53</v>
      </c>
      <c r="H365" s="6">
        <v>18.245957573673191</v>
      </c>
      <c r="I365" s="6">
        <v>0</v>
      </c>
      <c r="J365" s="6">
        <v>0</v>
      </c>
      <c r="K365" s="6">
        <f t="shared" si="7"/>
        <v>-1</v>
      </c>
    </row>
    <row r="366" spans="1:11" x14ac:dyDescent="0.2">
      <c r="A366" t="s">
        <v>362</v>
      </c>
      <c r="B366" t="s">
        <v>1147</v>
      </c>
      <c r="D366" t="s">
        <v>891</v>
      </c>
      <c r="E366" s="1" t="s">
        <v>455</v>
      </c>
      <c r="G366" s="6">
        <v>49</v>
      </c>
      <c r="H366" s="6">
        <v>16.868904171886538</v>
      </c>
      <c r="I366" s="6">
        <v>0</v>
      </c>
      <c r="J366" s="6">
        <v>0</v>
      </c>
      <c r="K366" s="6">
        <f t="shared" si="7"/>
        <v>-1</v>
      </c>
    </row>
    <row r="367" spans="1:11" x14ac:dyDescent="0.2">
      <c r="A367" t="s">
        <v>363</v>
      </c>
      <c r="B367" t="s">
        <v>1153</v>
      </c>
      <c r="D367" t="s">
        <v>892</v>
      </c>
      <c r="E367" s="1" t="s">
        <v>455</v>
      </c>
      <c r="G367" s="6">
        <v>40</v>
      </c>
      <c r="H367" s="6">
        <v>13.770534017866559</v>
      </c>
      <c r="I367" s="6">
        <v>0</v>
      </c>
      <c r="J367" s="6">
        <v>0</v>
      </c>
      <c r="K367" s="6">
        <f t="shared" si="7"/>
        <v>-1</v>
      </c>
    </row>
    <row r="368" spans="1:11" x14ac:dyDescent="0.2">
      <c r="A368" t="s">
        <v>364</v>
      </c>
      <c r="B368" t="s">
        <v>1155</v>
      </c>
      <c r="D368" t="s">
        <v>724</v>
      </c>
      <c r="E368" s="1" t="s">
        <v>455</v>
      </c>
      <c r="G368" s="6">
        <v>39</v>
      </c>
      <c r="H368" s="6">
        <v>13.426270667419896</v>
      </c>
      <c r="I368" s="6">
        <v>0</v>
      </c>
      <c r="J368" s="6">
        <v>0</v>
      </c>
      <c r="K368" s="6">
        <f t="shared" si="7"/>
        <v>-1</v>
      </c>
    </row>
    <row r="369" spans="1:11" x14ac:dyDescent="0.2">
      <c r="A369" t="s">
        <v>365</v>
      </c>
      <c r="B369" t="s">
        <v>1157</v>
      </c>
      <c r="D369" t="s">
        <v>893</v>
      </c>
      <c r="E369" s="1" t="s">
        <v>455</v>
      </c>
      <c r="G369" s="6">
        <v>38</v>
      </c>
      <c r="H369" s="6">
        <v>13.082007316973232</v>
      </c>
      <c r="I369" s="6">
        <v>0</v>
      </c>
      <c r="J369" s="6">
        <v>0</v>
      </c>
      <c r="K369" s="6">
        <f t="shared" si="7"/>
        <v>-1</v>
      </c>
    </row>
    <row r="370" spans="1:11" x14ac:dyDescent="0.2">
      <c r="A370" t="s">
        <v>366</v>
      </c>
      <c r="B370" t="s">
        <v>1159</v>
      </c>
      <c r="D370" t="s">
        <v>713</v>
      </c>
      <c r="E370" s="1" t="s">
        <v>455</v>
      </c>
      <c r="F370" t="s">
        <v>553</v>
      </c>
      <c r="G370" s="6">
        <v>36</v>
      </c>
      <c r="H370" s="6">
        <v>12.393480616079904</v>
      </c>
      <c r="I370" s="6">
        <v>0</v>
      </c>
      <c r="J370" s="6">
        <v>0</v>
      </c>
      <c r="K370" s="6">
        <f t="shared" si="7"/>
        <v>-1</v>
      </c>
    </row>
    <row r="371" spans="1:11" x14ac:dyDescent="0.2">
      <c r="A371" t="s">
        <v>368</v>
      </c>
      <c r="B371" t="s">
        <v>1161</v>
      </c>
      <c r="D371" t="s">
        <v>895</v>
      </c>
      <c r="E371" s="1" t="s">
        <v>455</v>
      </c>
      <c r="G371" s="6">
        <v>34</v>
      </c>
      <c r="H371" s="6">
        <v>11.704953915186575</v>
      </c>
      <c r="I371" s="6">
        <v>0</v>
      </c>
      <c r="J371" s="6">
        <v>0</v>
      </c>
      <c r="K371" s="6">
        <f t="shared" si="7"/>
        <v>-1</v>
      </c>
    </row>
    <row r="372" spans="1:11" x14ac:dyDescent="0.2">
      <c r="A372" t="s">
        <v>367</v>
      </c>
      <c r="B372" t="s">
        <v>1160</v>
      </c>
      <c r="D372" t="s">
        <v>894</v>
      </c>
      <c r="E372" s="1" t="s">
        <v>455</v>
      </c>
      <c r="G372" s="6">
        <v>34</v>
      </c>
      <c r="H372" s="6">
        <v>11.704953915186575</v>
      </c>
      <c r="I372" s="6">
        <v>0</v>
      </c>
      <c r="J372" s="6">
        <v>0</v>
      </c>
      <c r="K372" s="6">
        <f t="shared" si="7"/>
        <v>-1</v>
      </c>
    </row>
    <row r="373" spans="1:11" x14ac:dyDescent="0.2">
      <c r="A373" t="s">
        <v>370</v>
      </c>
      <c r="B373" t="s">
        <v>1165</v>
      </c>
      <c r="D373" t="s">
        <v>897</v>
      </c>
      <c r="E373" s="1" t="s">
        <v>455</v>
      </c>
      <c r="G373" s="6">
        <v>33</v>
      </c>
      <c r="H373" s="6">
        <v>11.360690564739912</v>
      </c>
      <c r="I373" s="6">
        <v>0</v>
      </c>
      <c r="J373" s="6">
        <v>0</v>
      </c>
      <c r="K373" s="6">
        <f t="shared" si="7"/>
        <v>-1</v>
      </c>
    </row>
    <row r="374" spans="1:11" x14ac:dyDescent="0.2">
      <c r="A374" t="s">
        <v>369</v>
      </c>
      <c r="B374" t="s">
        <v>1164</v>
      </c>
      <c r="D374" t="s">
        <v>896</v>
      </c>
      <c r="E374" s="1" t="s">
        <v>455</v>
      </c>
      <c r="G374" s="6">
        <v>33</v>
      </c>
      <c r="H374" s="6">
        <v>11.360690564739912</v>
      </c>
      <c r="I374" s="6">
        <v>0</v>
      </c>
      <c r="J374" s="6">
        <v>0</v>
      </c>
      <c r="K374" s="6">
        <f t="shared" si="7"/>
        <v>-1</v>
      </c>
    </row>
    <row r="375" spans="1:11" x14ac:dyDescent="0.2">
      <c r="A375" t="s">
        <v>371</v>
      </c>
      <c r="B375" t="s">
        <v>1167</v>
      </c>
      <c r="D375" t="s">
        <v>898</v>
      </c>
      <c r="E375" s="1" t="s">
        <v>455</v>
      </c>
      <c r="G375" s="6">
        <v>31</v>
      </c>
      <c r="H375" s="6">
        <v>10.672163863846583</v>
      </c>
      <c r="I375" s="6">
        <v>0</v>
      </c>
      <c r="J375" s="6">
        <v>0</v>
      </c>
      <c r="K375" s="6">
        <f t="shared" si="7"/>
        <v>-1</v>
      </c>
    </row>
    <row r="376" spans="1:11" x14ac:dyDescent="0.2">
      <c r="A376" t="s">
        <v>373</v>
      </c>
      <c r="B376" t="s">
        <v>1170</v>
      </c>
      <c r="D376" t="s">
        <v>900</v>
      </c>
      <c r="E376" s="1" t="s">
        <v>455</v>
      </c>
      <c r="G376" s="6">
        <v>29</v>
      </c>
      <c r="H376" s="6">
        <v>9.9836371629532561</v>
      </c>
      <c r="I376" s="6">
        <v>0</v>
      </c>
      <c r="J376" s="6">
        <v>0</v>
      </c>
      <c r="K376" s="6">
        <f t="shared" ref="K376:K407" si="8">SUM(J376-H376)/H376</f>
        <v>-1</v>
      </c>
    </row>
    <row r="377" spans="1:11" x14ac:dyDescent="0.2">
      <c r="A377" t="s">
        <v>372</v>
      </c>
      <c r="B377" t="s">
        <v>1169</v>
      </c>
      <c r="D377" t="s">
        <v>899</v>
      </c>
      <c r="E377" s="1" t="s">
        <v>455</v>
      </c>
      <c r="G377" s="6">
        <v>29</v>
      </c>
      <c r="H377" s="6">
        <v>9.9836371629532561</v>
      </c>
      <c r="I377" s="6">
        <v>0</v>
      </c>
      <c r="J377" s="6">
        <v>0</v>
      </c>
      <c r="K377" s="6">
        <f t="shared" si="8"/>
        <v>-1</v>
      </c>
    </row>
    <row r="378" spans="1:11" x14ac:dyDescent="0.2">
      <c r="A378" t="s">
        <v>374</v>
      </c>
      <c r="B378" t="s">
        <v>1171</v>
      </c>
      <c r="D378" t="s">
        <v>901</v>
      </c>
      <c r="E378" s="1" t="s">
        <v>455</v>
      </c>
      <c r="G378" s="6">
        <v>28</v>
      </c>
      <c r="H378" s="6">
        <v>9.6393738125065926</v>
      </c>
      <c r="I378" s="6">
        <v>0</v>
      </c>
      <c r="J378" s="6">
        <v>0</v>
      </c>
      <c r="K378" s="6">
        <f t="shared" si="8"/>
        <v>-1</v>
      </c>
    </row>
    <row r="379" spans="1:11" x14ac:dyDescent="0.2">
      <c r="A379" t="s">
        <v>375</v>
      </c>
      <c r="B379" t="s">
        <v>1172</v>
      </c>
      <c r="D379" t="s">
        <v>902</v>
      </c>
      <c r="E379" s="1" t="s">
        <v>455</v>
      </c>
      <c r="G379" s="6">
        <v>27</v>
      </c>
      <c r="H379" s="6">
        <v>9.2951104620599274</v>
      </c>
      <c r="I379" s="6">
        <v>0</v>
      </c>
      <c r="J379" s="6">
        <v>0</v>
      </c>
      <c r="K379" s="6">
        <f t="shared" si="8"/>
        <v>-1</v>
      </c>
    </row>
    <row r="380" spans="1:11" x14ac:dyDescent="0.2">
      <c r="A380" t="s">
        <v>376</v>
      </c>
      <c r="B380" t="s">
        <v>1175</v>
      </c>
      <c r="D380" t="s">
        <v>903</v>
      </c>
      <c r="E380" s="1" t="s">
        <v>455</v>
      </c>
      <c r="G380" s="6">
        <v>26</v>
      </c>
      <c r="H380" s="6">
        <v>8.950847111613264</v>
      </c>
      <c r="I380" s="6">
        <v>0</v>
      </c>
      <c r="J380" s="6">
        <v>0</v>
      </c>
      <c r="K380" s="6">
        <f t="shared" si="8"/>
        <v>-1</v>
      </c>
    </row>
    <row r="381" spans="1:11" x14ac:dyDescent="0.2">
      <c r="A381" t="s">
        <v>377</v>
      </c>
      <c r="B381" t="s">
        <v>1176</v>
      </c>
      <c r="D381" t="s">
        <v>904</v>
      </c>
      <c r="E381" s="1" t="s">
        <v>455</v>
      </c>
      <c r="G381" s="6">
        <v>26</v>
      </c>
      <c r="H381" s="6">
        <v>8.950847111613264</v>
      </c>
      <c r="I381" s="6">
        <v>0</v>
      </c>
      <c r="J381" s="6">
        <v>0</v>
      </c>
      <c r="K381" s="6">
        <f t="shared" si="8"/>
        <v>-1</v>
      </c>
    </row>
    <row r="382" spans="1:11" x14ac:dyDescent="0.2">
      <c r="A382" t="s">
        <v>379</v>
      </c>
      <c r="B382" t="s">
        <v>1178</v>
      </c>
      <c r="D382" t="s">
        <v>906</v>
      </c>
      <c r="E382" s="1" t="s">
        <v>455</v>
      </c>
      <c r="G382" s="6">
        <v>25</v>
      </c>
      <c r="H382" s="6">
        <v>8.6065837611666005</v>
      </c>
      <c r="I382" s="6">
        <v>0</v>
      </c>
      <c r="J382" s="6">
        <v>0</v>
      </c>
      <c r="K382" s="6">
        <f t="shared" si="8"/>
        <v>-1</v>
      </c>
    </row>
    <row r="383" spans="1:11" x14ac:dyDescent="0.2">
      <c r="A383" t="s">
        <v>378</v>
      </c>
      <c r="B383" t="s">
        <v>1177</v>
      </c>
      <c r="D383" t="s">
        <v>905</v>
      </c>
      <c r="E383" s="1" t="s">
        <v>455</v>
      </c>
      <c r="G383" s="6">
        <v>25</v>
      </c>
      <c r="H383" s="6">
        <v>8.6065837611666005</v>
      </c>
      <c r="I383" s="6">
        <v>0</v>
      </c>
      <c r="J383" s="6">
        <v>0</v>
      </c>
      <c r="K383" s="6">
        <f t="shared" si="8"/>
        <v>-1</v>
      </c>
    </row>
    <row r="384" spans="1:11" x14ac:dyDescent="0.2">
      <c r="A384" t="s">
        <v>380</v>
      </c>
      <c r="B384" t="s">
        <v>1181</v>
      </c>
      <c r="D384" t="s">
        <v>907</v>
      </c>
      <c r="E384" s="1" t="s">
        <v>455</v>
      </c>
      <c r="G384" s="6">
        <v>24</v>
      </c>
      <c r="H384" s="6">
        <v>8.2623204107199353</v>
      </c>
      <c r="I384" s="6">
        <v>0</v>
      </c>
      <c r="J384" s="6">
        <v>0</v>
      </c>
      <c r="K384" s="6">
        <f t="shared" si="8"/>
        <v>-1</v>
      </c>
    </row>
    <row r="385" spans="1:11" x14ac:dyDescent="0.2">
      <c r="A385" t="s">
        <v>383</v>
      </c>
      <c r="B385" t="s">
        <v>1184</v>
      </c>
      <c r="D385" t="s">
        <v>737</v>
      </c>
      <c r="E385" s="1" t="s">
        <v>455</v>
      </c>
      <c r="G385" s="6">
        <v>24</v>
      </c>
      <c r="H385" s="6">
        <v>8.2623204107199353</v>
      </c>
      <c r="I385" s="6">
        <v>0</v>
      </c>
      <c r="J385" s="6">
        <v>0</v>
      </c>
      <c r="K385" s="6">
        <f t="shared" si="8"/>
        <v>-1</v>
      </c>
    </row>
    <row r="386" spans="1:11" x14ac:dyDescent="0.2">
      <c r="A386" t="s">
        <v>382</v>
      </c>
      <c r="B386" t="s">
        <v>1183</v>
      </c>
      <c r="D386" t="s">
        <v>909</v>
      </c>
      <c r="E386" s="1" t="s">
        <v>455</v>
      </c>
      <c r="G386" s="6">
        <v>24</v>
      </c>
      <c r="H386" s="6">
        <v>8.2623204107199353</v>
      </c>
      <c r="I386" s="6">
        <v>0</v>
      </c>
      <c r="J386" s="6">
        <v>0</v>
      </c>
      <c r="K386" s="6">
        <f t="shared" si="8"/>
        <v>-1</v>
      </c>
    </row>
    <row r="387" spans="1:11" x14ac:dyDescent="0.2">
      <c r="A387" t="s">
        <v>381</v>
      </c>
      <c r="B387" t="s">
        <v>1182</v>
      </c>
      <c r="D387" t="s">
        <v>908</v>
      </c>
      <c r="E387" s="1" t="s">
        <v>455</v>
      </c>
      <c r="G387" s="6">
        <v>24</v>
      </c>
      <c r="H387" s="6">
        <v>8.2623204107199353</v>
      </c>
      <c r="I387" s="6">
        <v>0</v>
      </c>
      <c r="J387" s="6">
        <v>0</v>
      </c>
      <c r="K387" s="6">
        <f t="shared" si="8"/>
        <v>-1</v>
      </c>
    </row>
    <row r="388" spans="1:11" x14ac:dyDescent="0.2">
      <c r="A388" t="s">
        <v>384</v>
      </c>
      <c r="B388" t="s">
        <v>1188</v>
      </c>
      <c r="D388" t="s">
        <v>910</v>
      </c>
      <c r="E388" s="1" t="s">
        <v>455</v>
      </c>
      <c r="G388" s="6">
        <v>21</v>
      </c>
      <c r="H388" s="6">
        <v>7.229530359379944</v>
      </c>
      <c r="I388" s="6">
        <v>0</v>
      </c>
      <c r="J388" s="6">
        <v>0</v>
      </c>
      <c r="K388" s="6">
        <f t="shared" si="8"/>
        <v>-1</v>
      </c>
    </row>
    <row r="389" spans="1:11" x14ac:dyDescent="0.2">
      <c r="A389" t="s">
        <v>385</v>
      </c>
      <c r="B389" t="s">
        <v>1190</v>
      </c>
      <c r="D389" t="s">
        <v>911</v>
      </c>
      <c r="E389" s="1" t="s">
        <v>455</v>
      </c>
      <c r="G389" s="6">
        <v>20</v>
      </c>
      <c r="H389" s="6">
        <v>6.8852670089332797</v>
      </c>
      <c r="I389" s="6">
        <v>0</v>
      </c>
      <c r="J389" s="6">
        <v>0</v>
      </c>
      <c r="K389" s="6">
        <f t="shared" si="8"/>
        <v>-1</v>
      </c>
    </row>
    <row r="390" spans="1:11" x14ac:dyDescent="0.2">
      <c r="A390" t="s">
        <v>386</v>
      </c>
      <c r="B390" t="s">
        <v>1191</v>
      </c>
      <c r="D390" t="s">
        <v>912</v>
      </c>
      <c r="E390" s="1" t="s">
        <v>455</v>
      </c>
      <c r="G390" s="6">
        <v>20</v>
      </c>
      <c r="H390" s="6">
        <v>6.8852670089332797</v>
      </c>
      <c r="I390" s="6">
        <v>0</v>
      </c>
      <c r="J390" s="6">
        <v>0</v>
      </c>
      <c r="K390" s="6">
        <f t="shared" si="8"/>
        <v>-1</v>
      </c>
    </row>
    <row r="391" spans="1:11" x14ac:dyDescent="0.2">
      <c r="A391" t="s">
        <v>388</v>
      </c>
      <c r="B391" t="s">
        <v>1193</v>
      </c>
      <c r="D391" t="s">
        <v>914</v>
      </c>
      <c r="E391" s="1" t="s">
        <v>455</v>
      </c>
      <c r="G391" s="6">
        <v>19</v>
      </c>
      <c r="H391" s="6">
        <v>6.5410036584866162</v>
      </c>
      <c r="I391" s="6">
        <v>0</v>
      </c>
      <c r="J391" s="6">
        <v>0</v>
      </c>
      <c r="K391" s="6">
        <f t="shared" si="8"/>
        <v>-1</v>
      </c>
    </row>
    <row r="392" spans="1:11" x14ac:dyDescent="0.2">
      <c r="A392" t="s">
        <v>389</v>
      </c>
      <c r="B392" t="s">
        <v>1194</v>
      </c>
      <c r="D392" t="s">
        <v>915</v>
      </c>
      <c r="E392" s="1" t="s">
        <v>455</v>
      </c>
      <c r="G392" s="6">
        <v>19</v>
      </c>
      <c r="H392" s="6">
        <v>6.5410036584866162</v>
      </c>
      <c r="I392" s="6">
        <v>0</v>
      </c>
      <c r="J392" s="6">
        <v>0</v>
      </c>
      <c r="K392" s="6">
        <f t="shared" si="8"/>
        <v>-1</v>
      </c>
    </row>
    <row r="393" spans="1:11" x14ac:dyDescent="0.2">
      <c r="A393" t="s">
        <v>387</v>
      </c>
      <c r="B393" t="s">
        <v>1192</v>
      </c>
      <c r="D393" t="s">
        <v>913</v>
      </c>
      <c r="E393" s="1" t="s">
        <v>455</v>
      </c>
      <c r="G393" s="6">
        <v>19</v>
      </c>
      <c r="H393" s="6">
        <v>6.5410036584866162</v>
      </c>
      <c r="I393" s="6">
        <v>0</v>
      </c>
      <c r="J393" s="6">
        <v>0</v>
      </c>
      <c r="K393" s="6">
        <f t="shared" si="8"/>
        <v>-1</v>
      </c>
    </row>
    <row r="394" spans="1:11" x14ac:dyDescent="0.2">
      <c r="A394" t="s">
        <v>392</v>
      </c>
      <c r="B394" t="s">
        <v>1199</v>
      </c>
      <c r="D394" t="s">
        <v>918</v>
      </c>
      <c r="E394" s="1" t="s">
        <v>455</v>
      </c>
      <c r="G394" s="6">
        <v>18</v>
      </c>
      <c r="H394" s="6">
        <v>6.1967403080399519</v>
      </c>
      <c r="I394" s="6">
        <v>0</v>
      </c>
      <c r="J394" s="6">
        <v>0</v>
      </c>
      <c r="K394" s="6">
        <f t="shared" si="8"/>
        <v>-1</v>
      </c>
    </row>
    <row r="395" spans="1:11" x14ac:dyDescent="0.2">
      <c r="A395" t="s">
        <v>391</v>
      </c>
      <c r="B395" t="s">
        <v>1198</v>
      </c>
      <c r="D395" t="s">
        <v>917</v>
      </c>
      <c r="E395" s="1" t="s">
        <v>455</v>
      </c>
      <c r="G395" s="6">
        <v>18</v>
      </c>
      <c r="H395" s="6">
        <v>6.1967403080399519</v>
      </c>
      <c r="I395" s="6">
        <v>0</v>
      </c>
      <c r="J395" s="6">
        <v>0</v>
      </c>
      <c r="K395" s="6">
        <f t="shared" si="8"/>
        <v>-1</v>
      </c>
    </row>
    <row r="396" spans="1:11" x14ac:dyDescent="0.2">
      <c r="A396" t="s">
        <v>393</v>
      </c>
      <c r="B396" t="s">
        <v>1200</v>
      </c>
      <c r="D396" t="s">
        <v>919</v>
      </c>
      <c r="E396" s="1" t="s">
        <v>455</v>
      </c>
      <c r="G396" s="6">
        <v>18</v>
      </c>
      <c r="H396" s="6">
        <v>6.1967403080399519</v>
      </c>
      <c r="I396" s="6">
        <v>0</v>
      </c>
      <c r="J396" s="6">
        <v>0</v>
      </c>
      <c r="K396" s="6">
        <f t="shared" si="8"/>
        <v>-1</v>
      </c>
    </row>
    <row r="397" spans="1:11" x14ac:dyDescent="0.2">
      <c r="A397" t="s">
        <v>394</v>
      </c>
      <c r="B397" t="s">
        <v>1201</v>
      </c>
      <c r="D397" t="s">
        <v>920</v>
      </c>
      <c r="E397" s="1" t="s">
        <v>455</v>
      </c>
      <c r="G397" s="6">
        <v>18</v>
      </c>
      <c r="H397" s="6">
        <v>6.1967403080399519</v>
      </c>
      <c r="I397" s="6">
        <v>0</v>
      </c>
      <c r="J397" s="6">
        <v>0</v>
      </c>
      <c r="K397" s="6">
        <f t="shared" si="8"/>
        <v>-1</v>
      </c>
    </row>
    <row r="398" spans="1:11" x14ac:dyDescent="0.2">
      <c r="A398" t="s">
        <v>390</v>
      </c>
      <c r="B398" t="s">
        <v>1197</v>
      </c>
      <c r="D398" t="s">
        <v>916</v>
      </c>
      <c r="E398" s="1" t="s">
        <v>455</v>
      </c>
      <c r="G398" s="6">
        <v>18</v>
      </c>
      <c r="H398" s="6">
        <v>6.1967403080399519</v>
      </c>
      <c r="I398" s="6">
        <v>0</v>
      </c>
      <c r="J398" s="6">
        <v>0</v>
      </c>
      <c r="K398" s="6">
        <f t="shared" si="8"/>
        <v>-1</v>
      </c>
    </row>
    <row r="399" spans="1:11" x14ac:dyDescent="0.2">
      <c r="A399" t="s">
        <v>398</v>
      </c>
      <c r="B399" t="s">
        <v>1205</v>
      </c>
      <c r="D399" t="s">
        <v>923</v>
      </c>
      <c r="E399" s="1" t="s">
        <v>455</v>
      </c>
      <c r="G399" s="6">
        <v>17</v>
      </c>
      <c r="H399" s="6">
        <v>5.8524769575932876</v>
      </c>
      <c r="I399" s="6">
        <v>0</v>
      </c>
      <c r="J399" s="6">
        <v>0</v>
      </c>
      <c r="K399" s="6">
        <f t="shared" si="8"/>
        <v>-1</v>
      </c>
    </row>
    <row r="400" spans="1:11" x14ac:dyDescent="0.2">
      <c r="A400" t="s">
        <v>395</v>
      </c>
      <c r="B400" t="s">
        <v>1202</v>
      </c>
      <c r="D400" t="s">
        <v>753</v>
      </c>
      <c r="E400" s="1" t="s">
        <v>455</v>
      </c>
      <c r="F400" t="s">
        <v>453</v>
      </c>
      <c r="G400" s="6">
        <v>17</v>
      </c>
      <c r="H400" s="6">
        <v>5.8524769575932876</v>
      </c>
      <c r="I400" s="6">
        <v>0</v>
      </c>
      <c r="J400" s="6">
        <v>0</v>
      </c>
      <c r="K400" s="6">
        <f t="shared" si="8"/>
        <v>-1</v>
      </c>
    </row>
    <row r="401" spans="1:11" x14ac:dyDescent="0.2">
      <c r="A401" t="s">
        <v>397</v>
      </c>
      <c r="B401" t="s">
        <v>1204</v>
      </c>
      <c r="D401" t="s">
        <v>922</v>
      </c>
      <c r="E401" s="1" t="s">
        <v>455</v>
      </c>
      <c r="G401" s="6">
        <v>17</v>
      </c>
      <c r="H401" s="6">
        <v>5.8524769575932876</v>
      </c>
      <c r="I401" s="6">
        <v>0</v>
      </c>
      <c r="J401" s="6">
        <v>0</v>
      </c>
      <c r="K401" s="6">
        <f t="shared" si="8"/>
        <v>-1</v>
      </c>
    </row>
    <row r="402" spans="1:11" x14ac:dyDescent="0.2">
      <c r="A402" t="s">
        <v>399</v>
      </c>
      <c r="B402" t="s">
        <v>1206</v>
      </c>
      <c r="D402" t="s">
        <v>924</v>
      </c>
      <c r="E402" s="1" t="s">
        <v>455</v>
      </c>
      <c r="G402" s="6">
        <v>17</v>
      </c>
      <c r="H402" s="6">
        <v>5.8524769575932876</v>
      </c>
      <c r="I402" s="6">
        <v>0</v>
      </c>
      <c r="J402" s="6">
        <v>0</v>
      </c>
      <c r="K402" s="6">
        <f t="shared" si="8"/>
        <v>-1</v>
      </c>
    </row>
    <row r="403" spans="1:11" x14ac:dyDescent="0.2">
      <c r="A403" t="s">
        <v>396</v>
      </c>
      <c r="B403" t="s">
        <v>1203</v>
      </c>
      <c r="D403" t="s">
        <v>921</v>
      </c>
      <c r="E403" s="1" t="s">
        <v>455</v>
      </c>
      <c r="G403" s="6">
        <v>17</v>
      </c>
      <c r="H403" s="6">
        <v>5.8524769575932876</v>
      </c>
      <c r="I403" s="6">
        <v>0</v>
      </c>
      <c r="J403" s="6">
        <v>0</v>
      </c>
      <c r="K403" s="6">
        <f t="shared" si="8"/>
        <v>-1</v>
      </c>
    </row>
    <row r="404" spans="1:11" x14ac:dyDescent="0.2">
      <c r="A404" t="s">
        <v>400</v>
      </c>
      <c r="B404" t="s">
        <v>1208</v>
      </c>
      <c r="D404" t="s">
        <v>925</v>
      </c>
      <c r="E404" s="1" t="s">
        <v>455</v>
      </c>
      <c r="G404" s="6">
        <v>16</v>
      </c>
      <c r="H404" s="6">
        <v>5.5082136071466241</v>
      </c>
      <c r="I404" s="6">
        <v>0</v>
      </c>
      <c r="J404" s="6">
        <v>0</v>
      </c>
      <c r="K404" s="6">
        <f t="shared" si="8"/>
        <v>-1</v>
      </c>
    </row>
    <row r="405" spans="1:11" x14ac:dyDescent="0.2">
      <c r="A405" t="s">
        <v>401</v>
      </c>
      <c r="B405" t="s">
        <v>1209</v>
      </c>
      <c r="D405" t="s">
        <v>926</v>
      </c>
      <c r="E405" s="1" t="s">
        <v>455</v>
      </c>
      <c r="G405" s="6">
        <v>16</v>
      </c>
      <c r="H405" s="6">
        <v>5.5082136071466241</v>
      </c>
      <c r="I405" s="6">
        <v>0</v>
      </c>
      <c r="J405" s="6">
        <v>0</v>
      </c>
      <c r="K405" s="6">
        <f t="shared" si="8"/>
        <v>-1</v>
      </c>
    </row>
    <row r="406" spans="1:11" x14ac:dyDescent="0.2">
      <c r="A406" t="s">
        <v>402</v>
      </c>
      <c r="B406" t="s">
        <v>1210</v>
      </c>
      <c r="D406" t="s">
        <v>927</v>
      </c>
      <c r="E406" s="1" t="s">
        <v>455</v>
      </c>
      <c r="G406" s="6">
        <v>16</v>
      </c>
      <c r="H406" s="6">
        <v>5.5082136071466241</v>
      </c>
      <c r="I406" s="6">
        <v>0</v>
      </c>
      <c r="J406" s="6">
        <v>0</v>
      </c>
      <c r="K406" s="6">
        <f t="shared" si="8"/>
        <v>-1</v>
      </c>
    </row>
    <row r="407" spans="1:11" x14ac:dyDescent="0.2">
      <c r="A407" t="s">
        <v>403</v>
      </c>
      <c r="B407" t="s">
        <v>1215</v>
      </c>
      <c r="D407" t="s">
        <v>928</v>
      </c>
      <c r="E407" s="1" t="s">
        <v>455</v>
      </c>
      <c r="G407" s="6">
        <v>15</v>
      </c>
      <c r="H407" s="6">
        <v>5.1639502566999598</v>
      </c>
      <c r="I407" s="6">
        <v>0</v>
      </c>
      <c r="J407" s="6">
        <v>0</v>
      </c>
      <c r="K407" s="6">
        <f t="shared" si="8"/>
        <v>-1</v>
      </c>
    </row>
    <row r="408" spans="1:11" x14ac:dyDescent="0.2">
      <c r="A408" t="s">
        <v>406</v>
      </c>
      <c r="B408" t="s">
        <v>1221</v>
      </c>
      <c r="D408" t="s">
        <v>931</v>
      </c>
      <c r="E408" s="1" t="s">
        <v>455</v>
      </c>
      <c r="G408" s="6">
        <v>13</v>
      </c>
      <c r="H408" s="6">
        <v>4.475423555806632</v>
      </c>
      <c r="I408" s="6">
        <v>0</v>
      </c>
      <c r="J408" s="6">
        <v>0</v>
      </c>
      <c r="K408" s="6">
        <f t="shared" ref="K408:K439" si="9">SUM(J408-H408)/H408</f>
        <v>-1</v>
      </c>
    </row>
    <row r="409" spans="1:11" x14ac:dyDescent="0.2">
      <c r="A409" t="s">
        <v>404</v>
      </c>
      <c r="B409" t="s">
        <v>1219</v>
      </c>
      <c r="D409" t="s">
        <v>929</v>
      </c>
      <c r="E409" s="1" t="s">
        <v>455</v>
      </c>
      <c r="G409" s="6">
        <v>13</v>
      </c>
      <c r="H409" s="6">
        <v>4.475423555806632</v>
      </c>
      <c r="I409" s="6">
        <v>0</v>
      </c>
      <c r="J409" s="6">
        <v>0</v>
      </c>
      <c r="K409" s="6">
        <f t="shared" si="9"/>
        <v>-1</v>
      </c>
    </row>
    <row r="410" spans="1:11" x14ac:dyDescent="0.2">
      <c r="A410" t="s">
        <v>405</v>
      </c>
      <c r="B410" t="s">
        <v>1220</v>
      </c>
      <c r="D410" t="s">
        <v>930</v>
      </c>
      <c r="E410" s="1" t="s">
        <v>455</v>
      </c>
      <c r="G410" s="6">
        <v>13</v>
      </c>
      <c r="H410" s="6">
        <v>4.475423555806632</v>
      </c>
      <c r="I410" s="6">
        <v>0</v>
      </c>
      <c r="J410" s="6">
        <v>0</v>
      </c>
      <c r="K410" s="6">
        <f t="shared" si="9"/>
        <v>-1</v>
      </c>
    </row>
    <row r="411" spans="1:11" x14ac:dyDescent="0.2">
      <c r="A411" t="s">
        <v>407</v>
      </c>
      <c r="B411" t="s">
        <v>1224</v>
      </c>
      <c r="D411" t="s">
        <v>817</v>
      </c>
      <c r="E411" s="1" t="s">
        <v>455</v>
      </c>
      <c r="G411" s="6">
        <v>12</v>
      </c>
      <c r="H411" s="6">
        <v>4.1311602053599676</v>
      </c>
      <c r="I411" s="6">
        <v>0</v>
      </c>
      <c r="J411" s="6">
        <v>0</v>
      </c>
      <c r="K411" s="6">
        <f t="shared" si="9"/>
        <v>-1</v>
      </c>
    </row>
    <row r="412" spans="1:11" x14ac:dyDescent="0.2">
      <c r="A412" t="s">
        <v>408</v>
      </c>
      <c r="B412" t="s">
        <v>1225</v>
      </c>
      <c r="D412" t="s">
        <v>932</v>
      </c>
      <c r="E412" s="1" t="s">
        <v>455</v>
      </c>
      <c r="G412" s="6">
        <v>12</v>
      </c>
      <c r="H412" s="6">
        <v>4.1311602053599676</v>
      </c>
      <c r="I412" s="6">
        <v>0</v>
      </c>
      <c r="J412" s="6">
        <v>0</v>
      </c>
      <c r="K412" s="6">
        <f t="shared" si="9"/>
        <v>-1</v>
      </c>
    </row>
    <row r="413" spans="1:11" x14ac:dyDescent="0.2">
      <c r="A413" t="s">
        <v>410</v>
      </c>
      <c r="B413" t="s">
        <v>1230</v>
      </c>
      <c r="D413" t="s">
        <v>934</v>
      </c>
      <c r="E413" s="1" t="s">
        <v>455</v>
      </c>
      <c r="F413" t="s">
        <v>849</v>
      </c>
      <c r="G413" s="6">
        <v>11</v>
      </c>
      <c r="H413" s="6">
        <v>3.7868968549133037</v>
      </c>
      <c r="I413" s="6">
        <v>0</v>
      </c>
      <c r="J413" s="6">
        <v>0</v>
      </c>
      <c r="K413" s="6">
        <f t="shared" si="9"/>
        <v>-1</v>
      </c>
    </row>
    <row r="414" spans="1:11" x14ac:dyDescent="0.2">
      <c r="A414" t="s">
        <v>412</v>
      </c>
      <c r="B414" t="s">
        <v>1232</v>
      </c>
      <c r="D414" t="s">
        <v>936</v>
      </c>
      <c r="E414" s="1" t="s">
        <v>455</v>
      </c>
      <c r="G414" s="6">
        <v>11</v>
      </c>
      <c r="H414" s="6">
        <v>3.7868968549133037</v>
      </c>
      <c r="I414" s="6">
        <v>0</v>
      </c>
      <c r="J414" s="6">
        <v>0</v>
      </c>
      <c r="K414" s="6">
        <f t="shared" si="9"/>
        <v>-1</v>
      </c>
    </row>
    <row r="415" spans="1:11" x14ac:dyDescent="0.2">
      <c r="A415" t="s">
        <v>411</v>
      </c>
      <c r="B415" t="s">
        <v>1231</v>
      </c>
      <c r="D415" t="s">
        <v>935</v>
      </c>
      <c r="E415" s="1" t="s">
        <v>455</v>
      </c>
      <c r="G415" s="6">
        <v>11</v>
      </c>
      <c r="H415" s="6">
        <v>3.7868968549133037</v>
      </c>
      <c r="I415" s="6">
        <v>0</v>
      </c>
      <c r="J415" s="6">
        <v>0</v>
      </c>
      <c r="K415" s="6">
        <f t="shared" si="9"/>
        <v>-1</v>
      </c>
    </row>
    <row r="416" spans="1:11" x14ac:dyDescent="0.2">
      <c r="A416" t="s">
        <v>409</v>
      </c>
      <c r="B416" t="s">
        <v>1229</v>
      </c>
      <c r="D416" t="s">
        <v>933</v>
      </c>
      <c r="E416" s="1" t="s">
        <v>455</v>
      </c>
      <c r="G416" s="6">
        <v>11</v>
      </c>
      <c r="H416" s="6">
        <v>3.7868968549133037</v>
      </c>
      <c r="I416" s="6">
        <v>0</v>
      </c>
      <c r="J416" s="6">
        <v>0</v>
      </c>
      <c r="K416" s="6">
        <f t="shared" si="9"/>
        <v>-1</v>
      </c>
    </row>
    <row r="417" spans="1:11" x14ac:dyDescent="0.2">
      <c r="A417" t="s">
        <v>416</v>
      </c>
      <c r="B417" t="s">
        <v>1239</v>
      </c>
      <c r="D417" t="s">
        <v>940</v>
      </c>
      <c r="E417" s="1" t="s">
        <v>455</v>
      </c>
      <c r="G417" s="6">
        <v>10</v>
      </c>
      <c r="H417" s="6">
        <v>3.4426335044666398</v>
      </c>
      <c r="I417" s="6">
        <v>0</v>
      </c>
      <c r="J417" s="6">
        <v>0</v>
      </c>
      <c r="K417" s="6">
        <f t="shared" si="9"/>
        <v>-1</v>
      </c>
    </row>
    <row r="418" spans="1:11" x14ac:dyDescent="0.2">
      <c r="A418" t="s">
        <v>417</v>
      </c>
      <c r="B418" t="s">
        <v>1240</v>
      </c>
      <c r="D418" t="s">
        <v>941</v>
      </c>
      <c r="E418" s="1" t="s">
        <v>455</v>
      </c>
      <c r="G418" s="6">
        <v>10</v>
      </c>
      <c r="H418" s="6">
        <v>3.4426335044666398</v>
      </c>
      <c r="I418" s="6">
        <v>0</v>
      </c>
      <c r="J418" s="6">
        <v>0</v>
      </c>
      <c r="K418" s="6">
        <f t="shared" si="9"/>
        <v>-1</v>
      </c>
    </row>
    <row r="419" spans="1:11" x14ac:dyDescent="0.2">
      <c r="A419" t="s">
        <v>413</v>
      </c>
      <c r="B419" t="s">
        <v>1236</v>
      </c>
      <c r="D419" t="s">
        <v>937</v>
      </c>
      <c r="E419" s="1" t="s">
        <v>455</v>
      </c>
      <c r="F419" t="s">
        <v>733</v>
      </c>
      <c r="G419" s="6">
        <v>10</v>
      </c>
      <c r="H419" s="6">
        <v>3.4426335044666398</v>
      </c>
      <c r="I419" s="6">
        <v>0</v>
      </c>
      <c r="J419" s="6">
        <v>0</v>
      </c>
      <c r="K419" s="6">
        <f t="shared" si="9"/>
        <v>-1</v>
      </c>
    </row>
    <row r="420" spans="1:11" x14ac:dyDescent="0.2">
      <c r="A420" t="s">
        <v>415</v>
      </c>
      <c r="B420" t="s">
        <v>1238</v>
      </c>
      <c r="D420" t="s">
        <v>939</v>
      </c>
      <c r="E420" s="1" t="s">
        <v>455</v>
      </c>
      <c r="G420" s="6">
        <v>10</v>
      </c>
      <c r="H420" s="6">
        <v>3.4426335044666398</v>
      </c>
      <c r="I420" s="6">
        <v>0</v>
      </c>
      <c r="J420" s="6">
        <v>0</v>
      </c>
      <c r="K420" s="6">
        <f t="shared" si="9"/>
        <v>-1</v>
      </c>
    </row>
    <row r="421" spans="1:11" x14ac:dyDescent="0.2">
      <c r="A421" t="s">
        <v>414</v>
      </c>
      <c r="B421" t="s">
        <v>1237</v>
      </c>
      <c r="D421" t="s">
        <v>938</v>
      </c>
      <c r="E421" s="1" t="s">
        <v>455</v>
      </c>
      <c r="G421" s="6">
        <v>10</v>
      </c>
      <c r="H421" s="6">
        <v>3.4426335044666398</v>
      </c>
      <c r="I421" s="6">
        <v>0</v>
      </c>
      <c r="J421" s="6">
        <v>0</v>
      </c>
      <c r="K421" s="6">
        <f t="shared" si="9"/>
        <v>-1</v>
      </c>
    </row>
    <row r="422" spans="1:11" x14ac:dyDescent="0.2">
      <c r="A422" t="s">
        <v>421</v>
      </c>
      <c r="B422" t="s">
        <v>1245</v>
      </c>
      <c r="D422" t="s">
        <v>944</v>
      </c>
      <c r="E422" s="1" t="s">
        <v>455</v>
      </c>
      <c r="G422" s="6">
        <v>9</v>
      </c>
      <c r="H422" s="6">
        <v>3.098370154019976</v>
      </c>
      <c r="I422" s="6">
        <v>0</v>
      </c>
      <c r="J422" s="6">
        <v>0</v>
      </c>
      <c r="K422" s="6">
        <f t="shared" si="9"/>
        <v>-1</v>
      </c>
    </row>
    <row r="423" spans="1:11" x14ac:dyDescent="0.2">
      <c r="A423" t="s">
        <v>419</v>
      </c>
      <c r="B423" t="s">
        <v>1243</v>
      </c>
      <c r="D423" t="s">
        <v>943</v>
      </c>
      <c r="E423" s="1" t="s">
        <v>455</v>
      </c>
      <c r="G423" s="6">
        <v>9</v>
      </c>
      <c r="H423" s="6">
        <v>3.098370154019976</v>
      </c>
      <c r="I423" s="6">
        <v>0</v>
      </c>
      <c r="J423" s="6">
        <v>0</v>
      </c>
      <c r="K423" s="6">
        <f t="shared" si="9"/>
        <v>-1</v>
      </c>
    </row>
    <row r="424" spans="1:11" x14ac:dyDescent="0.2">
      <c r="A424" t="s">
        <v>420</v>
      </c>
      <c r="B424" t="s">
        <v>1244</v>
      </c>
      <c r="D424" t="s">
        <v>810</v>
      </c>
      <c r="E424" s="1" t="s">
        <v>455</v>
      </c>
      <c r="G424" s="6">
        <v>9</v>
      </c>
      <c r="H424" s="6">
        <v>3.098370154019976</v>
      </c>
      <c r="I424" s="6">
        <v>0</v>
      </c>
      <c r="J424" s="6">
        <v>0</v>
      </c>
      <c r="K424" s="6">
        <f t="shared" si="9"/>
        <v>-1</v>
      </c>
    </row>
    <row r="425" spans="1:11" x14ac:dyDescent="0.2">
      <c r="A425" t="s">
        <v>418</v>
      </c>
      <c r="B425" t="s">
        <v>1242</v>
      </c>
      <c r="D425" t="s">
        <v>942</v>
      </c>
      <c r="E425" s="1" t="s">
        <v>455</v>
      </c>
      <c r="G425" s="6">
        <v>9</v>
      </c>
      <c r="H425" s="6">
        <v>3.098370154019976</v>
      </c>
      <c r="I425" s="6">
        <v>0</v>
      </c>
      <c r="J425" s="6">
        <v>0</v>
      </c>
      <c r="K425" s="6">
        <f t="shared" si="9"/>
        <v>-1</v>
      </c>
    </row>
    <row r="426" spans="1:11" x14ac:dyDescent="0.2">
      <c r="A426" t="s">
        <v>424</v>
      </c>
      <c r="B426" t="s">
        <v>1252</v>
      </c>
      <c r="D426" t="s">
        <v>946</v>
      </c>
      <c r="E426" s="1" t="s">
        <v>455</v>
      </c>
      <c r="G426" s="6">
        <v>8</v>
      </c>
      <c r="H426" s="6">
        <v>2.7541068035733121</v>
      </c>
      <c r="I426" s="6">
        <v>0</v>
      </c>
      <c r="J426" s="6">
        <v>0</v>
      </c>
      <c r="K426" s="6">
        <f t="shared" si="9"/>
        <v>-1</v>
      </c>
    </row>
    <row r="427" spans="1:11" x14ac:dyDescent="0.2">
      <c r="A427" t="s">
        <v>426</v>
      </c>
      <c r="B427" t="s">
        <v>1254</v>
      </c>
      <c r="D427" t="s">
        <v>948</v>
      </c>
      <c r="E427" s="1" t="s">
        <v>455</v>
      </c>
      <c r="G427" s="6">
        <v>8</v>
      </c>
      <c r="H427" s="6">
        <v>2.7541068035733121</v>
      </c>
      <c r="I427" s="6">
        <v>0</v>
      </c>
      <c r="J427" s="6">
        <v>0</v>
      </c>
      <c r="K427" s="6">
        <f t="shared" si="9"/>
        <v>-1</v>
      </c>
    </row>
    <row r="428" spans="1:11" x14ac:dyDescent="0.2">
      <c r="A428" t="s">
        <v>425</v>
      </c>
      <c r="B428" t="s">
        <v>1253</v>
      </c>
      <c r="D428" t="s">
        <v>947</v>
      </c>
      <c r="E428" s="1" t="s">
        <v>455</v>
      </c>
      <c r="G428" s="6">
        <v>8</v>
      </c>
      <c r="H428" s="6">
        <v>2.7541068035733121</v>
      </c>
      <c r="I428" s="6">
        <v>0</v>
      </c>
      <c r="J428" s="6">
        <v>0</v>
      </c>
      <c r="K428" s="6">
        <f t="shared" si="9"/>
        <v>-1</v>
      </c>
    </row>
    <row r="429" spans="1:11" x14ac:dyDescent="0.2">
      <c r="A429" t="s">
        <v>422</v>
      </c>
      <c r="B429" t="s">
        <v>1250</v>
      </c>
      <c r="D429" t="s">
        <v>790</v>
      </c>
      <c r="E429" s="1" t="s">
        <v>455</v>
      </c>
      <c r="G429" s="6">
        <v>8</v>
      </c>
      <c r="H429" s="6">
        <v>2.7541068035733121</v>
      </c>
      <c r="I429" s="6">
        <v>0</v>
      </c>
      <c r="J429" s="6">
        <v>0</v>
      </c>
      <c r="K429" s="6">
        <f t="shared" si="9"/>
        <v>-1</v>
      </c>
    </row>
    <row r="430" spans="1:11" x14ac:dyDescent="0.2">
      <c r="A430" t="s">
        <v>427</v>
      </c>
      <c r="B430" t="s">
        <v>1255</v>
      </c>
      <c r="D430" t="s">
        <v>949</v>
      </c>
      <c r="E430" s="1" t="s">
        <v>455</v>
      </c>
      <c r="G430" s="6">
        <v>8</v>
      </c>
      <c r="H430" s="6">
        <v>2.7541068035733121</v>
      </c>
      <c r="I430" s="6">
        <v>0</v>
      </c>
      <c r="J430" s="6">
        <v>0</v>
      </c>
      <c r="K430" s="6">
        <f t="shared" si="9"/>
        <v>-1</v>
      </c>
    </row>
    <row r="431" spans="1:11" x14ac:dyDescent="0.2">
      <c r="A431" t="s">
        <v>423</v>
      </c>
      <c r="B431" t="s">
        <v>1251</v>
      </c>
      <c r="D431" t="s">
        <v>945</v>
      </c>
      <c r="E431" s="1" t="s">
        <v>455</v>
      </c>
      <c r="G431" s="6">
        <v>8</v>
      </c>
      <c r="H431" s="6">
        <v>2.7541068035733121</v>
      </c>
      <c r="I431" s="6">
        <v>0</v>
      </c>
      <c r="J431" s="6">
        <v>0</v>
      </c>
      <c r="K431" s="6">
        <f t="shared" si="9"/>
        <v>-1</v>
      </c>
    </row>
    <row r="432" spans="1:11" x14ac:dyDescent="0.2">
      <c r="A432" t="s">
        <v>430</v>
      </c>
      <c r="B432" t="s">
        <v>1258</v>
      </c>
      <c r="D432" t="s">
        <v>952</v>
      </c>
      <c r="E432" s="1" t="s">
        <v>455</v>
      </c>
      <c r="G432" s="6">
        <v>7</v>
      </c>
      <c r="H432" s="6">
        <v>2.4098434531266482</v>
      </c>
      <c r="I432" s="6">
        <v>0</v>
      </c>
      <c r="J432" s="6">
        <v>0</v>
      </c>
      <c r="K432" s="6">
        <f t="shared" si="9"/>
        <v>-1</v>
      </c>
    </row>
    <row r="433" spans="1:11" x14ac:dyDescent="0.2">
      <c r="A433" t="s">
        <v>429</v>
      </c>
      <c r="B433" t="s">
        <v>1257</v>
      </c>
      <c r="D433" t="s">
        <v>951</v>
      </c>
      <c r="E433" s="1" t="s">
        <v>455</v>
      </c>
      <c r="G433" s="6">
        <v>7</v>
      </c>
      <c r="H433" s="6">
        <v>2.4098434531266482</v>
      </c>
      <c r="I433" s="6">
        <v>0</v>
      </c>
      <c r="J433" s="6">
        <v>0</v>
      </c>
      <c r="K433" s="6">
        <f t="shared" si="9"/>
        <v>-1</v>
      </c>
    </row>
    <row r="434" spans="1:11" x14ac:dyDescent="0.2">
      <c r="A434" t="s">
        <v>428</v>
      </c>
      <c r="B434" t="s">
        <v>1256</v>
      </c>
      <c r="D434" t="s">
        <v>950</v>
      </c>
      <c r="E434" s="1" t="s">
        <v>455</v>
      </c>
      <c r="G434" s="6">
        <v>7</v>
      </c>
      <c r="H434" s="6">
        <v>2.4098434531266482</v>
      </c>
      <c r="I434" s="6">
        <v>0</v>
      </c>
      <c r="J434" s="6">
        <v>0</v>
      </c>
      <c r="K434" s="6">
        <f t="shared" si="9"/>
        <v>-1</v>
      </c>
    </row>
    <row r="435" spans="1:11" x14ac:dyDescent="0.2">
      <c r="A435" t="s">
        <v>432</v>
      </c>
      <c r="B435" t="s">
        <v>1263</v>
      </c>
      <c r="D435" t="s">
        <v>954</v>
      </c>
      <c r="E435" s="1" t="s">
        <v>455</v>
      </c>
      <c r="F435" t="s">
        <v>470</v>
      </c>
      <c r="G435" s="6">
        <v>5</v>
      </c>
      <c r="H435" s="6">
        <v>1.7213167522333199</v>
      </c>
      <c r="I435" s="6">
        <v>0</v>
      </c>
      <c r="J435" s="6">
        <v>0</v>
      </c>
      <c r="K435" s="6">
        <f t="shared" si="9"/>
        <v>-1</v>
      </c>
    </row>
    <row r="436" spans="1:11" x14ac:dyDescent="0.2">
      <c r="A436" t="s">
        <v>431</v>
      </c>
      <c r="B436" t="s">
        <v>1262</v>
      </c>
      <c r="D436" t="s">
        <v>953</v>
      </c>
      <c r="E436" s="1" t="s">
        <v>455</v>
      </c>
      <c r="F436" t="s">
        <v>744</v>
      </c>
      <c r="G436" s="6">
        <v>5</v>
      </c>
      <c r="H436" s="6">
        <v>1.7213167522333199</v>
      </c>
      <c r="I436" s="6">
        <v>0</v>
      </c>
      <c r="J436" s="6">
        <v>0</v>
      </c>
      <c r="K436" s="6">
        <f t="shared" si="9"/>
        <v>-1</v>
      </c>
    </row>
    <row r="437" spans="1:11" x14ac:dyDescent="0.2">
      <c r="A437" t="s">
        <v>433</v>
      </c>
      <c r="B437" t="s">
        <v>1265</v>
      </c>
      <c r="D437" t="s">
        <v>955</v>
      </c>
      <c r="E437" s="1" t="s">
        <v>455</v>
      </c>
      <c r="G437" s="6">
        <v>4</v>
      </c>
      <c r="H437" s="6">
        <v>1.377053401786656</v>
      </c>
      <c r="I437" s="6">
        <v>0</v>
      </c>
      <c r="J437" s="6">
        <v>0</v>
      </c>
      <c r="K437" s="6">
        <f t="shared" si="9"/>
        <v>-1</v>
      </c>
    </row>
    <row r="438" spans="1:11" x14ac:dyDescent="0.2">
      <c r="A438" t="s">
        <v>434</v>
      </c>
      <c r="B438" t="s">
        <v>1266</v>
      </c>
      <c r="D438" t="s">
        <v>957</v>
      </c>
      <c r="E438" s="1" t="s">
        <v>455</v>
      </c>
      <c r="F438" t="s">
        <v>956</v>
      </c>
      <c r="G438" s="6">
        <v>4</v>
      </c>
      <c r="H438" s="6">
        <v>1.377053401786656</v>
      </c>
      <c r="I438" s="6">
        <v>0</v>
      </c>
      <c r="J438" s="6">
        <v>0</v>
      </c>
      <c r="K438" s="6">
        <f t="shared" si="9"/>
        <v>-1</v>
      </c>
    </row>
    <row r="439" spans="1:11" x14ac:dyDescent="0.2">
      <c r="A439" t="s">
        <v>435</v>
      </c>
      <c r="B439" t="s">
        <v>1269</v>
      </c>
      <c r="D439" t="s">
        <v>958</v>
      </c>
      <c r="E439" s="1" t="s">
        <v>455</v>
      </c>
      <c r="F439" t="s">
        <v>549</v>
      </c>
      <c r="G439" s="6">
        <v>3</v>
      </c>
      <c r="H439" s="6">
        <v>1.0327900513399919</v>
      </c>
      <c r="I439" s="6">
        <v>0</v>
      </c>
      <c r="J439" s="6">
        <v>0</v>
      </c>
      <c r="K439" s="6">
        <f t="shared" si="9"/>
        <v>-1</v>
      </c>
    </row>
    <row r="440" spans="1:11" x14ac:dyDescent="0.2">
      <c r="A440" t="s">
        <v>438</v>
      </c>
      <c r="B440" t="s">
        <v>1272</v>
      </c>
      <c r="D440" t="s">
        <v>961</v>
      </c>
      <c r="E440" s="1" t="s">
        <v>455</v>
      </c>
      <c r="G440" s="6">
        <v>2</v>
      </c>
      <c r="H440" s="6">
        <v>0.68852670089332801</v>
      </c>
      <c r="I440" s="6">
        <v>0</v>
      </c>
      <c r="J440" s="6">
        <v>0</v>
      </c>
      <c r="K440" s="6">
        <f t="shared" ref="K440:K471" si="10">SUM(J440-H440)/H440</f>
        <v>-1</v>
      </c>
    </row>
    <row r="441" spans="1:11" x14ac:dyDescent="0.2">
      <c r="A441" t="s">
        <v>439</v>
      </c>
      <c r="B441" t="s">
        <v>1273</v>
      </c>
      <c r="D441" t="s">
        <v>962</v>
      </c>
      <c r="E441" s="1" t="s">
        <v>455</v>
      </c>
      <c r="G441" s="6">
        <v>2</v>
      </c>
      <c r="H441" s="6">
        <v>0.68852670089332801</v>
      </c>
      <c r="I441" s="6">
        <v>0</v>
      </c>
      <c r="J441" s="6">
        <v>0</v>
      </c>
      <c r="K441" s="6">
        <f t="shared" si="10"/>
        <v>-1</v>
      </c>
    </row>
    <row r="442" spans="1:11" x14ac:dyDescent="0.2">
      <c r="A442" t="s">
        <v>442</v>
      </c>
      <c r="B442" t="s">
        <v>1276</v>
      </c>
      <c r="D442" t="s">
        <v>965</v>
      </c>
      <c r="E442" s="1" t="s">
        <v>455</v>
      </c>
      <c r="G442" s="6">
        <v>2</v>
      </c>
      <c r="H442" s="6">
        <v>0.68852670089332801</v>
      </c>
      <c r="I442" s="6">
        <v>0</v>
      </c>
      <c r="J442" s="6">
        <v>0</v>
      </c>
      <c r="K442" s="6">
        <f t="shared" si="10"/>
        <v>-1</v>
      </c>
    </row>
    <row r="443" spans="1:11" x14ac:dyDescent="0.2">
      <c r="A443" t="s">
        <v>436</v>
      </c>
      <c r="B443" t="s">
        <v>1270</v>
      </c>
      <c r="D443" t="s">
        <v>959</v>
      </c>
      <c r="E443" s="1" t="s">
        <v>455</v>
      </c>
      <c r="G443" s="6">
        <v>2</v>
      </c>
      <c r="H443" s="6">
        <v>0.68852670089332801</v>
      </c>
      <c r="I443" s="6">
        <v>0</v>
      </c>
      <c r="J443" s="6">
        <v>0</v>
      </c>
      <c r="K443" s="6">
        <f t="shared" si="10"/>
        <v>-1</v>
      </c>
    </row>
    <row r="444" spans="1:11" x14ac:dyDescent="0.2">
      <c r="A444" t="s">
        <v>449</v>
      </c>
      <c r="B444" t="s">
        <v>1283</v>
      </c>
      <c r="D444" t="s">
        <v>974</v>
      </c>
      <c r="E444" s="1" t="s">
        <v>455</v>
      </c>
      <c r="F444" t="s">
        <v>973</v>
      </c>
      <c r="G444" s="6">
        <v>2</v>
      </c>
      <c r="H444" s="6">
        <v>0.68852670089332801</v>
      </c>
      <c r="I444" s="6">
        <v>0</v>
      </c>
      <c r="J444" s="6">
        <v>0</v>
      </c>
      <c r="K444" s="6">
        <f t="shared" si="10"/>
        <v>-1</v>
      </c>
    </row>
    <row r="445" spans="1:11" x14ac:dyDescent="0.2">
      <c r="A445" t="s">
        <v>440</v>
      </c>
      <c r="B445" t="s">
        <v>1274</v>
      </c>
      <c r="D445" t="s">
        <v>963</v>
      </c>
      <c r="E445" s="1" t="s">
        <v>455</v>
      </c>
      <c r="G445" s="6">
        <v>2</v>
      </c>
      <c r="H445" s="6">
        <v>0.68852670089332801</v>
      </c>
      <c r="I445" s="6">
        <v>0</v>
      </c>
      <c r="J445" s="6">
        <v>0</v>
      </c>
      <c r="K445" s="6">
        <f t="shared" si="10"/>
        <v>-1</v>
      </c>
    </row>
    <row r="446" spans="1:11" x14ac:dyDescent="0.2">
      <c r="A446" t="s">
        <v>447</v>
      </c>
      <c r="B446" t="s">
        <v>1281</v>
      </c>
      <c r="D446" t="s">
        <v>971</v>
      </c>
      <c r="E446" s="1" t="s">
        <v>455</v>
      </c>
      <c r="F446" t="s">
        <v>549</v>
      </c>
      <c r="G446" s="6">
        <v>2</v>
      </c>
      <c r="H446" s="6">
        <v>0.68852670089332801</v>
      </c>
      <c r="I446" s="6">
        <v>0</v>
      </c>
      <c r="J446" s="6">
        <v>0</v>
      </c>
      <c r="K446" s="6">
        <f t="shared" si="10"/>
        <v>-1</v>
      </c>
    </row>
    <row r="447" spans="1:11" x14ac:dyDescent="0.2">
      <c r="A447" t="s">
        <v>437</v>
      </c>
      <c r="B447" t="s">
        <v>1271</v>
      </c>
      <c r="D447" t="s">
        <v>960</v>
      </c>
      <c r="E447" s="1" t="s">
        <v>455</v>
      </c>
      <c r="G447" s="6">
        <v>2</v>
      </c>
      <c r="H447" s="6">
        <v>0.68852670089332801</v>
      </c>
      <c r="I447" s="6">
        <v>0</v>
      </c>
      <c r="J447" s="6">
        <v>0</v>
      </c>
      <c r="K447" s="6">
        <f t="shared" si="10"/>
        <v>-1</v>
      </c>
    </row>
    <row r="448" spans="1:11" x14ac:dyDescent="0.2">
      <c r="A448" t="s">
        <v>443</v>
      </c>
      <c r="B448" t="s">
        <v>1277</v>
      </c>
      <c r="D448" t="s">
        <v>966</v>
      </c>
      <c r="E448" s="1" t="s">
        <v>455</v>
      </c>
      <c r="G448" s="6">
        <v>2</v>
      </c>
      <c r="H448" s="6">
        <v>0.68852670089332801</v>
      </c>
      <c r="I448" s="6">
        <v>0</v>
      </c>
      <c r="J448" s="6">
        <v>0</v>
      </c>
      <c r="K448" s="6">
        <f t="shared" si="10"/>
        <v>-1</v>
      </c>
    </row>
    <row r="449" spans="1:11" x14ac:dyDescent="0.2">
      <c r="A449" t="s">
        <v>446</v>
      </c>
      <c r="B449" t="s">
        <v>1280</v>
      </c>
      <c r="D449" t="s">
        <v>970</v>
      </c>
      <c r="E449" s="1" t="s">
        <v>455</v>
      </c>
      <c r="F449" t="s">
        <v>844</v>
      </c>
      <c r="G449" s="6">
        <v>2</v>
      </c>
      <c r="H449" s="6">
        <v>0.68852670089332801</v>
      </c>
      <c r="I449" s="6">
        <v>0</v>
      </c>
      <c r="J449" s="6">
        <v>0</v>
      </c>
      <c r="K449" s="6">
        <f t="shared" si="10"/>
        <v>-1</v>
      </c>
    </row>
    <row r="450" spans="1:11" x14ac:dyDescent="0.2">
      <c r="A450" t="s">
        <v>444</v>
      </c>
      <c r="B450" t="s">
        <v>1278</v>
      </c>
      <c r="D450" t="s">
        <v>968</v>
      </c>
      <c r="E450" s="1" t="s">
        <v>455</v>
      </c>
      <c r="F450" t="s">
        <v>967</v>
      </c>
      <c r="G450" s="6">
        <v>2</v>
      </c>
      <c r="H450" s="6">
        <v>0.68852670089332801</v>
      </c>
      <c r="I450" s="6">
        <v>0</v>
      </c>
      <c r="J450" s="6">
        <v>0</v>
      </c>
      <c r="K450" s="6">
        <f t="shared" si="10"/>
        <v>-1</v>
      </c>
    </row>
    <row r="451" spans="1:11" x14ac:dyDescent="0.2">
      <c r="A451" t="s">
        <v>448</v>
      </c>
      <c r="B451" t="s">
        <v>1282</v>
      </c>
      <c r="D451" t="s">
        <v>972</v>
      </c>
      <c r="E451" s="1" t="s">
        <v>455</v>
      </c>
      <c r="F451" t="s">
        <v>483</v>
      </c>
      <c r="G451" s="6">
        <v>2</v>
      </c>
      <c r="H451" s="6">
        <v>0.68852670089332801</v>
      </c>
      <c r="I451" s="6">
        <v>0</v>
      </c>
      <c r="J451" s="6">
        <v>0</v>
      </c>
      <c r="K451" s="6">
        <f t="shared" si="10"/>
        <v>-1</v>
      </c>
    </row>
    <row r="452" spans="1:11" x14ac:dyDescent="0.2">
      <c r="A452" t="s">
        <v>445</v>
      </c>
      <c r="B452" t="s">
        <v>1279</v>
      </c>
      <c r="D452" t="s">
        <v>969</v>
      </c>
      <c r="E452" s="1" t="s">
        <v>455</v>
      </c>
      <c r="F452" t="s">
        <v>656</v>
      </c>
      <c r="G452" s="6">
        <v>2</v>
      </c>
      <c r="H452" s="6">
        <v>0.68852670089332801</v>
      </c>
      <c r="I452" s="6">
        <v>0</v>
      </c>
      <c r="J452" s="6">
        <v>0</v>
      </c>
      <c r="K452" s="6">
        <f t="shared" si="10"/>
        <v>-1</v>
      </c>
    </row>
    <row r="453" spans="1:11" x14ac:dyDescent="0.2">
      <c r="A453" t="s">
        <v>441</v>
      </c>
      <c r="B453" t="s">
        <v>1275</v>
      </c>
      <c r="D453" t="s">
        <v>964</v>
      </c>
      <c r="E453" s="1" t="s">
        <v>455</v>
      </c>
      <c r="G453" s="6">
        <v>2</v>
      </c>
      <c r="H453" s="6">
        <v>0.68852670089332801</v>
      </c>
      <c r="I453" s="6">
        <v>0</v>
      </c>
      <c r="J453" s="6">
        <v>0</v>
      </c>
      <c r="K453" s="6">
        <f t="shared" si="10"/>
        <v>-1</v>
      </c>
    </row>
    <row r="454" spans="1:11" x14ac:dyDescent="0.2">
      <c r="A454" t="s">
        <v>451</v>
      </c>
      <c r="B454" t="s">
        <v>1285</v>
      </c>
      <c r="D454" t="s">
        <v>977</v>
      </c>
      <c r="E454" s="1" t="s">
        <v>455</v>
      </c>
      <c r="F454" t="s">
        <v>976</v>
      </c>
      <c r="G454" s="6">
        <v>1</v>
      </c>
      <c r="H454" s="6">
        <v>0.34426335044666401</v>
      </c>
      <c r="I454" s="6">
        <v>0</v>
      </c>
      <c r="J454" s="6">
        <v>0</v>
      </c>
      <c r="K454" s="6">
        <f t="shared" si="10"/>
        <v>-1</v>
      </c>
    </row>
    <row r="455" spans="1:11" x14ac:dyDescent="0.2">
      <c r="A455" t="s">
        <v>450</v>
      </c>
      <c r="B455" t="s">
        <v>1284</v>
      </c>
      <c r="D455" t="s">
        <v>975</v>
      </c>
      <c r="E455" s="1" t="s">
        <v>455</v>
      </c>
      <c r="F455" t="s">
        <v>717</v>
      </c>
      <c r="G455" s="6">
        <v>1</v>
      </c>
      <c r="H455" s="6">
        <v>0.34426335044666401</v>
      </c>
      <c r="I455" s="6">
        <v>0</v>
      </c>
      <c r="J455" s="6">
        <v>0</v>
      </c>
      <c r="K455" s="6">
        <f t="shared" si="10"/>
        <v>-1</v>
      </c>
    </row>
    <row r="456" spans="1:11" x14ac:dyDescent="0.2">
      <c r="A456" t="s">
        <v>452</v>
      </c>
      <c r="B456" t="s">
        <v>1286</v>
      </c>
      <c r="D456" t="s">
        <v>979</v>
      </c>
      <c r="E456" s="1" t="s">
        <v>455</v>
      </c>
      <c r="F456" t="s">
        <v>978</v>
      </c>
      <c r="G456" s="6">
        <v>1</v>
      </c>
      <c r="H456" s="6">
        <v>0.34426335044666401</v>
      </c>
      <c r="I456" s="6">
        <v>0</v>
      </c>
      <c r="J456" s="6">
        <v>0</v>
      </c>
      <c r="K456" s="6">
        <f t="shared" si="10"/>
        <v>-1</v>
      </c>
    </row>
  </sheetData>
  <sortState xmlns:xlrd2="http://schemas.microsoft.com/office/spreadsheetml/2017/richdata2" ref="A4:K457">
    <sortCondition descending="1" ref="J3:J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miRNAs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Cassie Modahl</dc:creator>
  <cp:keywords/>
  <dc:description/>
  <cp:lastModifiedBy>Microsoft Office User</cp:lastModifiedBy>
  <dcterms:created xsi:type="dcterms:W3CDTF">2020-04-16T08:29:49Z</dcterms:created>
  <dcterms:modified xsi:type="dcterms:W3CDTF">2023-07-24T14:55:51Z</dcterms:modified>
  <cp:category/>
</cp:coreProperties>
</file>