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yan/同步空间/FLI-MR-scRNA文章资料/BMC Genomics 投稿版本-202312121/校稿-0304/"/>
    </mc:Choice>
  </mc:AlternateContent>
  <xr:revisionPtr revIDLastSave="0" documentId="13_ncr:1_{79037C02-4378-5D48-992C-991D6FC0FE93}" xr6:coauthVersionLast="47" xr6:coauthVersionMax="47" xr10:uidLastSave="{00000000-0000-0000-0000-000000000000}"/>
  <bookViews>
    <workbookView xWindow="0" yWindow="760" windowWidth="30240" windowHeight="17640" activeTab="5" xr2:uid="{00000000-000D-0000-FFFF-FFFF00000000}"/>
  </bookViews>
  <sheets>
    <sheet name="Supplementary Tables" sheetId="2" r:id="rId1"/>
    <sheet name="Supplementary Table 1" sheetId="7" r:id="rId2"/>
    <sheet name="Supplementary Table 2" sheetId="8" r:id="rId3"/>
    <sheet name="Supplementary Table 3" sheetId="9" r:id="rId4"/>
    <sheet name="Supplementary Table 4" sheetId="10" r:id="rId5"/>
    <sheet name="Supplementary Table 5" sheetId="12" r:id="rId6"/>
    <sheet name="Supplementary Table 6." sheetId="13" r:id="rId7"/>
    <sheet name="Supplementary Table 7." sheetId="6" r:id="rId8"/>
    <sheet name="Supplementary Table 8." sheetId="1" r:id="rId9"/>
    <sheet name="Supplementary Table 9." sheetId="3" r:id="rId10"/>
    <sheet name="Supplementary Table 10." sheetId="4" r:id="rId11"/>
    <sheet name="Supplementary Table 11." sheetId="5" r:id="rId12"/>
    <sheet name="Supplementary Table 12" sheetId="11" r:id="rId13"/>
  </sheets>
  <definedNames>
    <definedName name="OLE_LINK24" localSheetId="0">'Supplementary Tables'!$B$9</definedName>
    <definedName name="OLE_LINK46" localSheetId="7">'Supplementary Table 7.'!$A$14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9" i="4" l="1"/>
  <c r="P27" i="4"/>
  <c r="P10" i="4"/>
</calcChain>
</file>

<file path=xl/sharedStrings.xml><?xml version="1.0" encoding="utf-8"?>
<sst xmlns="http://schemas.openxmlformats.org/spreadsheetml/2006/main" count="4387" uniqueCount="2415">
  <si>
    <t>#please cite:</t>
  </si>
  <si>
    <t>#Zhou KR, Liu S, Cai L, et al. ENCORI: The Encyclopedia of RNA Interactomes.</t>
  </si>
  <si>
    <t>#2.Li JH, et al.starBase v2.0: decoding miRNA-ceRNA, miRNA-ncRNA and protein-RNA interaction networks from large-scale CLIP-Seq data , Nucleic Acids Res. 2014 Jan;42:D92-7.</t>
  </si>
  <si>
    <t>miRNAid</t>
  </si>
  <si>
    <t>miRNAname</t>
  </si>
  <si>
    <t>geneID</t>
  </si>
  <si>
    <t>geneName</t>
  </si>
  <si>
    <t>geneType</t>
  </si>
  <si>
    <t>chromosome</t>
  </si>
  <si>
    <t>narrowStart</t>
  </si>
  <si>
    <t>narrowEnd</t>
  </si>
  <si>
    <t>broadStart</t>
  </si>
  <si>
    <t>broadEnd</t>
  </si>
  <si>
    <t>strand</t>
  </si>
  <si>
    <t>clipExpNum</t>
  </si>
  <si>
    <t>degraExpNum</t>
  </si>
  <si>
    <t>RBP</t>
  </si>
  <si>
    <t>PITA</t>
  </si>
  <si>
    <t>RNA22</t>
  </si>
  <si>
    <t>miRmap</t>
  </si>
  <si>
    <t>microT</t>
  </si>
  <si>
    <t>miRanda</t>
  </si>
  <si>
    <t>PicTar</t>
  </si>
  <si>
    <t>TargetScan</t>
  </si>
  <si>
    <t>pancancerNum</t>
  </si>
  <si>
    <t>MIMAT0000076</t>
  </si>
  <si>
    <t>hsa-miR-21-5p</t>
  </si>
  <si>
    <t>ENSG00000151702</t>
  </si>
  <si>
    <t>FLI1</t>
  </si>
  <si>
    <t>protein_coding</t>
  </si>
  <si>
    <t>chr11</t>
  </si>
  <si>
    <t>+</t>
  </si>
  <si>
    <t>AGO2</t>
  </si>
  <si>
    <t>MIMAT0000091</t>
  </si>
  <si>
    <t>hsa-miR-33a-5p</t>
  </si>
  <si>
    <t>MIMAT0000099</t>
  </si>
  <si>
    <t>hsa-miR-101-3p</t>
  </si>
  <si>
    <t>MIMAT0000226</t>
  </si>
  <si>
    <t>hsa-miR-196a-5p</t>
  </si>
  <si>
    <t>AGO1-4</t>
  </si>
  <si>
    <t>MIMAT0000265</t>
  </si>
  <si>
    <t>hsa-miR-204-5p</t>
  </si>
  <si>
    <t>MIMAT0000266</t>
  </si>
  <si>
    <t>hsa-miR-205-5p</t>
  </si>
  <si>
    <t>MIMAT0000268</t>
  </si>
  <si>
    <t>hsa-miR-211-5p</t>
  </si>
  <si>
    <t>MIMAT0000273</t>
  </si>
  <si>
    <t>hsa-miR-216a-5p</t>
  </si>
  <si>
    <t>MIMAT0000281</t>
  </si>
  <si>
    <t>hsa-miR-224-5p</t>
  </si>
  <si>
    <t>MIMAT0000416</t>
  </si>
  <si>
    <t>hsa-miR-1-3p</t>
  </si>
  <si>
    <t>MIMAT0000427</t>
  </si>
  <si>
    <t>hsa-miR-133a-3p</t>
  </si>
  <si>
    <t>MIMAT0000432</t>
  </si>
  <si>
    <t>hsa-miR-141-3p</t>
  </si>
  <si>
    <t>MIMAT0000436</t>
  </si>
  <si>
    <t>hsa-miR-144-3p</t>
  </si>
  <si>
    <t>MIMAT0000437</t>
  </si>
  <si>
    <t>hsa-miR-145-5p</t>
  </si>
  <si>
    <t>MIMAT0000456</t>
  </si>
  <si>
    <t>hsa-miR-186-5p</t>
  </si>
  <si>
    <t>MIMAT0000459</t>
  </si>
  <si>
    <t>hsa-miR-193a-3p</t>
  </si>
  <si>
    <t>MIMAT0000462</t>
  </si>
  <si>
    <t>hsa-miR-206</t>
  </si>
  <si>
    <t>MIMAT0000682</t>
  </si>
  <si>
    <t>hsa-miR-200a-3p</t>
  </si>
  <si>
    <t>MIMAT0000686</t>
  </si>
  <si>
    <t>hsa-miR-34c-5p</t>
  </si>
  <si>
    <t>MIMAT0000728</t>
  </si>
  <si>
    <t>hsa-miR-375</t>
  </si>
  <si>
    <t>MIMAT0000733</t>
  </si>
  <si>
    <t>hsa-miR-379-5p</t>
  </si>
  <si>
    <t>MIMAT0000736</t>
  </si>
  <si>
    <t>hsa-miR-381-3p</t>
  </si>
  <si>
    <t>MIMAT0000737</t>
  </si>
  <si>
    <t>hsa-miR-382-5p</t>
  </si>
  <si>
    <t>MIMAT0000751</t>
  </si>
  <si>
    <t>hsa-miR-330-3p</t>
  </si>
  <si>
    <t>MIMAT0000752</t>
  </si>
  <si>
    <t>hsa-miR-328-3p</t>
  </si>
  <si>
    <t>MIMAT0000753</t>
  </si>
  <si>
    <t>hsa-miR-342-3p</t>
  </si>
  <si>
    <t>MIMAT0000755</t>
  </si>
  <si>
    <t>hsa-miR-323a-3p</t>
  </si>
  <si>
    <t>MIMAT0000761</t>
  </si>
  <si>
    <t>hsa-miR-324-5p</t>
  </si>
  <si>
    <t>MIMAT0000770</t>
  </si>
  <si>
    <t>hsa-miR-133b</t>
  </si>
  <si>
    <t>MIMAT0001080</t>
  </si>
  <si>
    <t>hsa-miR-196b-5p</t>
  </si>
  <si>
    <t>MIMAT0001541</t>
  </si>
  <si>
    <t>hsa-miR-449a</t>
  </si>
  <si>
    <t>MIMAT0001639</t>
  </si>
  <si>
    <t>hsa-miR-409-3p</t>
  </si>
  <si>
    <t>MIMAT0002176</t>
  </si>
  <si>
    <t>hsa-miR-485-3p</t>
  </si>
  <si>
    <t>MIMAT0002807</t>
  </si>
  <si>
    <t>hsa-miR-491-5p</t>
  </si>
  <si>
    <t>MIMAT0002817</t>
  </si>
  <si>
    <t>hsa-miR-495-3p</t>
  </si>
  <si>
    <t>MIMAT0002819</t>
  </si>
  <si>
    <t>hsa-miR-193b-3p</t>
  </si>
  <si>
    <t>MIMAT0002824</t>
  </si>
  <si>
    <t>hsa-miR-498</t>
  </si>
  <si>
    <t>MIMAT0002849</t>
  </si>
  <si>
    <t>hsa-miR-524-5p</t>
  </si>
  <si>
    <t>MIMAT0002855</t>
  </si>
  <si>
    <t>hsa-miR-520d-5p</t>
  </si>
  <si>
    <t>MIMAT0002876</t>
  </si>
  <si>
    <t>hsa-miR-505-3p</t>
  </si>
  <si>
    <t>MIMAT0002881</t>
  </si>
  <si>
    <t>hsa-miR-509-3p</t>
  </si>
  <si>
    <t>MIMAT0003244</t>
  </si>
  <si>
    <t>hsa-miR-579-3p</t>
  </si>
  <si>
    <t>MIMAT0003245</t>
  </si>
  <si>
    <t>hsa-miR-580-3p</t>
  </si>
  <si>
    <t>MIMAT0003247</t>
  </si>
  <si>
    <t>hsa-miR-582-5p</t>
  </si>
  <si>
    <t>MIMAT0003258</t>
  </si>
  <si>
    <t>hsa-miR-590-5p</t>
  </si>
  <si>
    <t>MIMAT0003281</t>
  </si>
  <si>
    <t>hsa-miR-613</t>
  </si>
  <si>
    <t>MIMAT0003296</t>
  </si>
  <si>
    <t>hsa-miR-627-5p</t>
  </si>
  <si>
    <t>MIMAT0003301</t>
  </si>
  <si>
    <t>hsa-miR-33b-5p</t>
  </si>
  <si>
    <t>MIMAT0003327</t>
  </si>
  <si>
    <t>hsa-miR-449b-5p</t>
  </si>
  <si>
    <t>MIMAT0003328</t>
  </si>
  <si>
    <t>hsa-miR-653-5p</t>
  </si>
  <si>
    <t>MIMAT0003339</t>
  </si>
  <si>
    <t>hsa-miR-421</t>
  </si>
  <si>
    <t>MIMAT0003880</t>
  </si>
  <si>
    <t>hsa-miR-671-5p</t>
  </si>
  <si>
    <t>MIMAT0003948</t>
  </si>
  <si>
    <t>hsa-miR-770-5p</t>
  </si>
  <si>
    <t>AGO1-4,AGO2</t>
  </si>
  <si>
    <t>MIMAT0004687</t>
  </si>
  <si>
    <t>hsa-miR-371a-5p</t>
  </si>
  <si>
    <t>MIMAT0004797</t>
  </si>
  <si>
    <t>hsa-miR-582-3p</t>
  </si>
  <si>
    <t>MIMAT0004814</t>
  </si>
  <si>
    <t>hsa-miR-654-3p</t>
  </si>
  <si>
    <t>MIMAT0004903</t>
  </si>
  <si>
    <t>hsa-miR-300</t>
  </si>
  <si>
    <t>MIMAT0004909</t>
  </si>
  <si>
    <t>hsa-miR-450b-5p</t>
  </si>
  <si>
    <t>MIMAT0004921</t>
  </si>
  <si>
    <t>hsa-miR-889-3p</t>
  </si>
  <si>
    <t>MIMAT0004949</t>
  </si>
  <si>
    <t>hsa-miR-877-5p</t>
  </si>
  <si>
    <t>MIMAT0004953</t>
  </si>
  <si>
    <t>hsa-miR-873-5p</t>
  </si>
  <si>
    <t>MIMAT0004954</t>
  </si>
  <si>
    <t>hsa-miR-543</t>
  </si>
  <si>
    <t>MIMAT0004987</t>
  </si>
  <si>
    <t>hsa-miR-944</t>
  </si>
  <si>
    <t>MIMAT0005788</t>
  </si>
  <si>
    <t>hsa-miR-513b-5p</t>
  </si>
  <si>
    <t>MIMAT0005877</t>
  </si>
  <si>
    <t>hsa-miR-1286</t>
  </si>
  <si>
    <t>MIMAT0006790</t>
  </si>
  <si>
    <t>hsa-miR-675-3p</t>
  </si>
  <si>
    <t>MIMAT0007888</t>
  </si>
  <si>
    <t>hsa-miR-1913</t>
  </si>
  <si>
    <t>MIMAT0013517</t>
  </si>
  <si>
    <t>hsa-miR-2682-5p</t>
  </si>
  <si>
    <t>MIMAT0015018</t>
  </si>
  <si>
    <t>hsa-miR-3146</t>
  </si>
  <si>
    <t>MIMAT0018199</t>
  </si>
  <si>
    <t>hsa-miR-3924</t>
  </si>
  <si>
    <t>MIMAT0018204</t>
  </si>
  <si>
    <t>hsa-miR-676-3p</t>
  </si>
  <si>
    <t>MIMAT0019214</t>
  </si>
  <si>
    <t>hsa-miR-3173-5p</t>
  </si>
  <si>
    <t>MIMAT0019818</t>
  </si>
  <si>
    <t>hsa-miR-4712-5p</t>
  </si>
  <si>
    <t>MIMAT0019828</t>
  </si>
  <si>
    <t>hsa-miR-3529-5p</t>
  </si>
  <si>
    <t>MIMAT0019924</t>
  </si>
  <si>
    <t>hsa-miR-4770</t>
  </si>
  <si>
    <t>MIMAT0021020</t>
  </si>
  <si>
    <t>hsa-miR-5000-3p</t>
  </si>
  <si>
    <t>MIMAT0021127</t>
  </si>
  <si>
    <t>hsa-miR-5195-3p</t>
  </si>
  <si>
    <t>MIMAT0022276</t>
  </si>
  <si>
    <t>hsa-miR-5581-3p</t>
  </si>
  <si>
    <t>MIMAT0022706</t>
  </si>
  <si>
    <t>hsa-miR-561-5p</t>
  </si>
  <si>
    <t>MIMAT0022717</t>
  </si>
  <si>
    <t>hsa-miR-873-3p</t>
  </si>
  <si>
    <t>Supplementary Tables</t>
  </si>
  <si>
    <t>Description</t>
    <phoneticPr fontId="18" type="noConversion"/>
  </si>
  <si>
    <t xml:space="preserve"> Fli1 and its 103 potential upstream miRNAs</t>
  </si>
  <si>
    <t>Supplementary Table 1</t>
    <phoneticPr fontId="18" type="noConversion"/>
  </si>
  <si>
    <t>Supplementary Table 3</t>
  </si>
  <si>
    <t>Supplementary Table 4</t>
  </si>
  <si>
    <t>The expression correlation between Fli1 and upstream miRNAs</t>
    <phoneticPr fontId="18" type="noConversion"/>
  </si>
  <si>
    <t>Gene</t>
  </si>
  <si>
    <t>miRNA</t>
  </si>
  <si>
    <t>cor</t>
  </si>
  <si>
    <t>logFC</t>
  </si>
  <si>
    <t>p-value</t>
  </si>
  <si>
    <t>start</t>
  </si>
  <si>
    <t>end</t>
  </si>
  <si>
    <t>merClass</t>
  </si>
  <si>
    <t>miRseq</t>
  </si>
  <si>
    <t>align</t>
  </si>
  <si>
    <t>targetSeq</t>
  </si>
  <si>
    <t>ENSG00000228794</t>
  </si>
  <si>
    <t>LINC01128</t>
  </si>
  <si>
    <t>processed_transcript</t>
  </si>
  <si>
    <t>chr1</t>
  </si>
  <si>
    <t>8mer</t>
  </si>
  <si>
    <t>uguGGUUACG-GGAUCCCCUACGc</t>
  </si>
  <si>
    <t xml:space="preserve">   |::|  | |||  ||||||| </t>
  </si>
  <si>
    <t>cccCUGAGCCACCUCAGGGAUGCa</t>
  </si>
  <si>
    <t>ENSG00000236423</t>
  </si>
  <si>
    <t>LINC01134</t>
  </si>
  <si>
    <t>lincRNA</t>
  </si>
  <si>
    <t>7mer-m8</t>
  </si>
  <si>
    <t>ugUGGUUACGGGAU---CCCCUACGc</t>
  </si>
  <si>
    <t xml:space="preserve">  :|||: | :||:   |||||||| </t>
  </si>
  <si>
    <t>aaGCCAGGGGUCUGUGCGGGGAUGCu</t>
  </si>
  <si>
    <t>ENSG00000179743</t>
  </si>
  <si>
    <t>AL450998.2</t>
  </si>
  <si>
    <t>antisense</t>
  </si>
  <si>
    <t>-</t>
  </si>
  <si>
    <t>ugugguuacgggaUCCCCUACGc</t>
  </si>
  <si>
    <t xml:space="preserve">             ||||||||| </t>
  </si>
  <si>
    <t>acacguuucaaaaAGGGGAUGCc</t>
  </si>
  <si>
    <t>ENSG00000228549</t>
  </si>
  <si>
    <t>BX284668.2</t>
  </si>
  <si>
    <t>ugUGGUUACGGGAUCCCCUACGc</t>
  </si>
  <si>
    <t xml:space="preserve">  |||  |||||  |||||||| </t>
  </si>
  <si>
    <t>gcACC--UGCCCCCGGGGAUGCc</t>
  </si>
  <si>
    <t>ENSG00000272084</t>
  </si>
  <si>
    <t>AL137127.1</t>
  </si>
  <si>
    <t>3prime_overlapping_ncRNA</t>
  </si>
  <si>
    <t>AGO1,AGO1-4,AGO2,AGO3</t>
  </si>
  <si>
    <t>ugUGGUU-ACGGGA--UCCCCUACGc</t>
  </si>
  <si>
    <t xml:space="preserve">  |::|| | ||||  : ||||||| </t>
  </si>
  <si>
    <t>gcAUUAAGUUCCCUCCGCGGGAUGCu</t>
  </si>
  <si>
    <t>ENSG00000237424</t>
  </si>
  <si>
    <t>FOXD2-AS1</t>
  </si>
  <si>
    <t>ugugguuaCGGGAUCCCCUACGc</t>
  </si>
  <si>
    <t xml:space="preserve">        ||   :|||||||| </t>
  </si>
  <si>
    <t>guuggcggGCGGAGGGGGAUGCc</t>
  </si>
  <si>
    <t>ENSG00000234810</t>
  </si>
  <si>
    <t>AL603840.1</t>
  </si>
  <si>
    <t>ugUGGUUA-CG-GGAUCCCCUACGc</t>
  </si>
  <si>
    <t xml:space="preserve">  ::||:| ||   || ||||||| </t>
  </si>
  <si>
    <t>guGUCAGUAGCAGAUA-GGGAUGCu</t>
  </si>
  <si>
    <t>ENSG00000281406</t>
  </si>
  <si>
    <t>BLACAT1</t>
  </si>
  <si>
    <t>ugugguuacgggaucCCCUACGc</t>
  </si>
  <si>
    <t xml:space="preserve">               ||||||| </t>
  </si>
  <si>
    <t>ENSG00000234171</t>
  </si>
  <si>
    <t>RNASEH1-AS1</t>
  </si>
  <si>
    <t>chr2</t>
  </si>
  <si>
    <t>uguGGUUACGGGAUCCCCUACGc</t>
  </si>
  <si>
    <t xml:space="preserve">   | |: ||:| | ||||||| </t>
  </si>
  <si>
    <t>ccuCGAGAGCUCCA-GGGAUGCg</t>
  </si>
  <si>
    <t>ENSG00000237031</t>
  </si>
  <si>
    <t>AC008067.1</t>
  </si>
  <si>
    <t>uguggUUACGGGAUC---CCCUACGc</t>
  </si>
  <si>
    <t xml:space="preserve">     :|||::  ||   ||||||| </t>
  </si>
  <si>
    <t>ugaagGAUGUUAGAGCCUGGGAUGCu</t>
  </si>
  <si>
    <t>ENSG00000204685</t>
  </si>
  <si>
    <t>STARD7-AS1</t>
  </si>
  <si>
    <t>ugUGGUUACGGGAUC---CCCUACGc</t>
  </si>
  <si>
    <t xml:space="preserve">  :| :: |||| :|   ||||||| </t>
  </si>
  <si>
    <t>caGCGGGCGCCCGGGGCCGGGAUGCa</t>
  </si>
  <si>
    <t>ENSG00000232034</t>
  </si>
  <si>
    <t>AC092168.2</t>
  </si>
  <si>
    <t>sense_intronic</t>
  </si>
  <si>
    <t>ugugGUUACGGGAUCCCCUACGc</t>
  </si>
  <si>
    <t xml:space="preserve">    ||| |:::|  ||||||| </t>
  </si>
  <si>
    <t>cuggCAAGGUUUU--GGGAUGCa</t>
  </si>
  <si>
    <t>ENSG00000222033</t>
  </si>
  <si>
    <t>LINC01124</t>
  </si>
  <si>
    <t xml:space="preserve">  |:||: | :|  |||||||| </t>
  </si>
  <si>
    <t>ccAUCAGGGGUC--GGGGAUGCg</t>
  </si>
  <si>
    <t>ENSG00000242049</t>
  </si>
  <si>
    <t>DNAJB8-AS1</t>
  </si>
  <si>
    <t>chr3</t>
  </si>
  <si>
    <t xml:space="preserve">  | |::||: : :|   ||||||| </t>
  </si>
  <si>
    <t>acAACGGUGUGUGGGAAUGGGAUGCu</t>
  </si>
  <si>
    <t>ENSG00000259959</t>
  </si>
  <si>
    <t>AC107068.1</t>
  </si>
  <si>
    <t>chr4</t>
  </si>
  <si>
    <t>ugugguuacGGGAUCCCCUACGc</t>
  </si>
  <si>
    <t xml:space="preserve">         :|||  ||||||| </t>
  </si>
  <si>
    <t>cuguuaucaUCCU--GGGAUGCu</t>
  </si>
  <si>
    <t>ENSG00000225138</t>
  </si>
  <si>
    <t>SLC9A3-AS1</t>
  </si>
  <si>
    <t>chr5</t>
  </si>
  <si>
    <t>ugugGUU-ACGGG-AUCCCCUACGc</t>
  </si>
  <si>
    <t xml:space="preserve">    ||: | ||| | |||||||| </t>
  </si>
  <si>
    <t>ugggCAGCUUCCCAUUGGGGAUGCu</t>
  </si>
  <si>
    <t>ENSG00000177738</t>
  </si>
  <si>
    <t>AC025171.1</t>
  </si>
  <si>
    <t>sense_overlapping</t>
  </si>
  <si>
    <t xml:space="preserve">             :|||||||| </t>
  </si>
  <si>
    <t>uucuccugggaagGGGGGAUGCu</t>
  </si>
  <si>
    <t>ENSG00000247572</t>
  </si>
  <si>
    <t>CKMT2-AS1</t>
  </si>
  <si>
    <t>uguggUUACGGGAUCCCCUACGc</t>
  </si>
  <si>
    <t xml:space="preserve">     |||  :  :|||||||| </t>
  </si>
  <si>
    <t>aaaaaAAUAGUGAGGGGGAUGCa</t>
  </si>
  <si>
    <t>ENSG00000250682</t>
  </si>
  <si>
    <t>LINC00491</t>
  </si>
  <si>
    <t>ugugguuacgggAUCCCCUACGc</t>
  </si>
  <si>
    <t xml:space="preserve">            || ||||||| </t>
  </si>
  <si>
    <t>gguuagguaaaaUAAGGGAUGCa</t>
  </si>
  <si>
    <t>ENSG00000245060</t>
  </si>
  <si>
    <t>LINC00847</t>
  </si>
  <si>
    <t>ugugguuacggGAUCCCCUACGc</t>
  </si>
  <si>
    <t xml:space="preserve">           :|: ||||||| </t>
  </si>
  <si>
    <t>acuugacaggaUUGAGGGAUGCc</t>
  </si>
  <si>
    <t>ENSG00000231074</t>
  </si>
  <si>
    <t>HCG18</t>
  </si>
  <si>
    <t>chr6</t>
  </si>
  <si>
    <t>ugugguuacGGGAU-CCCCUACGc</t>
  </si>
  <si>
    <t xml:space="preserve">         |:||: |||||||| </t>
  </si>
  <si>
    <t>ggacagcccCUCUGUGGGGAUGCg</t>
  </si>
  <si>
    <t>ENSG00000261116</t>
  </si>
  <si>
    <t>AL049555.1</t>
  </si>
  <si>
    <t xml:space="preserve">  :|| :||  ||| ||||||| </t>
  </si>
  <si>
    <t>auGCCUGUG-GCUAAGGGAUGCa</t>
  </si>
  <si>
    <t>ENSG00000261455</t>
  </si>
  <si>
    <t>LINC01003</t>
  </si>
  <si>
    <t>chr7</t>
  </si>
  <si>
    <t xml:space="preserve">  |:| | | |||  ||||||| </t>
  </si>
  <si>
    <t>gaAUCCAGGGCCU--GGGAUGCa</t>
  </si>
  <si>
    <t>ENSG00000253125</t>
  </si>
  <si>
    <t>AC055854.1</t>
  </si>
  <si>
    <t>chr8</t>
  </si>
  <si>
    <t>uguggUUACGGG-AUC-CCCUACGc</t>
  </si>
  <si>
    <t xml:space="preserve">     :| ||||  || ||||||| </t>
  </si>
  <si>
    <t>aaaggGAGGCCCAGAGAGGGAUGCu</t>
  </si>
  <si>
    <t>ENSG00000279766</t>
  </si>
  <si>
    <t>AC067931.1</t>
  </si>
  <si>
    <t>TEC</t>
  </si>
  <si>
    <t>AGO1,AGO1-4</t>
  </si>
  <si>
    <t>ugugguUACGGGAUCCCCUACGc</t>
  </si>
  <si>
    <t xml:space="preserve">      | ||:|   ||||||| </t>
  </si>
  <si>
    <t>ENSG00000255182</t>
  </si>
  <si>
    <t>AC084125.2</t>
  </si>
  <si>
    <t xml:space="preserve">  ::::: |:||   ||||||| </t>
  </si>
  <si>
    <t>uuGUUGGGGUCCGCAGGGAUGCc</t>
  </si>
  <si>
    <t>ENSG00000240498</t>
  </si>
  <si>
    <t>CDKN2B-AS1</t>
  </si>
  <si>
    <t>chr9</t>
  </si>
  <si>
    <t>ugUGGUU--AC--GGGAUCCCCUACGc</t>
  </si>
  <si>
    <t xml:space="preserve">  | |||  ||  | :|: ||||||| </t>
  </si>
  <si>
    <t>acAGCAAGUUGAACAUUGUGGGAUGCa</t>
  </si>
  <si>
    <t>ENSG00000268615</t>
  </si>
  <si>
    <t>AL353803.5</t>
  </si>
  <si>
    <t>ugugguuacgggaUC-CCCUACGc</t>
  </si>
  <si>
    <t xml:space="preserve">             || ||||||| </t>
  </si>
  <si>
    <t>uuucugugaugagAGAGGGAUGCu</t>
  </si>
  <si>
    <t>ENSG00000239665</t>
  </si>
  <si>
    <t>AL157392.3</t>
  </si>
  <si>
    <t>chr10</t>
  </si>
  <si>
    <t>ggaguuuuucaugcaGGGAUGCu</t>
  </si>
  <si>
    <t>ENSG00000231131</t>
  </si>
  <si>
    <t>LINC01468</t>
  </si>
  <si>
    <t xml:space="preserve">         ||:|  ||||||| </t>
  </si>
  <si>
    <t>guaagagccCCUUCUGGGAUGCu</t>
  </si>
  <si>
    <t>ENSG00000272692</t>
  </si>
  <si>
    <t>AC010997.4</t>
  </si>
  <si>
    <t>uguggUUACGG---GAUCCCCUACGc</t>
  </si>
  <si>
    <t xml:space="preserve">     ||||:|   : ||||||||| </t>
  </si>
  <si>
    <t>uuguaAAUGUCAAAUAAGGGGAUGCu</t>
  </si>
  <si>
    <t>ENSG00000229404</t>
  </si>
  <si>
    <t>LINC00858</t>
  </si>
  <si>
    <t xml:space="preserve">             | ||||||| </t>
  </si>
  <si>
    <t>ucaccuuguuggcAUGGGAUGCc</t>
  </si>
  <si>
    <t>ENSG00000269609</t>
  </si>
  <si>
    <t>RPARP-AS1</t>
  </si>
  <si>
    <t>uguGGUUACGG-GAUC--CCCUACGc</t>
  </si>
  <si>
    <t xml:space="preserve">   |::: ||| | ||  ||||||| </t>
  </si>
  <si>
    <t>cccCUGGAGCCUCCAGAAGGGAUGCg</t>
  </si>
  <si>
    <t>ENSG00000269821</t>
  </si>
  <si>
    <t>KCNQ1OT1</t>
  </si>
  <si>
    <t xml:space="preserve">        ||  | |||||||| </t>
  </si>
  <si>
    <t>cuggcuugGCAGUUGGGGAUGCa</t>
  </si>
  <si>
    <t>ugUGGUUACGGGAU-CCCCUACGc</t>
  </si>
  <si>
    <t xml:space="preserve">  ||| :   ||||  ||||||| </t>
  </si>
  <si>
    <t>ucACCUGACACCUACAGGGAUGCu</t>
  </si>
  <si>
    <t>ENSG00000245532</t>
  </si>
  <si>
    <t>NEAT1</t>
  </si>
  <si>
    <t>ugUGGUUACGGGAUC-CCCUACGc</t>
  </si>
  <si>
    <t xml:space="preserve">  :::|: | |  :| ||||||| </t>
  </si>
  <si>
    <t>gaGUUAGCGACAGGGAGGGAUGCg</t>
  </si>
  <si>
    <t>ENSG00000176984</t>
  </si>
  <si>
    <t>AP000679.1</t>
  </si>
  <si>
    <t>aaggcagcaggcgccGGGAUGCc</t>
  </si>
  <si>
    <t>ENSG00000246695</t>
  </si>
  <si>
    <t>RASSF8-AS1</t>
  </si>
  <si>
    <t>chr12</t>
  </si>
  <si>
    <t xml:space="preserve">  ||||:|  |  | ||||||| </t>
  </si>
  <si>
    <t>ggACCAGU-ACAGAUGGGAUGCu</t>
  </si>
  <si>
    <t>ENSG00000275764</t>
  </si>
  <si>
    <t>AC092747.4</t>
  </si>
  <si>
    <t>ugugguuacgGGAUCCCCUACGc</t>
  </si>
  <si>
    <t xml:space="preserve">          :||| ||||||| </t>
  </si>
  <si>
    <t>auguaagauaUCUA-GGGAUGCg</t>
  </si>
  <si>
    <t>ENSG00000277895</t>
  </si>
  <si>
    <t>AC135279.3</t>
  </si>
  <si>
    <t xml:space="preserve">   |||| ||| | :|  ||||||| </t>
  </si>
  <si>
    <t>ugcCCAAAGCCGCCGGACGGGAUGCa</t>
  </si>
  <si>
    <t>ENSG00000280138</t>
  </si>
  <si>
    <t>AC027290.2</t>
  </si>
  <si>
    <t xml:space="preserve">    ||| |: ||  ||||||| </t>
  </si>
  <si>
    <t>ugugCAAAGUGCU-UGGGAUGCc</t>
  </si>
  <si>
    <t>ENSG00000256028</t>
  </si>
  <si>
    <t>AC026362.1</t>
  </si>
  <si>
    <t>AGO1,AGO2,AGO3</t>
  </si>
  <si>
    <t xml:space="preserve">  ||||| |    : ||||||| </t>
  </si>
  <si>
    <t>ugACCAAGGAGGAGUGGGAUGCc</t>
  </si>
  <si>
    <t>ENSG00000279905</t>
  </si>
  <si>
    <t>AC063926.3</t>
  </si>
  <si>
    <t xml:space="preserve">        |||||  ||||||| </t>
  </si>
  <si>
    <t>ggccgucgGCCCU-CGGGAUGCu</t>
  </si>
  <si>
    <t>ENSG00000280287</t>
  </si>
  <si>
    <t>AC131212.3</t>
  </si>
  <si>
    <t xml:space="preserve">   ||:| |: | | ||||||| </t>
  </si>
  <si>
    <t>ccuCCGA-GUGC-AUGGGAUGCu</t>
  </si>
  <si>
    <t>ENSG00000170919</t>
  </si>
  <si>
    <t>TPT1-AS1</t>
  </si>
  <si>
    <t>chr13</t>
  </si>
  <si>
    <t>ugUGGUUACG--GGAUCCCCUACGc</t>
  </si>
  <si>
    <t xml:space="preserve">  | || |||    |  ||||||| </t>
  </si>
  <si>
    <t>cuAACACUGCAAAGUUUGGGAUGCa</t>
  </si>
  <si>
    <t>ENSG00000176124</t>
  </si>
  <si>
    <t>DLEU1</t>
  </si>
  <si>
    <t xml:space="preserve">     ||||   |:|||||||| </t>
  </si>
  <si>
    <t>cagagAAUG--GUGGGGGAUGCu</t>
  </si>
  <si>
    <t>ENSG00000255874</t>
  </si>
  <si>
    <t>LINC00346</t>
  </si>
  <si>
    <t>ugUGGU--UACGGGAUCCCCUACGc</t>
  </si>
  <si>
    <t xml:space="preserve">  :|||  | ||   : ||||||| </t>
  </si>
  <si>
    <t>cuGCCAUGAAGCAGAGAGGGAUGCu</t>
  </si>
  <si>
    <t>ENSG00000257621</t>
  </si>
  <si>
    <t>PSMA3-AS1</t>
  </si>
  <si>
    <t>chr14</t>
  </si>
  <si>
    <t xml:space="preserve">   ::|| |  ||| ||||||| </t>
  </si>
  <si>
    <t>uauUUAAGG--CUA-GGGAUGCu</t>
  </si>
  <si>
    <t>ENSG00000258498</t>
  </si>
  <si>
    <t>DIO3OS</t>
  </si>
  <si>
    <t xml:space="preserve">        |||| | ||||||| </t>
  </si>
  <si>
    <t>ucuuucuaGCCCCA-GGGAUGCu</t>
  </si>
  <si>
    <t>ENSG00000226777</t>
  </si>
  <si>
    <t>FAM30A</t>
  </si>
  <si>
    <t>gcuuggagagggaAAGGGAUGCu</t>
  </si>
  <si>
    <t>ENSG00000278769</t>
  </si>
  <si>
    <t>AC090510.3</t>
  </si>
  <si>
    <t>chr15</t>
  </si>
  <si>
    <t>uguggUUACG-GGAUC-CCCUACGc</t>
  </si>
  <si>
    <t xml:space="preserve">     :|| | | |:| ||||||| </t>
  </si>
  <si>
    <t>ucuagGAUUCGCGUGGUGGGAUGCc</t>
  </si>
  <si>
    <t>ENSG00000262185</t>
  </si>
  <si>
    <t>AC005736.1</t>
  </si>
  <si>
    <t>chr16</t>
  </si>
  <si>
    <t xml:space="preserve">  |:| ||| : |: ||||||| </t>
  </si>
  <si>
    <t>ugAUCUAUG-UAUGCGGGAUGCg</t>
  </si>
  <si>
    <t>ENSG00000260911</t>
  </si>
  <si>
    <t>AC135050.3</t>
  </si>
  <si>
    <t>gucucccuugggaAGGGGAUGCa</t>
  </si>
  <si>
    <t>ENSG00000280278</t>
  </si>
  <si>
    <t>AC009108.5</t>
  </si>
  <si>
    <t>ugUGGUUAC-GGGAUCCCCUACGc</t>
  </si>
  <si>
    <t xml:space="preserve">  :||:: | |  |  ||||||| </t>
  </si>
  <si>
    <t>gcGCCGGGGACAGUCAGGGAUGCu</t>
  </si>
  <si>
    <t>ENSG00000261373</t>
  </si>
  <si>
    <t>VPS9D1-AS1</t>
  </si>
  <si>
    <t>uguggUUACG---GGAUCCCCUACGc</t>
  </si>
  <si>
    <t xml:space="preserve">     :||||   |:|:|||||||| </t>
  </si>
  <si>
    <t>gaggaGAUGCGGGCUUGGGGGAUGCc</t>
  </si>
  <si>
    <t>ENSG00000264885</t>
  </si>
  <si>
    <t>AC026271.3</t>
  </si>
  <si>
    <t>chr17</t>
  </si>
  <si>
    <t>ugugguuACGGGAU---CCCCUACGc</t>
  </si>
  <si>
    <t xml:space="preserve">       ||||||:   |||||||| </t>
  </si>
  <si>
    <t>gggaugcUGCCCUGGGUGGGGAUGCa</t>
  </si>
  <si>
    <t>uguGGUUACG--GGAUCCCCUACGc</t>
  </si>
  <si>
    <t xml:space="preserve">   |||| ||  |||| ||||||| </t>
  </si>
  <si>
    <t>ucuCCAA-GCUUCCUAAGGGAUGCu</t>
  </si>
  <si>
    <t>ENSG00000262202</t>
  </si>
  <si>
    <t>AC007952.4</t>
  </si>
  <si>
    <t xml:space="preserve">    |:| ||   :|||||||| </t>
  </si>
  <si>
    <t>ggcgCGAGGC---GGGGGAUGCu</t>
  </si>
  <si>
    <t>ENSG00000262681</t>
  </si>
  <si>
    <t>AC005722.2</t>
  </si>
  <si>
    <t>ggccccccagaggAUGGGAUGCu</t>
  </si>
  <si>
    <t>ENSG00000266371</t>
  </si>
  <si>
    <t>AC079915.1</t>
  </si>
  <si>
    <t>ugugguuaCGGGAU--CCCCUACGc</t>
  </si>
  <si>
    <t xml:space="preserve">        |:|:||   ||||||| </t>
  </si>
  <si>
    <t>ccugcuucGUCUUACUUGGGAUGCa</t>
  </si>
  <si>
    <t>ENSG00000279602</t>
  </si>
  <si>
    <t>AC109326.1</t>
  </si>
  <si>
    <t xml:space="preserve">        ||::|: ||||||| </t>
  </si>
  <si>
    <t>uuuacgugGCUUUGUGGGAUGCg</t>
  </si>
  <si>
    <t>ENSG00000279685</t>
  </si>
  <si>
    <t>MAPT-IT1</t>
  </si>
  <si>
    <t>uguGGUUACGGGAUC-CCCUACGc</t>
  </si>
  <si>
    <t xml:space="preserve">   |||: | ||| | ||||||| </t>
  </si>
  <si>
    <t>ccuCCAG-GACCUCGAGGGAUGCa</t>
  </si>
  <si>
    <t>ENSG00000279207</t>
  </si>
  <si>
    <t>AC015813.6</t>
  </si>
  <si>
    <t>AGO1,AGO3</t>
  </si>
  <si>
    <t>ugUGGUUACGGGAU-C-CCCUACGc</t>
  </si>
  <si>
    <t xml:space="preserve">  | :|:| || || | ||||||| </t>
  </si>
  <si>
    <t>caAAUAGUACCAUAUGUGGGAUGCu</t>
  </si>
  <si>
    <t>ENSG00000227036</t>
  </si>
  <si>
    <t>LINC00511</t>
  </si>
  <si>
    <t xml:space="preserve">     || |  | : ||||||| </t>
  </si>
  <si>
    <t>cccugAAGGAGCAGAGGGAUGCa</t>
  </si>
  <si>
    <t>ENSG00000265091</t>
  </si>
  <si>
    <t>AP001496.2</t>
  </si>
  <si>
    <t>chr18</t>
  </si>
  <si>
    <t xml:space="preserve">  :|||: | |:  |||||||| </t>
  </si>
  <si>
    <t>guGCCAGAGGCU--GGGGAUGCu</t>
  </si>
  <si>
    <t>ENSG00000279439</t>
  </si>
  <si>
    <t>AC105114.1</t>
  </si>
  <si>
    <t xml:space="preserve">     :||   :|  ||||||| </t>
  </si>
  <si>
    <t>uggggGAUUGGUUCCGGGAUGCc</t>
  </si>
  <si>
    <t>ENSG00000267106</t>
  </si>
  <si>
    <t>ZNF561-AS1</t>
  </si>
  <si>
    <t>chr19</t>
  </si>
  <si>
    <t>ugUGGUU-ACGGGAUCCCCUACGc</t>
  </si>
  <si>
    <t xml:space="preserve">  ::||: | | | | ||||||| </t>
  </si>
  <si>
    <t>uuGUCAGUUACACCA-GGGAUGCc</t>
  </si>
  <si>
    <t>ENSG00000267575</t>
  </si>
  <si>
    <t>AC006504.5</t>
  </si>
  <si>
    <t xml:space="preserve">   :|::||    | ||||||| </t>
  </si>
  <si>
    <t>aacUCGGUGGGGAACGGGAUGCa</t>
  </si>
  <si>
    <t>ENSG00000276570</t>
  </si>
  <si>
    <t>AC010327.5</t>
  </si>
  <si>
    <t xml:space="preserve">   |: | |::||  ||||||| </t>
  </si>
  <si>
    <t>gacCUUACGUUCU--GGGAUGCg</t>
  </si>
  <si>
    <t>ENSG00000176593</t>
  </si>
  <si>
    <t>AC008969.1</t>
  </si>
  <si>
    <t>aaggacuggaaagAAGGGAUGCa</t>
  </si>
  <si>
    <t>ENSG00000223768</t>
  </si>
  <si>
    <t>LINC00205</t>
  </si>
  <si>
    <t>bidirectional_promoter_lncRNA</t>
  </si>
  <si>
    <t>chr21</t>
  </si>
  <si>
    <t xml:space="preserve">  :| :: |:::|| ||||||| </t>
  </si>
  <si>
    <t>cuGCGGGAGUUUUAAGGGAUGCa</t>
  </si>
  <si>
    <t>ENSG00000228315</t>
  </si>
  <si>
    <t>GUSBP11</t>
  </si>
  <si>
    <t>chr22</t>
  </si>
  <si>
    <t xml:space="preserve">    |: | ||  | ||||||| </t>
  </si>
  <si>
    <t>uuggCGCUACCGGACGGGAUGCu</t>
  </si>
  <si>
    <t>ENSG00000273000</t>
  </si>
  <si>
    <t>AP000347.2</t>
  </si>
  <si>
    <t>ENSG00000235786</t>
  </si>
  <si>
    <t>ZNRF3-IT1</t>
  </si>
  <si>
    <t>ugugguuacgggAUC--CCCUACGc</t>
  </si>
  <si>
    <t xml:space="preserve">            |||  ||||||| </t>
  </si>
  <si>
    <t>ugcauuacagggUAGCAGGGAUGCa</t>
  </si>
  <si>
    <t>ENSG00000278948</t>
  </si>
  <si>
    <t>AL031587.5</t>
  </si>
  <si>
    <t>ugUGGUUACGGGAUC--CCCUACGc</t>
  </si>
  <si>
    <t xml:space="preserve">  ||  |||:|||||  ||||||| </t>
  </si>
  <si>
    <t>agACACAUGUCCUAGUAGGGAUGCu</t>
  </si>
  <si>
    <t>ENSG00000228274</t>
  </si>
  <si>
    <t>AL021707.2</t>
  </si>
  <si>
    <t>ugUGG-UUACGGGAUCCCCUACGc</t>
  </si>
  <si>
    <t xml:space="preserve">  ||: ::| :|| | ||||||| </t>
  </si>
  <si>
    <t>guACUGGGUAUCC-A-GGGAUGCg</t>
  </si>
  <si>
    <t>ENSG00000270022</t>
  </si>
  <si>
    <t>Z93241.1</t>
  </si>
  <si>
    <t>AGO1,AGO1-4,AGO2,AGO3,AGO4</t>
  </si>
  <si>
    <t>ugugguuACGGGAUCCCCUACGc</t>
  </si>
  <si>
    <t xml:space="preserve">       | |::|: ||||||| </t>
  </si>
  <si>
    <t>acccgccUACUUUGCGGGAUGCc</t>
  </si>
  <si>
    <t>ENSG00000270641</t>
  </si>
  <si>
    <t>TSIX</t>
  </si>
  <si>
    <t>chrX</t>
  </si>
  <si>
    <t>ugugguUACGGGA-UCCCCUACGc</t>
  </si>
  <si>
    <t xml:space="preserve">      :||:::| | ||||||| </t>
  </si>
  <si>
    <t>gugauuGUGUUUUAAUGGGAUGCu</t>
  </si>
  <si>
    <t>ENSG00000229807</t>
  </si>
  <si>
    <t>XIST</t>
  </si>
  <si>
    <t xml:space="preserve">    | | || :| |||||||| </t>
  </si>
  <si>
    <t>auugCUAGGCAUU-GGGGAUGCa</t>
  </si>
  <si>
    <t>AGO1,AGO2</t>
  </si>
  <si>
    <t xml:space="preserve">    || | :   | ||||||| </t>
  </si>
  <si>
    <t>uuuaCAUUAUAGAAAGGGAUGCu</t>
  </si>
  <si>
    <t>The 77 LncRNA candidates of hsa-miR-324-5p</t>
  </si>
  <si>
    <t>The 77 LncRNA candidates of hsa-miR-324-5p</t>
    <phoneticPr fontId="18" type="noConversion"/>
  </si>
  <si>
    <t>The expression correlation between LncRNAs and miRNAs or FLi1</t>
    <phoneticPr fontId="18" type="noConversion"/>
  </si>
  <si>
    <t>LncRNA</t>
  </si>
  <si>
    <t>miRNA/Gene</t>
  </si>
  <si>
    <t>Supplementary Table 5</t>
  </si>
  <si>
    <t>The expression correlation between Fli1 and biomarkers of immune cells</t>
    <phoneticPr fontId="18" type="noConversion"/>
  </si>
  <si>
    <t>Immune cell</t>
  </si>
  <si>
    <t>Biomarker</t>
  </si>
  <si>
    <t>B cell</t>
  </si>
  <si>
    <t>CD19</t>
  </si>
  <si>
    <t>CD79A</t>
  </si>
  <si>
    <t>CD8+ T cell</t>
  </si>
  <si>
    <t>CD8A</t>
  </si>
  <si>
    <t>CD8B</t>
  </si>
  <si>
    <t>CD4+ T cell</t>
  </si>
  <si>
    <t>CD4</t>
  </si>
  <si>
    <t>M1 macrophage</t>
  </si>
  <si>
    <t>NOS2</t>
  </si>
  <si>
    <t>IRF5</t>
  </si>
  <si>
    <t>PTGS2</t>
  </si>
  <si>
    <t>M2 macrophage</t>
  </si>
  <si>
    <t>CD163</t>
  </si>
  <si>
    <t>VSIG4</t>
  </si>
  <si>
    <t>MS4A4A</t>
  </si>
  <si>
    <t>Neutrophil</t>
  </si>
  <si>
    <t>CEACAM8</t>
  </si>
  <si>
    <t>ITGAM</t>
  </si>
  <si>
    <t>CCR7</t>
  </si>
  <si>
    <t>Dendritic cell</t>
  </si>
  <si>
    <t>HLA-DPB1</t>
  </si>
  <si>
    <t>HLA-DQB1</t>
  </si>
  <si>
    <t>HLA-DRA</t>
  </si>
  <si>
    <t>HLA-DPA1</t>
  </si>
  <si>
    <t>CD1C</t>
  </si>
  <si>
    <t>NRP1</t>
  </si>
  <si>
    <t>ITGAX</t>
  </si>
  <si>
    <t>SNP</t>
  </si>
  <si>
    <t>A1</t>
  </si>
  <si>
    <t>A2</t>
  </si>
  <si>
    <t>Freq</t>
  </si>
  <si>
    <t>Probe</t>
  </si>
  <si>
    <t>Probe_Chr</t>
  </si>
  <si>
    <t>Probe_bp</t>
  </si>
  <si>
    <t>b</t>
  </si>
  <si>
    <t>SE</t>
  </si>
  <si>
    <t>p</t>
  </si>
  <si>
    <t>rs531106</t>
  </si>
  <si>
    <t>C</t>
  </si>
  <si>
    <t>T</t>
  </si>
  <si>
    <t>rs2250322</t>
  </si>
  <si>
    <t>rs630797</t>
  </si>
  <si>
    <t>G</t>
  </si>
  <si>
    <t>rs687326</t>
  </si>
  <si>
    <t>A</t>
  </si>
  <si>
    <t>rs504760</t>
  </si>
  <si>
    <t>rs2155549</t>
  </si>
  <si>
    <t>rs549941</t>
  </si>
  <si>
    <t>rs550621</t>
  </si>
  <si>
    <t>rs636312</t>
  </si>
  <si>
    <t>rs500081</t>
  </si>
  <si>
    <t>rs630639</t>
  </si>
  <si>
    <t>rs613470</t>
  </si>
  <si>
    <t>rs615779</t>
  </si>
  <si>
    <t>rs582825</t>
  </si>
  <si>
    <t>rs656972</t>
  </si>
  <si>
    <t>rs519036</t>
  </si>
  <si>
    <t>rs535650</t>
  </si>
  <si>
    <t>rs35949466</t>
  </si>
  <si>
    <t>rs475952</t>
  </si>
  <si>
    <t>rs643037</t>
  </si>
  <si>
    <t>rs559577</t>
  </si>
  <si>
    <t>rs35347644</t>
  </si>
  <si>
    <t>rs559573</t>
  </si>
  <si>
    <t>rs651213</t>
  </si>
  <si>
    <t>rs654788</t>
  </si>
  <si>
    <t>rs681296</t>
  </si>
  <si>
    <t>rs619255</t>
  </si>
  <si>
    <t>rs672052</t>
  </si>
  <si>
    <t>rs645601</t>
  </si>
  <si>
    <t>rs496501</t>
  </si>
  <si>
    <t>rs680785</t>
  </si>
  <si>
    <t>rs579355</t>
  </si>
  <si>
    <t>rs617954</t>
  </si>
  <si>
    <t>rs665928</t>
  </si>
  <si>
    <t>rs600094</t>
  </si>
  <si>
    <t>rs654344</t>
  </si>
  <si>
    <t>rs578189</t>
  </si>
  <si>
    <t>rs546207</t>
  </si>
  <si>
    <t>rs616781</t>
  </si>
  <si>
    <t>rs680916</t>
  </si>
  <si>
    <t>rs522331</t>
  </si>
  <si>
    <t>rs549809</t>
  </si>
  <si>
    <t>rs618119</t>
  </si>
  <si>
    <t>rs632870</t>
  </si>
  <si>
    <t>rs654169</t>
  </si>
  <si>
    <t>rs1787971</t>
  </si>
  <si>
    <t>rs682695</t>
  </si>
  <si>
    <t>rs633305</t>
  </si>
  <si>
    <t>rs614802</t>
  </si>
  <si>
    <t>rs571856</t>
  </si>
  <si>
    <t>rs631297</t>
  </si>
  <si>
    <t>rs1148066</t>
  </si>
  <si>
    <t>rs611307</t>
  </si>
  <si>
    <t>rs612282</t>
  </si>
  <si>
    <t>rs524839</t>
  </si>
  <si>
    <t>rs613537</t>
  </si>
  <si>
    <t>rs648193</t>
  </si>
  <si>
    <t>rs608764</t>
  </si>
  <si>
    <t>rs607844</t>
  </si>
  <si>
    <t>rs626170</t>
  </si>
  <si>
    <t>rs592491</t>
  </si>
  <si>
    <t>rs594287</t>
  </si>
  <si>
    <t>rs531236</t>
  </si>
  <si>
    <t>rs587862</t>
  </si>
  <si>
    <t>rs680952</t>
  </si>
  <si>
    <t>rs1236176</t>
  </si>
  <si>
    <t>rs615671</t>
  </si>
  <si>
    <t>rs34839878</t>
  </si>
  <si>
    <t>rs598657</t>
  </si>
  <si>
    <t>rs11221468</t>
  </si>
  <si>
    <t>rs510955</t>
  </si>
  <si>
    <t>rs684150</t>
  </si>
  <si>
    <t>rs587415</t>
  </si>
  <si>
    <t>rs10488705</t>
  </si>
  <si>
    <t>rs606707</t>
  </si>
  <si>
    <t>rs607703</t>
  </si>
  <si>
    <t>rs3016776</t>
  </si>
  <si>
    <t>rs605093</t>
  </si>
  <si>
    <t>rs586482</t>
  </si>
  <si>
    <t>rs590520</t>
  </si>
  <si>
    <t>rs531894</t>
  </si>
  <si>
    <t>rs584577</t>
  </si>
  <si>
    <t>rs601986</t>
  </si>
  <si>
    <t>rs631647</t>
  </si>
  <si>
    <t>rs603962</t>
  </si>
  <si>
    <t>rs667789</t>
  </si>
  <si>
    <t>rs664720</t>
  </si>
  <si>
    <t>rs672149</t>
  </si>
  <si>
    <t>rs4937376</t>
  </si>
  <si>
    <t>rs654484</t>
  </si>
  <si>
    <t>rs626655</t>
  </si>
  <si>
    <t>rs644515</t>
  </si>
  <si>
    <t>rs583642</t>
  </si>
  <si>
    <t>rs2284786</t>
  </si>
  <si>
    <t>rs640046</t>
  </si>
  <si>
    <t>rs694129</t>
  </si>
  <si>
    <t>Genetic proxies for gene FLI1 (p&lt;5E-8)</t>
    <phoneticPr fontId="18" type="noConversion"/>
  </si>
  <si>
    <t xml:space="preserve">Abbreviations: SNP, Single Nucleotide Polymorphism. A1,Effect allele.  A2,Other allele.  Freq,Effect allele frequency. b,Effect size. SE,Standard error. p,p-value. </t>
    <phoneticPr fontId="23" type="noConversion"/>
  </si>
  <si>
    <t>probeID</t>
  </si>
  <si>
    <t>ProbeChr</t>
  </si>
  <si>
    <t>topSNP</t>
  </si>
  <si>
    <t>topSNP_chr</t>
  </si>
  <si>
    <t>topSNP_bp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</si>
  <si>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</si>
  <si>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</si>
  <si>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</si>
  <si>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</si>
  <si>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</si>
  <si>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</si>
  <si>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</si>
  <si>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</si>
  <si>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</si>
  <si>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p_HEIDI</t>
  </si>
  <si>
    <t>nsnp_HEIDI</t>
  </si>
  <si>
    <t>cg04002235</t>
  </si>
  <si>
    <t>rs695113</t>
  </si>
  <si>
    <t>cg02677035</t>
  </si>
  <si>
    <t>rs619225</t>
  </si>
  <si>
    <t>cg20374917</t>
  </si>
  <si>
    <t>cg13488811</t>
  </si>
  <si>
    <t>cg17297696</t>
  </si>
  <si>
    <t>cg03340701</t>
  </si>
  <si>
    <t>cg15509024</t>
  </si>
  <si>
    <t>cg13019868</t>
  </si>
  <si>
    <t>cg16777618</t>
  </si>
  <si>
    <t>cg09813060</t>
  </si>
  <si>
    <t>cg20933297</t>
  </si>
  <si>
    <t>cg09971562</t>
  </si>
  <si>
    <t>cg03898448</t>
  </si>
  <si>
    <t xml:space="preserve">SMR analysis from blood DNA methylation to BRCA </t>
    <phoneticPr fontId="18" type="noConversion"/>
  </si>
  <si>
    <t>Expo_ID</t>
  </si>
  <si>
    <t>Expo_Chr</t>
  </si>
  <si>
    <t>Expo_Gene</t>
  </si>
  <si>
    <t>Expo_bp</t>
  </si>
  <si>
    <t>Outco_ID</t>
  </si>
  <si>
    <t>Outco_Chr</t>
  </si>
  <si>
    <t>Outco_Gene</t>
  </si>
  <si>
    <t>Outco_bp</t>
  </si>
  <si>
    <t>b_Outco</t>
  </si>
  <si>
    <t>se_Outco</t>
  </si>
  <si>
    <t>p_Outco</t>
  </si>
  <si>
    <t>b_Expo</t>
  </si>
  <si>
    <t>se_Expo</t>
  </si>
  <si>
    <t>p_Expo</t>
  </si>
  <si>
    <t>FDR</t>
  </si>
  <si>
    <t xml:space="preserve">SMR analysis from blood DNA methylation to FLI1 gene expression </t>
    <phoneticPr fontId="18" type="noConversion"/>
  </si>
  <si>
    <t>FLI1</t>
    <phoneticPr fontId="18" type="noConversion"/>
  </si>
  <si>
    <t xml:space="preserve">Summary-based Mendelian randomization (SMR) analysis from blood FLI1 gene expression to BRCA </t>
    <phoneticPr fontId="18" type="noConversion"/>
  </si>
  <si>
    <t>Summary-based Mendelian randomization (SMR) analysis from blood FLI1 gene expression to BRCA</t>
    <phoneticPr fontId="18" type="noConversion"/>
  </si>
  <si>
    <t>FLI1and its 103 potential upstream miRNAs</t>
    <phoneticPr fontId="18" type="noConversion"/>
  </si>
  <si>
    <t>The expression correlation between FLI1 and upstream miRNAs</t>
    <phoneticPr fontId="18" type="noConversion"/>
  </si>
  <si>
    <t>The expression correlation between LncRNAs and miRNAs or FLI1</t>
    <phoneticPr fontId="18" type="noConversion"/>
  </si>
  <si>
    <t>The expression correlation between FLI1 and biomarkers of immune cells</t>
    <phoneticPr fontId="18" type="noConversion"/>
  </si>
  <si>
    <t>The sample information of  scRNA-seq data used in this study</t>
    <phoneticPr fontId="18" type="noConversion"/>
  </si>
  <si>
    <t>GSM4909253</t>
  </si>
  <si>
    <t>GSM4909254</t>
  </si>
  <si>
    <t>GSM4909257</t>
  </si>
  <si>
    <t>GSM4909261</t>
  </si>
  <si>
    <t>GSM4909263</t>
  </si>
  <si>
    <t>GSM4909265</t>
  </si>
  <si>
    <t>GSM4909266</t>
  </si>
  <si>
    <t>GSM4909268</t>
  </si>
  <si>
    <t>GSM4909270</t>
  </si>
  <si>
    <t>GSM4909271</t>
  </si>
  <si>
    <t>GSM4909272</t>
  </si>
  <si>
    <t>GSM4909274</t>
  </si>
  <si>
    <t>GSM4909276</t>
  </si>
  <si>
    <t>GSM4909307</t>
  </si>
  <si>
    <t>GSM4909308</t>
  </si>
  <si>
    <t>GSM4909309</t>
  </si>
  <si>
    <t>GSM4909310</t>
  </si>
  <si>
    <t>GSM4909311</t>
  </si>
  <si>
    <t>GSM4909312</t>
  </si>
  <si>
    <t>GSM4909313</t>
  </si>
  <si>
    <t>GSM4909314</t>
  </si>
  <si>
    <t>GSM4909315</t>
  </si>
  <si>
    <t>GSM4909316</t>
  </si>
  <si>
    <t>GSM4909317</t>
  </si>
  <si>
    <t>GSM4909318</t>
  </si>
  <si>
    <t>GSM4909320</t>
  </si>
  <si>
    <t>GSM4909321</t>
  </si>
  <si>
    <t>sample ID</t>
    <phoneticPr fontId="18" type="noConversion"/>
  </si>
  <si>
    <t>Sample number</t>
    <phoneticPr fontId="18" type="noConversion"/>
  </si>
  <si>
    <t>Sample  information</t>
    <phoneticPr fontId="18" type="noConversion"/>
  </si>
  <si>
    <t>Normal Total cells from Patient 0092</t>
  </si>
  <si>
    <t>Normal Total cells from Patient 0019</t>
    <phoneticPr fontId="18" type="noConversion"/>
  </si>
  <si>
    <t>Normal Total cells from Patient 0093</t>
    <phoneticPr fontId="18" type="noConversion"/>
  </si>
  <si>
    <t>Normal Total cells from Patient 0230.17</t>
    <phoneticPr fontId="18" type="noConversion"/>
  </si>
  <si>
    <t>Normal Total cells from Patient 0064</t>
    <phoneticPr fontId="18" type="noConversion"/>
  </si>
  <si>
    <t>Normal Total cells from Patient 0233</t>
    <phoneticPr fontId="18" type="noConversion"/>
  </si>
  <si>
    <t>Normal Total cells from Patient 0169</t>
    <phoneticPr fontId="18" type="noConversion"/>
  </si>
  <si>
    <t>Normal Total cells from Patient 0123</t>
    <phoneticPr fontId="18" type="noConversion"/>
  </si>
  <si>
    <t>Normal Total cells from Patient 0342</t>
    <phoneticPr fontId="18" type="noConversion"/>
  </si>
  <si>
    <t>Normal Total cells from Patient 0288</t>
    <phoneticPr fontId="18" type="noConversion"/>
  </si>
  <si>
    <t>Normal Total cells from Patient 0021</t>
    <phoneticPr fontId="18" type="noConversion"/>
  </si>
  <si>
    <t>Normal Total cells from Patient 0275</t>
    <phoneticPr fontId="18" type="noConversion"/>
  </si>
  <si>
    <t>Normal Total cells from Patient 0372</t>
    <phoneticPr fontId="18" type="noConversion"/>
  </si>
  <si>
    <t>Sample group</t>
    <phoneticPr fontId="18" type="noConversion"/>
  </si>
  <si>
    <t>N</t>
    <phoneticPr fontId="18" type="noConversion"/>
  </si>
  <si>
    <t xml:space="preserve">Abbreviations: ER+, estrogen receptor positive. N,normal. T,tumor. L,lymph-node </t>
    <phoneticPr fontId="23" type="noConversion"/>
  </si>
  <si>
    <t>ER+ tumour Total cells from Patient 0040</t>
  </si>
  <si>
    <t>ER+ tumour Lymph-node cells from Patient 0040</t>
  </si>
  <si>
    <t>ER+ tumour Total cells from Patient 0043</t>
    <phoneticPr fontId="18" type="noConversion"/>
  </si>
  <si>
    <t>ER+ tumour Lymph-node cells from Patient 0043</t>
    <phoneticPr fontId="18" type="noConversion"/>
  </si>
  <si>
    <t>ER+ tumour Total cells from Patient 0056</t>
    <phoneticPr fontId="18" type="noConversion"/>
  </si>
  <si>
    <t>ER+ tumour Lymph-node cells from Patient 0056</t>
    <phoneticPr fontId="18" type="noConversion"/>
  </si>
  <si>
    <t>ER+ tumour Total cells from Patient 0064</t>
    <phoneticPr fontId="18" type="noConversion"/>
  </si>
  <si>
    <t>ER+ tumour Lymph-node cells from Patient 0064</t>
    <phoneticPr fontId="18" type="noConversion"/>
  </si>
  <si>
    <t>ER+ tumour Total cells from Patient 0167</t>
    <phoneticPr fontId="18" type="noConversion"/>
  </si>
  <si>
    <t>ER+ tumour Lymph-node cells from Patient 0167</t>
    <phoneticPr fontId="18" type="noConversion"/>
  </si>
  <si>
    <t>ER+ tumour Total cells from Patient 0173</t>
    <phoneticPr fontId="18" type="noConversion"/>
  </si>
  <si>
    <t>ER+ tumour Lymph-node cells from Patient 0173</t>
    <phoneticPr fontId="18" type="noConversion"/>
  </si>
  <si>
    <t>ER+ tumour Total cells from Patient 0068</t>
    <phoneticPr fontId="18" type="noConversion"/>
  </si>
  <si>
    <t>ER+ tumour Lymph-node cells from Patient 0068</t>
    <phoneticPr fontId="18" type="noConversion"/>
  </si>
  <si>
    <t>T</t>
    <phoneticPr fontId="18" type="noConversion"/>
  </si>
  <si>
    <t>L</t>
    <phoneticPr fontId="18" type="noConversion"/>
  </si>
  <si>
    <t>Illumina</t>
  </si>
  <si>
    <t xml:space="preserve"> Inc.</t>
  </si>
  <si>
    <t>[Heading]</t>
  </si>
  <si>
    <t>Descriptor File Name</t>
  </si>
  <si>
    <t>BS0010894-AQP_content.bpm</t>
  </si>
  <si>
    <t>Assay Format</t>
  </si>
  <si>
    <t>Infinium 2</t>
  </si>
  <si>
    <t>Date Manufactured</t>
  </si>
  <si>
    <t>6/11/2008</t>
  </si>
  <si>
    <t xml:space="preserve">Loci Count </t>
  </si>
  <si>
    <t>[Assay]</t>
  </si>
  <si>
    <t>IlmnID</t>
  </si>
  <si>
    <t>Name</t>
  </si>
  <si>
    <t>AddressA_ID</t>
  </si>
  <si>
    <t>AlleleA_ProbeSeq</t>
  </si>
  <si>
    <t>AddressB_ID</t>
  </si>
  <si>
    <t>AlleleB_ProbeSeq</t>
  </si>
  <si>
    <t>Infinium_Design_Type</t>
  </si>
  <si>
    <t>Next_Base</t>
  </si>
  <si>
    <t>Color_Channel</t>
  </si>
  <si>
    <t>Forward_Sequence</t>
  </si>
  <si>
    <t>Genome_Build</t>
  </si>
  <si>
    <t>CHR</t>
  </si>
  <si>
    <t>MAPINFO</t>
  </si>
  <si>
    <t>SourceSeq</t>
  </si>
  <si>
    <t>Chromosome_36</t>
  </si>
  <si>
    <t>Coordinate_36</t>
  </si>
  <si>
    <t>Strand</t>
  </si>
  <si>
    <t>Probe_SNPs</t>
  </si>
  <si>
    <t>Probe_SNPs_10</t>
  </si>
  <si>
    <t>Random_Loci</t>
  </si>
  <si>
    <t>Methyl27_Loci</t>
  </si>
  <si>
    <t>UCSC_RefGene_Name</t>
  </si>
  <si>
    <t>UCSC_RefGene_Accession</t>
  </si>
  <si>
    <t>UCSC_RefGene_Group</t>
  </si>
  <si>
    <t>UCSC_CpG_Islands_Name</t>
    <phoneticPr fontId="18" type="noConversion"/>
  </si>
  <si>
    <t>Relation_to_UCSC_CpG_Island</t>
  </si>
  <si>
    <t>Phantom</t>
  </si>
  <si>
    <t>DMR</t>
  </si>
  <si>
    <t>Enhancer</t>
  </si>
  <si>
    <t>HMM_Island</t>
  </si>
  <si>
    <t>Regulatory_Feature_Name</t>
  </si>
  <si>
    <t>Regulatory_Feature_Group</t>
  </si>
  <si>
    <t>DHS</t>
  </si>
  <si>
    <t>CAAAATAAATATTTACCATTACAAAAAACAAACCRATCCCTATTACRAAC</t>
  </si>
  <si>
    <t>II</t>
  </si>
  <si>
    <t>TCCACTTGAACCAAAATAAATATTTGCCATTACAAAGAACAAGCCGGTCCCTGTTGCGGG[CG]GGGGCGTCCTCGGCCCTCTCTGGCCCCCTCGGCCCAGGAGCTACGCGAGCTCGGATTGTG</t>
  </si>
  <si>
    <t>AAAATAAATATTTGCCATTACAAAGAACAAGCCGGTCCCTGTTGCGGGCG</t>
  </si>
  <si>
    <t>R</t>
  </si>
  <si>
    <t>chr11:128694084-128694688</t>
    <phoneticPr fontId="18" type="noConversion"/>
  </si>
  <si>
    <t>Island</t>
  </si>
  <si>
    <t>11:128199295-128199479</t>
  </si>
  <si>
    <t>CCAAAAACTACACAAACTCAAATTATATTTCCCCAACAAAAACAAAAACA</t>
  </si>
  <si>
    <t>CCAAAAACTACGCGAACTCGAATTATATTTCCCCGACGAAAACAAAAACG</t>
  </si>
  <si>
    <t>I</t>
  </si>
  <si>
    <t>Grn</t>
  </si>
  <si>
    <t>GGCCCCCTCGGCCCAGGAGCTACGCGAGCTCGGATTGTGTTTCCCCGGCGAGGACAGGGA[CG]CGCGCGGGCGGGGAGCAGGGGCCCGGTGGCTCCGACGCCGGAGGCTTGCGGCCCAGGGCC</t>
  </si>
  <si>
    <t>CCAGGAGCTACGCGAGCTCGGATTGTGTTTCCCCGGCGAGGACAGGGACG</t>
  </si>
  <si>
    <t>chr11:128694084-128694688</t>
  </si>
  <si>
    <t>CCAAAAAAAATACAATCCCAAACTCCAAACAAACTTCAAACCTACAACCA</t>
  </si>
  <si>
    <t>CCAAAAAAAATACAATCCCAAACTCCGAACAAACTTCAAACCTACAACCG</t>
  </si>
  <si>
    <t>Red</t>
  </si>
  <si>
    <t>GCGCGCGGGCGGGGAGCAGGGGCCCGGTGGCTCCGACGCCGGAGGCTTGCGGCCCAGGGC[CG]GCTGCAGGCTTGAAGCCTGCTCGGAGCTTGGGATTGTATTTTCTTTGGCTTTCTGGCGCG</t>
  </si>
  <si>
    <t>CCAAAGAAAATACAATCCCAAGCTCCGAGCAGGCTTCAAGCCTGCAGCCG</t>
  </si>
  <si>
    <t>F</t>
  </si>
  <si>
    <t>TATTTTTATTTTCAAACTACCRACCAAACTAAATACCRTCCATTCACCCC</t>
  </si>
  <si>
    <t>TCCCTCTGTTTTATTTTTATTTTCAAGCTGCCGGCCAGGCTGGATGCCGTCCATTCACCC[CG]CTGCCTTGGAGCGCTGCGCGCAGACAGCCGGAGCCGGCTCGGGCTCAGCCCTGGGGGTGG</t>
  </si>
  <si>
    <t>CGGGGTGAATGGACGGCATCCAGCCTGGCCGGCAGCTTGAAAATAAAAAT</t>
  </si>
  <si>
    <t>11:128199569-128200126</t>
  </si>
  <si>
    <t>AAACCRAAAAATACAAAAAACAACTCRAAAACAACCRAATAAAAATAACC</t>
  </si>
  <si>
    <t>GAGGGCGTTGGGGGCCGGGGGATACAGGGGACAGCTCGGGAGCAGCCGGGTGGGGGTGGC[CG]AGGGCGCGGGGAGCAGCTTGGGGGTTGGGGGCAGCCTTGGGCGAGGGAATGTTGGGGGAC</t>
  </si>
  <si>
    <t>CGGCCACCCCCACCCGGCTGCTCCCGAGCTGTCCCCTGTATCCCCCGGCC</t>
  </si>
  <si>
    <t>CRAATTACCATCATCTTTTCAAAAAAACCAAATTATTACTACCRAATCAC</t>
  </si>
  <si>
    <t>GCCTGGCTGGGGCGACAGGAATCCATCTTGGCAGTGGGTGCCTCCGCGGTCCAGGGATCT[CG]TGACCCGGCAGTAACAATTTGGTTTTCCTGAAAAGATGATGGTAATTCGGTGTAAGACCT</t>
  </si>
  <si>
    <t>CGTGACCCGGCAGTAACAATTTGGTTTTCCTGAAAAGATGATGGTAATTC</t>
  </si>
  <si>
    <t>S_Shore</t>
  </si>
  <si>
    <t>The posistive DNA methylation probes information</t>
    <phoneticPr fontId="18" type="noConversion"/>
  </si>
  <si>
    <t>The 468 downstream genes targeted by FLI1</t>
    <phoneticPr fontId="18" type="noConversion"/>
  </si>
  <si>
    <t>TGFB1</t>
  </si>
  <si>
    <t>A2M</t>
  </si>
  <si>
    <t>TGFB2</t>
  </si>
  <si>
    <t>ABCA1</t>
  </si>
  <si>
    <t>TGFB3</t>
  </si>
  <si>
    <t>ABCG1</t>
  </si>
  <si>
    <t>BMP2</t>
  </si>
  <si>
    <t>ABLIM3</t>
  </si>
  <si>
    <t>BMP4</t>
  </si>
  <si>
    <t>ACER3</t>
  </si>
  <si>
    <t>GDF5</t>
  </si>
  <si>
    <t>ACKR1</t>
  </si>
  <si>
    <t>GDF6</t>
  </si>
  <si>
    <t>ACKR3</t>
  </si>
  <si>
    <t>GDF7</t>
  </si>
  <si>
    <t>ACSL5</t>
  </si>
  <si>
    <t>BMP15</t>
  </si>
  <si>
    <t>ACVR2A</t>
  </si>
  <si>
    <t>BMP5</t>
  </si>
  <si>
    <t>ACVRL1</t>
  </si>
  <si>
    <t>BMP6</t>
  </si>
  <si>
    <t>ADAMTS9</t>
  </si>
  <si>
    <t>BMP7</t>
  </si>
  <si>
    <t>ADAMTSL4</t>
  </si>
  <si>
    <t>BMP8A</t>
  </si>
  <si>
    <t>ADCY4</t>
  </si>
  <si>
    <t>BMP8B</t>
  </si>
  <si>
    <t>ADGRF5</t>
  </si>
  <si>
    <t>BMP10</t>
  </si>
  <si>
    <t>ADGRG1</t>
  </si>
  <si>
    <t>GDF2</t>
  </si>
  <si>
    <t>ADGRL4</t>
  </si>
  <si>
    <t>GDF9</t>
  </si>
  <si>
    <t>ADM</t>
  </si>
  <si>
    <t>GDF10</t>
  </si>
  <si>
    <t>ADRB2</t>
  </si>
  <si>
    <t>GDF11</t>
  </si>
  <si>
    <t>AFF1</t>
  </si>
  <si>
    <t>GDF15</t>
  </si>
  <si>
    <t>AKAP12</t>
  </si>
  <si>
    <t>MSTN</t>
  </si>
  <si>
    <t>AKNA</t>
  </si>
  <si>
    <t>AMH</t>
  </si>
  <si>
    <t>AKT3</t>
  </si>
  <si>
    <t>GDNF</t>
  </si>
  <si>
    <t>ALOX5</t>
  </si>
  <si>
    <t>NRTN</t>
  </si>
  <si>
    <t>ANGPT2</t>
  </si>
  <si>
    <t>ARTN</t>
  </si>
  <si>
    <t>ANGPTL2</t>
  </si>
  <si>
    <t>PSPN</t>
  </si>
  <si>
    <t>AP1S2</t>
  </si>
  <si>
    <t>NODAL</t>
  </si>
  <si>
    <t>APOL1</t>
  </si>
  <si>
    <t>GDF1</t>
  </si>
  <si>
    <t>APOLD1</t>
  </si>
  <si>
    <t>GDF3</t>
  </si>
  <si>
    <t>AQP1</t>
  </si>
  <si>
    <t>INHBA</t>
  </si>
  <si>
    <t>ARHGAP23</t>
  </si>
  <si>
    <t>INHBB</t>
  </si>
  <si>
    <t>ARHGAP31</t>
  </si>
  <si>
    <t>INHBC</t>
  </si>
  <si>
    <t>ARPC1B</t>
  </si>
  <si>
    <t>INHBE</t>
  </si>
  <si>
    <t>ARRB1</t>
  </si>
  <si>
    <t>Activin AB</t>
  </si>
  <si>
    <t>ASAP1</t>
  </si>
  <si>
    <t>Inhibin A</t>
  </si>
  <si>
    <t>ASRGL1</t>
  </si>
  <si>
    <t>Inhibin B</t>
  </si>
  <si>
    <t>ATOH8</t>
  </si>
  <si>
    <t>WNT1</t>
  </si>
  <si>
    <t>ATP10D</t>
  </si>
  <si>
    <t>WNT10A</t>
  </si>
  <si>
    <t>B3GNT5</t>
  </si>
  <si>
    <t>WNT10B</t>
  </si>
  <si>
    <t>BCL6B</t>
  </si>
  <si>
    <t>WNT16</t>
  </si>
  <si>
    <t>BCOR</t>
  </si>
  <si>
    <t>WNT2</t>
  </si>
  <si>
    <t>BDKRB2</t>
  </si>
  <si>
    <t>WNT2B</t>
  </si>
  <si>
    <t>BIN3</t>
  </si>
  <si>
    <t>WNT3</t>
  </si>
  <si>
    <t>BMPR2</t>
  </si>
  <si>
    <t>WNT3A</t>
  </si>
  <si>
    <t>BTNL9</t>
  </si>
  <si>
    <t>WNT4</t>
  </si>
  <si>
    <t>BUD13</t>
  </si>
  <si>
    <t>WNT6</t>
  </si>
  <si>
    <t>C1orf115</t>
  </si>
  <si>
    <t>WNT7A</t>
  </si>
  <si>
    <t>C1orf54</t>
  </si>
  <si>
    <t>WNT7B</t>
  </si>
  <si>
    <t>C1QA</t>
  </si>
  <si>
    <t>WNT8A</t>
  </si>
  <si>
    <t>C1QB</t>
  </si>
  <si>
    <t>WNT8B</t>
  </si>
  <si>
    <t>C1QC</t>
  </si>
  <si>
    <t>WNT9A</t>
  </si>
  <si>
    <t>C2CD2</t>
  </si>
  <si>
    <t>WNT9B</t>
  </si>
  <si>
    <t>C2CD4B</t>
  </si>
  <si>
    <t>WNT5A</t>
  </si>
  <si>
    <t>C3AR1</t>
  </si>
  <si>
    <t>WNT5B</t>
  </si>
  <si>
    <t>C5AR1</t>
  </si>
  <si>
    <t>WNT11</t>
  </si>
  <si>
    <t>CABLES1</t>
  </si>
  <si>
    <t>EGF</t>
  </si>
  <si>
    <t>CACHD1</t>
  </si>
  <si>
    <t>TGFA</t>
  </si>
  <si>
    <t>CALCRL</t>
  </si>
  <si>
    <t>AREG</t>
  </si>
  <si>
    <t>CAMK1D</t>
  </si>
  <si>
    <t>BTC</t>
  </si>
  <si>
    <t>CAMSAP2</t>
  </si>
  <si>
    <t>HBEGF</t>
  </si>
  <si>
    <t>CARD6</t>
  </si>
  <si>
    <t>EREG</t>
  </si>
  <si>
    <t>CARD8</t>
  </si>
  <si>
    <t>NRG1</t>
  </si>
  <si>
    <t>CCDC18</t>
  </si>
  <si>
    <t>NRG2</t>
  </si>
  <si>
    <t>CCDC69</t>
  </si>
  <si>
    <t>NRG3</t>
  </si>
  <si>
    <t>CCDC88A</t>
  </si>
  <si>
    <t>NRG4</t>
  </si>
  <si>
    <t>CCL14</t>
  </si>
  <si>
    <t>FGF1</t>
  </si>
  <si>
    <t>CCRL2</t>
  </si>
  <si>
    <t>FGF2</t>
  </si>
  <si>
    <t>CD14</t>
  </si>
  <si>
    <t>FGF4</t>
  </si>
  <si>
    <t>CD200</t>
  </si>
  <si>
    <t>FGF5</t>
  </si>
  <si>
    <t>CD302</t>
  </si>
  <si>
    <t>FGF6</t>
  </si>
  <si>
    <t>CD34</t>
  </si>
  <si>
    <t>FGF7</t>
  </si>
  <si>
    <t>CD36</t>
  </si>
  <si>
    <t>FGF3</t>
  </si>
  <si>
    <t>FGF10</t>
  </si>
  <si>
    <t>CD40</t>
  </si>
  <si>
    <t>FGF22</t>
  </si>
  <si>
    <t>CD53</t>
  </si>
  <si>
    <t>FGF8</t>
  </si>
  <si>
    <t>CD74</t>
  </si>
  <si>
    <t>FGF17</t>
  </si>
  <si>
    <t>CD84</t>
  </si>
  <si>
    <t>FGF18</t>
  </si>
  <si>
    <t>CD93</t>
  </si>
  <si>
    <t>FGF9</t>
  </si>
  <si>
    <t>CDC42EP3</t>
  </si>
  <si>
    <t>FGF20</t>
  </si>
  <si>
    <t>CDC42EP4</t>
  </si>
  <si>
    <t>FGF16</t>
  </si>
  <si>
    <t>CDH13</t>
  </si>
  <si>
    <t>FGF19</t>
  </si>
  <si>
    <t>CDH5</t>
  </si>
  <si>
    <t>FGF21</t>
  </si>
  <si>
    <t>CDK17</t>
  </si>
  <si>
    <t>FGF23</t>
  </si>
  <si>
    <t>CDKN1A</t>
  </si>
  <si>
    <t>PDGFA</t>
  </si>
  <si>
    <t>CERK</t>
  </si>
  <si>
    <t>PDGFB</t>
  </si>
  <si>
    <t>CHD7</t>
  </si>
  <si>
    <t>PDGFC</t>
  </si>
  <si>
    <t>CHST11</t>
  </si>
  <si>
    <t>PDGFD</t>
  </si>
  <si>
    <t>CHST3</t>
  </si>
  <si>
    <t>VEGFA</t>
  </si>
  <si>
    <t>CLDN5</t>
  </si>
  <si>
    <t>VEGFB</t>
  </si>
  <si>
    <t>CLEC14A</t>
  </si>
  <si>
    <t>VEGFC</t>
  </si>
  <si>
    <t>CLSTN3</t>
  </si>
  <si>
    <t>VEGFD</t>
  </si>
  <si>
    <t>CMTM8</t>
  </si>
  <si>
    <t>PGF</t>
  </si>
  <si>
    <t>CNKSR3</t>
  </si>
  <si>
    <t>IGF1</t>
  </si>
  <si>
    <t>CNRIP1</t>
  </si>
  <si>
    <t>IGF2</t>
  </si>
  <si>
    <t>CNST</t>
  </si>
  <si>
    <t>IGFL3</t>
  </si>
  <si>
    <t>COL15A1</t>
  </si>
  <si>
    <t>INS</t>
  </si>
  <si>
    <t>COL4A2</t>
  </si>
  <si>
    <t>APLN</t>
  </si>
  <si>
    <t>COL5A2</t>
  </si>
  <si>
    <t>DHH</t>
  </si>
  <si>
    <t>CPED1</t>
  </si>
  <si>
    <t>IHH</t>
  </si>
  <si>
    <t>CPM</t>
  </si>
  <si>
    <t>SHH</t>
  </si>
  <si>
    <t>CSF3</t>
  </si>
  <si>
    <t>CCL5</t>
  </si>
  <si>
    <t>CYBB</t>
  </si>
  <si>
    <t>CCL3</t>
  </si>
  <si>
    <t>CYP1A1</t>
  </si>
  <si>
    <t>CCL3L1</t>
  </si>
  <si>
    <t>CYTH1</t>
  </si>
  <si>
    <t>CCL3L3</t>
  </si>
  <si>
    <t>DHRS3</t>
  </si>
  <si>
    <t>CCL8</t>
  </si>
  <si>
    <t>DLC1</t>
  </si>
  <si>
    <t>CCL7</t>
  </si>
  <si>
    <t>DLEU2</t>
  </si>
  <si>
    <t>CCL13</t>
  </si>
  <si>
    <t>DLL1</t>
  </si>
  <si>
    <t>DOC2B</t>
  </si>
  <si>
    <t>CCL15</t>
  </si>
  <si>
    <t>DOCK4</t>
  </si>
  <si>
    <t>CCL16</t>
  </si>
  <si>
    <t>DOCK9</t>
  </si>
  <si>
    <t>CCL23</t>
  </si>
  <si>
    <t>DUSP6</t>
  </si>
  <si>
    <t>CCL2</t>
  </si>
  <si>
    <t>EBF1</t>
  </si>
  <si>
    <t>CCL27</t>
  </si>
  <si>
    <t>ECE1</t>
  </si>
  <si>
    <t>CCL11</t>
  </si>
  <si>
    <t>ECSCR</t>
  </si>
  <si>
    <t>CCL24</t>
  </si>
  <si>
    <t>EDNRB</t>
  </si>
  <si>
    <t>CCL26</t>
  </si>
  <si>
    <t>EFNB1</t>
  </si>
  <si>
    <t>CCL28</t>
  </si>
  <si>
    <t>EGFL7</t>
  </si>
  <si>
    <t>CCL17</t>
  </si>
  <si>
    <t>EHBP1L1</t>
  </si>
  <si>
    <t>CCL22</t>
  </si>
  <si>
    <t>EHD4</t>
  </si>
  <si>
    <t>CCL4</t>
  </si>
  <si>
    <t>ELF2</t>
  </si>
  <si>
    <t>CCL20</t>
  </si>
  <si>
    <t>ELF4</t>
  </si>
  <si>
    <t>CCL19</t>
  </si>
  <si>
    <t>ELMO1</t>
  </si>
  <si>
    <t>CCL21</t>
  </si>
  <si>
    <t>EMCN</t>
  </si>
  <si>
    <t>CCL1</t>
  </si>
  <si>
    <t>EMILIN2</t>
  </si>
  <si>
    <t>CCL25</t>
  </si>
  <si>
    <t>EMP1</t>
  </si>
  <si>
    <t>CCL18</t>
  </si>
  <si>
    <t>ENG</t>
  </si>
  <si>
    <t>CXCL1</t>
  </si>
  <si>
    <t>ENPP2</t>
  </si>
  <si>
    <t>CXCL2</t>
  </si>
  <si>
    <t>EPAS1</t>
  </si>
  <si>
    <t>CXCL3</t>
  </si>
  <si>
    <t>EPB41L3</t>
  </si>
  <si>
    <t>CXCL5</t>
  </si>
  <si>
    <t>ERG</t>
  </si>
  <si>
    <t>CXCL6</t>
  </si>
  <si>
    <t>ESAM</t>
  </si>
  <si>
    <t>CXCL8</t>
  </si>
  <si>
    <t>ESM1</t>
  </si>
  <si>
    <t>CXCL9</t>
  </si>
  <si>
    <t>ETS1</t>
  </si>
  <si>
    <t>CXCL10</t>
  </si>
  <si>
    <t>EVI2B</t>
  </si>
  <si>
    <t>CXCL11</t>
  </si>
  <si>
    <t>F2RL3</t>
  </si>
  <si>
    <t>CXCL13</t>
  </si>
  <si>
    <t>FABP4</t>
  </si>
  <si>
    <t>PPBP</t>
  </si>
  <si>
    <t>FABP5</t>
  </si>
  <si>
    <t>PF4V1</t>
  </si>
  <si>
    <t>FAM135A</t>
  </si>
  <si>
    <t>PF4</t>
  </si>
  <si>
    <t>FAM184A</t>
  </si>
  <si>
    <t>CXCL12</t>
  </si>
  <si>
    <t>FAM198B</t>
  </si>
  <si>
    <t>CXCL16</t>
  </si>
  <si>
    <t>FAM49A</t>
  </si>
  <si>
    <t>MIF</t>
  </si>
  <si>
    <t>FCGR2A</t>
  </si>
  <si>
    <t>CX3CL1</t>
  </si>
  <si>
    <t>FCHSD2</t>
  </si>
  <si>
    <t>XCL1</t>
  </si>
  <si>
    <t>FHL1</t>
  </si>
  <si>
    <t>XCL2</t>
  </si>
  <si>
    <t>FILIP1</t>
  </si>
  <si>
    <t>IL2</t>
  </si>
  <si>
    <t>IL4</t>
  </si>
  <si>
    <t>FLT1</t>
  </si>
  <si>
    <t>IL7</t>
  </si>
  <si>
    <t>FMNL1</t>
  </si>
  <si>
    <t>IL9</t>
  </si>
  <si>
    <t>FMNL2</t>
  </si>
  <si>
    <t>IL15</t>
  </si>
  <si>
    <t>FMNL3</t>
  </si>
  <si>
    <t>IL21</t>
  </si>
  <si>
    <t>FN1</t>
  </si>
  <si>
    <t>TSLP</t>
  </si>
  <si>
    <t>FNIP2</t>
  </si>
  <si>
    <t>IL3</t>
  </si>
  <si>
    <t>FOXO1</t>
  </si>
  <si>
    <t>IL5</t>
  </si>
  <si>
    <t>FPR3</t>
  </si>
  <si>
    <t>CSF2</t>
  </si>
  <si>
    <t>FRMD3</t>
  </si>
  <si>
    <t>IL13</t>
  </si>
  <si>
    <t>FRMD4A</t>
  </si>
  <si>
    <t>IL6</t>
  </si>
  <si>
    <t>FRY</t>
  </si>
  <si>
    <t>IL11</t>
  </si>
  <si>
    <t>FURIN</t>
  </si>
  <si>
    <t>IL12AB</t>
  </si>
  <si>
    <t>FXYD6</t>
  </si>
  <si>
    <t>IL23 complex</t>
  </si>
  <si>
    <t>FYN</t>
  </si>
  <si>
    <t>IL27 complex</t>
  </si>
  <si>
    <t>FZD4</t>
  </si>
  <si>
    <t>IL31</t>
  </si>
  <si>
    <t>GADD45G</t>
  </si>
  <si>
    <t>CNTF</t>
  </si>
  <si>
    <t>GATA2</t>
  </si>
  <si>
    <t>CLCF1</t>
  </si>
  <si>
    <t>GATA2-AS1</t>
  </si>
  <si>
    <t>CTF1</t>
  </si>
  <si>
    <t>LIF</t>
  </si>
  <si>
    <t>GFOD1</t>
  </si>
  <si>
    <t>OSM</t>
  </si>
  <si>
    <t>GIMAP1</t>
  </si>
  <si>
    <t>IL10</t>
  </si>
  <si>
    <t>GIMAP4</t>
  </si>
  <si>
    <t>IL19</t>
  </si>
  <si>
    <t>GIMAP7</t>
  </si>
  <si>
    <t>IL20</t>
  </si>
  <si>
    <t>GIT1</t>
  </si>
  <si>
    <t>IL24</t>
  </si>
  <si>
    <t>GJA1</t>
  </si>
  <si>
    <t>IL22</t>
  </si>
  <si>
    <t>GJC1</t>
  </si>
  <si>
    <t>IL26</t>
  </si>
  <si>
    <t>GLIS2</t>
  </si>
  <si>
    <t>IL1A</t>
  </si>
  <si>
    <t>GMFG</t>
  </si>
  <si>
    <t>IL1B</t>
  </si>
  <si>
    <t>GNA13</t>
  </si>
  <si>
    <t>IL36RN</t>
  </si>
  <si>
    <t>GNAI2</t>
  </si>
  <si>
    <t>IL36A</t>
  </si>
  <si>
    <t>GNB4</t>
  </si>
  <si>
    <t>IL36B</t>
  </si>
  <si>
    <t>GNG11</t>
  </si>
  <si>
    <t>IL36G</t>
  </si>
  <si>
    <t>GPR183</t>
  </si>
  <si>
    <t>IL1F10</t>
  </si>
  <si>
    <t>GPR4</t>
  </si>
  <si>
    <t>IL37</t>
  </si>
  <si>
    <t>GPSM1</t>
  </si>
  <si>
    <t>IL18</t>
  </si>
  <si>
    <t>GPSM3</t>
  </si>
  <si>
    <t>IL33</t>
  </si>
  <si>
    <t>GRASP</t>
  </si>
  <si>
    <t>IL17A</t>
  </si>
  <si>
    <t>GRK5</t>
  </si>
  <si>
    <t>IL17F</t>
  </si>
  <si>
    <t>GRN</t>
  </si>
  <si>
    <t>IL17AF</t>
  </si>
  <si>
    <t>HAS1</t>
  </si>
  <si>
    <t>IL17B</t>
  </si>
  <si>
    <t>HCLS1</t>
  </si>
  <si>
    <t>IL17C</t>
  </si>
  <si>
    <t>HDAC9</t>
  </si>
  <si>
    <t>IL25</t>
  </si>
  <si>
    <t>HEG1</t>
  </si>
  <si>
    <t>IL34</t>
  </si>
  <si>
    <t>HEY1</t>
  </si>
  <si>
    <t>CSF1</t>
  </si>
  <si>
    <t>HHEX</t>
  </si>
  <si>
    <t>IL16</t>
  </si>
  <si>
    <t>HLA-DMA</t>
  </si>
  <si>
    <t>EPO</t>
  </si>
  <si>
    <t>HLA-DQA1</t>
  </si>
  <si>
    <t>GH1</t>
  </si>
  <si>
    <t>HLA-DQA2</t>
  </si>
  <si>
    <t>PRL</t>
  </si>
  <si>
    <t>THPO</t>
  </si>
  <si>
    <t>HLA-DRB1</t>
  </si>
  <si>
    <t>HLA-DRB5</t>
  </si>
  <si>
    <t>IFNB1</t>
  </si>
  <si>
    <t>HLX</t>
  </si>
  <si>
    <t>IFNW1</t>
  </si>
  <si>
    <t>HMOX1</t>
  </si>
  <si>
    <t>IFNK</t>
  </si>
  <si>
    <t>HOXB6</t>
  </si>
  <si>
    <t>IFNE</t>
  </si>
  <si>
    <t>HOXD1</t>
  </si>
  <si>
    <t>IFNA1</t>
  </si>
  <si>
    <t>HOXD8</t>
  </si>
  <si>
    <t>IFNA2</t>
  </si>
  <si>
    <t>HRH1</t>
  </si>
  <si>
    <t>IFNA4</t>
  </si>
  <si>
    <t>HS3ST1</t>
  </si>
  <si>
    <t>IFNA5</t>
  </si>
  <si>
    <t>HSD17B11</t>
  </si>
  <si>
    <t>IFNA6</t>
  </si>
  <si>
    <t>HSPG2</t>
  </si>
  <si>
    <t>IFNA7</t>
  </si>
  <si>
    <t>IBA57</t>
  </si>
  <si>
    <t>IFNA8</t>
  </si>
  <si>
    <t>ICAM1</t>
  </si>
  <si>
    <t>IFNA10</t>
  </si>
  <si>
    <t>ICAM2</t>
  </si>
  <si>
    <t>IFNA13</t>
  </si>
  <si>
    <t>ID3</t>
  </si>
  <si>
    <t>IFNA14</t>
  </si>
  <si>
    <t>IFT46</t>
  </si>
  <si>
    <t>IFNA16</t>
  </si>
  <si>
    <t>IGSF6</t>
  </si>
  <si>
    <t>IFNA17</t>
  </si>
  <si>
    <t>IKZF1</t>
  </si>
  <si>
    <t>IFNA21</t>
  </si>
  <si>
    <t>IFNG</t>
  </si>
  <si>
    <t>IL4I1</t>
  </si>
  <si>
    <t>TNF</t>
  </si>
  <si>
    <t>LTA</t>
  </si>
  <si>
    <t>LTa1b2</t>
  </si>
  <si>
    <t>ITGA1</t>
  </si>
  <si>
    <t>TNFSF14</t>
  </si>
  <si>
    <t>ITGA5</t>
  </si>
  <si>
    <t>FASLG</t>
  </si>
  <si>
    <t>ITGB2</t>
  </si>
  <si>
    <t>TNFSF15</t>
  </si>
  <si>
    <t>ITM2A</t>
  </si>
  <si>
    <t>TNFSF10</t>
  </si>
  <si>
    <t>ITPKB</t>
  </si>
  <si>
    <t>EDA</t>
  </si>
  <si>
    <t>ITPR1</t>
  </si>
  <si>
    <t>NGF</t>
  </si>
  <si>
    <t>ITPRIP</t>
  </si>
  <si>
    <t>KLK3</t>
  </si>
  <si>
    <t>JAM2</t>
  </si>
  <si>
    <t>TNFSF11</t>
  </si>
  <si>
    <t>JDP2</t>
  </si>
  <si>
    <t>TNFSF12</t>
  </si>
  <si>
    <t>KALRN</t>
  </si>
  <si>
    <t>CD70</t>
  </si>
  <si>
    <t>KATNAL1</t>
  </si>
  <si>
    <t>TNFSF8</t>
  </si>
  <si>
    <t>KBTBD2</t>
  </si>
  <si>
    <t>TNFSF9</t>
  </si>
  <si>
    <t>KCTD12</t>
  </si>
  <si>
    <t>TNFSF4</t>
  </si>
  <si>
    <t>KDR</t>
  </si>
  <si>
    <t>TNFSF18</t>
  </si>
  <si>
    <t>KIAA1211L</t>
  </si>
  <si>
    <t>TNFSF13</t>
  </si>
  <si>
    <t>KLF7</t>
  </si>
  <si>
    <t>TNFSF13B</t>
  </si>
  <si>
    <t>KLHL15</t>
  </si>
  <si>
    <t>CD40LG</t>
  </si>
  <si>
    <t>KLHL5</t>
  </si>
  <si>
    <t>SPP1</t>
  </si>
  <si>
    <t>KSR1</t>
  </si>
  <si>
    <t>ADIPOQ</t>
  </si>
  <si>
    <t>L3MBTL3</t>
  </si>
  <si>
    <t>RETN</t>
  </si>
  <si>
    <t>LAIR1</t>
  </si>
  <si>
    <t>NAMPT</t>
  </si>
  <si>
    <t>LAMA4</t>
  </si>
  <si>
    <t>ANGPTL1</t>
  </si>
  <si>
    <t>LAMB1</t>
  </si>
  <si>
    <t>LAPTM5</t>
  </si>
  <si>
    <t>ANGPTL7</t>
  </si>
  <si>
    <t>LAT</t>
  </si>
  <si>
    <t>ANGPTL4</t>
  </si>
  <si>
    <t>LAYN</t>
  </si>
  <si>
    <t>ANGPTL3</t>
  </si>
  <si>
    <t>LCP2</t>
  </si>
  <si>
    <t>ANGPT1</t>
  </si>
  <si>
    <t>LDB2</t>
  </si>
  <si>
    <t>LGALS9</t>
  </si>
  <si>
    <t>MDK</t>
  </si>
  <si>
    <t>LIFR</t>
  </si>
  <si>
    <t>PTN</t>
  </si>
  <si>
    <t>LIMD2</t>
  </si>
  <si>
    <t>POSTN</t>
  </si>
  <si>
    <t>LIMS2</t>
  </si>
  <si>
    <t>AGT</t>
  </si>
  <si>
    <t>LINC01235</t>
  </si>
  <si>
    <t>GRP</t>
  </si>
  <si>
    <t>LMO2</t>
  </si>
  <si>
    <t>NMB</t>
  </si>
  <si>
    <t>LOXL2</t>
  </si>
  <si>
    <t>KNG1</t>
  </si>
  <si>
    <t>LRCH1</t>
  </si>
  <si>
    <t>C3</t>
  </si>
  <si>
    <t>LRG1</t>
  </si>
  <si>
    <t>C4A</t>
  </si>
  <si>
    <t>LRRC32</t>
  </si>
  <si>
    <t>C5</t>
  </si>
  <si>
    <t>LRRC4</t>
  </si>
  <si>
    <t>CCK</t>
  </si>
  <si>
    <t>LRRC8C</t>
  </si>
  <si>
    <t>EDN1</t>
  </si>
  <si>
    <t>LST1</t>
  </si>
  <si>
    <t>EDN2</t>
  </si>
  <si>
    <t>LUZP1</t>
  </si>
  <si>
    <t>EDN3</t>
  </si>
  <si>
    <t>LY96</t>
  </si>
  <si>
    <t>GAL</t>
  </si>
  <si>
    <t>LYZ</t>
  </si>
  <si>
    <t>GALP</t>
  </si>
  <si>
    <t>MAP3K11</t>
  </si>
  <si>
    <t>GHRL</t>
  </si>
  <si>
    <t>MCAM</t>
  </si>
  <si>
    <t>KISS1</t>
  </si>
  <si>
    <t>MCF2L</t>
  </si>
  <si>
    <t>POMC</t>
  </si>
  <si>
    <t>MCTP1</t>
  </si>
  <si>
    <t>NMU</t>
  </si>
  <si>
    <t>MECOM</t>
  </si>
  <si>
    <t>NMS</t>
  </si>
  <si>
    <t>MEF2A</t>
  </si>
  <si>
    <t>NPFF</t>
  </si>
  <si>
    <t>MEF2C</t>
  </si>
  <si>
    <t>NPY</t>
  </si>
  <si>
    <t>MGAT1</t>
  </si>
  <si>
    <t>PPY</t>
  </si>
  <si>
    <t>MGAT4A</t>
  </si>
  <si>
    <t>PYY</t>
  </si>
  <si>
    <t>MLKL</t>
  </si>
  <si>
    <t>NPB</t>
  </si>
  <si>
    <t>MMP9</t>
  </si>
  <si>
    <t>NPW</t>
  </si>
  <si>
    <t>MN1</t>
  </si>
  <si>
    <t>NTS</t>
  </si>
  <si>
    <t>MNDA</t>
  </si>
  <si>
    <t>PDYN</t>
  </si>
  <si>
    <t>MPDZ</t>
  </si>
  <si>
    <t>PENK</t>
  </si>
  <si>
    <t>MRC1</t>
  </si>
  <si>
    <t>HCRT</t>
  </si>
  <si>
    <t>OXT</t>
  </si>
  <si>
    <t>MS4A7</t>
  </si>
  <si>
    <t>SST</t>
  </si>
  <si>
    <t>MSR1</t>
  </si>
  <si>
    <t>CORT</t>
  </si>
  <si>
    <t>MSX1</t>
  </si>
  <si>
    <t>TAC1</t>
  </si>
  <si>
    <t>MYCT1</t>
  </si>
  <si>
    <t>TAC4</t>
  </si>
  <si>
    <t>MYO5A</t>
  </si>
  <si>
    <t>TAC3</t>
  </si>
  <si>
    <t>NAV1</t>
  </si>
  <si>
    <t>UTS2</t>
  </si>
  <si>
    <t>NCF1</t>
  </si>
  <si>
    <t>AVP</t>
  </si>
  <si>
    <t>NDRG1</t>
  </si>
  <si>
    <t>PRLH</t>
  </si>
  <si>
    <t>NDUFA4L2</t>
  </si>
  <si>
    <t>PRSS3</t>
  </si>
  <si>
    <t>NOSTRIN</t>
  </si>
  <si>
    <t>CTSG</t>
  </si>
  <si>
    <t>NOTCH1</t>
  </si>
  <si>
    <t>F2</t>
  </si>
  <si>
    <t>NOTCH4</t>
  </si>
  <si>
    <t>PLG</t>
  </si>
  <si>
    <t>NR4A2</t>
  </si>
  <si>
    <t>GZMA</t>
  </si>
  <si>
    <t>NRN1</t>
  </si>
  <si>
    <t>PRSS2</t>
  </si>
  <si>
    <t>PRSS1</t>
  </si>
  <si>
    <t>NRP2</t>
  </si>
  <si>
    <t>PMCH</t>
  </si>
  <si>
    <t>NUAK1</t>
  </si>
  <si>
    <t>PROK1</t>
  </si>
  <si>
    <t>NXN</t>
  </si>
  <si>
    <t>PROK2</t>
  </si>
  <si>
    <t>OLFM1</t>
  </si>
  <si>
    <t>ADCYAP1</t>
  </si>
  <si>
    <t>OSBPL1A</t>
  </si>
  <si>
    <t>VIP</t>
  </si>
  <si>
    <t>PAG1</t>
  </si>
  <si>
    <t>NPPA</t>
  </si>
  <si>
    <t>PALMD</t>
  </si>
  <si>
    <t>NPPB</t>
  </si>
  <si>
    <t>PARVB</t>
  </si>
  <si>
    <t>NPPC</t>
  </si>
  <si>
    <t>PCAT19</t>
  </si>
  <si>
    <t>KITLG</t>
  </si>
  <si>
    <t>PCDH1</t>
  </si>
  <si>
    <t>GCG</t>
  </si>
  <si>
    <t>PCDH17</t>
  </si>
  <si>
    <t>GIP</t>
  </si>
  <si>
    <t>PCSK5</t>
  </si>
  <si>
    <t>FSHB</t>
  </si>
  <si>
    <t>PDE2A</t>
  </si>
  <si>
    <t>CGA</t>
  </si>
  <si>
    <t>PDE4A</t>
  </si>
  <si>
    <t>LHB</t>
  </si>
  <si>
    <t>TSHB</t>
  </si>
  <si>
    <t>PECAM1</t>
  </si>
  <si>
    <t>BDNF</t>
  </si>
  <si>
    <t>PELI1</t>
  </si>
  <si>
    <t>FLT3LG</t>
  </si>
  <si>
    <t>PELI2</t>
  </si>
  <si>
    <t>HGF</t>
  </si>
  <si>
    <t>NTF3</t>
  </si>
  <si>
    <t>PHACTR1</t>
  </si>
  <si>
    <t>NTF4</t>
  </si>
  <si>
    <t>PHACTR2</t>
  </si>
  <si>
    <t>SEMA3A</t>
  </si>
  <si>
    <t>PICALM</t>
  </si>
  <si>
    <t>SEMA3B</t>
  </si>
  <si>
    <t>PIK3C2B</t>
  </si>
  <si>
    <t>SEMA3C</t>
  </si>
  <si>
    <t>PIK3R3</t>
  </si>
  <si>
    <t>SEMA3D</t>
  </si>
  <si>
    <t>PITPNC1</t>
  </si>
  <si>
    <t>SEMA3F</t>
  </si>
  <si>
    <t>PKIG</t>
  </si>
  <si>
    <t>SEMA3G</t>
  </si>
  <si>
    <t>PLA2G15</t>
  </si>
  <si>
    <t>SEMA3E</t>
  </si>
  <si>
    <t>PLCG2</t>
  </si>
  <si>
    <t>PLEKHG1</t>
  </si>
  <si>
    <t>ANXA1</t>
  </si>
  <si>
    <t>PLEKHO1</t>
  </si>
  <si>
    <t>APELA</t>
  </si>
  <si>
    <t>PLEKHO2</t>
  </si>
  <si>
    <t>CALCA</t>
  </si>
  <si>
    <t>PLPP1</t>
  </si>
  <si>
    <t>CALCB</t>
  </si>
  <si>
    <t>PLVAP</t>
  </si>
  <si>
    <t>CRH</t>
  </si>
  <si>
    <t>PLXDC2</t>
  </si>
  <si>
    <t>ENHO</t>
  </si>
  <si>
    <t>PLXNA2</t>
  </si>
  <si>
    <t>GAS6</t>
  </si>
  <si>
    <t>PLXND1</t>
  </si>
  <si>
    <t>GHRH</t>
  </si>
  <si>
    <t>PODXL</t>
  </si>
  <si>
    <t>GNRH1</t>
  </si>
  <si>
    <t>PPARG</t>
  </si>
  <si>
    <t>PPFIBP1</t>
  </si>
  <si>
    <t>GUCA2A</t>
  </si>
  <si>
    <t>PRDM1</t>
  </si>
  <si>
    <t>GUCA2B</t>
  </si>
  <si>
    <t>PRKCH</t>
  </si>
  <si>
    <t>IAPP</t>
  </si>
  <si>
    <t>PTGER2</t>
  </si>
  <si>
    <t>INSL3</t>
  </si>
  <si>
    <t>PTGER4</t>
  </si>
  <si>
    <t>INSL5</t>
  </si>
  <si>
    <t>PTK2B</t>
  </si>
  <si>
    <t>LEP</t>
  </si>
  <si>
    <t>PTPN7</t>
  </si>
  <si>
    <t>PTPRB</t>
  </si>
  <si>
    <t>NPS</t>
  </si>
  <si>
    <t>PTPRC</t>
  </si>
  <si>
    <t>NPVF</t>
  </si>
  <si>
    <t>PTPRE</t>
  </si>
  <si>
    <t>OSTN</t>
  </si>
  <si>
    <t>PTPRM</t>
  </si>
  <si>
    <t>PROS1</t>
  </si>
  <si>
    <t>RAI14</t>
  </si>
  <si>
    <t>PSAP</t>
  </si>
  <si>
    <t>RAMP2</t>
  </si>
  <si>
    <t>PTH</t>
  </si>
  <si>
    <t>RAMP3</t>
  </si>
  <si>
    <t>PTH2</t>
  </si>
  <si>
    <t>RAPGEF2</t>
  </si>
  <si>
    <t>PTHLH</t>
  </si>
  <si>
    <t>RAPGEF4</t>
  </si>
  <si>
    <t>QRFP</t>
  </si>
  <si>
    <t>RAPGEF5</t>
  </si>
  <si>
    <t>RARRES2</t>
  </si>
  <si>
    <t>RAPH1</t>
  </si>
  <si>
    <t>RLN1</t>
  </si>
  <si>
    <t>RASD2</t>
  </si>
  <si>
    <t>RLN3</t>
  </si>
  <si>
    <t>RASGEF1B</t>
  </si>
  <si>
    <t>SAA1</t>
  </si>
  <si>
    <t>RASGRP3</t>
  </si>
  <si>
    <t>SCGB3A2</t>
  </si>
  <si>
    <t>RASSF4</t>
  </si>
  <si>
    <t>SCT</t>
  </si>
  <si>
    <t>RBMS3</t>
  </si>
  <si>
    <t>SLURP1</t>
  </si>
  <si>
    <t>RBP4</t>
  </si>
  <si>
    <t>SLURP2</t>
  </si>
  <si>
    <t>RCSD1</t>
  </si>
  <si>
    <t>BTLA</t>
  </si>
  <si>
    <t>RELL1</t>
  </si>
  <si>
    <t>TRH</t>
  </si>
  <si>
    <t>RFTN1</t>
  </si>
  <si>
    <t>UCN</t>
  </si>
  <si>
    <t>RGCC</t>
  </si>
  <si>
    <t>UCN2</t>
  </si>
  <si>
    <t>RGS1</t>
  </si>
  <si>
    <t>UCN3</t>
  </si>
  <si>
    <t>RGS3</t>
  </si>
  <si>
    <t>UTS2B</t>
  </si>
  <si>
    <t>RGS5</t>
  </si>
  <si>
    <t>BAG6</t>
  </si>
  <si>
    <t>RHOJ</t>
  </si>
  <si>
    <t>COL1A1</t>
  </si>
  <si>
    <t>RHOU</t>
  </si>
  <si>
    <t>COL1A2</t>
  </si>
  <si>
    <t>RIMKLB</t>
  </si>
  <si>
    <t>COL2A1</t>
  </si>
  <si>
    <t>RIN2</t>
  </si>
  <si>
    <t>COL4A1</t>
  </si>
  <si>
    <t>RND1</t>
  </si>
  <si>
    <t>RNF19B</t>
  </si>
  <si>
    <t>COL4A3</t>
  </si>
  <si>
    <t>RPGR</t>
  </si>
  <si>
    <t>COL4A4</t>
  </si>
  <si>
    <t>S1PR1</t>
  </si>
  <si>
    <t>COL4A5</t>
  </si>
  <si>
    <t>SAMD9L</t>
  </si>
  <si>
    <t>COL4A6</t>
  </si>
  <si>
    <t>SCARB1</t>
  </si>
  <si>
    <t>COL6A1</t>
  </si>
  <si>
    <t>SEC14L1</t>
  </si>
  <si>
    <t>COL6A2</t>
  </si>
  <si>
    <t>SEL1L3</t>
  </si>
  <si>
    <t>COL6A3</t>
  </si>
  <si>
    <t>SELE</t>
  </si>
  <si>
    <t>COL6A5</t>
  </si>
  <si>
    <t>SELP</t>
  </si>
  <si>
    <t>COL6A6</t>
  </si>
  <si>
    <t>SERPINE1</t>
  </si>
  <si>
    <t>COL9A1</t>
  </si>
  <si>
    <t>SGK1</t>
  </si>
  <si>
    <t>COL9A2</t>
  </si>
  <si>
    <t>SH2B3</t>
  </si>
  <si>
    <t>COL9A3</t>
  </si>
  <si>
    <t>SH3KBP1</t>
  </si>
  <si>
    <t>SH3TC1</t>
  </si>
  <si>
    <t>LAMA1</t>
  </si>
  <si>
    <t>SHE</t>
  </si>
  <si>
    <t>LAMA2</t>
  </si>
  <si>
    <t>SIK2</t>
  </si>
  <si>
    <t>LAMA3</t>
  </si>
  <si>
    <t>SIRPA</t>
  </si>
  <si>
    <t>SKAP2</t>
  </si>
  <si>
    <t>LAMA5</t>
  </si>
  <si>
    <t>SKIL</t>
  </si>
  <si>
    <t>SLC12A6</t>
  </si>
  <si>
    <t>LAMB2</t>
  </si>
  <si>
    <t>SLC16A3</t>
  </si>
  <si>
    <t>LAMB3</t>
  </si>
  <si>
    <t>SLC16A7</t>
  </si>
  <si>
    <t>LAMC1</t>
  </si>
  <si>
    <t>SLC38A10</t>
  </si>
  <si>
    <t>LAMC2</t>
  </si>
  <si>
    <t>SLC41A1</t>
  </si>
  <si>
    <t>LAMC3</t>
  </si>
  <si>
    <t>SLC6A6</t>
  </si>
  <si>
    <t>CHAD</t>
  </si>
  <si>
    <t>SLCO2B1</t>
  </si>
  <si>
    <t>RELN</t>
  </si>
  <si>
    <t>SLCO4A1</t>
  </si>
  <si>
    <t>THBS1</t>
  </si>
  <si>
    <t>SLF1</t>
  </si>
  <si>
    <t>THBS2</t>
  </si>
  <si>
    <t>SLFN11</t>
  </si>
  <si>
    <t>THBS3</t>
  </si>
  <si>
    <t>SMAD7</t>
  </si>
  <si>
    <t>THBS4</t>
  </si>
  <si>
    <t>SNAI1</t>
  </si>
  <si>
    <t>COMP</t>
  </si>
  <si>
    <t>SNX11</t>
  </si>
  <si>
    <t>VTN</t>
  </si>
  <si>
    <t>SNX29</t>
  </si>
  <si>
    <t>TNC</t>
  </si>
  <si>
    <t>SOX13</t>
  </si>
  <si>
    <t>TNR</t>
  </si>
  <si>
    <t>SOX17</t>
  </si>
  <si>
    <t>TNN</t>
  </si>
  <si>
    <t>SOX18</t>
  </si>
  <si>
    <t>TNXB</t>
  </si>
  <si>
    <t>SPI1</t>
  </si>
  <si>
    <t>Npnt complex 1</t>
  </si>
  <si>
    <t>Npnt complex 2</t>
  </si>
  <si>
    <t>SPRED2</t>
  </si>
  <si>
    <t>DSPP</t>
  </si>
  <si>
    <t>SPRY1</t>
  </si>
  <si>
    <t>VWF</t>
  </si>
  <si>
    <t>SPRY4</t>
  </si>
  <si>
    <t>IBSP</t>
  </si>
  <si>
    <t>SRGAP2</t>
  </si>
  <si>
    <t>DMP1</t>
  </si>
  <si>
    <t>SRGAP2B</t>
  </si>
  <si>
    <t>AGRN</t>
  </si>
  <si>
    <t>SRGAP2C</t>
  </si>
  <si>
    <t>SRGN</t>
  </si>
  <si>
    <t>ADGRE5</t>
  </si>
  <si>
    <t>SRPX2</t>
  </si>
  <si>
    <t>ALCAM</t>
  </si>
  <si>
    <t>SSBP3</t>
  </si>
  <si>
    <t>APP</t>
  </si>
  <si>
    <t>SSH1</t>
  </si>
  <si>
    <t>CADM1</t>
  </si>
  <si>
    <t>SSTR2</t>
  </si>
  <si>
    <t>CADM3</t>
  </si>
  <si>
    <t>ST3GAL2</t>
  </si>
  <si>
    <t>CD22</t>
  </si>
  <si>
    <t>ST3GAL6</t>
  </si>
  <si>
    <t>CD226</t>
  </si>
  <si>
    <t>ST6GAL1</t>
  </si>
  <si>
    <t>FCER2</t>
  </si>
  <si>
    <t>STC1</t>
  </si>
  <si>
    <t>SYNE1</t>
  </si>
  <si>
    <t>ENTPD1</t>
  </si>
  <si>
    <t>SYNPO</t>
  </si>
  <si>
    <t>TBC1D1</t>
  </si>
  <si>
    <t>CD46</t>
  </si>
  <si>
    <t>TCF4</t>
  </si>
  <si>
    <t>CD48</t>
  </si>
  <si>
    <t>TFEB</t>
  </si>
  <si>
    <t>CD6</t>
  </si>
  <si>
    <t>TFPI2</t>
  </si>
  <si>
    <t>CD80</t>
  </si>
  <si>
    <t>THBD</t>
  </si>
  <si>
    <t>CD86</t>
  </si>
  <si>
    <t>TIE1</t>
  </si>
  <si>
    <t>CD96</t>
  </si>
  <si>
    <t>TIFA</t>
  </si>
  <si>
    <t>CD99</t>
  </si>
  <si>
    <t>TIMP3</t>
  </si>
  <si>
    <t>CDH15</t>
  </si>
  <si>
    <t>TINAGL1</t>
  </si>
  <si>
    <t>CDH4</t>
  </si>
  <si>
    <t>TLE3</t>
  </si>
  <si>
    <t>CDH2</t>
  </si>
  <si>
    <t>TLL1</t>
  </si>
  <si>
    <t>CDH1</t>
  </si>
  <si>
    <t>TLR4</t>
  </si>
  <si>
    <t>TMBIM1</t>
  </si>
  <si>
    <t>CD1D</t>
  </si>
  <si>
    <t>TMEM173</t>
  </si>
  <si>
    <t>CD209</t>
  </si>
  <si>
    <t>TMEM204</t>
  </si>
  <si>
    <t>TMEM255B</t>
  </si>
  <si>
    <t>CEACAM1</t>
  </si>
  <si>
    <t>TMTC1</t>
  </si>
  <si>
    <t>TNFRSF1B</t>
  </si>
  <si>
    <t>CLDN11</t>
  </si>
  <si>
    <t>CLEC2D</t>
  </si>
  <si>
    <t>TNS1</t>
  </si>
  <si>
    <t>CLEC2A</t>
  </si>
  <si>
    <t>TPST2</t>
  </si>
  <si>
    <t>CLEC2B</t>
  </si>
  <si>
    <t>TRIB2</t>
  </si>
  <si>
    <t>CD69</t>
  </si>
  <si>
    <t>TSHZ1</t>
  </si>
  <si>
    <t>CLEC2L</t>
  </si>
  <si>
    <t>TSHZ2</t>
  </si>
  <si>
    <t>CLEC1B</t>
  </si>
  <si>
    <t>TSPAN12</t>
  </si>
  <si>
    <t>NFASC</t>
  </si>
  <si>
    <t>TSPAN14</t>
  </si>
  <si>
    <t>CNTN2</t>
  </si>
  <si>
    <t>TSPAN7</t>
  </si>
  <si>
    <t>CNTN1</t>
  </si>
  <si>
    <t>TTBK2</t>
  </si>
  <si>
    <t>CSPG4</t>
  </si>
  <si>
    <t>TXNIP</t>
  </si>
  <si>
    <t>DSC1</t>
  </si>
  <si>
    <t>UACA</t>
  </si>
  <si>
    <t>DSC2</t>
  </si>
  <si>
    <t>UBE2O</t>
  </si>
  <si>
    <t>DSG1</t>
  </si>
  <si>
    <t>UBXN8</t>
  </si>
  <si>
    <t>DSG2</t>
  </si>
  <si>
    <t>UNC5B</t>
  </si>
  <si>
    <t>EPGN</t>
  </si>
  <si>
    <t>UPP1</t>
  </si>
  <si>
    <t>EFNA1</t>
  </si>
  <si>
    <t>USF2</t>
  </si>
  <si>
    <t>EFNA2</t>
  </si>
  <si>
    <t>VAMP5</t>
  </si>
  <si>
    <t>EFNA3</t>
  </si>
  <si>
    <t>VCAN</t>
  </si>
  <si>
    <t>EFNA4</t>
  </si>
  <si>
    <t>VOPP1</t>
  </si>
  <si>
    <t>EFNA5</t>
  </si>
  <si>
    <t>WIPF1</t>
  </si>
  <si>
    <t>EFNB2</t>
  </si>
  <si>
    <t>EFNB3</t>
  </si>
  <si>
    <t>XAF1</t>
  </si>
  <si>
    <t>ZEB1</t>
  </si>
  <si>
    <t>GP1BA</t>
  </si>
  <si>
    <t>ZNF275</t>
  </si>
  <si>
    <t>ZNF521</t>
  </si>
  <si>
    <t>ZNF668</t>
  </si>
  <si>
    <t>ICAM5</t>
  </si>
  <si>
    <t>ZNF697</t>
  </si>
  <si>
    <t>ICOSLG</t>
  </si>
  <si>
    <t>JAM3</t>
  </si>
  <si>
    <t>F11R</t>
  </si>
  <si>
    <t>L1CAM</t>
  </si>
  <si>
    <t>LCK</t>
  </si>
  <si>
    <t>MADCAM1</t>
  </si>
  <si>
    <t>MAG</t>
  </si>
  <si>
    <t>HLA-A</t>
  </si>
  <si>
    <t>HLA-B</t>
  </si>
  <si>
    <t>HLA-C</t>
  </si>
  <si>
    <t>HLA-E</t>
  </si>
  <si>
    <t>HLA-F</t>
  </si>
  <si>
    <t>HLA-G</t>
  </si>
  <si>
    <t>ULBP1</t>
  </si>
  <si>
    <t>RAET1E</t>
  </si>
  <si>
    <t>RAET1G</t>
  </si>
  <si>
    <t>RAET1F</t>
  </si>
  <si>
    <t>HLA-DMB</t>
  </si>
  <si>
    <t>HLA-DOA</t>
  </si>
  <si>
    <t>HLA-DOB</t>
  </si>
  <si>
    <t>HLA-DRB3</t>
  </si>
  <si>
    <t>HLA-DRB4</t>
  </si>
  <si>
    <t>MPZ</t>
  </si>
  <si>
    <t>MPZL1</t>
  </si>
  <si>
    <t>NCAM1</t>
  </si>
  <si>
    <t>NCAM2</t>
  </si>
  <si>
    <t>NECTIN1</t>
  </si>
  <si>
    <t>NECTIN3</t>
  </si>
  <si>
    <t>NECTIN2</t>
  </si>
  <si>
    <t>NEGR1</t>
  </si>
  <si>
    <t>LRRC4C</t>
  </si>
  <si>
    <t>LRRC4B</t>
  </si>
  <si>
    <t>DLK1</t>
  </si>
  <si>
    <t>DLL3</t>
  </si>
  <si>
    <t>DLL4</t>
  </si>
  <si>
    <t>JAG1</t>
  </si>
  <si>
    <t>JAG2</t>
  </si>
  <si>
    <t>NRXN1</t>
  </si>
  <si>
    <t>NRXN2</t>
  </si>
  <si>
    <t>NRXN3</t>
  </si>
  <si>
    <t>OCLN</t>
  </si>
  <si>
    <t>CD274</t>
  </si>
  <si>
    <t>PDCD1LG2</t>
  </si>
  <si>
    <t>PVR</t>
  </si>
  <si>
    <t>SELL</t>
  </si>
  <si>
    <t>SELPLG</t>
  </si>
  <si>
    <t>SEMA4A</t>
  </si>
  <si>
    <t>SEMA4D</t>
  </si>
  <si>
    <t>SEMA4C</t>
  </si>
  <si>
    <t>SEMA4G</t>
  </si>
  <si>
    <t>SEMA5A</t>
  </si>
  <si>
    <t>SEMA5B</t>
  </si>
  <si>
    <t>SEMA6D</t>
  </si>
  <si>
    <t>SEMA6A</t>
  </si>
  <si>
    <t>SEMA6B</t>
  </si>
  <si>
    <t>SEMA7A</t>
  </si>
  <si>
    <t>SIGLEC1</t>
  </si>
  <si>
    <t>THY1</t>
  </si>
  <si>
    <t>TIGIT</t>
  </si>
  <si>
    <t>ITGA4_ITGB1</t>
  </si>
  <si>
    <t>ITGA9_ITGB1</t>
  </si>
  <si>
    <t>ITGA4_ITGB7</t>
  </si>
  <si>
    <t>VSIR</t>
  </si>
  <si>
    <t>TGFbR1_R2</t>
  </si>
  <si>
    <t>ACVR1B_TGFbR2</t>
  </si>
  <si>
    <t>ACVR1C_TGFbR2</t>
  </si>
  <si>
    <t>ACVR1_TGFbR</t>
  </si>
  <si>
    <t>BMPR1A_ACVR2A</t>
  </si>
  <si>
    <t>BMPR1A_ACVR2B</t>
  </si>
  <si>
    <t>BMPR1A_BMPR2</t>
  </si>
  <si>
    <t>BMPR1B_ACVR2A</t>
  </si>
  <si>
    <t>BMPR1B_ACVR2B</t>
  </si>
  <si>
    <t>BMPR1B_BMPR2</t>
  </si>
  <si>
    <t>ACVR1_ACVR2A</t>
  </si>
  <si>
    <t>ACVR1_ACVR2B</t>
  </si>
  <si>
    <t>ACVR1_BMPR2</t>
  </si>
  <si>
    <t>ACVRL1_BMPR2</t>
  </si>
  <si>
    <t>ACVRL1_ACVR2A</t>
  </si>
  <si>
    <t>ACVR1B_BMPR2</t>
  </si>
  <si>
    <t>ACVR1B_ACVR2A</t>
  </si>
  <si>
    <t>TGFBR1_ACVR2A</t>
  </si>
  <si>
    <t>TGFBR1_ACVR2B</t>
  </si>
  <si>
    <t>ACVR1B_ACVR2B</t>
  </si>
  <si>
    <t>TGFBR2</t>
  </si>
  <si>
    <t>AMHR2_ACVR1</t>
  </si>
  <si>
    <t>AMHR2_BMPR1A</t>
  </si>
  <si>
    <t>GFRA1_RET</t>
  </si>
  <si>
    <t>GFRA2_RET</t>
  </si>
  <si>
    <t>GFRA3_RET</t>
  </si>
  <si>
    <t>GFRA4_RET</t>
  </si>
  <si>
    <t>ACVR1B_ACVR2A_CFC1</t>
  </si>
  <si>
    <t>ACVR1C_ACVR2A_CFC1</t>
  </si>
  <si>
    <t>ACVR1B_ACVR2B_CFC1</t>
  </si>
  <si>
    <t>ACVR1C_ACVR2B_CFC1</t>
  </si>
  <si>
    <t>ACVR1C_ACVR2A</t>
  </si>
  <si>
    <t>ACVR1C_ACVR2B</t>
  </si>
  <si>
    <t>ACVR2B</t>
  </si>
  <si>
    <t>FZD1_LRP5</t>
  </si>
  <si>
    <t>FZD10_LRP5</t>
  </si>
  <si>
    <t>FZD2_LRP5</t>
  </si>
  <si>
    <t>FZD3_LRP5</t>
  </si>
  <si>
    <t>FZD4_LRP5</t>
  </si>
  <si>
    <t>FZD5_LRP5</t>
  </si>
  <si>
    <t>FZD6_LRP5</t>
  </si>
  <si>
    <t>FZD7_LRP5</t>
  </si>
  <si>
    <t>FZD8_LRP5</t>
  </si>
  <si>
    <t>FZD9_LRP5</t>
  </si>
  <si>
    <t>FZD1_LRP6</t>
  </si>
  <si>
    <t>FZD10_LRP6</t>
  </si>
  <si>
    <t>FZD2_LRP6</t>
  </si>
  <si>
    <t>FZD3_LRP6</t>
  </si>
  <si>
    <t>FZD4_LRP6</t>
  </si>
  <si>
    <t>FZD5_LRP6</t>
  </si>
  <si>
    <t>FZD6_LRP6</t>
  </si>
  <si>
    <t>FZD7_LRP6</t>
  </si>
  <si>
    <t>FZD8_LRP6</t>
  </si>
  <si>
    <t>FZD9_LRP6</t>
  </si>
  <si>
    <t>FZD1</t>
  </si>
  <si>
    <t>FZD10</t>
  </si>
  <si>
    <t>FZD2</t>
  </si>
  <si>
    <t>FZD3</t>
  </si>
  <si>
    <t>FZD5</t>
  </si>
  <si>
    <t>FZD6</t>
  </si>
  <si>
    <t>FZD7</t>
  </si>
  <si>
    <t>FZD8</t>
  </si>
  <si>
    <t>FZD9</t>
  </si>
  <si>
    <t>EGFR</t>
  </si>
  <si>
    <t>EGFR_ERBB2</t>
  </si>
  <si>
    <t>ERBB4</t>
  </si>
  <si>
    <t>ERBB2_ERBB4</t>
  </si>
  <si>
    <t>ERBB3</t>
  </si>
  <si>
    <t>ERBB2_ERBB3</t>
  </si>
  <si>
    <t>ITGAV_ITGB3</t>
  </si>
  <si>
    <t>FGFR1</t>
  </si>
  <si>
    <t>FGFR2</t>
  </si>
  <si>
    <t>FGFR3</t>
  </si>
  <si>
    <t>FGFR4</t>
  </si>
  <si>
    <t>PDGFRA</t>
  </si>
  <si>
    <t>PDGFRB</t>
  </si>
  <si>
    <t>FLT4</t>
  </si>
  <si>
    <t>FLT1_KDR</t>
  </si>
  <si>
    <t>FLT4_KDR</t>
  </si>
  <si>
    <t>IGF1R</t>
  </si>
  <si>
    <t>IGF2R</t>
  </si>
  <si>
    <t>ITGA6_ITGB4</t>
  </si>
  <si>
    <t>IGFLR1</t>
  </si>
  <si>
    <t>INSR</t>
  </si>
  <si>
    <t>APLNR</t>
  </si>
  <si>
    <t>PTCH1_SMO</t>
  </si>
  <si>
    <t>PTCH2_SMO</t>
  </si>
  <si>
    <t>CCR1</t>
  </si>
  <si>
    <t>CCR2</t>
  </si>
  <si>
    <t>CCR3</t>
  </si>
  <si>
    <t>CCR4</t>
  </si>
  <si>
    <t>CCR5</t>
  </si>
  <si>
    <t>CCR6</t>
  </si>
  <si>
    <t>ACKR4</t>
  </si>
  <si>
    <t>CCR8</t>
  </si>
  <si>
    <t>CCR9</t>
  </si>
  <si>
    <t>CCR10</t>
  </si>
  <si>
    <t>ACKR2</t>
  </si>
  <si>
    <t>CXCR1</t>
  </si>
  <si>
    <t>CXCR2</t>
  </si>
  <si>
    <t>CXCR3</t>
  </si>
  <si>
    <t>CXCR4</t>
  </si>
  <si>
    <t>CXCR5</t>
  </si>
  <si>
    <t>CXCR6</t>
  </si>
  <si>
    <t>CD74_CXCR4</t>
  </si>
  <si>
    <t>CD74_CD44</t>
  </si>
  <si>
    <t>CD74_CXCR2</t>
  </si>
  <si>
    <t>CX3CR1</t>
  </si>
  <si>
    <t>XCR1</t>
  </si>
  <si>
    <t>IL2RA_IL2RB_IL2RG</t>
  </si>
  <si>
    <t>IL2RB_IL2RG</t>
  </si>
  <si>
    <t>IL4R_IL2RG</t>
  </si>
  <si>
    <t>IL7R_IL2RG</t>
  </si>
  <si>
    <t>IL9R_IL2RG</t>
  </si>
  <si>
    <t>IL15RA_IL2RB</t>
  </si>
  <si>
    <t>IL21R_IL2RG</t>
  </si>
  <si>
    <t>IL7R_CRLF2</t>
  </si>
  <si>
    <t>IL3RA_CSF2RB</t>
  </si>
  <si>
    <t>IL5RA_CSF2RB</t>
  </si>
  <si>
    <t>CSF2RA_CSF2RB</t>
  </si>
  <si>
    <t>IL4R</t>
  </si>
  <si>
    <t>IL4R_IL13RA1</t>
  </si>
  <si>
    <t>IL4R_IL13RA2</t>
  </si>
  <si>
    <t>IL13RA1</t>
  </si>
  <si>
    <t>IL13RA2</t>
  </si>
  <si>
    <t>IL6R_IL6ST</t>
  </si>
  <si>
    <t>IL11R complex</t>
  </si>
  <si>
    <t>IL12RB1_IL12RB2</t>
  </si>
  <si>
    <t>IL23R_IL12RB1</t>
  </si>
  <si>
    <t>IL27RA_IL6ST</t>
  </si>
  <si>
    <t>IL31RA_OSMR</t>
  </si>
  <si>
    <t>CNTFR_LIFR</t>
  </si>
  <si>
    <t>LIFR_IL6ST</t>
  </si>
  <si>
    <t>OSMR_IL6ST</t>
  </si>
  <si>
    <t>IL10RA_IL10RB</t>
  </si>
  <si>
    <t>IL20RA_IL20RB</t>
  </si>
  <si>
    <t>IL22RA1_IL20RB</t>
  </si>
  <si>
    <t>IL22RA1_IL10RB</t>
  </si>
  <si>
    <t>IL20RA_IL10RB</t>
  </si>
  <si>
    <t>IL1R1_IL1RAP</t>
  </si>
  <si>
    <t>IL1R2</t>
  </si>
  <si>
    <t>IL1RL2_IL1RAP</t>
  </si>
  <si>
    <t>IL18R1_IL18RAP</t>
  </si>
  <si>
    <t>IL1RL1_IL1RAP</t>
  </si>
  <si>
    <t>IL17RA_IL17RC</t>
  </si>
  <si>
    <t>IL17RB</t>
  </si>
  <si>
    <t>IL17RA_IL17RE</t>
  </si>
  <si>
    <t>IL17RA_IL17RB</t>
  </si>
  <si>
    <t>CSF1R</t>
  </si>
  <si>
    <t>EPOR</t>
  </si>
  <si>
    <t>GHR</t>
  </si>
  <si>
    <t>PRLR</t>
  </si>
  <si>
    <t>MPL</t>
  </si>
  <si>
    <t>CSF3R</t>
  </si>
  <si>
    <t>IFNAR1_IFNAR2</t>
  </si>
  <si>
    <t>IFNGR1_IFNGR2</t>
  </si>
  <si>
    <t>TNFRSF1A</t>
  </si>
  <si>
    <t>TNFRSF14</t>
  </si>
  <si>
    <t>LTBR</t>
  </si>
  <si>
    <t>FAS</t>
  </si>
  <si>
    <t>TNFRSF25</t>
  </si>
  <si>
    <t>TNFRSF10A</t>
  </si>
  <si>
    <t>EDAR</t>
  </si>
  <si>
    <t>EDA2R</t>
  </si>
  <si>
    <t>NGFR</t>
  </si>
  <si>
    <t>TNFRSF11A</t>
  </si>
  <si>
    <t>TNFRSF11B</t>
  </si>
  <si>
    <t>TNFRSF12A</t>
  </si>
  <si>
    <t>CD27</t>
  </si>
  <si>
    <t>TNFRSF8</t>
  </si>
  <si>
    <t>TNFRSF9</t>
  </si>
  <si>
    <t>TNFRSF4</t>
  </si>
  <si>
    <t>TNFRSF18</t>
  </si>
  <si>
    <t>TNFRSF17</t>
  </si>
  <si>
    <t>TNFRSF13B</t>
  </si>
  <si>
    <t>TNFRSF13C</t>
  </si>
  <si>
    <t>ITGA2B_ITGB3</t>
  </si>
  <si>
    <t>ITGA5_ITGB1</t>
  </si>
  <si>
    <t>ITGAM_ITGB2</t>
  </si>
  <si>
    <t>CD44</t>
  </si>
  <si>
    <t>ITGAV_ITGB1</t>
  </si>
  <si>
    <t>ITGAV_ITGB5</t>
  </si>
  <si>
    <t>ITGAV_ITGB6</t>
  </si>
  <si>
    <t>ITGA8_ITGB1</t>
  </si>
  <si>
    <t>ADIPOR1</t>
  </si>
  <si>
    <t>ADIPOR2</t>
  </si>
  <si>
    <t>CAP1</t>
  </si>
  <si>
    <t>ITGA1_ITGB1</t>
  </si>
  <si>
    <t>LILRB3</t>
  </si>
  <si>
    <t>CDH11</t>
  </si>
  <si>
    <t>SDC1</t>
  </si>
  <si>
    <t>SDC2</t>
  </si>
  <si>
    <t>SDC3</t>
  </si>
  <si>
    <t>SDC4</t>
  </si>
  <si>
    <t>TEK</t>
  </si>
  <si>
    <t>PTPRZ1</t>
  </si>
  <si>
    <t>ITGA6_ITGB1</t>
  </si>
  <si>
    <t>LRP1</t>
  </si>
  <si>
    <t>NCL</t>
  </si>
  <si>
    <t>ALK</t>
  </si>
  <si>
    <t>AGTR1</t>
  </si>
  <si>
    <t>GRPR</t>
  </si>
  <si>
    <t>NMBR</t>
  </si>
  <si>
    <t>BDKRB1</t>
  </si>
  <si>
    <t>CR2</t>
  </si>
  <si>
    <t>ITGAX_ITGB2</t>
  </si>
  <si>
    <t>CCKAR</t>
  </si>
  <si>
    <t>CCKBR</t>
  </si>
  <si>
    <t>EDNRA</t>
  </si>
  <si>
    <t>GALR1</t>
  </si>
  <si>
    <t>GALR2</t>
  </si>
  <si>
    <t>GALR3</t>
  </si>
  <si>
    <t>GHSR</t>
  </si>
  <si>
    <t>KISS1R</t>
  </si>
  <si>
    <t>MC1R</t>
  </si>
  <si>
    <t>MC2R</t>
  </si>
  <si>
    <t>MC3R</t>
  </si>
  <si>
    <t>MC4R</t>
  </si>
  <si>
    <t>MC5R</t>
  </si>
  <si>
    <t>NMUR1</t>
  </si>
  <si>
    <t>NMUR2</t>
  </si>
  <si>
    <t>NPFFR1</t>
  </si>
  <si>
    <t>NPFFR2</t>
  </si>
  <si>
    <t>NPY1R</t>
  </si>
  <si>
    <t>NPY2R</t>
  </si>
  <si>
    <t>NPY4R</t>
  </si>
  <si>
    <t>NPY5R</t>
  </si>
  <si>
    <t>NPY6R</t>
  </si>
  <si>
    <t>GPR83</t>
  </si>
  <si>
    <t>NPBWR1</t>
  </si>
  <si>
    <t>NTSR1</t>
  </si>
  <si>
    <t>NTSR2</t>
  </si>
  <si>
    <t>OPRD1</t>
  </si>
  <si>
    <t>OPRK1</t>
  </si>
  <si>
    <t>OPRL1</t>
  </si>
  <si>
    <t>OPRM1</t>
  </si>
  <si>
    <t>HCRTR1</t>
  </si>
  <si>
    <t>HCRTR2</t>
  </si>
  <si>
    <t>OXTR</t>
  </si>
  <si>
    <t>SSTR1</t>
  </si>
  <si>
    <t>SSTR3</t>
  </si>
  <si>
    <t>SSTR4</t>
  </si>
  <si>
    <t>SSTR5</t>
  </si>
  <si>
    <t>TACR1</t>
  </si>
  <si>
    <t>TACR2</t>
  </si>
  <si>
    <t>TACR3</t>
  </si>
  <si>
    <t>UTS2R</t>
  </si>
  <si>
    <t>AVPR2</t>
  </si>
  <si>
    <t>AVPR1A</t>
  </si>
  <si>
    <t>AVPR1B</t>
  </si>
  <si>
    <t>PRLHR</t>
  </si>
  <si>
    <t>F2R</t>
  </si>
  <si>
    <t>F2RL1</t>
  </si>
  <si>
    <t>F2RL2</t>
  </si>
  <si>
    <t>PARD3</t>
  </si>
  <si>
    <t>MCHR1</t>
  </si>
  <si>
    <t>PROKR2</t>
  </si>
  <si>
    <t>PROKR1</t>
  </si>
  <si>
    <t>ADCYAP1R1</t>
  </si>
  <si>
    <t>VIPR1</t>
  </si>
  <si>
    <t>VIPR2</t>
  </si>
  <si>
    <t>NPR1</t>
  </si>
  <si>
    <t>NPR2</t>
  </si>
  <si>
    <t>KIT</t>
  </si>
  <si>
    <t>GIPR</t>
  </si>
  <si>
    <t>FSHR</t>
  </si>
  <si>
    <t>LHCGR</t>
  </si>
  <si>
    <t>TSHR</t>
  </si>
  <si>
    <t>NTRK2</t>
  </si>
  <si>
    <t>NTRK1</t>
  </si>
  <si>
    <t>FLT3</t>
  </si>
  <si>
    <t>MET</t>
  </si>
  <si>
    <t>NTRK3</t>
  </si>
  <si>
    <t>NRP1_PLXNA1</t>
  </si>
  <si>
    <t>NRP1_PLXNA2</t>
  </si>
  <si>
    <t>NRP1_PLXNA3</t>
  </si>
  <si>
    <t>NRP1_PLXNA4</t>
  </si>
  <si>
    <t>NRP2_PLXNA1</t>
  </si>
  <si>
    <t>NRP2_PLXNA2</t>
  </si>
  <si>
    <t>NRP2_PLXNA3</t>
  </si>
  <si>
    <t>NRP2_PLXNA4</t>
  </si>
  <si>
    <t>NRP1_NRP2</t>
  </si>
  <si>
    <t>CALCR</t>
  </si>
  <si>
    <t>MAS1</t>
  </si>
  <si>
    <t>FPR2</t>
  </si>
  <si>
    <t>FPR1</t>
  </si>
  <si>
    <t>CRHR1</t>
  </si>
  <si>
    <t>CRHR2</t>
  </si>
  <si>
    <t>GPR19</t>
  </si>
  <si>
    <t>AXL</t>
  </si>
  <si>
    <t>MERTK</t>
  </si>
  <si>
    <t>TYRO3</t>
  </si>
  <si>
    <t>GCGR</t>
  </si>
  <si>
    <t>GLP1R</t>
  </si>
  <si>
    <t>GLP2R</t>
  </si>
  <si>
    <t>GHRHR</t>
  </si>
  <si>
    <t>GNRHR</t>
  </si>
  <si>
    <t>SORT1</t>
  </si>
  <si>
    <t>GUCY2C</t>
  </si>
  <si>
    <t>RXFP2</t>
  </si>
  <si>
    <t>RXFP1</t>
  </si>
  <si>
    <t>RXFP4</t>
  </si>
  <si>
    <t>RXFP3</t>
  </si>
  <si>
    <t>LEPR</t>
  </si>
  <si>
    <t>NPSR1</t>
  </si>
  <si>
    <t>NPR3</t>
  </si>
  <si>
    <t>GPR37L1</t>
  </si>
  <si>
    <t>GPR37</t>
  </si>
  <si>
    <t>PTH1R</t>
  </si>
  <si>
    <t>PTH2R</t>
  </si>
  <si>
    <t>QRFPR</t>
  </si>
  <si>
    <t>GPR1</t>
  </si>
  <si>
    <t>CMKLR1</t>
  </si>
  <si>
    <t>MARCO</t>
  </si>
  <si>
    <t>SCTR</t>
  </si>
  <si>
    <t>CHRNB1</t>
  </si>
  <si>
    <t>CHRNB2</t>
  </si>
  <si>
    <t>CHRNB3</t>
  </si>
  <si>
    <t>CHRNB4</t>
  </si>
  <si>
    <t>CHRNA1</t>
  </si>
  <si>
    <t>CHRNA2</t>
  </si>
  <si>
    <t>CHRNA3</t>
  </si>
  <si>
    <t>CHRNA4</t>
  </si>
  <si>
    <t>CHRNA5</t>
  </si>
  <si>
    <t>CHRNA6</t>
  </si>
  <si>
    <t>CHRNA9</t>
  </si>
  <si>
    <t>CHRNA10</t>
  </si>
  <si>
    <t>CHRND</t>
  </si>
  <si>
    <t>CHRNE</t>
  </si>
  <si>
    <t>CHRNG</t>
  </si>
  <si>
    <t>CHRNA7</t>
  </si>
  <si>
    <t>TRHR</t>
  </si>
  <si>
    <t>NCR3</t>
  </si>
  <si>
    <t>HAVCR2</t>
  </si>
  <si>
    <t>ITGA2_ITGB1</t>
  </si>
  <si>
    <t>ITGA3_ITGB1</t>
  </si>
  <si>
    <t>ITGA7_ITGB1</t>
  </si>
  <si>
    <t>ITGA10_ITGB1</t>
  </si>
  <si>
    <t>ITGA11_ITGB1</t>
  </si>
  <si>
    <t>ITGAV_ITGB8</t>
  </si>
  <si>
    <t>SV2A</t>
  </si>
  <si>
    <t>SV2B</t>
  </si>
  <si>
    <t>SV2C</t>
  </si>
  <si>
    <t>GP complex</t>
  </si>
  <si>
    <t>GP6</t>
  </si>
  <si>
    <t>CD47</t>
  </si>
  <si>
    <t>DAG1</t>
  </si>
  <si>
    <t>CD55</t>
  </si>
  <si>
    <t>FPR2_LXA4</t>
  </si>
  <si>
    <t>ADORA1</t>
  </si>
  <si>
    <t>ADORA2A</t>
  </si>
  <si>
    <t>ADORA2B</t>
  </si>
  <si>
    <t>TMIGD3</t>
  </si>
  <si>
    <t>CD244</t>
  </si>
  <si>
    <t>CD28</t>
  </si>
  <si>
    <t>CTLA4</t>
  </si>
  <si>
    <t>PILRA</t>
  </si>
  <si>
    <t>CD99L2</t>
  </si>
  <si>
    <t>ITGAE_ITGB7</t>
  </si>
  <si>
    <t>KLRG1</t>
  </si>
  <si>
    <t>CEACAM5</t>
  </si>
  <si>
    <t>KLRB1</t>
  </si>
  <si>
    <t>CNTN1_CNTNAP1</t>
  </si>
  <si>
    <t>CNTN2_CNTNAP2</t>
  </si>
  <si>
    <t>NRCAM</t>
  </si>
  <si>
    <t>DSC3</t>
  </si>
  <si>
    <t>EPHA1</t>
  </si>
  <si>
    <t>EPHA2</t>
  </si>
  <si>
    <t>EPHA3</t>
  </si>
  <si>
    <t>EPHA4</t>
  </si>
  <si>
    <t>EPHA5</t>
  </si>
  <si>
    <t>EPHA7</t>
  </si>
  <si>
    <t>EPHA8</t>
  </si>
  <si>
    <t>EPHB2</t>
  </si>
  <si>
    <t>EPHB1</t>
  </si>
  <si>
    <t>EPHB3</t>
  </si>
  <si>
    <t>EPHB4</t>
  </si>
  <si>
    <t>EPHB6</t>
  </si>
  <si>
    <t>ITGAL_ITGB2</t>
  </si>
  <si>
    <t>ITGAL</t>
  </si>
  <si>
    <t>SPN</t>
  </si>
  <si>
    <t>ICOS</t>
  </si>
  <si>
    <t>CD8 receptor</t>
  </si>
  <si>
    <t>CD8B2</t>
  </si>
  <si>
    <t>KIR2DL1</t>
  </si>
  <si>
    <t>KIR2DL2</t>
  </si>
  <si>
    <t>KIR2DL3</t>
  </si>
  <si>
    <t>KIR2DS1</t>
  </si>
  <si>
    <t>KIR2DS4</t>
  </si>
  <si>
    <t>LILRB1</t>
  </si>
  <si>
    <t>LILRB2</t>
  </si>
  <si>
    <t>KIR3DL1</t>
  </si>
  <si>
    <t>KIR3DL2</t>
  </si>
  <si>
    <t>KIR3DL3</t>
  </si>
  <si>
    <t>KLRC1</t>
  </si>
  <si>
    <t>KLRC2</t>
  </si>
  <si>
    <t>KLRK1</t>
  </si>
  <si>
    <t>KIR3DS1</t>
  </si>
  <si>
    <t>CD94:NKG2A</t>
  </si>
  <si>
    <t>CD94:NKG2C</t>
  </si>
  <si>
    <t>CD94:NKG2E</t>
  </si>
  <si>
    <t>NECTIN4</t>
  </si>
  <si>
    <t>NTNG1</t>
  </si>
  <si>
    <t>NTNG2</t>
  </si>
  <si>
    <t>PTPRF</t>
  </si>
  <si>
    <t>KLRK1_HCST</t>
  </si>
  <si>
    <t>NOTCH2</t>
  </si>
  <si>
    <t>NOTCH3</t>
  </si>
  <si>
    <t>NLGN1</t>
  </si>
  <si>
    <t>NLGN2</t>
  </si>
  <si>
    <t>NLGN3</t>
  </si>
  <si>
    <t>PDCD1</t>
  </si>
  <si>
    <t>GLG1</t>
  </si>
  <si>
    <t>GLYCAM1</t>
  </si>
  <si>
    <t>PLXNB1</t>
  </si>
  <si>
    <t>PLXNB2</t>
  </si>
  <si>
    <t>PLXNB3</t>
  </si>
  <si>
    <t>CD72</t>
  </si>
  <si>
    <t>PLXNA1</t>
  </si>
  <si>
    <t>PLXNA3</t>
  </si>
  <si>
    <t>PLXNA1_KDR</t>
  </si>
  <si>
    <t>PLXNA1_TREM2</t>
  </si>
  <si>
    <t>PLXNA4</t>
  </si>
  <si>
    <t>ITGB1_ITGA1</t>
  </si>
  <si>
    <t>PLXNC1</t>
  </si>
  <si>
    <t>VCAM1</t>
  </si>
  <si>
    <t>IGSF11</t>
  </si>
  <si>
    <t>L-R pair genes</t>
  </si>
  <si>
    <t>FLI1 target genes</t>
  </si>
  <si>
    <t>The  downstream genes targeted by FLI1, The ligand vs receptor pairs genes</t>
    <phoneticPr fontId="18" type="noConversion"/>
  </si>
  <si>
    <t>L-R pair genes∩FLI1 target genes</t>
    <phoneticPr fontId="18" type="noConversion"/>
  </si>
  <si>
    <t xml:space="preserve"> INHBB</t>
  </si>
  <si>
    <t xml:space="preserve"> WNT2B</t>
  </si>
  <si>
    <t xml:space="preserve"> PDGFB</t>
  </si>
  <si>
    <t xml:space="preserve"> PGF</t>
  </si>
  <si>
    <t xml:space="preserve"> CCL14</t>
  </si>
  <si>
    <t xml:space="preserve"> IL6</t>
  </si>
  <si>
    <t xml:space="preserve"> IL33</t>
  </si>
  <si>
    <t xml:space="preserve"> CSF3</t>
  </si>
  <si>
    <t xml:space="preserve"> TNFSF13B</t>
  </si>
  <si>
    <t xml:space="preserve"> SPP1</t>
  </si>
  <si>
    <t xml:space="preserve"> ANGPTL2</t>
  </si>
  <si>
    <t xml:space="preserve"> ANGPT2</t>
  </si>
  <si>
    <t xml:space="preserve"> ADM</t>
  </si>
  <si>
    <t xml:space="preserve"> GRN</t>
  </si>
  <si>
    <t xml:space="preserve"> LGALS9</t>
  </si>
  <si>
    <t xml:space="preserve"> COL4A2</t>
  </si>
  <si>
    <t xml:space="preserve"> FN1</t>
  </si>
  <si>
    <t xml:space="preserve"> LAMA4</t>
  </si>
  <si>
    <t xml:space="preserve"> LAMB1</t>
  </si>
  <si>
    <t xml:space="preserve"> VWF</t>
  </si>
  <si>
    <t xml:space="preserve"> HSPG2</t>
  </si>
  <si>
    <t xml:space="preserve"> CD34</t>
  </si>
  <si>
    <t xml:space="preserve"> PTPRC</t>
  </si>
  <si>
    <t xml:space="preserve"> CDH5</t>
  </si>
  <si>
    <t xml:space="preserve"> SELE</t>
  </si>
  <si>
    <t xml:space="preserve"> EFNB1</t>
  </si>
  <si>
    <t xml:space="preserve"> ESAM</t>
  </si>
  <si>
    <t xml:space="preserve"> ICAM1</t>
  </si>
  <si>
    <t xml:space="preserve"> ICAM2</t>
  </si>
  <si>
    <t xml:space="preserve"> ITGB2</t>
  </si>
  <si>
    <t xml:space="preserve"> JAM2</t>
  </si>
  <si>
    <t xml:space="preserve"> HLA-DQA1</t>
  </si>
  <si>
    <t xml:space="preserve"> HLA-DMA</t>
  </si>
  <si>
    <t xml:space="preserve"> HLA-DQA2</t>
  </si>
  <si>
    <t xml:space="preserve"> HLA-DRA</t>
  </si>
  <si>
    <t xml:space="preserve"> HLA-DRB1</t>
  </si>
  <si>
    <t xml:space="preserve"> HLA-DRB5</t>
  </si>
  <si>
    <t xml:space="preserve"> LRRC4</t>
  </si>
  <si>
    <t xml:space="preserve"> DLL1</t>
  </si>
  <si>
    <t xml:space="preserve"> PECAM1</t>
  </si>
  <si>
    <t xml:space="preserve"> PTPRM</t>
  </si>
  <si>
    <t xml:space="preserve"> ACVR2A</t>
  </si>
  <si>
    <t xml:space="preserve"> FZD4</t>
  </si>
  <si>
    <t xml:space="preserve"> MCAM</t>
  </si>
  <si>
    <t xml:space="preserve"> FLT1</t>
  </si>
  <si>
    <t xml:space="preserve"> KDR</t>
  </si>
  <si>
    <t xml:space="preserve"> ACKR1</t>
  </si>
  <si>
    <t xml:space="preserve"> ACKR3</t>
  </si>
  <si>
    <t xml:space="preserve"> CD4</t>
  </si>
  <si>
    <t xml:space="preserve"> TNFRSF1B</t>
  </si>
  <si>
    <t xml:space="preserve"> TLR4</t>
  </si>
  <si>
    <t xml:space="preserve"> BDKRB2</t>
  </si>
  <si>
    <t xml:space="preserve"> C3AR1</t>
  </si>
  <si>
    <t xml:space="preserve"> C5AR1</t>
  </si>
  <si>
    <t xml:space="preserve"> EDNRB</t>
  </si>
  <si>
    <t xml:space="preserve"> SSTR2</t>
  </si>
  <si>
    <t xml:space="preserve"> F2RL3</t>
  </si>
  <si>
    <t xml:space="preserve"> PLXND1</t>
  </si>
  <si>
    <t xml:space="preserve"> CALCRL</t>
  </si>
  <si>
    <t xml:space="preserve"> CD36</t>
  </si>
  <si>
    <t xml:space="preserve"> CD74</t>
  </si>
  <si>
    <t xml:space="preserve"> SELP</t>
  </si>
  <si>
    <t xml:space="preserve"> CD40</t>
  </si>
  <si>
    <t xml:space="preserve"> MRC1</t>
  </si>
  <si>
    <t xml:space="preserve"> NOTCH1</t>
  </si>
  <si>
    <t xml:space="preserve"> NOTCH4</t>
  </si>
  <si>
    <t xml:space="preserve"> PODXL</t>
  </si>
  <si>
    <t xml:space="preserve"> PLXNA2</t>
  </si>
  <si>
    <t>Supplementary Table 2</t>
    <phoneticPr fontId="18" type="noConversion"/>
  </si>
  <si>
    <t>Supplementary Table 6</t>
    <phoneticPr fontId="18" type="noConversion"/>
  </si>
  <si>
    <t>Supplementary Table 7</t>
    <phoneticPr fontId="18" type="noConversion"/>
  </si>
  <si>
    <t>Genetic proxies for gene FLI1 (P&lt;5e-8)</t>
    <phoneticPr fontId="18" type="noConversion"/>
  </si>
  <si>
    <t>Supplementary Table 5</t>
    <phoneticPr fontId="18" type="noConversion"/>
  </si>
  <si>
    <t>Supplementary Table 3</t>
    <phoneticPr fontId="18" type="noConversion"/>
  </si>
  <si>
    <t>Supplementary Table 4</t>
    <phoneticPr fontId="18" type="noConversion"/>
  </si>
  <si>
    <t>Supplementary Table 8</t>
    <phoneticPr fontId="18" type="noConversion"/>
  </si>
  <si>
    <t>Supplementary Table 10</t>
    <phoneticPr fontId="18" type="noConversion"/>
  </si>
  <si>
    <t>Supplementary Table 11</t>
    <phoneticPr fontId="18" type="noConversion"/>
  </si>
  <si>
    <t>Supplementary Table 9</t>
    <phoneticPr fontId="18" type="noConversion"/>
  </si>
  <si>
    <t>Supplementary Table 12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</si>
</sst>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 "/>
  </numFmts>
  <fonts count="27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等线"/>
      <family val="4"/>
      <charset val="134"/>
      <scheme val="minor"/>
    </font>
    <font>
      <sz val="12"/>
      <color indexed="8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rgb="FF000000"/>
      <name val="等线"/>
      <family val="4"/>
      <charset val="134"/>
      <scheme val="minor"/>
    </font>
    <font>
      <sz val="12"/>
      <color rgb="FF000000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0" fillId="35" borderId="0" xfId="0" applyFill="1">
      <alignment vertical="center"/>
    </xf>
    <xf numFmtId="11" fontId="0" fillId="35" borderId="0" xfId="0" applyNumberFormat="1" applyFill="1">
      <alignment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0" fillId="33" borderId="10" xfId="0" applyFill="1" applyBorder="1">
      <alignment vertical="center"/>
    </xf>
    <xf numFmtId="11" fontId="0" fillId="33" borderId="10" xfId="0" applyNumberFormat="1" applyFill="1" applyBorder="1">
      <alignment vertical="center"/>
    </xf>
    <xf numFmtId="0" fontId="21" fillId="33" borderId="10" xfId="0" applyFont="1" applyFill="1" applyBorder="1">
      <alignment vertical="center"/>
    </xf>
    <xf numFmtId="0" fontId="0" fillId="0" borderId="10" xfId="0" applyBorder="1">
      <alignment vertical="center"/>
    </xf>
    <xf numFmtId="0" fontId="0" fillId="36" borderId="10" xfId="0" applyFill="1" applyBorder="1">
      <alignment vertical="center"/>
    </xf>
    <xf numFmtId="176" fontId="0" fillId="0" borderId="0" xfId="0" applyNumberFormat="1">
      <alignment vertical="center"/>
    </xf>
    <xf numFmtId="0" fontId="26" fillId="0" borderId="0" xfId="0" applyFont="1">
      <alignment vertical="center"/>
    </xf>
    <xf numFmtId="0" fontId="21" fillId="0" borderId="10" xfId="0" applyFont="1" applyBorder="1">
      <alignment vertical="center"/>
    </xf>
    <xf numFmtId="0" fontId="20" fillId="0" borderId="10" xfId="0" applyFont="1" applyBorder="1">
      <alignment vertical="center"/>
    </xf>
    <xf numFmtId="0" fontId="19" fillId="0" borderId="10" xfId="0" applyFont="1" applyBorder="1" applyAlignment="1">
      <alignment horizontal="justify" vertical="center"/>
    </xf>
    <xf numFmtId="0" fontId="19" fillId="0" borderId="10" xfId="0" applyFont="1" applyBorder="1">
      <alignment vertical="center"/>
    </xf>
    <xf numFmtId="0" fontId="20" fillId="0" borderId="10" xfId="0" applyFont="1" applyBorder="1" applyAlignment="1">
      <alignment horizontal="justify" vertical="center"/>
    </xf>
    <xf numFmtId="0" fontId="20" fillId="0" borderId="11" xfId="0" applyFont="1" applyBorder="1">
      <alignment vertical="center"/>
    </xf>
    <xf numFmtId="0" fontId="22" fillId="0" borderId="0" xfId="0" applyFont="1" applyAlignment="1">
      <alignment horizontal="left"/>
    </xf>
    <xf numFmtId="0" fontId="24" fillId="34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535F4-C3F4-1B47-BDD4-4B2A9EEEB492}">
  <dimension ref="A1:B15"/>
  <sheetViews>
    <sheetView zoomScale="180" workbookViewId="0">
      <selection sqref="A1:XFD1048576"/>
    </sheetView>
  </sheetViews>
  <sheetFormatPr baseColWidth="10" defaultRowHeight="16"/>
  <cols>
    <col min="1" max="1" width="30.33203125" customWidth="1"/>
    <col min="2" max="2" width="126" customWidth="1"/>
  </cols>
  <sheetData>
    <row r="1" spans="1:2">
      <c r="A1" s="23" t="s">
        <v>193</v>
      </c>
      <c r="B1" s="23" t="s">
        <v>194</v>
      </c>
    </row>
    <row r="2" spans="1:2">
      <c r="A2" s="24" t="s">
        <v>196</v>
      </c>
      <c r="B2" s="24" t="s">
        <v>2406</v>
      </c>
    </row>
    <row r="3" spans="1:2">
      <c r="A3" s="24" t="s">
        <v>2403</v>
      </c>
      <c r="B3" s="24" t="s">
        <v>795</v>
      </c>
    </row>
    <row r="4" spans="1:2">
      <c r="A4" s="24" t="s">
        <v>197</v>
      </c>
      <c r="B4" s="24" t="s">
        <v>776</v>
      </c>
    </row>
    <row r="5" spans="1:2">
      <c r="A5" s="24" t="s">
        <v>198</v>
      </c>
      <c r="B5" s="24" t="s">
        <v>792</v>
      </c>
    </row>
    <row r="6" spans="1:2">
      <c r="A6" s="24" t="s">
        <v>601</v>
      </c>
      <c r="B6" s="24" t="s">
        <v>939</v>
      </c>
    </row>
    <row r="7" spans="1:2">
      <c r="A7" s="24" t="s">
        <v>2404</v>
      </c>
      <c r="B7" s="24" t="s">
        <v>940</v>
      </c>
    </row>
    <row r="8" spans="1:2" ht="17">
      <c r="A8" s="24" t="s">
        <v>2405</v>
      </c>
      <c r="B8" s="25" t="s">
        <v>799</v>
      </c>
    </row>
    <row r="9" spans="1:2">
      <c r="A9" s="24" t="s">
        <v>2410</v>
      </c>
      <c r="B9" s="26" t="s">
        <v>796</v>
      </c>
    </row>
    <row r="10" spans="1:2" ht="17">
      <c r="A10" s="24" t="s">
        <v>2413</v>
      </c>
      <c r="B10" s="27" t="s">
        <v>797</v>
      </c>
    </row>
    <row r="11" spans="1:2">
      <c r="A11" s="24" t="s">
        <v>2411</v>
      </c>
      <c r="B11" s="26" t="s">
        <v>597</v>
      </c>
    </row>
    <row r="12" spans="1:2">
      <c r="A12" s="24" t="s">
        <v>2412</v>
      </c>
      <c r="B12" s="24" t="s">
        <v>798</v>
      </c>
    </row>
    <row r="13" spans="1:2" ht="17">
      <c r="A13" s="24" t="s">
        <v>2414</v>
      </c>
      <c r="B13" s="25" t="s">
        <v>800</v>
      </c>
    </row>
    <row r="15" spans="1:2">
      <c r="A15" s="28"/>
    </row>
  </sheetData>
  <phoneticPr fontId="18" type="noConversion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64F70-2482-E74F-B162-3AD6F9FD806A}">
  <dimension ref="A1:E8"/>
  <sheetViews>
    <sheetView workbookViewId="0">
      <selection activeCell="B1" sqref="A1:XFD1"/>
    </sheetView>
  </sheetViews>
  <sheetFormatPr baseColWidth="10" defaultRowHeight="16"/>
  <cols>
    <col min="1" max="1" width="25.83203125" customWidth="1"/>
    <col min="2" max="5" width="20.1640625" customWidth="1"/>
  </cols>
  <sheetData>
    <row r="1" spans="1:5" s="22" customFormat="1">
      <c r="A1" s="13" t="s">
        <v>2413</v>
      </c>
      <c r="B1" s="32" t="s">
        <v>199</v>
      </c>
      <c r="C1" s="32"/>
      <c r="D1" s="32"/>
      <c r="E1" s="32"/>
    </row>
    <row r="2" spans="1:5">
      <c r="A2" s="5" t="s">
        <v>200</v>
      </c>
      <c r="B2" s="5" t="s">
        <v>201</v>
      </c>
      <c r="C2" s="5" t="s">
        <v>202</v>
      </c>
      <c r="D2" s="5" t="s">
        <v>203</v>
      </c>
      <c r="E2" s="5" t="s">
        <v>204</v>
      </c>
    </row>
    <row r="3" spans="1:5">
      <c r="A3" t="s">
        <v>28</v>
      </c>
      <c r="B3" t="s">
        <v>55</v>
      </c>
      <c r="C3" s="21">
        <v>-0.42256159999999998</v>
      </c>
      <c r="D3">
        <v>3.0446163799999999</v>
      </c>
      <c r="E3" s="1">
        <v>8.7199999999999994E-50</v>
      </c>
    </row>
    <row r="4" spans="1:5">
      <c r="A4" t="s">
        <v>28</v>
      </c>
      <c r="B4" t="s">
        <v>67</v>
      </c>
      <c r="C4" s="21">
        <v>-0.3281577</v>
      </c>
      <c r="D4">
        <v>2.5266536500000001</v>
      </c>
      <c r="E4" s="1">
        <v>1.19E-43</v>
      </c>
    </row>
    <row r="5" spans="1:5">
      <c r="A5" t="s">
        <v>28</v>
      </c>
      <c r="B5" t="s">
        <v>127</v>
      </c>
      <c r="C5" s="21">
        <v>-0.27432289999999998</v>
      </c>
      <c r="D5">
        <v>1.60645137</v>
      </c>
      <c r="E5" s="1">
        <v>1.58E-28</v>
      </c>
    </row>
    <row r="6" spans="1:5">
      <c r="A6" t="s">
        <v>28</v>
      </c>
      <c r="B6" t="s">
        <v>103</v>
      </c>
      <c r="C6" s="21">
        <v>-0.27</v>
      </c>
      <c r="D6">
        <v>0.11941214999999999</v>
      </c>
      <c r="E6">
        <v>0.20832995200000001</v>
      </c>
    </row>
    <row r="7" spans="1:5">
      <c r="A7" t="s">
        <v>28</v>
      </c>
      <c r="B7" t="s">
        <v>34</v>
      </c>
      <c r="C7" s="21">
        <v>-0.26</v>
      </c>
      <c r="D7">
        <v>1.41527527</v>
      </c>
      <c r="E7" s="1">
        <v>8.1699999999999995E-21</v>
      </c>
    </row>
    <row r="8" spans="1:5">
      <c r="A8" t="s">
        <v>28</v>
      </c>
      <c r="B8" t="s">
        <v>87</v>
      </c>
      <c r="C8" s="21">
        <v>-0.24</v>
      </c>
      <c r="D8">
        <v>0.42746152999999998</v>
      </c>
      <c r="E8">
        <v>3.83111E-4</v>
      </c>
    </row>
  </sheetData>
  <mergeCells count="1">
    <mergeCell ref="B1:E1"/>
  </mergeCells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4136C-9445-6C4C-A28A-DC393A0AE2C0}">
  <dimension ref="A1:Q83"/>
  <sheetViews>
    <sheetView workbookViewId="0">
      <selection activeCell="A2" sqref="A2:XFD4"/>
    </sheetView>
  </sheetViews>
  <sheetFormatPr baseColWidth="10" defaultRowHeight="16"/>
  <cols>
    <col min="1" max="1" width="35.33203125" customWidth="1"/>
    <col min="2" max="2" width="58.33203125" customWidth="1"/>
    <col min="4" max="4" width="53" customWidth="1"/>
  </cols>
  <sheetData>
    <row r="1" spans="1:17" s="22" customFormat="1">
      <c r="A1" s="6" t="s">
        <v>2411</v>
      </c>
      <c r="B1" s="6" t="s">
        <v>596</v>
      </c>
    </row>
    <row r="2" spans="1:17" s="3" customForma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205</v>
      </c>
      <c r="H2" s="3" t="s">
        <v>206</v>
      </c>
      <c r="I2" s="3" t="s">
        <v>13</v>
      </c>
      <c r="J2" s="3" t="s">
        <v>14</v>
      </c>
      <c r="K2" s="3" t="s">
        <v>15</v>
      </c>
      <c r="L2" s="3" t="s">
        <v>16</v>
      </c>
      <c r="M2" s="3" t="s">
        <v>207</v>
      </c>
      <c r="N2" s="3" t="s">
        <v>208</v>
      </c>
      <c r="O2" s="3" t="s">
        <v>209</v>
      </c>
      <c r="P2" s="3" t="s">
        <v>210</v>
      </c>
      <c r="Q2" s="3" t="s">
        <v>24</v>
      </c>
    </row>
    <row r="3" spans="1:17">
      <c r="A3" t="s">
        <v>86</v>
      </c>
      <c r="B3" t="s">
        <v>87</v>
      </c>
      <c r="C3" t="s">
        <v>211</v>
      </c>
      <c r="D3" t="s">
        <v>212</v>
      </c>
      <c r="E3" t="s">
        <v>213</v>
      </c>
      <c r="F3" t="s">
        <v>214</v>
      </c>
      <c r="G3">
        <v>791620</v>
      </c>
      <c r="H3">
        <v>791643</v>
      </c>
      <c r="I3" t="s">
        <v>31</v>
      </c>
      <c r="J3">
        <v>1</v>
      </c>
      <c r="K3">
        <v>0</v>
      </c>
      <c r="L3" t="s">
        <v>32</v>
      </c>
      <c r="M3" t="s">
        <v>215</v>
      </c>
      <c r="N3" t="s">
        <v>216</v>
      </c>
      <c r="O3" t="s">
        <v>217</v>
      </c>
      <c r="P3" t="s">
        <v>218</v>
      </c>
      <c r="Q3">
        <v>6</v>
      </c>
    </row>
    <row r="4" spans="1:17">
      <c r="A4" t="s">
        <v>86</v>
      </c>
      <c r="B4" t="s">
        <v>87</v>
      </c>
      <c r="C4" t="s">
        <v>219</v>
      </c>
      <c r="D4" t="s">
        <v>220</v>
      </c>
      <c r="E4" t="s">
        <v>221</v>
      </c>
      <c r="F4" t="s">
        <v>214</v>
      </c>
      <c r="G4">
        <v>3830961</v>
      </c>
      <c r="H4">
        <v>3830986</v>
      </c>
      <c r="I4" t="s">
        <v>31</v>
      </c>
      <c r="J4">
        <v>1</v>
      </c>
      <c r="K4">
        <v>0</v>
      </c>
      <c r="L4" t="s">
        <v>39</v>
      </c>
      <c r="M4" t="s">
        <v>222</v>
      </c>
      <c r="N4" t="s">
        <v>223</v>
      </c>
      <c r="O4" t="s">
        <v>224</v>
      </c>
      <c r="P4" t="s">
        <v>225</v>
      </c>
      <c r="Q4">
        <v>2</v>
      </c>
    </row>
    <row r="5" spans="1:17">
      <c r="A5" t="s">
        <v>86</v>
      </c>
      <c r="B5" t="s">
        <v>87</v>
      </c>
      <c r="C5" t="s">
        <v>226</v>
      </c>
      <c r="D5" t="s">
        <v>227</v>
      </c>
      <c r="E5" t="s">
        <v>228</v>
      </c>
      <c r="F5" t="s">
        <v>214</v>
      </c>
      <c r="G5">
        <v>16161171</v>
      </c>
      <c r="H5">
        <v>16161193</v>
      </c>
      <c r="I5" t="s">
        <v>229</v>
      </c>
      <c r="J5">
        <v>1</v>
      </c>
      <c r="K5">
        <v>0</v>
      </c>
      <c r="L5" t="s">
        <v>39</v>
      </c>
      <c r="M5" t="s">
        <v>222</v>
      </c>
      <c r="N5" t="s">
        <v>230</v>
      </c>
      <c r="O5" t="s">
        <v>231</v>
      </c>
      <c r="P5" t="s">
        <v>232</v>
      </c>
      <c r="Q5">
        <v>2</v>
      </c>
    </row>
    <row r="6" spans="1:17">
      <c r="A6" t="s">
        <v>86</v>
      </c>
      <c r="B6" t="s">
        <v>87</v>
      </c>
      <c r="C6" t="s">
        <v>233</v>
      </c>
      <c r="D6" t="s">
        <v>234</v>
      </c>
      <c r="E6" t="s">
        <v>221</v>
      </c>
      <c r="F6" t="s">
        <v>214</v>
      </c>
      <c r="G6">
        <v>17197828</v>
      </c>
      <c r="H6">
        <v>17197848</v>
      </c>
      <c r="I6" t="s">
        <v>31</v>
      </c>
      <c r="J6">
        <v>1</v>
      </c>
      <c r="K6">
        <v>0</v>
      </c>
      <c r="L6" t="s">
        <v>39</v>
      </c>
      <c r="M6" t="s">
        <v>222</v>
      </c>
      <c r="N6" t="s">
        <v>235</v>
      </c>
      <c r="O6" t="s">
        <v>236</v>
      </c>
      <c r="P6" t="s">
        <v>237</v>
      </c>
      <c r="Q6">
        <v>3</v>
      </c>
    </row>
    <row r="7" spans="1:17">
      <c r="A7" t="s">
        <v>86</v>
      </c>
      <c r="B7" t="s">
        <v>87</v>
      </c>
      <c r="C7" t="s">
        <v>238</v>
      </c>
      <c r="D7" t="s">
        <v>239</v>
      </c>
      <c r="E7" t="s">
        <v>240</v>
      </c>
      <c r="F7" t="s">
        <v>214</v>
      </c>
      <c r="G7">
        <v>19401230</v>
      </c>
      <c r="H7">
        <v>19401255</v>
      </c>
      <c r="I7" t="s">
        <v>229</v>
      </c>
      <c r="J7">
        <v>12</v>
      </c>
      <c r="K7">
        <v>0</v>
      </c>
      <c r="L7" t="s">
        <v>241</v>
      </c>
      <c r="M7" t="s">
        <v>222</v>
      </c>
      <c r="N7" t="s">
        <v>242</v>
      </c>
      <c r="O7" t="s">
        <v>243</v>
      </c>
      <c r="P7" t="s">
        <v>244</v>
      </c>
      <c r="Q7">
        <v>1</v>
      </c>
    </row>
    <row r="8" spans="1:17">
      <c r="A8" t="s">
        <v>86</v>
      </c>
      <c r="B8" t="s">
        <v>87</v>
      </c>
      <c r="C8" t="s">
        <v>245</v>
      </c>
      <c r="D8" t="s">
        <v>246</v>
      </c>
      <c r="E8" t="s">
        <v>221</v>
      </c>
      <c r="F8" t="s">
        <v>214</v>
      </c>
      <c r="G8">
        <v>47900044</v>
      </c>
      <c r="H8">
        <v>47900066</v>
      </c>
      <c r="I8" t="s">
        <v>229</v>
      </c>
      <c r="J8">
        <v>1</v>
      </c>
      <c r="K8">
        <v>0</v>
      </c>
      <c r="L8" t="s">
        <v>32</v>
      </c>
      <c r="M8" t="s">
        <v>222</v>
      </c>
      <c r="N8" t="s">
        <v>247</v>
      </c>
      <c r="O8" t="s">
        <v>248</v>
      </c>
      <c r="P8" t="s">
        <v>249</v>
      </c>
      <c r="Q8">
        <v>0</v>
      </c>
    </row>
    <row r="9" spans="1:17">
      <c r="A9" t="s">
        <v>86</v>
      </c>
      <c r="B9" t="s">
        <v>87</v>
      </c>
      <c r="C9" t="s">
        <v>250</v>
      </c>
      <c r="D9" t="s">
        <v>251</v>
      </c>
      <c r="E9" t="s">
        <v>221</v>
      </c>
      <c r="F9" t="s">
        <v>214</v>
      </c>
      <c r="G9">
        <v>56197709</v>
      </c>
      <c r="H9">
        <v>56197732</v>
      </c>
      <c r="I9" t="s">
        <v>31</v>
      </c>
      <c r="J9">
        <v>1</v>
      </c>
      <c r="K9">
        <v>0</v>
      </c>
      <c r="L9" t="s">
        <v>39</v>
      </c>
      <c r="M9" t="s">
        <v>222</v>
      </c>
      <c r="N9" t="s">
        <v>252</v>
      </c>
      <c r="O9" t="s">
        <v>253</v>
      </c>
      <c r="P9" t="s">
        <v>254</v>
      </c>
      <c r="Q9">
        <v>2</v>
      </c>
    </row>
    <row r="10" spans="1:17">
      <c r="A10" t="s">
        <v>86</v>
      </c>
      <c r="B10" t="s">
        <v>87</v>
      </c>
      <c r="C10" t="s">
        <v>255</v>
      </c>
      <c r="D10" t="s">
        <v>256</v>
      </c>
      <c r="E10" t="s">
        <v>221</v>
      </c>
      <c r="F10" t="s">
        <v>214</v>
      </c>
      <c r="G10">
        <v>205407000</v>
      </c>
      <c r="H10">
        <v>205407007</v>
      </c>
      <c r="I10" t="s">
        <v>229</v>
      </c>
      <c r="J10">
        <v>1</v>
      </c>
      <c r="K10">
        <v>0</v>
      </c>
      <c r="L10" t="s">
        <v>39</v>
      </c>
      <c r="M10" t="s">
        <v>215</v>
      </c>
      <c r="N10" t="s">
        <v>257</v>
      </c>
      <c r="O10" t="s">
        <v>258</v>
      </c>
      <c r="P10" t="e">
        <f>---------------GGGAUGCa</f>
        <v>#NAME?</v>
      </c>
      <c r="Q10">
        <v>8</v>
      </c>
    </row>
    <row r="11" spans="1:17">
      <c r="A11" t="s">
        <v>86</v>
      </c>
      <c r="B11" t="s">
        <v>87</v>
      </c>
      <c r="C11" t="s">
        <v>259</v>
      </c>
      <c r="D11" t="s">
        <v>260</v>
      </c>
      <c r="E11" t="s">
        <v>228</v>
      </c>
      <c r="F11" t="s">
        <v>261</v>
      </c>
      <c r="G11">
        <v>3606311</v>
      </c>
      <c r="H11">
        <v>3606332</v>
      </c>
      <c r="I11" t="s">
        <v>31</v>
      </c>
      <c r="J11">
        <v>1</v>
      </c>
      <c r="K11">
        <v>0</v>
      </c>
      <c r="L11" t="s">
        <v>32</v>
      </c>
      <c r="M11" t="s">
        <v>222</v>
      </c>
      <c r="N11" t="s">
        <v>262</v>
      </c>
      <c r="O11" t="s">
        <v>263</v>
      </c>
      <c r="P11" t="s">
        <v>264</v>
      </c>
      <c r="Q11">
        <v>3</v>
      </c>
    </row>
    <row r="12" spans="1:17">
      <c r="A12" t="s">
        <v>86</v>
      </c>
      <c r="B12" t="s">
        <v>87</v>
      </c>
      <c r="C12" t="s">
        <v>265</v>
      </c>
      <c r="D12" t="s">
        <v>266</v>
      </c>
      <c r="E12" t="s">
        <v>228</v>
      </c>
      <c r="F12" t="s">
        <v>261</v>
      </c>
      <c r="G12">
        <v>80832733</v>
      </c>
      <c r="H12">
        <v>80832758</v>
      </c>
      <c r="I12" t="s">
        <v>229</v>
      </c>
      <c r="J12">
        <v>1</v>
      </c>
      <c r="K12">
        <v>0</v>
      </c>
      <c r="L12" t="s">
        <v>32</v>
      </c>
      <c r="M12" t="s">
        <v>222</v>
      </c>
      <c r="N12" t="s">
        <v>267</v>
      </c>
      <c r="O12" t="s">
        <v>268</v>
      </c>
      <c r="P12" t="s">
        <v>269</v>
      </c>
      <c r="Q12">
        <v>2</v>
      </c>
    </row>
    <row r="13" spans="1:17">
      <c r="A13" t="s">
        <v>86</v>
      </c>
      <c r="B13" t="s">
        <v>87</v>
      </c>
      <c r="C13" t="s">
        <v>270</v>
      </c>
      <c r="D13" t="s">
        <v>271</v>
      </c>
      <c r="E13" t="s">
        <v>213</v>
      </c>
      <c r="F13" t="s">
        <v>261</v>
      </c>
      <c r="G13">
        <v>96874464</v>
      </c>
      <c r="H13">
        <v>96874489</v>
      </c>
      <c r="I13" t="s">
        <v>31</v>
      </c>
      <c r="J13">
        <v>1</v>
      </c>
      <c r="K13">
        <v>0</v>
      </c>
      <c r="L13" t="s">
        <v>39</v>
      </c>
      <c r="M13" t="s">
        <v>215</v>
      </c>
      <c r="N13" t="s">
        <v>272</v>
      </c>
      <c r="O13" t="s">
        <v>273</v>
      </c>
      <c r="P13" t="s">
        <v>274</v>
      </c>
      <c r="Q13">
        <v>2</v>
      </c>
    </row>
    <row r="14" spans="1:17">
      <c r="A14" t="s">
        <v>86</v>
      </c>
      <c r="B14" t="s">
        <v>87</v>
      </c>
      <c r="C14" t="s">
        <v>275</v>
      </c>
      <c r="D14" t="s">
        <v>276</v>
      </c>
      <c r="E14" t="s">
        <v>277</v>
      </c>
      <c r="F14" t="s">
        <v>261</v>
      </c>
      <c r="G14">
        <v>101440081</v>
      </c>
      <c r="H14">
        <v>101440101</v>
      </c>
      <c r="I14" t="s">
        <v>31</v>
      </c>
      <c r="J14">
        <v>1</v>
      </c>
      <c r="K14">
        <v>0</v>
      </c>
      <c r="L14" t="s">
        <v>32</v>
      </c>
      <c r="M14" t="s">
        <v>215</v>
      </c>
      <c r="N14" t="s">
        <v>278</v>
      </c>
      <c r="O14" t="s">
        <v>279</v>
      </c>
      <c r="P14" t="s">
        <v>280</v>
      </c>
      <c r="Q14">
        <v>3</v>
      </c>
    </row>
    <row r="15" spans="1:17">
      <c r="A15" t="s">
        <v>86</v>
      </c>
      <c r="B15" t="s">
        <v>87</v>
      </c>
      <c r="C15" t="s">
        <v>281</v>
      </c>
      <c r="D15" t="s">
        <v>282</v>
      </c>
      <c r="E15" t="s">
        <v>221</v>
      </c>
      <c r="F15" t="s">
        <v>261</v>
      </c>
      <c r="G15">
        <v>171570072</v>
      </c>
      <c r="H15">
        <v>171570092</v>
      </c>
      <c r="I15" t="s">
        <v>229</v>
      </c>
      <c r="J15">
        <v>1</v>
      </c>
      <c r="K15">
        <v>0</v>
      </c>
      <c r="L15" t="s">
        <v>39</v>
      </c>
      <c r="M15" t="s">
        <v>222</v>
      </c>
      <c r="N15" t="s">
        <v>235</v>
      </c>
      <c r="O15" t="s">
        <v>283</v>
      </c>
      <c r="P15" t="s">
        <v>284</v>
      </c>
      <c r="Q15">
        <v>4</v>
      </c>
    </row>
    <row r="16" spans="1:17">
      <c r="A16" t="s">
        <v>86</v>
      </c>
      <c r="B16" t="s">
        <v>87</v>
      </c>
      <c r="C16" t="s">
        <v>285</v>
      </c>
      <c r="D16" t="s">
        <v>286</v>
      </c>
      <c r="E16" t="s">
        <v>228</v>
      </c>
      <c r="F16" t="s">
        <v>287</v>
      </c>
      <c r="G16">
        <v>128182468</v>
      </c>
      <c r="H16">
        <v>128182493</v>
      </c>
      <c r="I16" t="s">
        <v>31</v>
      </c>
      <c r="J16">
        <v>1</v>
      </c>
      <c r="K16">
        <v>0</v>
      </c>
      <c r="L16" t="s">
        <v>32</v>
      </c>
      <c r="M16" t="s">
        <v>222</v>
      </c>
      <c r="N16" t="s">
        <v>272</v>
      </c>
      <c r="O16" t="s">
        <v>288</v>
      </c>
      <c r="P16" t="s">
        <v>289</v>
      </c>
      <c r="Q16">
        <v>1</v>
      </c>
    </row>
    <row r="17" spans="1:17">
      <c r="A17" t="s">
        <v>86</v>
      </c>
      <c r="B17" t="s">
        <v>87</v>
      </c>
      <c r="C17" t="s">
        <v>290</v>
      </c>
      <c r="D17" t="s">
        <v>291</v>
      </c>
      <c r="E17" t="s">
        <v>221</v>
      </c>
      <c r="F17" t="s">
        <v>292</v>
      </c>
      <c r="G17">
        <v>47842384</v>
      </c>
      <c r="H17">
        <v>47842404</v>
      </c>
      <c r="I17" t="s">
        <v>229</v>
      </c>
      <c r="J17">
        <v>1</v>
      </c>
      <c r="K17">
        <v>0</v>
      </c>
      <c r="L17" t="s">
        <v>39</v>
      </c>
      <c r="M17" t="s">
        <v>222</v>
      </c>
      <c r="N17" t="s">
        <v>293</v>
      </c>
      <c r="O17" t="s">
        <v>294</v>
      </c>
      <c r="P17" t="s">
        <v>295</v>
      </c>
      <c r="Q17">
        <v>4</v>
      </c>
    </row>
    <row r="18" spans="1:17">
      <c r="A18" t="s">
        <v>86</v>
      </c>
      <c r="B18" t="s">
        <v>87</v>
      </c>
      <c r="C18" t="s">
        <v>296</v>
      </c>
      <c r="D18" t="s">
        <v>297</v>
      </c>
      <c r="E18" t="s">
        <v>213</v>
      </c>
      <c r="F18" t="s">
        <v>298</v>
      </c>
      <c r="G18">
        <v>476174</v>
      </c>
      <c r="H18">
        <v>476198</v>
      </c>
      <c r="I18" t="s">
        <v>31</v>
      </c>
      <c r="J18">
        <v>2</v>
      </c>
      <c r="K18">
        <v>0</v>
      </c>
      <c r="L18" t="s">
        <v>39</v>
      </c>
      <c r="M18" t="s">
        <v>222</v>
      </c>
      <c r="N18" t="s">
        <v>299</v>
      </c>
      <c r="O18" t="s">
        <v>300</v>
      </c>
      <c r="P18" t="s">
        <v>301</v>
      </c>
      <c r="Q18">
        <v>2</v>
      </c>
    </row>
    <row r="19" spans="1:17">
      <c r="A19" t="s">
        <v>86</v>
      </c>
      <c r="B19" t="s">
        <v>87</v>
      </c>
      <c r="C19" t="s">
        <v>302</v>
      </c>
      <c r="D19" t="s">
        <v>303</v>
      </c>
      <c r="E19" t="s">
        <v>304</v>
      </c>
      <c r="F19" t="s">
        <v>298</v>
      </c>
      <c r="G19">
        <v>43015003</v>
      </c>
      <c r="H19">
        <v>43015025</v>
      </c>
      <c r="I19" t="s">
        <v>229</v>
      </c>
      <c r="J19">
        <v>1</v>
      </c>
      <c r="K19">
        <v>0</v>
      </c>
      <c r="L19" t="s">
        <v>39</v>
      </c>
      <c r="M19" t="s">
        <v>222</v>
      </c>
      <c r="N19" t="s">
        <v>230</v>
      </c>
      <c r="O19" t="s">
        <v>305</v>
      </c>
      <c r="P19" t="s">
        <v>306</v>
      </c>
      <c r="Q19">
        <v>7</v>
      </c>
    </row>
    <row r="20" spans="1:17">
      <c r="A20" t="s">
        <v>86</v>
      </c>
      <c r="B20" t="s">
        <v>87</v>
      </c>
      <c r="C20" t="s">
        <v>307</v>
      </c>
      <c r="D20" t="s">
        <v>308</v>
      </c>
      <c r="E20" t="s">
        <v>228</v>
      </c>
      <c r="F20" t="s">
        <v>298</v>
      </c>
      <c r="G20">
        <v>80540651</v>
      </c>
      <c r="H20">
        <v>80540673</v>
      </c>
      <c r="I20" t="s">
        <v>229</v>
      </c>
      <c r="J20">
        <v>1</v>
      </c>
      <c r="K20">
        <v>0</v>
      </c>
      <c r="L20" t="s">
        <v>39</v>
      </c>
      <c r="M20" t="s">
        <v>215</v>
      </c>
      <c r="N20" t="s">
        <v>309</v>
      </c>
      <c r="O20" t="s">
        <v>310</v>
      </c>
      <c r="P20" t="s">
        <v>311</v>
      </c>
      <c r="Q20">
        <v>9</v>
      </c>
    </row>
    <row r="21" spans="1:17">
      <c r="A21" t="s">
        <v>86</v>
      </c>
      <c r="B21" t="s">
        <v>87</v>
      </c>
      <c r="C21" t="s">
        <v>312</v>
      </c>
      <c r="D21" t="s">
        <v>313</v>
      </c>
      <c r="E21" t="s">
        <v>221</v>
      </c>
      <c r="F21" t="s">
        <v>298</v>
      </c>
      <c r="G21">
        <v>101945091</v>
      </c>
      <c r="H21">
        <v>101945113</v>
      </c>
      <c r="I21" t="s">
        <v>229</v>
      </c>
      <c r="J21">
        <v>1</v>
      </c>
      <c r="K21">
        <v>0</v>
      </c>
      <c r="L21" t="s">
        <v>32</v>
      </c>
      <c r="M21" t="s">
        <v>215</v>
      </c>
      <c r="N21" t="s">
        <v>314</v>
      </c>
      <c r="O21" t="s">
        <v>315</v>
      </c>
      <c r="P21" t="s">
        <v>316</v>
      </c>
      <c r="Q21">
        <v>2</v>
      </c>
    </row>
    <row r="22" spans="1:17">
      <c r="A22" t="s">
        <v>86</v>
      </c>
      <c r="B22" t="s">
        <v>87</v>
      </c>
      <c r="C22" t="s">
        <v>317</v>
      </c>
      <c r="D22" t="s">
        <v>318</v>
      </c>
      <c r="E22" t="s">
        <v>221</v>
      </c>
      <c r="F22" t="s">
        <v>298</v>
      </c>
      <c r="G22">
        <v>180261788</v>
      </c>
      <c r="H22">
        <v>180261810</v>
      </c>
      <c r="I22" t="s">
        <v>31</v>
      </c>
      <c r="J22">
        <v>1</v>
      </c>
      <c r="K22">
        <v>0</v>
      </c>
      <c r="L22" t="s">
        <v>39</v>
      </c>
      <c r="M22" t="s">
        <v>222</v>
      </c>
      <c r="N22" t="s">
        <v>319</v>
      </c>
      <c r="O22" t="s">
        <v>320</v>
      </c>
      <c r="P22" t="s">
        <v>321</v>
      </c>
      <c r="Q22">
        <v>7</v>
      </c>
    </row>
    <row r="23" spans="1:17">
      <c r="A23" t="s">
        <v>86</v>
      </c>
      <c r="B23" t="s">
        <v>87</v>
      </c>
      <c r="C23" t="s">
        <v>322</v>
      </c>
      <c r="D23" t="s">
        <v>323</v>
      </c>
      <c r="E23" t="s">
        <v>228</v>
      </c>
      <c r="F23" t="s">
        <v>324</v>
      </c>
      <c r="G23">
        <v>30259867</v>
      </c>
      <c r="H23">
        <v>30259890</v>
      </c>
      <c r="I23" t="s">
        <v>229</v>
      </c>
      <c r="J23">
        <v>5</v>
      </c>
      <c r="K23">
        <v>0</v>
      </c>
      <c r="L23" t="s">
        <v>138</v>
      </c>
      <c r="M23" t="s">
        <v>222</v>
      </c>
      <c r="N23" t="s">
        <v>325</v>
      </c>
      <c r="O23" t="s">
        <v>326</v>
      </c>
      <c r="P23" t="s">
        <v>327</v>
      </c>
      <c r="Q23">
        <v>3</v>
      </c>
    </row>
    <row r="24" spans="1:17">
      <c r="A24" t="s">
        <v>86</v>
      </c>
      <c r="B24" t="s">
        <v>87</v>
      </c>
      <c r="C24" t="s">
        <v>328</v>
      </c>
      <c r="D24" t="s">
        <v>329</v>
      </c>
      <c r="E24" t="s">
        <v>304</v>
      </c>
      <c r="F24" t="s">
        <v>324</v>
      </c>
      <c r="G24">
        <v>54809525</v>
      </c>
      <c r="H24">
        <v>54809546</v>
      </c>
      <c r="I24" t="s">
        <v>31</v>
      </c>
      <c r="J24">
        <v>3</v>
      </c>
      <c r="K24">
        <v>0</v>
      </c>
      <c r="L24" t="s">
        <v>39</v>
      </c>
      <c r="M24" t="s">
        <v>215</v>
      </c>
      <c r="N24" t="s">
        <v>235</v>
      </c>
      <c r="O24" t="s">
        <v>330</v>
      </c>
      <c r="P24" t="s">
        <v>331</v>
      </c>
      <c r="Q24">
        <v>6</v>
      </c>
    </row>
    <row r="25" spans="1:17">
      <c r="A25" t="s">
        <v>86</v>
      </c>
      <c r="B25" t="s">
        <v>87</v>
      </c>
      <c r="C25" t="s">
        <v>332</v>
      </c>
      <c r="D25" t="s">
        <v>333</v>
      </c>
      <c r="E25" t="s">
        <v>221</v>
      </c>
      <c r="F25" t="s">
        <v>334</v>
      </c>
      <c r="G25">
        <v>152161963</v>
      </c>
      <c r="H25">
        <v>152161983</v>
      </c>
      <c r="I25" t="s">
        <v>31</v>
      </c>
      <c r="J25">
        <v>1</v>
      </c>
      <c r="K25">
        <v>0</v>
      </c>
      <c r="L25" t="s">
        <v>39</v>
      </c>
      <c r="M25" t="s">
        <v>215</v>
      </c>
      <c r="N25" t="s">
        <v>235</v>
      </c>
      <c r="O25" t="s">
        <v>335</v>
      </c>
      <c r="P25" t="s">
        <v>336</v>
      </c>
      <c r="Q25">
        <v>4</v>
      </c>
    </row>
    <row r="26" spans="1:17">
      <c r="A26" t="s">
        <v>86</v>
      </c>
      <c r="B26" t="s">
        <v>87</v>
      </c>
      <c r="C26" t="s">
        <v>337</v>
      </c>
      <c r="D26" t="s">
        <v>338</v>
      </c>
      <c r="E26" t="s">
        <v>213</v>
      </c>
      <c r="F26" t="s">
        <v>339</v>
      </c>
      <c r="G26">
        <v>22615059</v>
      </c>
      <c r="H26">
        <v>22615083</v>
      </c>
      <c r="I26" t="s">
        <v>31</v>
      </c>
      <c r="J26">
        <v>1</v>
      </c>
      <c r="K26">
        <v>0</v>
      </c>
      <c r="L26" t="s">
        <v>39</v>
      </c>
      <c r="M26" t="s">
        <v>222</v>
      </c>
      <c r="N26" t="s">
        <v>340</v>
      </c>
      <c r="O26" t="s">
        <v>341</v>
      </c>
      <c r="P26" t="s">
        <v>342</v>
      </c>
      <c r="Q26">
        <v>3</v>
      </c>
    </row>
    <row r="27" spans="1:17">
      <c r="A27" t="s">
        <v>86</v>
      </c>
      <c r="B27" t="s">
        <v>87</v>
      </c>
      <c r="C27" t="s">
        <v>343</v>
      </c>
      <c r="D27" t="s">
        <v>344</v>
      </c>
      <c r="E27" t="s">
        <v>345</v>
      </c>
      <c r="F27" t="s">
        <v>339</v>
      </c>
      <c r="G27">
        <v>141582892</v>
      </c>
      <c r="H27">
        <v>141582911</v>
      </c>
      <c r="I27" t="s">
        <v>229</v>
      </c>
      <c r="J27">
        <v>3</v>
      </c>
      <c r="K27">
        <v>0</v>
      </c>
      <c r="L27" t="s">
        <v>346</v>
      </c>
      <c r="M27" t="s">
        <v>222</v>
      </c>
      <c r="N27" t="s">
        <v>347</v>
      </c>
      <c r="O27" t="s">
        <v>348</v>
      </c>
      <c r="P27" t="e">
        <f>---gguAAGCUCGCCGGGAUGCc</f>
        <v>#NAME?</v>
      </c>
      <c r="Q27">
        <v>2</v>
      </c>
    </row>
    <row r="28" spans="1:17">
      <c r="A28" t="s">
        <v>86</v>
      </c>
      <c r="B28" t="s">
        <v>87</v>
      </c>
      <c r="C28" t="s">
        <v>349</v>
      </c>
      <c r="D28" t="s">
        <v>350</v>
      </c>
      <c r="E28" t="s">
        <v>213</v>
      </c>
      <c r="F28" t="s">
        <v>339</v>
      </c>
      <c r="G28">
        <v>145730455</v>
      </c>
      <c r="H28">
        <v>145730477</v>
      </c>
      <c r="I28" t="s">
        <v>229</v>
      </c>
      <c r="J28">
        <v>1</v>
      </c>
      <c r="K28">
        <v>0</v>
      </c>
      <c r="L28" t="s">
        <v>39</v>
      </c>
      <c r="M28" t="s">
        <v>222</v>
      </c>
      <c r="N28" t="s">
        <v>235</v>
      </c>
      <c r="O28" t="s">
        <v>351</v>
      </c>
      <c r="P28" t="s">
        <v>352</v>
      </c>
      <c r="Q28">
        <v>2</v>
      </c>
    </row>
    <row r="29" spans="1:17">
      <c r="A29" t="s">
        <v>86</v>
      </c>
      <c r="B29" t="s">
        <v>87</v>
      </c>
      <c r="C29" t="s">
        <v>353</v>
      </c>
      <c r="D29" t="s">
        <v>354</v>
      </c>
      <c r="E29" t="s">
        <v>228</v>
      </c>
      <c r="F29" t="s">
        <v>355</v>
      </c>
      <c r="G29">
        <v>22120209</v>
      </c>
      <c r="H29">
        <v>22120235</v>
      </c>
      <c r="I29" t="s">
        <v>31</v>
      </c>
      <c r="J29">
        <v>1</v>
      </c>
      <c r="K29">
        <v>0</v>
      </c>
      <c r="L29" t="s">
        <v>39</v>
      </c>
      <c r="M29" t="s">
        <v>215</v>
      </c>
      <c r="N29" t="s">
        <v>356</v>
      </c>
      <c r="O29" t="s">
        <v>357</v>
      </c>
      <c r="P29" t="s">
        <v>358</v>
      </c>
      <c r="Q29">
        <v>6</v>
      </c>
    </row>
    <row r="30" spans="1:17">
      <c r="A30" t="s">
        <v>86</v>
      </c>
      <c r="B30" t="s">
        <v>87</v>
      </c>
      <c r="C30" t="s">
        <v>359</v>
      </c>
      <c r="D30" t="s">
        <v>360</v>
      </c>
      <c r="E30" t="s">
        <v>221</v>
      </c>
      <c r="F30" t="s">
        <v>355</v>
      </c>
      <c r="G30">
        <v>132090617</v>
      </c>
      <c r="H30">
        <v>132090640</v>
      </c>
      <c r="I30" t="s">
        <v>31</v>
      </c>
      <c r="J30">
        <v>1</v>
      </c>
      <c r="K30">
        <v>0</v>
      </c>
      <c r="L30" t="s">
        <v>39</v>
      </c>
      <c r="M30" t="s">
        <v>222</v>
      </c>
      <c r="N30" t="s">
        <v>361</v>
      </c>
      <c r="O30" t="s">
        <v>362</v>
      </c>
      <c r="P30" t="s">
        <v>363</v>
      </c>
      <c r="Q30">
        <v>3</v>
      </c>
    </row>
    <row r="31" spans="1:17">
      <c r="A31" t="s">
        <v>86</v>
      </c>
      <c r="B31" t="s">
        <v>87</v>
      </c>
      <c r="C31" t="s">
        <v>364</v>
      </c>
      <c r="D31" t="s">
        <v>365</v>
      </c>
      <c r="E31" t="s">
        <v>213</v>
      </c>
      <c r="F31" t="s">
        <v>366</v>
      </c>
      <c r="G31">
        <v>13684944</v>
      </c>
      <c r="H31">
        <v>13684966</v>
      </c>
      <c r="I31" t="s">
        <v>31</v>
      </c>
      <c r="J31">
        <v>2</v>
      </c>
      <c r="K31">
        <v>0</v>
      </c>
      <c r="L31" t="s">
        <v>39</v>
      </c>
      <c r="M31" t="s">
        <v>222</v>
      </c>
      <c r="N31" t="s">
        <v>257</v>
      </c>
      <c r="O31" t="s">
        <v>258</v>
      </c>
      <c r="P31" t="s">
        <v>367</v>
      </c>
      <c r="Q31">
        <v>7</v>
      </c>
    </row>
    <row r="32" spans="1:17">
      <c r="A32" t="s">
        <v>86</v>
      </c>
      <c r="B32" t="s">
        <v>87</v>
      </c>
      <c r="C32" t="s">
        <v>368</v>
      </c>
      <c r="D32" t="s">
        <v>369</v>
      </c>
      <c r="E32" t="s">
        <v>221</v>
      </c>
      <c r="F32" t="s">
        <v>366</v>
      </c>
      <c r="G32">
        <v>54211244</v>
      </c>
      <c r="H32">
        <v>54211266</v>
      </c>
      <c r="I32" t="s">
        <v>229</v>
      </c>
      <c r="J32">
        <v>1</v>
      </c>
      <c r="K32">
        <v>0</v>
      </c>
      <c r="L32" t="s">
        <v>39</v>
      </c>
      <c r="M32" t="s">
        <v>222</v>
      </c>
      <c r="N32" t="s">
        <v>293</v>
      </c>
      <c r="O32" t="s">
        <v>370</v>
      </c>
      <c r="P32" t="s">
        <v>371</v>
      </c>
      <c r="Q32">
        <v>4</v>
      </c>
    </row>
    <row r="33" spans="1:17">
      <c r="A33" t="s">
        <v>86</v>
      </c>
      <c r="B33" t="s">
        <v>87</v>
      </c>
      <c r="C33" t="s">
        <v>372</v>
      </c>
      <c r="D33" t="s">
        <v>373</v>
      </c>
      <c r="E33" t="s">
        <v>221</v>
      </c>
      <c r="F33" t="s">
        <v>366</v>
      </c>
      <c r="G33">
        <v>77170939</v>
      </c>
      <c r="H33">
        <v>77170964</v>
      </c>
      <c r="I33" t="s">
        <v>31</v>
      </c>
      <c r="J33">
        <v>1</v>
      </c>
      <c r="K33">
        <v>0</v>
      </c>
      <c r="L33" t="s">
        <v>32</v>
      </c>
      <c r="M33" t="s">
        <v>222</v>
      </c>
      <c r="N33" t="s">
        <v>374</v>
      </c>
      <c r="O33" t="s">
        <v>375</v>
      </c>
      <c r="P33" t="s">
        <v>376</v>
      </c>
      <c r="Q33">
        <v>2</v>
      </c>
    </row>
    <row r="34" spans="1:17">
      <c r="A34" t="s">
        <v>86</v>
      </c>
      <c r="B34" t="s">
        <v>87</v>
      </c>
      <c r="C34" t="s">
        <v>377</v>
      </c>
      <c r="D34" t="s">
        <v>378</v>
      </c>
      <c r="E34" t="s">
        <v>221</v>
      </c>
      <c r="F34" t="s">
        <v>366</v>
      </c>
      <c r="G34">
        <v>86048093</v>
      </c>
      <c r="H34">
        <v>86048115</v>
      </c>
      <c r="I34" t="s">
        <v>31</v>
      </c>
      <c r="J34">
        <v>1</v>
      </c>
      <c r="K34">
        <v>0</v>
      </c>
      <c r="L34" t="s">
        <v>39</v>
      </c>
      <c r="M34" t="s">
        <v>222</v>
      </c>
      <c r="N34" t="s">
        <v>230</v>
      </c>
      <c r="O34" t="s">
        <v>379</v>
      </c>
      <c r="P34" t="s">
        <v>380</v>
      </c>
      <c r="Q34">
        <v>3</v>
      </c>
    </row>
    <row r="35" spans="1:17">
      <c r="A35" t="s">
        <v>86</v>
      </c>
      <c r="B35" t="s">
        <v>87</v>
      </c>
      <c r="C35" t="s">
        <v>381</v>
      </c>
      <c r="D35" t="s">
        <v>382</v>
      </c>
      <c r="E35" t="s">
        <v>213</v>
      </c>
      <c r="F35" t="s">
        <v>366</v>
      </c>
      <c r="G35">
        <v>104215940</v>
      </c>
      <c r="H35">
        <v>104215965</v>
      </c>
      <c r="I35" t="s">
        <v>31</v>
      </c>
      <c r="J35">
        <v>2</v>
      </c>
      <c r="K35">
        <v>0</v>
      </c>
      <c r="L35" t="s">
        <v>138</v>
      </c>
      <c r="M35" t="s">
        <v>222</v>
      </c>
      <c r="N35" t="s">
        <v>383</v>
      </c>
      <c r="O35" t="s">
        <v>384</v>
      </c>
      <c r="P35" t="s">
        <v>385</v>
      </c>
      <c r="Q35">
        <v>3</v>
      </c>
    </row>
    <row r="36" spans="1:17">
      <c r="A36" t="s">
        <v>86</v>
      </c>
      <c r="B36" t="s">
        <v>87</v>
      </c>
      <c r="C36" t="s">
        <v>386</v>
      </c>
      <c r="D36" t="s">
        <v>387</v>
      </c>
      <c r="E36" t="s">
        <v>228</v>
      </c>
      <c r="F36" t="s">
        <v>30</v>
      </c>
      <c r="G36">
        <v>2687190</v>
      </c>
      <c r="H36">
        <v>2687212</v>
      </c>
      <c r="I36" t="s">
        <v>229</v>
      </c>
      <c r="J36">
        <v>1</v>
      </c>
      <c r="K36">
        <v>0</v>
      </c>
      <c r="L36" t="s">
        <v>39</v>
      </c>
      <c r="M36" t="s">
        <v>215</v>
      </c>
      <c r="N36" t="s">
        <v>247</v>
      </c>
      <c r="O36" t="s">
        <v>388</v>
      </c>
      <c r="P36" t="s">
        <v>389</v>
      </c>
      <c r="Q36">
        <v>3</v>
      </c>
    </row>
    <row r="37" spans="1:17">
      <c r="A37" t="s">
        <v>86</v>
      </c>
      <c r="B37" t="s">
        <v>87</v>
      </c>
      <c r="C37" t="s">
        <v>386</v>
      </c>
      <c r="D37" t="s">
        <v>387</v>
      </c>
      <c r="E37" t="s">
        <v>228</v>
      </c>
      <c r="F37" t="s">
        <v>30</v>
      </c>
      <c r="G37">
        <v>2693824</v>
      </c>
      <c r="H37">
        <v>2693847</v>
      </c>
      <c r="I37" t="s">
        <v>229</v>
      </c>
      <c r="J37">
        <v>2</v>
      </c>
      <c r="K37">
        <v>0</v>
      </c>
      <c r="L37" t="s">
        <v>39</v>
      </c>
      <c r="M37" t="s">
        <v>222</v>
      </c>
      <c r="N37" t="s">
        <v>390</v>
      </c>
      <c r="O37" t="s">
        <v>391</v>
      </c>
      <c r="P37" t="s">
        <v>392</v>
      </c>
      <c r="Q37">
        <v>3</v>
      </c>
    </row>
    <row r="38" spans="1:17">
      <c r="A38" t="s">
        <v>86</v>
      </c>
      <c r="B38" t="s">
        <v>87</v>
      </c>
      <c r="C38" t="s">
        <v>393</v>
      </c>
      <c r="D38" t="s">
        <v>394</v>
      </c>
      <c r="E38" t="s">
        <v>221</v>
      </c>
      <c r="F38" t="s">
        <v>30</v>
      </c>
      <c r="G38">
        <v>65190270</v>
      </c>
      <c r="H38">
        <v>65190293</v>
      </c>
      <c r="I38" t="s">
        <v>31</v>
      </c>
      <c r="J38">
        <v>10</v>
      </c>
      <c r="K38">
        <v>3</v>
      </c>
      <c r="L38" t="s">
        <v>138</v>
      </c>
      <c r="M38" t="s">
        <v>222</v>
      </c>
      <c r="N38" t="s">
        <v>395</v>
      </c>
      <c r="O38" t="s">
        <v>396</v>
      </c>
      <c r="P38" t="s">
        <v>397</v>
      </c>
      <c r="Q38">
        <v>8</v>
      </c>
    </row>
    <row r="39" spans="1:17">
      <c r="A39" t="s">
        <v>86</v>
      </c>
      <c r="B39" t="s">
        <v>87</v>
      </c>
      <c r="C39" t="s">
        <v>393</v>
      </c>
      <c r="D39" t="s">
        <v>394</v>
      </c>
      <c r="E39" t="s">
        <v>221</v>
      </c>
      <c r="F39" t="s">
        <v>30</v>
      </c>
      <c r="G39">
        <v>65190271</v>
      </c>
      <c r="H39">
        <v>65190293</v>
      </c>
      <c r="I39" t="s">
        <v>31</v>
      </c>
      <c r="J39">
        <v>10</v>
      </c>
      <c r="K39">
        <v>3</v>
      </c>
      <c r="L39" t="s">
        <v>138</v>
      </c>
      <c r="M39" t="s">
        <v>222</v>
      </c>
      <c r="N39" t="s">
        <v>395</v>
      </c>
      <c r="O39" t="s">
        <v>396</v>
      </c>
      <c r="P39" t="e">
        <f>-aGUUAGCGACAGGGAGGGAUGCg</f>
        <v>#NAME?</v>
      </c>
      <c r="Q39">
        <v>8</v>
      </c>
    </row>
    <row r="40" spans="1:17">
      <c r="A40" t="s">
        <v>86</v>
      </c>
      <c r="B40" t="s">
        <v>87</v>
      </c>
      <c r="C40" t="s">
        <v>398</v>
      </c>
      <c r="D40" t="s">
        <v>399</v>
      </c>
      <c r="E40" t="s">
        <v>228</v>
      </c>
      <c r="F40" t="s">
        <v>30</v>
      </c>
      <c r="G40">
        <v>120040572</v>
      </c>
      <c r="H40">
        <v>120040594</v>
      </c>
      <c r="I40" t="s">
        <v>31</v>
      </c>
      <c r="J40">
        <v>1</v>
      </c>
      <c r="K40">
        <v>0</v>
      </c>
      <c r="L40" t="s">
        <v>39</v>
      </c>
      <c r="M40" t="s">
        <v>222</v>
      </c>
      <c r="N40" t="s">
        <v>257</v>
      </c>
      <c r="O40" t="s">
        <v>258</v>
      </c>
      <c r="P40" t="s">
        <v>400</v>
      </c>
      <c r="Q40">
        <v>2</v>
      </c>
    </row>
    <row r="41" spans="1:17">
      <c r="A41" t="s">
        <v>86</v>
      </c>
      <c r="B41" t="s">
        <v>87</v>
      </c>
      <c r="C41" t="s">
        <v>401</v>
      </c>
      <c r="D41" t="s">
        <v>402</v>
      </c>
      <c r="E41" t="s">
        <v>228</v>
      </c>
      <c r="F41" t="s">
        <v>403</v>
      </c>
      <c r="G41">
        <v>26107998</v>
      </c>
      <c r="H41">
        <v>26108019</v>
      </c>
      <c r="I41" t="s">
        <v>229</v>
      </c>
      <c r="J41">
        <v>3</v>
      </c>
      <c r="K41">
        <v>0</v>
      </c>
      <c r="L41" t="s">
        <v>138</v>
      </c>
      <c r="M41" t="s">
        <v>222</v>
      </c>
      <c r="N41" t="s">
        <v>235</v>
      </c>
      <c r="O41" t="s">
        <v>404</v>
      </c>
      <c r="P41" t="s">
        <v>405</v>
      </c>
      <c r="Q41">
        <v>5</v>
      </c>
    </row>
    <row r="42" spans="1:17">
      <c r="A42" t="s">
        <v>86</v>
      </c>
      <c r="B42" t="s">
        <v>87</v>
      </c>
      <c r="C42" t="s">
        <v>406</v>
      </c>
      <c r="D42" t="s">
        <v>407</v>
      </c>
      <c r="E42" t="s">
        <v>221</v>
      </c>
      <c r="F42" t="s">
        <v>403</v>
      </c>
      <c r="G42">
        <v>27191276</v>
      </c>
      <c r="H42">
        <v>27191297</v>
      </c>
      <c r="I42" t="s">
        <v>31</v>
      </c>
      <c r="J42">
        <v>1</v>
      </c>
      <c r="K42">
        <v>0</v>
      </c>
      <c r="L42" t="s">
        <v>39</v>
      </c>
      <c r="M42" t="s">
        <v>222</v>
      </c>
      <c r="N42" t="s">
        <v>408</v>
      </c>
      <c r="O42" t="s">
        <v>409</v>
      </c>
      <c r="P42" t="s">
        <v>410</v>
      </c>
      <c r="Q42">
        <v>2</v>
      </c>
    </row>
    <row r="43" spans="1:17">
      <c r="A43" t="s">
        <v>86</v>
      </c>
      <c r="B43" t="s">
        <v>87</v>
      </c>
      <c r="C43" t="s">
        <v>411</v>
      </c>
      <c r="D43" t="s">
        <v>412</v>
      </c>
      <c r="E43" t="s">
        <v>228</v>
      </c>
      <c r="F43" t="s">
        <v>403</v>
      </c>
      <c r="G43">
        <v>64846266</v>
      </c>
      <c r="H43">
        <v>64846291</v>
      </c>
      <c r="I43" t="s">
        <v>229</v>
      </c>
      <c r="J43">
        <v>1</v>
      </c>
      <c r="K43">
        <v>0</v>
      </c>
      <c r="L43" t="s">
        <v>32</v>
      </c>
      <c r="M43" t="s">
        <v>215</v>
      </c>
      <c r="N43" t="s">
        <v>383</v>
      </c>
      <c r="O43" t="s">
        <v>413</v>
      </c>
      <c r="P43" t="s">
        <v>414</v>
      </c>
      <c r="Q43">
        <v>1</v>
      </c>
    </row>
    <row r="44" spans="1:17">
      <c r="A44" t="s">
        <v>86</v>
      </c>
      <c r="B44" t="s">
        <v>87</v>
      </c>
      <c r="C44" t="s">
        <v>415</v>
      </c>
      <c r="D44" t="s">
        <v>416</v>
      </c>
      <c r="E44" t="s">
        <v>345</v>
      </c>
      <c r="F44" t="s">
        <v>403</v>
      </c>
      <c r="G44">
        <v>123358382</v>
      </c>
      <c r="H44">
        <v>123358403</v>
      </c>
      <c r="I44" t="s">
        <v>229</v>
      </c>
      <c r="J44">
        <v>1</v>
      </c>
      <c r="K44">
        <v>0</v>
      </c>
      <c r="L44" t="s">
        <v>39</v>
      </c>
      <c r="M44" t="s">
        <v>222</v>
      </c>
      <c r="N44" t="s">
        <v>278</v>
      </c>
      <c r="O44" t="s">
        <v>417</v>
      </c>
      <c r="P44" t="s">
        <v>418</v>
      </c>
      <c r="Q44">
        <v>6</v>
      </c>
    </row>
    <row r="45" spans="1:17">
      <c r="A45" t="s">
        <v>86</v>
      </c>
      <c r="B45" t="s">
        <v>87</v>
      </c>
      <c r="C45" t="s">
        <v>419</v>
      </c>
      <c r="D45" t="s">
        <v>420</v>
      </c>
      <c r="E45" t="s">
        <v>213</v>
      </c>
      <c r="F45" t="s">
        <v>403</v>
      </c>
      <c r="G45">
        <v>123466549</v>
      </c>
      <c r="H45">
        <v>123466571</v>
      </c>
      <c r="I45" t="s">
        <v>31</v>
      </c>
      <c r="J45">
        <v>5</v>
      </c>
      <c r="K45">
        <v>1</v>
      </c>
      <c r="L45" t="s">
        <v>421</v>
      </c>
      <c r="M45" t="s">
        <v>222</v>
      </c>
      <c r="N45" t="s">
        <v>235</v>
      </c>
      <c r="O45" t="s">
        <v>422</v>
      </c>
      <c r="P45" t="s">
        <v>423</v>
      </c>
      <c r="Q45">
        <v>3</v>
      </c>
    </row>
    <row r="46" spans="1:17">
      <c r="A46" t="s">
        <v>86</v>
      </c>
      <c r="B46" t="s">
        <v>87</v>
      </c>
      <c r="C46" t="s">
        <v>424</v>
      </c>
      <c r="D46" t="s">
        <v>425</v>
      </c>
      <c r="E46" t="s">
        <v>345</v>
      </c>
      <c r="F46" t="s">
        <v>403</v>
      </c>
      <c r="G46">
        <v>130910324</v>
      </c>
      <c r="H46">
        <v>130910345</v>
      </c>
      <c r="I46" t="s">
        <v>31</v>
      </c>
      <c r="J46">
        <v>1</v>
      </c>
      <c r="K46">
        <v>0</v>
      </c>
      <c r="L46" t="s">
        <v>39</v>
      </c>
      <c r="M46" t="s">
        <v>222</v>
      </c>
      <c r="N46" t="s">
        <v>247</v>
      </c>
      <c r="O46" t="s">
        <v>426</v>
      </c>
      <c r="P46" t="s">
        <v>427</v>
      </c>
      <c r="Q46">
        <v>4</v>
      </c>
    </row>
    <row r="47" spans="1:17">
      <c r="A47" t="s">
        <v>86</v>
      </c>
      <c r="B47" t="s">
        <v>87</v>
      </c>
      <c r="C47" t="s">
        <v>428</v>
      </c>
      <c r="D47" t="s">
        <v>429</v>
      </c>
      <c r="E47" t="s">
        <v>345</v>
      </c>
      <c r="F47" t="s">
        <v>403</v>
      </c>
      <c r="G47">
        <v>133127318</v>
      </c>
      <c r="H47">
        <v>133127338</v>
      </c>
      <c r="I47" t="s">
        <v>31</v>
      </c>
      <c r="J47">
        <v>1</v>
      </c>
      <c r="K47">
        <v>0</v>
      </c>
      <c r="L47" t="s">
        <v>32</v>
      </c>
      <c r="M47" t="s">
        <v>222</v>
      </c>
      <c r="N47" t="s">
        <v>262</v>
      </c>
      <c r="O47" t="s">
        <v>430</v>
      </c>
      <c r="P47" t="s">
        <v>431</v>
      </c>
      <c r="Q47">
        <v>2</v>
      </c>
    </row>
    <row r="48" spans="1:17">
      <c r="A48" t="s">
        <v>86</v>
      </c>
      <c r="B48" t="s">
        <v>87</v>
      </c>
      <c r="C48" t="s">
        <v>432</v>
      </c>
      <c r="D48" t="s">
        <v>433</v>
      </c>
      <c r="E48" t="s">
        <v>213</v>
      </c>
      <c r="F48" t="s">
        <v>434</v>
      </c>
      <c r="G48">
        <v>45957145</v>
      </c>
      <c r="H48">
        <v>45957169</v>
      </c>
      <c r="I48" t="s">
        <v>31</v>
      </c>
      <c r="J48">
        <v>1</v>
      </c>
      <c r="K48">
        <v>1</v>
      </c>
      <c r="L48" t="s">
        <v>32</v>
      </c>
      <c r="M48" t="s">
        <v>215</v>
      </c>
      <c r="N48" t="s">
        <v>435</v>
      </c>
      <c r="O48" t="s">
        <v>436</v>
      </c>
      <c r="P48" t="s">
        <v>437</v>
      </c>
      <c r="Q48">
        <v>7</v>
      </c>
    </row>
    <row r="49" spans="1:17">
      <c r="A49" t="s">
        <v>86</v>
      </c>
      <c r="B49" t="s">
        <v>87</v>
      </c>
      <c r="C49" t="s">
        <v>438</v>
      </c>
      <c r="D49" t="s">
        <v>439</v>
      </c>
      <c r="E49" t="s">
        <v>213</v>
      </c>
      <c r="F49" t="s">
        <v>434</v>
      </c>
      <c r="G49">
        <v>51102228</v>
      </c>
      <c r="H49">
        <v>51102248</v>
      </c>
      <c r="I49" t="s">
        <v>31</v>
      </c>
      <c r="J49">
        <v>1</v>
      </c>
      <c r="K49">
        <v>0</v>
      </c>
      <c r="L49" t="s">
        <v>32</v>
      </c>
      <c r="M49" t="s">
        <v>222</v>
      </c>
      <c r="N49" t="s">
        <v>309</v>
      </c>
      <c r="O49" t="s">
        <v>440</v>
      </c>
      <c r="P49" t="s">
        <v>441</v>
      </c>
      <c r="Q49">
        <v>6</v>
      </c>
    </row>
    <row r="50" spans="1:17">
      <c r="A50" t="s">
        <v>86</v>
      </c>
      <c r="B50" t="s">
        <v>87</v>
      </c>
      <c r="C50" t="s">
        <v>442</v>
      </c>
      <c r="D50" t="s">
        <v>443</v>
      </c>
      <c r="E50" t="s">
        <v>221</v>
      </c>
      <c r="F50" t="s">
        <v>434</v>
      </c>
      <c r="G50">
        <v>111519907</v>
      </c>
      <c r="H50">
        <v>111519931</v>
      </c>
      <c r="I50" t="s">
        <v>229</v>
      </c>
      <c r="J50">
        <v>1</v>
      </c>
      <c r="K50">
        <v>0</v>
      </c>
      <c r="L50" t="s">
        <v>39</v>
      </c>
      <c r="M50" t="s">
        <v>222</v>
      </c>
      <c r="N50" t="s">
        <v>444</v>
      </c>
      <c r="O50" t="s">
        <v>445</v>
      </c>
      <c r="P50" t="s">
        <v>446</v>
      </c>
      <c r="Q50">
        <v>5</v>
      </c>
    </row>
    <row r="51" spans="1:17">
      <c r="A51" t="s">
        <v>86</v>
      </c>
      <c r="B51" t="s">
        <v>87</v>
      </c>
      <c r="C51" t="s">
        <v>447</v>
      </c>
      <c r="D51" t="s">
        <v>448</v>
      </c>
      <c r="E51" t="s">
        <v>228</v>
      </c>
      <c r="F51" t="s">
        <v>449</v>
      </c>
      <c r="G51">
        <v>58760412</v>
      </c>
      <c r="H51">
        <v>58760431</v>
      </c>
      <c r="I51" t="s">
        <v>229</v>
      </c>
      <c r="J51">
        <v>1</v>
      </c>
      <c r="K51">
        <v>0</v>
      </c>
      <c r="L51" t="s">
        <v>39</v>
      </c>
      <c r="M51" t="s">
        <v>222</v>
      </c>
      <c r="N51" t="s">
        <v>262</v>
      </c>
      <c r="O51" t="s">
        <v>450</v>
      </c>
      <c r="P51" t="s">
        <v>451</v>
      </c>
      <c r="Q51">
        <v>5</v>
      </c>
    </row>
    <row r="52" spans="1:17">
      <c r="A52" t="s">
        <v>86</v>
      </c>
      <c r="B52" t="s">
        <v>87</v>
      </c>
      <c r="C52" t="s">
        <v>452</v>
      </c>
      <c r="D52" t="s">
        <v>453</v>
      </c>
      <c r="E52" t="s">
        <v>221</v>
      </c>
      <c r="F52" t="s">
        <v>449</v>
      </c>
      <c r="G52">
        <v>102025118</v>
      </c>
      <c r="H52">
        <v>102025139</v>
      </c>
      <c r="I52" t="s">
        <v>229</v>
      </c>
      <c r="J52">
        <v>1</v>
      </c>
      <c r="K52">
        <v>0</v>
      </c>
      <c r="L52" t="s">
        <v>39</v>
      </c>
      <c r="M52" t="s">
        <v>222</v>
      </c>
      <c r="N52" t="s">
        <v>247</v>
      </c>
      <c r="O52" t="s">
        <v>454</v>
      </c>
      <c r="P52" t="s">
        <v>455</v>
      </c>
      <c r="Q52">
        <v>10</v>
      </c>
    </row>
    <row r="53" spans="1:17">
      <c r="A53" t="s">
        <v>86</v>
      </c>
      <c r="B53" t="s">
        <v>87</v>
      </c>
      <c r="C53" t="s">
        <v>456</v>
      </c>
      <c r="D53" t="s">
        <v>457</v>
      </c>
      <c r="E53" t="s">
        <v>221</v>
      </c>
      <c r="F53" t="s">
        <v>449</v>
      </c>
      <c r="G53">
        <v>106390473</v>
      </c>
      <c r="H53">
        <v>106390495</v>
      </c>
      <c r="I53" t="s">
        <v>31</v>
      </c>
      <c r="J53">
        <v>1</v>
      </c>
      <c r="K53">
        <v>0</v>
      </c>
      <c r="L53" t="s">
        <v>39</v>
      </c>
      <c r="M53" t="s">
        <v>222</v>
      </c>
      <c r="N53" t="s">
        <v>230</v>
      </c>
      <c r="O53" t="s">
        <v>379</v>
      </c>
      <c r="P53" t="s">
        <v>458</v>
      </c>
      <c r="Q53">
        <v>9</v>
      </c>
    </row>
    <row r="54" spans="1:17">
      <c r="A54" t="s">
        <v>86</v>
      </c>
      <c r="B54" t="s">
        <v>87</v>
      </c>
      <c r="C54" t="s">
        <v>459</v>
      </c>
      <c r="D54" t="s">
        <v>460</v>
      </c>
      <c r="E54" t="s">
        <v>228</v>
      </c>
      <c r="F54" t="s">
        <v>461</v>
      </c>
      <c r="G54">
        <v>43016516</v>
      </c>
      <c r="H54">
        <v>43016540</v>
      </c>
      <c r="I54" t="s">
        <v>31</v>
      </c>
      <c r="J54">
        <v>1</v>
      </c>
      <c r="K54">
        <v>0</v>
      </c>
      <c r="L54" t="s">
        <v>39</v>
      </c>
      <c r="M54" t="s">
        <v>222</v>
      </c>
      <c r="N54" t="s">
        <v>462</v>
      </c>
      <c r="O54" t="s">
        <v>463</v>
      </c>
      <c r="P54" t="s">
        <v>464</v>
      </c>
      <c r="Q54">
        <v>0</v>
      </c>
    </row>
    <row r="55" spans="1:17">
      <c r="A55" t="s">
        <v>86</v>
      </c>
      <c r="B55" t="s">
        <v>87</v>
      </c>
      <c r="C55" t="s">
        <v>465</v>
      </c>
      <c r="D55" t="s">
        <v>466</v>
      </c>
      <c r="E55" t="s">
        <v>304</v>
      </c>
      <c r="F55" t="s">
        <v>467</v>
      </c>
      <c r="G55">
        <v>3998253</v>
      </c>
      <c r="H55">
        <v>3998274</v>
      </c>
      <c r="I55" t="s">
        <v>229</v>
      </c>
      <c r="J55">
        <v>1</v>
      </c>
      <c r="K55">
        <v>0</v>
      </c>
      <c r="L55" t="s">
        <v>39</v>
      </c>
      <c r="M55" t="s">
        <v>222</v>
      </c>
      <c r="N55" t="s">
        <v>235</v>
      </c>
      <c r="O55" t="s">
        <v>468</v>
      </c>
      <c r="P55" t="s">
        <v>469</v>
      </c>
      <c r="Q55">
        <v>7</v>
      </c>
    </row>
    <row r="56" spans="1:17">
      <c r="A56" t="s">
        <v>86</v>
      </c>
      <c r="B56" t="s">
        <v>87</v>
      </c>
      <c r="C56" t="s">
        <v>470</v>
      </c>
      <c r="D56" t="s">
        <v>471</v>
      </c>
      <c r="E56" t="s">
        <v>221</v>
      </c>
      <c r="F56" t="s">
        <v>467</v>
      </c>
      <c r="G56">
        <v>31060942</v>
      </c>
      <c r="H56">
        <v>31060964</v>
      </c>
      <c r="I56" t="s">
        <v>31</v>
      </c>
      <c r="J56">
        <v>1</v>
      </c>
      <c r="K56">
        <v>0</v>
      </c>
      <c r="L56" t="s">
        <v>39</v>
      </c>
      <c r="M56" t="s">
        <v>215</v>
      </c>
      <c r="N56" t="s">
        <v>230</v>
      </c>
      <c r="O56" t="s">
        <v>231</v>
      </c>
      <c r="P56" t="s">
        <v>472</v>
      </c>
      <c r="Q56">
        <v>3</v>
      </c>
    </row>
    <row r="57" spans="1:17">
      <c r="A57" t="s">
        <v>86</v>
      </c>
      <c r="B57" t="s">
        <v>87</v>
      </c>
      <c r="C57" t="s">
        <v>473</v>
      </c>
      <c r="D57" t="s">
        <v>474</v>
      </c>
      <c r="E57" t="s">
        <v>345</v>
      </c>
      <c r="F57" t="s">
        <v>467</v>
      </c>
      <c r="G57">
        <v>86588933</v>
      </c>
      <c r="H57">
        <v>86588956</v>
      </c>
      <c r="I57" t="s">
        <v>31</v>
      </c>
      <c r="J57">
        <v>1</v>
      </c>
      <c r="K57">
        <v>0</v>
      </c>
      <c r="L57" t="s">
        <v>39</v>
      </c>
      <c r="M57" t="s">
        <v>222</v>
      </c>
      <c r="N57" t="s">
        <v>475</v>
      </c>
      <c r="O57" t="s">
        <v>476</v>
      </c>
      <c r="P57" t="s">
        <v>477</v>
      </c>
      <c r="Q57">
        <v>1</v>
      </c>
    </row>
    <row r="58" spans="1:17">
      <c r="A58" t="s">
        <v>86</v>
      </c>
      <c r="B58" t="s">
        <v>87</v>
      </c>
      <c r="C58" t="s">
        <v>478</v>
      </c>
      <c r="D58" t="s">
        <v>479</v>
      </c>
      <c r="E58" t="s">
        <v>228</v>
      </c>
      <c r="F58" t="s">
        <v>467</v>
      </c>
      <c r="G58">
        <v>89783081</v>
      </c>
      <c r="H58">
        <v>89783106</v>
      </c>
      <c r="I58" t="s">
        <v>31</v>
      </c>
      <c r="J58">
        <v>2</v>
      </c>
      <c r="K58">
        <v>0</v>
      </c>
      <c r="L58" t="s">
        <v>32</v>
      </c>
      <c r="M58" t="s">
        <v>222</v>
      </c>
      <c r="N58" t="s">
        <v>480</v>
      </c>
      <c r="O58" t="s">
        <v>481</v>
      </c>
      <c r="P58" t="s">
        <v>482</v>
      </c>
      <c r="Q58">
        <v>3</v>
      </c>
    </row>
    <row r="59" spans="1:17">
      <c r="A59" t="s">
        <v>86</v>
      </c>
      <c r="B59" t="s">
        <v>87</v>
      </c>
      <c r="C59" t="s">
        <v>483</v>
      </c>
      <c r="D59" t="s">
        <v>484</v>
      </c>
      <c r="E59" t="s">
        <v>277</v>
      </c>
      <c r="F59" t="s">
        <v>485</v>
      </c>
      <c r="G59">
        <v>18572061</v>
      </c>
      <c r="H59">
        <v>18572086</v>
      </c>
      <c r="I59" t="s">
        <v>229</v>
      </c>
      <c r="J59">
        <v>2</v>
      </c>
      <c r="K59">
        <v>0</v>
      </c>
      <c r="L59" t="s">
        <v>138</v>
      </c>
      <c r="M59" t="s">
        <v>215</v>
      </c>
      <c r="N59" t="s">
        <v>486</v>
      </c>
      <c r="O59" t="s">
        <v>487</v>
      </c>
      <c r="P59" t="s">
        <v>488</v>
      </c>
      <c r="Q59">
        <v>3</v>
      </c>
    </row>
    <row r="60" spans="1:17">
      <c r="A60" t="s">
        <v>86</v>
      </c>
      <c r="B60" t="s">
        <v>87</v>
      </c>
      <c r="C60" t="s">
        <v>483</v>
      </c>
      <c r="D60" t="s">
        <v>484</v>
      </c>
      <c r="E60" t="s">
        <v>277</v>
      </c>
      <c r="F60" t="s">
        <v>485</v>
      </c>
      <c r="G60">
        <v>18572079</v>
      </c>
      <c r="H60">
        <v>18572102</v>
      </c>
      <c r="I60" t="s">
        <v>229</v>
      </c>
      <c r="J60">
        <v>2</v>
      </c>
      <c r="K60">
        <v>0</v>
      </c>
      <c r="L60" t="s">
        <v>138</v>
      </c>
      <c r="M60" t="s">
        <v>222</v>
      </c>
      <c r="N60" t="s">
        <v>489</v>
      </c>
      <c r="O60" t="s">
        <v>490</v>
      </c>
      <c r="P60" t="s">
        <v>491</v>
      </c>
      <c r="Q60">
        <v>3</v>
      </c>
    </row>
    <row r="61" spans="1:17">
      <c r="A61" t="s">
        <v>86</v>
      </c>
      <c r="B61" t="s">
        <v>87</v>
      </c>
      <c r="C61" t="s">
        <v>492</v>
      </c>
      <c r="D61" t="s">
        <v>493</v>
      </c>
      <c r="E61" t="s">
        <v>221</v>
      </c>
      <c r="F61" t="s">
        <v>485</v>
      </c>
      <c r="G61">
        <v>19015550</v>
      </c>
      <c r="H61">
        <v>19015569</v>
      </c>
      <c r="I61" t="s">
        <v>229</v>
      </c>
      <c r="J61">
        <v>6</v>
      </c>
      <c r="K61">
        <v>0</v>
      </c>
      <c r="L61" t="s">
        <v>39</v>
      </c>
      <c r="M61" t="s">
        <v>222</v>
      </c>
      <c r="N61" t="s">
        <v>278</v>
      </c>
      <c r="O61" t="s">
        <v>494</v>
      </c>
      <c r="P61" t="s">
        <v>495</v>
      </c>
      <c r="Q61">
        <v>2</v>
      </c>
    </row>
    <row r="62" spans="1:17">
      <c r="A62" t="s">
        <v>86</v>
      </c>
      <c r="B62" t="s">
        <v>87</v>
      </c>
      <c r="C62" t="s">
        <v>496</v>
      </c>
      <c r="D62" t="s">
        <v>497</v>
      </c>
      <c r="E62" t="s">
        <v>221</v>
      </c>
      <c r="F62" t="s">
        <v>485</v>
      </c>
      <c r="G62">
        <v>19622913</v>
      </c>
      <c r="H62">
        <v>19622935</v>
      </c>
      <c r="I62" t="s">
        <v>31</v>
      </c>
      <c r="J62">
        <v>1</v>
      </c>
      <c r="K62">
        <v>0</v>
      </c>
      <c r="L62" t="s">
        <v>39</v>
      </c>
      <c r="M62" t="s">
        <v>222</v>
      </c>
      <c r="N62" t="s">
        <v>230</v>
      </c>
      <c r="O62" t="s">
        <v>379</v>
      </c>
      <c r="P62" t="s">
        <v>498</v>
      </c>
      <c r="Q62">
        <v>3</v>
      </c>
    </row>
    <row r="63" spans="1:17">
      <c r="A63" t="s">
        <v>86</v>
      </c>
      <c r="B63" t="s">
        <v>87</v>
      </c>
      <c r="C63" t="s">
        <v>499</v>
      </c>
      <c r="D63" t="s">
        <v>500</v>
      </c>
      <c r="E63" t="s">
        <v>277</v>
      </c>
      <c r="F63" t="s">
        <v>485</v>
      </c>
      <c r="G63">
        <v>29463553</v>
      </c>
      <c r="H63">
        <v>29463577</v>
      </c>
      <c r="I63" t="s">
        <v>31</v>
      </c>
      <c r="J63">
        <v>2</v>
      </c>
      <c r="K63">
        <v>0</v>
      </c>
      <c r="L63" t="s">
        <v>39</v>
      </c>
      <c r="M63" t="s">
        <v>215</v>
      </c>
      <c r="N63" t="s">
        <v>501</v>
      </c>
      <c r="O63" t="s">
        <v>502</v>
      </c>
      <c r="P63" t="s">
        <v>503</v>
      </c>
      <c r="Q63">
        <v>0</v>
      </c>
    </row>
    <row r="64" spans="1:17">
      <c r="A64" t="s">
        <v>86</v>
      </c>
      <c r="B64" t="s">
        <v>87</v>
      </c>
      <c r="C64" t="s">
        <v>504</v>
      </c>
      <c r="D64" t="s">
        <v>505</v>
      </c>
      <c r="E64" t="s">
        <v>345</v>
      </c>
      <c r="F64" t="s">
        <v>485</v>
      </c>
      <c r="G64">
        <v>41437982</v>
      </c>
      <c r="H64">
        <v>41438004</v>
      </c>
      <c r="I64" t="s">
        <v>229</v>
      </c>
      <c r="J64">
        <v>2</v>
      </c>
      <c r="K64">
        <v>0</v>
      </c>
      <c r="L64" t="s">
        <v>39</v>
      </c>
      <c r="M64" t="s">
        <v>222</v>
      </c>
      <c r="N64" t="s">
        <v>247</v>
      </c>
      <c r="O64" t="s">
        <v>506</v>
      </c>
      <c r="P64" t="s">
        <v>507</v>
      </c>
      <c r="Q64">
        <v>2</v>
      </c>
    </row>
    <row r="65" spans="1:17">
      <c r="A65" t="s">
        <v>86</v>
      </c>
      <c r="B65" t="s">
        <v>87</v>
      </c>
      <c r="C65" t="s">
        <v>508</v>
      </c>
      <c r="D65" t="s">
        <v>509</v>
      </c>
      <c r="E65" t="s">
        <v>277</v>
      </c>
      <c r="F65" t="s">
        <v>485</v>
      </c>
      <c r="G65">
        <v>43974889</v>
      </c>
      <c r="H65">
        <v>43974911</v>
      </c>
      <c r="I65" t="s">
        <v>31</v>
      </c>
      <c r="J65">
        <v>1</v>
      </c>
      <c r="K65">
        <v>0</v>
      </c>
      <c r="L65" t="s">
        <v>39</v>
      </c>
      <c r="M65" t="s">
        <v>215</v>
      </c>
      <c r="N65" t="s">
        <v>510</v>
      </c>
      <c r="O65" t="s">
        <v>511</v>
      </c>
      <c r="P65" t="s">
        <v>512</v>
      </c>
      <c r="Q65">
        <v>4</v>
      </c>
    </row>
    <row r="66" spans="1:17">
      <c r="A66" t="s">
        <v>86</v>
      </c>
      <c r="B66" t="s">
        <v>87</v>
      </c>
      <c r="C66" t="s">
        <v>513</v>
      </c>
      <c r="D66" t="s">
        <v>514</v>
      </c>
      <c r="E66" t="s">
        <v>345</v>
      </c>
      <c r="F66" t="s">
        <v>485</v>
      </c>
      <c r="G66">
        <v>56174538</v>
      </c>
      <c r="H66">
        <v>56174562</v>
      </c>
      <c r="I66" t="s">
        <v>31</v>
      </c>
      <c r="J66">
        <v>2</v>
      </c>
      <c r="K66">
        <v>0</v>
      </c>
      <c r="L66" t="s">
        <v>515</v>
      </c>
      <c r="M66" t="s">
        <v>222</v>
      </c>
      <c r="N66" t="s">
        <v>516</v>
      </c>
      <c r="O66" t="s">
        <v>517</v>
      </c>
      <c r="P66" t="s">
        <v>518</v>
      </c>
      <c r="Q66">
        <v>6</v>
      </c>
    </row>
    <row r="67" spans="1:17">
      <c r="A67" t="s">
        <v>86</v>
      </c>
      <c r="B67" t="s">
        <v>87</v>
      </c>
      <c r="C67" t="s">
        <v>519</v>
      </c>
      <c r="D67" t="s">
        <v>520</v>
      </c>
      <c r="E67" t="s">
        <v>221</v>
      </c>
      <c r="F67" t="s">
        <v>485</v>
      </c>
      <c r="G67">
        <v>70400390</v>
      </c>
      <c r="H67">
        <v>70400412</v>
      </c>
      <c r="I67" t="s">
        <v>229</v>
      </c>
      <c r="J67">
        <v>1</v>
      </c>
      <c r="K67">
        <v>0</v>
      </c>
      <c r="L67" t="s">
        <v>39</v>
      </c>
      <c r="M67" t="s">
        <v>215</v>
      </c>
      <c r="N67" t="s">
        <v>309</v>
      </c>
      <c r="O67" t="s">
        <v>521</v>
      </c>
      <c r="P67" t="s">
        <v>522</v>
      </c>
      <c r="Q67">
        <v>5</v>
      </c>
    </row>
    <row r="68" spans="1:17">
      <c r="A68" t="s">
        <v>86</v>
      </c>
      <c r="B68" t="s">
        <v>87</v>
      </c>
      <c r="C68" t="s">
        <v>523</v>
      </c>
      <c r="D68" t="s">
        <v>524</v>
      </c>
      <c r="E68" t="s">
        <v>221</v>
      </c>
      <c r="F68" t="s">
        <v>525</v>
      </c>
      <c r="G68">
        <v>5233029</v>
      </c>
      <c r="H68">
        <v>5233049</v>
      </c>
      <c r="I68" t="s">
        <v>229</v>
      </c>
      <c r="J68">
        <v>2</v>
      </c>
      <c r="K68">
        <v>0</v>
      </c>
      <c r="L68" t="s">
        <v>39</v>
      </c>
      <c r="M68" t="s">
        <v>222</v>
      </c>
      <c r="N68" t="s">
        <v>235</v>
      </c>
      <c r="O68" t="s">
        <v>526</v>
      </c>
      <c r="P68" t="s">
        <v>527</v>
      </c>
      <c r="Q68">
        <v>1</v>
      </c>
    </row>
    <row r="69" spans="1:17">
      <c r="A69" t="s">
        <v>86</v>
      </c>
      <c r="B69" t="s">
        <v>87</v>
      </c>
      <c r="C69" t="s">
        <v>528</v>
      </c>
      <c r="D69" t="s">
        <v>529</v>
      </c>
      <c r="E69" t="s">
        <v>345</v>
      </c>
      <c r="F69" t="s">
        <v>525</v>
      </c>
      <c r="G69">
        <v>22782413</v>
      </c>
      <c r="H69">
        <v>22782435</v>
      </c>
      <c r="I69" t="s">
        <v>229</v>
      </c>
      <c r="J69">
        <v>1</v>
      </c>
      <c r="K69">
        <v>0</v>
      </c>
      <c r="L69" t="s">
        <v>32</v>
      </c>
      <c r="M69" t="s">
        <v>222</v>
      </c>
      <c r="N69" t="s">
        <v>309</v>
      </c>
      <c r="O69" t="s">
        <v>530</v>
      </c>
      <c r="P69" t="s">
        <v>531</v>
      </c>
      <c r="Q69">
        <v>1</v>
      </c>
    </row>
    <row r="70" spans="1:17">
      <c r="A70" t="s">
        <v>86</v>
      </c>
      <c r="B70" t="s">
        <v>87</v>
      </c>
      <c r="C70" t="s">
        <v>532</v>
      </c>
      <c r="D70" t="s">
        <v>533</v>
      </c>
      <c r="E70" t="s">
        <v>213</v>
      </c>
      <c r="F70" t="s">
        <v>534</v>
      </c>
      <c r="G70">
        <v>9744566</v>
      </c>
      <c r="H70">
        <v>9744588</v>
      </c>
      <c r="I70" t="s">
        <v>31</v>
      </c>
      <c r="J70">
        <v>1</v>
      </c>
      <c r="K70">
        <v>0</v>
      </c>
      <c r="L70" t="s">
        <v>39</v>
      </c>
      <c r="M70" t="s">
        <v>222</v>
      </c>
      <c r="N70" t="s">
        <v>535</v>
      </c>
      <c r="O70" t="s">
        <v>536</v>
      </c>
      <c r="P70" t="s">
        <v>537</v>
      </c>
      <c r="Q70">
        <v>5</v>
      </c>
    </row>
    <row r="71" spans="1:17">
      <c r="A71" t="s">
        <v>86</v>
      </c>
      <c r="B71" t="s">
        <v>87</v>
      </c>
      <c r="C71" t="s">
        <v>538</v>
      </c>
      <c r="D71" t="s">
        <v>539</v>
      </c>
      <c r="E71" t="s">
        <v>221</v>
      </c>
      <c r="F71" t="s">
        <v>534</v>
      </c>
      <c r="G71">
        <v>28297088</v>
      </c>
      <c r="H71">
        <v>28297110</v>
      </c>
      <c r="I71" t="s">
        <v>31</v>
      </c>
      <c r="J71">
        <v>2</v>
      </c>
      <c r="K71">
        <v>0</v>
      </c>
      <c r="L71" t="s">
        <v>39</v>
      </c>
      <c r="M71" t="s">
        <v>215</v>
      </c>
      <c r="N71" t="s">
        <v>262</v>
      </c>
      <c r="O71" t="s">
        <v>540</v>
      </c>
      <c r="P71" t="s">
        <v>541</v>
      </c>
      <c r="Q71">
        <v>2</v>
      </c>
    </row>
    <row r="72" spans="1:17">
      <c r="A72" t="s">
        <v>86</v>
      </c>
      <c r="B72" t="s">
        <v>87</v>
      </c>
      <c r="C72" t="s">
        <v>542</v>
      </c>
      <c r="D72" t="s">
        <v>543</v>
      </c>
      <c r="E72" t="s">
        <v>213</v>
      </c>
      <c r="F72" t="s">
        <v>534</v>
      </c>
      <c r="G72">
        <v>55741114</v>
      </c>
      <c r="H72">
        <v>55741134</v>
      </c>
      <c r="I72" t="s">
        <v>229</v>
      </c>
      <c r="J72">
        <v>1</v>
      </c>
      <c r="K72">
        <v>0</v>
      </c>
      <c r="L72" t="s">
        <v>39</v>
      </c>
      <c r="M72" t="s">
        <v>222</v>
      </c>
      <c r="N72" t="s">
        <v>262</v>
      </c>
      <c r="O72" t="s">
        <v>544</v>
      </c>
      <c r="P72" t="s">
        <v>545</v>
      </c>
      <c r="Q72">
        <v>2</v>
      </c>
    </row>
    <row r="73" spans="1:17">
      <c r="A73" t="s">
        <v>86</v>
      </c>
      <c r="B73" t="s">
        <v>87</v>
      </c>
      <c r="C73" t="s">
        <v>546</v>
      </c>
      <c r="D73" t="s">
        <v>547</v>
      </c>
      <c r="E73" t="s">
        <v>213</v>
      </c>
      <c r="F73" t="s">
        <v>534</v>
      </c>
      <c r="G73">
        <v>58519258</v>
      </c>
      <c r="H73">
        <v>58519280</v>
      </c>
      <c r="I73" t="s">
        <v>31</v>
      </c>
      <c r="J73">
        <v>1</v>
      </c>
      <c r="K73">
        <v>0</v>
      </c>
      <c r="L73" t="s">
        <v>32</v>
      </c>
      <c r="M73" t="s">
        <v>215</v>
      </c>
      <c r="N73" t="s">
        <v>230</v>
      </c>
      <c r="O73" t="s">
        <v>379</v>
      </c>
      <c r="P73" t="s">
        <v>548</v>
      </c>
      <c r="Q73">
        <v>7</v>
      </c>
    </row>
    <row r="74" spans="1:17">
      <c r="A74" t="s">
        <v>86</v>
      </c>
      <c r="B74" t="s">
        <v>87</v>
      </c>
      <c r="C74" t="s">
        <v>549</v>
      </c>
      <c r="D74" t="s">
        <v>550</v>
      </c>
      <c r="E74" t="s">
        <v>551</v>
      </c>
      <c r="F74" t="s">
        <v>552</v>
      </c>
      <c r="G74">
        <v>46716219</v>
      </c>
      <c r="H74">
        <v>46716241</v>
      </c>
      <c r="I74" t="s">
        <v>31</v>
      </c>
      <c r="J74">
        <v>3</v>
      </c>
      <c r="K74">
        <v>0</v>
      </c>
      <c r="L74" t="s">
        <v>39</v>
      </c>
      <c r="M74" t="s">
        <v>215</v>
      </c>
      <c r="N74" t="s">
        <v>235</v>
      </c>
      <c r="O74" t="s">
        <v>553</v>
      </c>
      <c r="P74" t="s">
        <v>554</v>
      </c>
      <c r="Q74">
        <v>1</v>
      </c>
    </row>
    <row r="75" spans="1:17">
      <c r="A75" t="s">
        <v>86</v>
      </c>
      <c r="B75" t="s">
        <v>87</v>
      </c>
      <c r="C75" t="s">
        <v>555</v>
      </c>
      <c r="D75" t="s">
        <v>556</v>
      </c>
      <c r="E75" t="s">
        <v>213</v>
      </c>
      <c r="F75" t="s">
        <v>557</v>
      </c>
      <c r="G75">
        <v>24059400</v>
      </c>
      <c r="H75">
        <v>24059422</v>
      </c>
      <c r="I75" t="s">
        <v>229</v>
      </c>
      <c r="J75">
        <v>1</v>
      </c>
      <c r="K75">
        <v>0</v>
      </c>
      <c r="L75" t="s">
        <v>39</v>
      </c>
      <c r="M75" t="s">
        <v>222</v>
      </c>
      <c r="N75" t="s">
        <v>278</v>
      </c>
      <c r="O75" t="s">
        <v>558</v>
      </c>
      <c r="P75" t="s">
        <v>559</v>
      </c>
      <c r="Q75">
        <v>3</v>
      </c>
    </row>
    <row r="76" spans="1:17">
      <c r="A76" t="s">
        <v>86</v>
      </c>
      <c r="B76" t="s">
        <v>87</v>
      </c>
      <c r="C76" t="s">
        <v>560</v>
      </c>
      <c r="D76" t="s">
        <v>561</v>
      </c>
      <c r="E76" t="s">
        <v>213</v>
      </c>
      <c r="F76" t="s">
        <v>557</v>
      </c>
      <c r="G76">
        <v>24059400</v>
      </c>
      <c r="H76">
        <v>24059422</v>
      </c>
      <c r="I76" t="s">
        <v>229</v>
      </c>
      <c r="J76">
        <v>1</v>
      </c>
      <c r="K76">
        <v>0</v>
      </c>
      <c r="L76" t="s">
        <v>39</v>
      </c>
      <c r="M76" t="s">
        <v>222</v>
      </c>
      <c r="N76" t="s">
        <v>278</v>
      </c>
      <c r="O76" t="s">
        <v>558</v>
      </c>
      <c r="P76" t="s">
        <v>559</v>
      </c>
      <c r="Q76">
        <v>3</v>
      </c>
    </row>
    <row r="77" spans="1:17">
      <c r="A77" t="s">
        <v>86</v>
      </c>
      <c r="B77" t="s">
        <v>87</v>
      </c>
      <c r="C77" t="s">
        <v>562</v>
      </c>
      <c r="D77" t="s">
        <v>563</v>
      </c>
      <c r="E77" t="s">
        <v>277</v>
      </c>
      <c r="F77" t="s">
        <v>557</v>
      </c>
      <c r="G77">
        <v>29414223</v>
      </c>
      <c r="H77">
        <v>29414247</v>
      </c>
      <c r="I77" t="s">
        <v>31</v>
      </c>
      <c r="J77">
        <v>1</v>
      </c>
      <c r="K77">
        <v>0</v>
      </c>
      <c r="L77" t="s">
        <v>32</v>
      </c>
      <c r="M77" t="s">
        <v>215</v>
      </c>
      <c r="N77" t="s">
        <v>564</v>
      </c>
      <c r="O77" t="s">
        <v>565</v>
      </c>
      <c r="P77" t="s">
        <v>566</v>
      </c>
      <c r="Q77">
        <v>0</v>
      </c>
    </row>
    <row r="78" spans="1:17">
      <c r="A78" t="s">
        <v>86</v>
      </c>
      <c r="B78" t="s">
        <v>87</v>
      </c>
      <c r="C78" t="s">
        <v>567</v>
      </c>
      <c r="D78" t="s">
        <v>568</v>
      </c>
      <c r="E78" t="s">
        <v>345</v>
      </c>
      <c r="F78" t="s">
        <v>557</v>
      </c>
      <c r="G78">
        <v>38339926</v>
      </c>
      <c r="H78">
        <v>38339950</v>
      </c>
      <c r="I78" t="s">
        <v>31</v>
      </c>
      <c r="J78">
        <v>1</v>
      </c>
      <c r="K78">
        <v>0</v>
      </c>
      <c r="L78" t="s">
        <v>39</v>
      </c>
      <c r="M78" t="s">
        <v>222</v>
      </c>
      <c r="N78" t="s">
        <v>569</v>
      </c>
      <c r="O78" t="s">
        <v>570</v>
      </c>
      <c r="P78" t="s">
        <v>571</v>
      </c>
      <c r="Q78">
        <v>11</v>
      </c>
    </row>
    <row r="79" spans="1:17">
      <c r="A79" t="s">
        <v>86</v>
      </c>
      <c r="B79" t="s">
        <v>87</v>
      </c>
      <c r="C79" t="s">
        <v>572</v>
      </c>
      <c r="D79" t="s">
        <v>573</v>
      </c>
      <c r="E79" t="s">
        <v>228</v>
      </c>
      <c r="F79" t="s">
        <v>557</v>
      </c>
      <c r="G79">
        <v>39065742</v>
      </c>
      <c r="H79">
        <v>39065763</v>
      </c>
      <c r="I79" t="s">
        <v>229</v>
      </c>
      <c r="J79">
        <v>1</v>
      </c>
      <c r="K79">
        <v>0</v>
      </c>
      <c r="L79" t="s">
        <v>39</v>
      </c>
      <c r="M79" t="s">
        <v>222</v>
      </c>
      <c r="N79" t="s">
        <v>574</v>
      </c>
      <c r="O79" t="s">
        <v>575</v>
      </c>
      <c r="P79" t="s">
        <v>576</v>
      </c>
      <c r="Q79">
        <v>6</v>
      </c>
    </row>
    <row r="80" spans="1:17">
      <c r="A80" t="s">
        <v>86</v>
      </c>
      <c r="B80" t="s">
        <v>87</v>
      </c>
      <c r="C80" t="s">
        <v>577</v>
      </c>
      <c r="D80" t="s">
        <v>578</v>
      </c>
      <c r="E80" t="s">
        <v>221</v>
      </c>
      <c r="F80" t="s">
        <v>557</v>
      </c>
      <c r="G80">
        <v>43011357</v>
      </c>
      <c r="H80">
        <v>43011379</v>
      </c>
      <c r="I80" t="s">
        <v>31</v>
      </c>
      <c r="J80">
        <v>35</v>
      </c>
      <c r="K80">
        <v>0</v>
      </c>
      <c r="L80" t="s">
        <v>579</v>
      </c>
      <c r="M80" t="s">
        <v>222</v>
      </c>
      <c r="N80" t="s">
        <v>580</v>
      </c>
      <c r="O80" t="s">
        <v>581</v>
      </c>
      <c r="P80" t="s">
        <v>582</v>
      </c>
      <c r="Q80">
        <v>0</v>
      </c>
    </row>
    <row r="81" spans="1:17">
      <c r="A81" t="s">
        <v>86</v>
      </c>
      <c r="B81" t="s">
        <v>87</v>
      </c>
      <c r="C81" t="s">
        <v>583</v>
      </c>
      <c r="D81" t="s">
        <v>584</v>
      </c>
      <c r="E81" t="s">
        <v>221</v>
      </c>
      <c r="F81" t="s">
        <v>585</v>
      </c>
      <c r="G81">
        <v>73025516</v>
      </c>
      <c r="H81">
        <v>73025539</v>
      </c>
      <c r="I81" t="s">
        <v>31</v>
      </c>
      <c r="J81">
        <v>1</v>
      </c>
      <c r="K81">
        <v>0</v>
      </c>
      <c r="L81" t="s">
        <v>32</v>
      </c>
      <c r="M81" t="s">
        <v>222</v>
      </c>
      <c r="N81" t="s">
        <v>586</v>
      </c>
      <c r="O81" t="s">
        <v>587</v>
      </c>
      <c r="P81" t="s">
        <v>588</v>
      </c>
      <c r="Q81">
        <v>2</v>
      </c>
    </row>
    <row r="82" spans="1:17">
      <c r="A82" t="s">
        <v>86</v>
      </c>
      <c r="B82" t="s">
        <v>87</v>
      </c>
      <c r="C82" t="s">
        <v>589</v>
      </c>
      <c r="D82" t="s">
        <v>590</v>
      </c>
      <c r="E82" t="s">
        <v>221</v>
      </c>
      <c r="F82" t="s">
        <v>585</v>
      </c>
      <c r="G82">
        <v>73044020</v>
      </c>
      <c r="H82">
        <v>73044041</v>
      </c>
      <c r="I82" t="s">
        <v>229</v>
      </c>
      <c r="J82">
        <v>4</v>
      </c>
      <c r="K82">
        <v>0</v>
      </c>
      <c r="L82" t="s">
        <v>32</v>
      </c>
      <c r="M82" t="s">
        <v>215</v>
      </c>
      <c r="N82" t="s">
        <v>278</v>
      </c>
      <c r="O82" t="s">
        <v>591</v>
      </c>
      <c r="P82" t="s">
        <v>592</v>
      </c>
      <c r="Q82">
        <v>5</v>
      </c>
    </row>
    <row r="83" spans="1:17">
      <c r="A83" t="s">
        <v>86</v>
      </c>
      <c r="B83" t="s">
        <v>87</v>
      </c>
      <c r="C83" t="s">
        <v>589</v>
      </c>
      <c r="D83" t="s">
        <v>590</v>
      </c>
      <c r="E83" t="s">
        <v>221</v>
      </c>
      <c r="F83" t="s">
        <v>585</v>
      </c>
      <c r="G83">
        <v>73067617</v>
      </c>
      <c r="H83">
        <v>73067639</v>
      </c>
      <c r="I83" t="s">
        <v>229</v>
      </c>
      <c r="J83">
        <v>7</v>
      </c>
      <c r="K83">
        <v>0</v>
      </c>
      <c r="L83" t="s">
        <v>593</v>
      </c>
      <c r="M83" t="s">
        <v>222</v>
      </c>
      <c r="N83" t="s">
        <v>278</v>
      </c>
      <c r="O83" t="s">
        <v>594</v>
      </c>
      <c r="P83" t="s">
        <v>595</v>
      </c>
      <c r="Q83">
        <v>5</v>
      </c>
    </row>
  </sheetData>
  <phoneticPr fontId="18" type="noConversion"/>
  <conditionalFormatting sqref="D3:D83">
    <cfRule type="duplicateValues" dxfId="0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09C5F-E094-BB44-88DE-C51B910C175E}">
  <dimension ref="A1:F8"/>
  <sheetViews>
    <sheetView workbookViewId="0">
      <selection activeCell="F2" sqref="F2:F8"/>
    </sheetView>
  </sheetViews>
  <sheetFormatPr baseColWidth="10" defaultRowHeight="16"/>
  <cols>
    <col min="1" max="6" width="35.5" customWidth="1"/>
  </cols>
  <sheetData>
    <row r="1" spans="1:6" s="22" customFormat="1">
      <c r="A1" s="3" t="s">
        <v>2412</v>
      </c>
      <c r="B1" s="3" t="s">
        <v>598</v>
      </c>
    </row>
    <row r="2" spans="1:6" s="3" customFormat="1">
      <c r="A2" s="3" t="s">
        <v>599</v>
      </c>
      <c r="B2" s="3" t="s">
        <v>600</v>
      </c>
      <c r="C2" s="3" t="s">
        <v>202</v>
      </c>
      <c r="D2" s="3" t="s">
        <v>204</v>
      </c>
      <c r="E2" s="3" t="s">
        <v>203</v>
      </c>
    </row>
    <row r="3" spans="1:6">
      <c r="A3" t="s">
        <v>448</v>
      </c>
      <c r="B3" t="s">
        <v>87</v>
      </c>
      <c r="C3">
        <v>-0.22682289999999999</v>
      </c>
      <c r="D3" s="1">
        <v>4.7199999999999997E-14</v>
      </c>
      <c r="E3">
        <v>-0.2601328</v>
      </c>
      <c r="F3" s="1"/>
    </row>
    <row r="4" spans="1:6">
      <c r="A4" t="s">
        <v>453</v>
      </c>
      <c r="B4" t="s">
        <v>87</v>
      </c>
      <c r="C4">
        <v>-0.30471670000000001</v>
      </c>
      <c r="D4" s="1">
        <v>9.5400000000000005E-25</v>
      </c>
      <c r="E4">
        <v>-0.52983420000000003</v>
      </c>
      <c r="F4" s="1"/>
    </row>
    <row r="5" spans="1:6">
      <c r="A5" t="s">
        <v>308</v>
      </c>
      <c r="B5" t="s">
        <v>87</v>
      </c>
      <c r="C5">
        <v>-0.29149809999999998</v>
      </c>
      <c r="D5" s="1">
        <v>9.8399999999999998E-23</v>
      </c>
      <c r="E5">
        <v>-0.43973089999999998</v>
      </c>
      <c r="F5" s="1"/>
    </row>
    <row r="6" spans="1:6">
      <c r="A6" t="s">
        <v>448</v>
      </c>
      <c r="B6" t="s">
        <v>28</v>
      </c>
      <c r="C6">
        <v>0.17513306000000001</v>
      </c>
      <c r="D6" s="1">
        <v>6.7400000000000003E-9</v>
      </c>
      <c r="E6">
        <v>-0.2601328</v>
      </c>
      <c r="F6" s="1"/>
    </row>
    <row r="7" spans="1:6">
      <c r="A7" t="s">
        <v>453</v>
      </c>
      <c r="B7" t="s">
        <v>28</v>
      </c>
      <c r="C7">
        <v>0.39522861999999997</v>
      </c>
      <c r="D7" s="1">
        <v>6.9599999999999997E-42</v>
      </c>
      <c r="E7">
        <v>-0.52983420000000003</v>
      </c>
      <c r="F7" s="1"/>
    </row>
    <row r="8" spans="1:6">
      <c r="A8" t="s">
        <v>308</v>
      </c>
      <c r="B8" t="s">
        <v>28</v>
      </c>
      <c r="C8">
        <v>0.14657201</v>
      </c>
      <c r="D8" s="1">
        <v>1.28E-6</v>
      </c>
      <c r="E8">
        <v>-0.43973089999999998</v>
      </c>
      <c r="F8" s="1"/>
    </row>
  </sheetData>
  <phoneticPr fontId="1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B49B-65E2-024C-8A14-BB055184CC5A}">
  <dimension ref="A1:J30"/>
  <sheetViews>
    <sheetView zoomScale="110" workbookViewId="0">
      <selection activeCell="H19" sqref="H19"/>
    </sheetView>
  </sheetViews>
  <sheetFormatPr baseColWidth="10" defaultRowHeight="16"/>
  <cols>
    <col min="1" max="1" width="17.6640625" style="2" customWidth="1"/>
    <col min="2" max="2" width="15.33203125" style="12" customWidth="1"/>
    <col min="3" max="3" width="44.5" style="12" customWidth="1"/>
    <col min="4" max="4" width="14.6640625" style="2" customWidth="1"/>
  </cols>
  <sheetData>
    <row r="1" spans="1:10">
      <c r="A1" s="32" t="s">
        <v>2414</v>
      </c>
      <c r="B1" s="32"/>
      <c r="C1" s="34" t="s">
        <v>800</v>
      </c>
      <c r="D1" s="34"/>
      <c r="E1" s="34"/>
      <c r="F1" s="6"/>
      <c r="G1" s="6"/>
      <c r="H1" s="6"/>
      <c r="I1" s="6"/>
      <c r="J1" s="6"/>
    </row>
    <row r="2" spans="1:10" s="10" customFormat="1">
      <c r="A2" s="11" t="s">
        <v>846</v>
      </c>
      <c r="B2" s="9"/>
      <c r="C2" s="9"/>
      <c r="D2" s="11"/>
    </row>
    <row r="3" spans="1:10" s="3" customFormat="1">
      <c r="A3" s="15" t="s">
        <v>829</v>
      </c>
      <c r="B3" s="13" t="s">
        <v>828</v>
      </c>
      <c r="C3" s="13" t="s">
        <v>830</v>
      </c>
      <c r="D3" s="13" t="s">
        <v>844</v>
      </c>
    </row>
    <row r="4" spans="1:10">
      <c r="A4" s="2">
        <v>1</v>
      </c>
      <c r="B4" s="12" t="s">
        <v>801</v>
      </c>
      <c r="C4" s="12" t="s">
        <v>831</v>
      </c>
      <c r="D4" s="33" t="s">
        <v>845</v>
      </c>
    </row>
    <row r="5" spans="1:10">
      <c r="A5" s="2">
        <v>2</v>
      </c>
      <c r="B5" s="12" t="s">
        <v>802</v>
      </c>
      <c r="C5" s="12" t="s">
        <v>832</v>
      </c>
      <c r="D5" s="33"/>
    </row>
    <row r="6" spans="1:10">
      <c r="A6" s="2">
        <v>3</v>
      </c>
      <c r="B6" s="12" t="s">
        <v>803</v>
      </c>
      <c r="C6" s="12" t="s">
        <v>833</v>
      </c>
      <c r="D6" s="33"/>
    </row>
    <row r="7" spans="1:10">
      <c r="A7" s="2">
        <v>4</v>
      </c>
      <c r="B7" s="12" t="s">
        <v>804</v>
      </c>
      <c r="C7" s="12" t="s">
        <v>834</v>
      </c>
      <c r="D7" s="33"/>
    </row>
    <row r="8" spans="1:10">
      <c r="A8" s="2">
        <v>5</v>
      </c>
      <c r="B8" s="12" t="s">
        <v>805</v>
      </c>
      <c r="C8" s="12" t="s">
        <v>835</v>
      </c>
      <c r="D8" s="33"/>
    </row>
    <row r="9" spans="1:10">
      <c r="A9" s="2">
        <v>6</v>
      </c>
      <c r="B9" s="12" t="s">
        <v>806</v>
      </c>
      <c r="C9" s="12" t="s">
        <v>836</v>
      </c>
      <c r="D9" s="33"/>
    </row>
    <row r="10" spans="1:10">
      <c r="A10" s="2">
        <v>7</v>
      </c>
      <c r="B10" s="12" t="s">
        <v>807</v>
      </c>
      <c r="C10" s="12" t="s">
        <v>837</v>
      </c>
      <c r="D10" s="33"/>
    </row>
    <row r="11" spans="1:10">
      <c r="A11" s="2">
        <v>8</v>
      </c>
      <c r="B11" s="12" t="s">
        <v>808</v>
      </c>
      <c r="C11" s="12" t="s">
        <v>838</v>
      </c>
      <c r="D11" s="33"/>
    </row>
    <row r="12" spans="1:10">
      <c r="A12" s="2">
        <v>9</v>
      </c>
      <c r="B12" s="12" t="s">
        <v>809</v>
      </c>
      <c r="C12" s="12" t="s">
        <v>839</v>
      </c>
      <c r="D12" s="33"/>
    </row>
    <row r="13" spans="1:10">
      <c r="A13" s="2">
        <v>10</v>
      </c>
      <c r="B13" s="12" t="s">
        <v>810</v>
      </c>
      <c r="C13" s="12" t="s">
        <v>840</v>
      </c>
      <c r="D13" s="33"/>
    </row>
    <row r="14" spans="1:10">
      <c r="A14" s="2">
        <v>11</v>
      </c>
      <c r="B14" s="12" t="s">
        <v>811</v>
      </c>
      <c r="C14" s="12" t="s">
        <v>841</v>
      </c>
      <c r="D14" s="33"/>
    </row>
    <row r="15" spans="1:10">
      <c r="A15" s="2">
        <v>12</v>
      </c>
      <c r="B15" s="12" t="s">
        <v>812</v>
      </c>
      <c r="C15" s="12" t="s">
        <v>842</v>
      </c>
      <c r="D15" s="33"/>
    </row>
    <row r="16" spans="1:10">
      <c r="A16" s="2">
        <v>13</v>
      </c>
      <c r="B16" s="12" t="s">
        <v>813</v>
      </c>
      <c r="C16" s="12" t="s">
        <v>843</v>
      </c>
      <c r="D16" s="33"/>
    </row>
    <row r="17" spans="1:4">
      <c r="A17" s="2">
        <v>14</v>
      </c>
      <c r="B17" s="12" t="s">
        <v>814</v>
      </c>
      <c r="C17" s="12" t="s">
        <v>847</v>
      </c>
      <c r="D17" s="2" t="s">
        <v>861</v>
      </c>
    </row>
    <row r="18" spans="1:4">
      <c r="A18" s="2">
        <v>15</v>
      </c>
      <c r="B18" s="12" t="s">
        <v>815</v>
      </c>
      <c r="C18" s="12" t="s">
        <v>848</v>
      </c>
      <c r="D18" s="2" t="s">
        <v>862</v>
      </c>
    </row>
    <row r="19" spans="1:4">
      <c r="A19" s="2">
        <v>16</v>
      </c>
      <c r="B19" s="12" t="s">
        <v>816</v>
      </c>
      <c r="C19" s="12" t="s">
        <v>849</v>
      </c>
      <c r="D19" s="2" t="s">
        <v>861</v>
      </c>
    </row>
    <row r="20" spans="1:4">
      <c r="A20" s="2">
        <v>17</v>
      </c>
      <c r="B20" s="12" t="s">
        <v>817</v>
      </c>
      <c r="C20" s="12" t="s">
        <v>850</v>
      </c>
      <c r="D20" s="2" t="s">
        <v>862</v>
      </c>
    </row>
    <row r="21" spans="1:4">
      <c r="A21" s="2">
        <v>18</v>
      </c>
      <c r="B21" s="12" t="s">
        <v>818</v>
      </c>
      <c r="C21" s="12" t="s">
        <v>851</v>
      </c>
      <c r="D21" s="2" t="s">
        <v>861</v>
      </c>
    </row>
    <row r="22" spans="1:4">
      <c r="A22" s="2">
        <v>19</v>
      </c>
      <c r="B22" s="12" t="s">
        <v>819</v>
      </c>
      <c r="C22" s="12" t="s">
        <v>852</v>
      </c>
      <c r="D22" s="2" t="s">
        <v>862</v>
      </c>
    </row>
    <row r="23" spans="1:4">
      <c r="A23" s="2">
        <v>20</v>
      </c>
      <c r="B23" s="12" t="s">
        <v>820</v>
      </c>
      <c r="C23" s="12" t="s">
        <v>853</v>
      </c>
      <c r="D23" s="2" t="s">
        <v>861</v>
      </c>
    </row>
    <row r="24" spans="1:4">
      <c r="A24" s="2">
        <v>21</v>
      </c>
      <c r="B24" s="12" t="s">
        <v>821</v>
      </c>
      <c r="C24" s="12" t="s">
        <v>854</v>
      </c>
      <c r="D24" s="2" t="s">
        <v>862</v>
      </c>
    </row>
    <row r="25" spans="1:4">
      <c r="A25" s="2">
        <v>22</v>
      </c>
      <c r="B25" s="12" t="s">
        <v>822</v>
      </c>
      <c r="C25" s="14" t="s">
        <v>855</v>
      </c>
      <c r="D25" s="2" t="s">
        <v>861</v>
      </c>
    </row>
    <row r="26" spans="1:4">
      <c r="A26" s="2">
        <v>23</v>
      </c>
      <c r="B26" s="12" t="s">
        <v>823</v>
      </c>
      <c r="C26" s="14" t="s">
        <v>856</v>
      </c>
      <c r="D26" s="2" t="s">
        <v>862</v>
      </c>
    </row>
    <row r="27" spans="1:4">
      <c r="A27" s="2">
        <v>24</v>
      </c>
      <c r="B27" s="12" t="s">
        <v>824</v>
      </c>
      <c r="C27" s="14" t="s">
        <v>857</v>
      </c>
      <c r="D27" s="2" t="s">
        <v>861</v>
      </c>
    </row>
    <row r="28" spans="1:4">
      <c r="A28" s="2">
        <v>25</v>
      </c>
      <c r="B28" s="12" t="s">
        <v>825</v>
      </c>
      <c r="C28" s="14" t="s">
        <v>858</v>
      </c>
      <c r="D28" s="2" t="s">
        <v>862</v>
      </c>
    </row>
    <row r="29" spans="1:4">
      <c r="A29" s="2">
        <v>26</v>
      </c>
      <c r="B29" s="12" t="s">
        <v>826</v>
      </c>
      <c r="C29" s="14" t="s">
        <v>859</v>
      </c>
      <c r="D29" s="2" t="s">
        <v>861</v>
      </c>
    </row>
    <row r="30" spans="1:4">
      <c r="A30" s="2">
        <v>27</v>
      </c>
      <c r="B30" s="12" t="s">
        <v>827</v>
      </c>
      <c r="C30" s="14" t="s">
        <v>860</v>
      </c>
      <c r="D30" s="2" t="s">
        <v>862</v>
      </c>
    </row>
  </sheetData>
  <mergeCells count="3">
    <mergeCell ref="D4:D16"/>
    <mergeCell ref="A1:B1"/>
    <mergeCell ref="C1:E1"/>
  </mergeCells>
  <phoneticPr fontId="18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01CF7-B68D-1948-B842-F7EE25A71B71}">
  <dimension ref="A1:K99"/>
  <sheetViews>
    <sheetView topLeftCell="D1" zoomScale="119" workbookViewId="0">
      <selection activeCell="B4" sqref="B4:B99"/>
    </sheetView>
  </sheetViews>
  <sheetFormatPr baseColWidth="10" defaultRowHeight="16"/>
  <cols>
    <col min="1" max="1" width="28.1640625" customWidth="1"/>
    <col min="2" max="2" width="23.6640625" customWidth="1"/>
    <col min="6" max="6" width="31.1640625" customWidth="1"/>
    <col min="9" max="9" width="29.83203125" customWidth="1"/>
    <col min="10" max="10" width="30.33203125" customWidth="1"/>
    <col min="11" max="11" width="23.33203125" customWidth="1"/>
    <col min="12" max="12" width="20" customWidth="1"/>
  </cols>
  <sheetData>
    <row r="1" spans="1:11" s="3" customFormat="1">
      <c r="A1" s="3" t="s">
        <v>196</v>
      </c>
      <c r="B1" s="3" t="s">
        <v>743</v>
      </c>
    </row>
    <row r="2" spans="1:11" s="29" customFormat="1">
      <c r="A2" s="29" t="s">
        <v>744</v>
      </c>
    </row>
    <row r="3" spans="1:11" s="3" customFormat="1">
      <c r="A3" s="3" t="s">
        <v>200</v>
      </c>
      <c r="B3" s="3" t="s">
        <v>633</v>
      </c>
      <c r="C3" s="3" t="s">
        <v>634</v>
      </c>
      <c r="D3" s="3" t="s">
        <v>635</v>
      </c>
      <c r="E3" s="3" t="s">
        <v>636</v>
      </c>
      <c r="F3" s="3" t="s">
        <v>637</v>
      </c>
      <c r="G3" s="3" t="s">
        <v>638</v>
      </c>
      <c r="I3" s="3" t="s">
        <v>640</v>
      </c>
      <c r="J3" s="3" t="s">
        <v>641</v>
      </c>
      <c r="K3" s="3" t="s">
        <v>642</v>
      </c>
    </row>
    <row r="4" spans="1:11" s="7" customFormat="1">
      <c r="A4" s="7" t="s">
        <v>27</v>
      </c>
      <c r="B4" s="7" t="s">
        <v>643</v>
      </c>
      <c r="C4" s="7" t="s">
        <v>644</v>
      </c>
      <c r="D4" s="7" t="s">
        <v>645</v>
      </c>
      <c r="E4" s="7">
        <v>0.44840000000000002</v>
      </c>
      <c r="F4" s="7" t="s">
        <v>27</v>
      </c>
      <c r="G4" s="7">
        <v>11</v>
      </c>
      <c r="I4" s="7">
        <v>-6.7552399999999999E-2</v>
      </c>
      <c r="J4" s="7">
        <v>7.9932300000000005E-3</v>
      </c>
      <c r="K4" s="8">
        <v>2.8832000000000002E-17</v>
      </c>
    </row>
    <row r="5" spans="1:11">
      <c r="A5" t="s">
        <v>27</v>
      </c>
      <c r="B5" t="s">
        <v>646</v>
      </c>
      <c r="C5" t="s">
        <v>644</v>
      </c>
      <c r="D5" t="s">
        <v>645</v>
      </c>
      <c r="E5">
        <v>0.439996</v>
      </c>
      <c r="F5" t="s">
        <v>27</v>
      </c>
      <c r="G5">
        <v>11</v>
      </c>
      <c r="I5">
        <v>-6.5512399999999998E-2</v>
      </c>
      <c r="J5">
        <v>8.0094399999999996E-3</v>
      </c>
      <c r="K5" s="1">
        <v>2.8526000000000002E-16</v>
      </c>
    </row>
    <row r="6" spans="1:11">
      <c r="A6" t="s">
        <v>27</v>
      </c>
      <c r="B6" t="s">
        <v>647</v>
      </c>
      <c r="C6" t="s">
        <v>644</v>
      </c>
      <c r="D6" t="s">
        <v>648</v>
      </c>
      <c r="E6">
        <v>0.43277500000000002</v>
      </c>
      <c r="F6" t="s">
        <v>27</v>
      </c>
      <c r="G6">
        <v>11</v>
      </c>
      <c r="I6">
        <v>-6.5160999999999997E-2</v>
      </c>
      <c r="J6">
        <v>8.0239600000000001E-3</v>
      </c>
      <c r="K6" s="1">
        <v>4.63119E-16</v>
      </c>
    </row>
    <row r="7" spans="1:11">
      <c r="A7" t="s">
        <v>27</v>
      </c>
      <c r="B7" t="s">
        <v>649</v>
      </c>
      <c r="C7" t="s">
        <v>644</v>
      </c>
      <c r="D7" t="s">
        <v>650</v>
      </c>
      <c r="E7">
        <v>0.44186199999999998</v>
      </c>
      <c r="F7" t="s">
        <v>27</v>
      </c>
      <c r="G7">
        <v>11</v>
      </c>
      <c r="I7">
        <v>-6.4196900000000001E-2</v>
      </c>
      <c r="J7">
        <v>7.9910499999999995E-3</v>
      </c>
      <c r="K7" s="1">
        <v>9.4653000000000002E-16</v>
      </c>
    </row>
    <row r="8" spans="1:11">
      <c r="A8" t="s">
        <v>27</v>
      </c>
      <c r="B8" t="s">
        <v>651</v>
      </c>
      <c r="C8" t="s">
        <v>648</v>
      </c>
      <c r="D8" t="s">
        <v>650</v>
      </c>
      <c r="E8">
        <v>0.35685800000000001</v>
      </c>
      <c r="F8" t="s">
        <v>27</v>
      </c>
      <c r="G8">
        <v>11</v>
      </c>
      <c r="I8">
        <v>-6.6462900000000005E-2</v>
      </c>
      <c r="J8">
        <v>8.2844600000000004E-3</v>
      </c>
      <c r="K8" s="1">
        <v>1.0353000000000001E-15</v>
      </c>
    </row>
    <row r="9" spans="1:11">
      <c r="A9" t="s">
        <v>27</v>
      </c>
      <c r="B9" t="s">
        <v>652</v>
      </c>
      <c r="C9" t="s">
        <v>644</v>
      </c>
      <c r="D9" t="s">
        <v>645</v>
      </c>
      <c r="E9">
        <v>0.355049</v>
      </c>
      <c r="F9" t="s">
        <v>27</v>
      </c>
      <c r="G9">
        <v>11</v>
      </c>
      <c r="I9">
        <v>-6.6064600000000001E-2</v>
      </c>
      <c r="J9">
        <v>8.2931099999999994E-3</v>
      </c>
      <c r="K9" s="1">
        <v>1.6363E-15</v>
      </c>
    </row>
    <row r="10" spans="1:11">
      <c r="A10" t="s">
        <v>27</v>
      </c>
      <c r="B10" t="s">
        <v>653</v>
      </c>
      <c r="C10" t="s">
        <v>644</v>
      </c>
      <c r="D10" t="s">
        <v>650</v>
      </c>
      <c r="E10">
        <v>0.35567900000000002</v>
      </c>
      <c r="F10" t="s">
        <v>27</v>
      </c>
      <c r="G10">
        <v>11</v>
      </c>
      <c r="I10">
        <v>-6.5704299999999993E-2</v>
      </c>
      <c r="J10">
        <v>8.3052200000000003E-3</v>
      </c>
      <c r="K10" s="1">
        <v>2.5492099999999999E-15</v>
      </c>
    </row>
    <row r="11" spans="1:11">
      <c r="A11" t="s">
        <v>27</v>
      </c>
      <c r="B11" t="s">
        <v>654</v>
      </c>
      <c r="C11" t="s">
        <v>645</v>
      </c>
      <c r="D11" t="s">
        <v>650</v>
      </c>
      <c r="E11">
        <v>0.35565999999999998</v>
      </c>
      <c r="F11" t="s">
        <v>27</v>
      </c>
      <c r="G11">
        <v>11</v>
      </c>
      <c r="I11">
        <v>-6.5646200000000002E-2</v>
      </c>
      <c r="J11">
        <v>8.3052300000000003E-3</v>
      </c>
      <c r="K11" s="1">
        <v>2.6966099999999999E-15</v>
      </c>
    </row>
    <row r="12" spans="1:11">
      <c r="A12" t="s">
        <v>27</v>
      </c>
      <c r="B12" t="s">
        <v>655</v>
      </c>
      <c r="C12" t="s">
        <v>644</v>
      </c>
      <c r="D12" t="s">
        <v>648</v>
      </c>
      <c r="E12">
        <v>0.354684</v>
      </c>
      <c r="F12" t="s">
        <v>27</v>
      </c>
      <c r="G12">
        <v>11</v>
      </c>
      <c r="I12">
        <v>-6.5433500000000006E-2</v>
      </c>
      <c r="J12">
        <v>8.3102899999999997E-3</v>
      </c>
      <c r="K12" s="1">
        <v>3.4402900000000001E-15</v>
      </c>
    </row>
    <row r="13" spans="1:11">
      <c r="A13" t="s">
        <v>27</v>
      </c>
      <c r="B13" t="s">
        <v>656</v>
      </c>
      <c r="C13" t="s">
        <v>645</v>
      </c>
      <c r="D13" t="s">
        <v>648</v>
      </c>
      <c r="E13">
        <v>0.35514299999999999</v>
      </c>
      <c r="F13" t="s">
        <v>27</v>
      </c>
      <c r="G13">
        <v>11</v>
      </c>
      <c r="I13">
        <v>-6.5218899999999996E-2</v>
      </c>
      <c r="J13">
        <v>8.29272E-3</v>
      </c>
      <c r="K13" s="1">
        <v>3.7028000000000001E-15</v>
      </c>
    </row>
    <row r="14" spans="1:11">
      <c r="A14" t="s">
        <v>27</v>
      </c>
      <c r="B14" t="s">
        <v>657</v>
      </c>
      <c r="C14" t="s">
        <v>645</v>
      </c>
      <c r="D14" t="s">
        <v>644</v>
      </c>
      <c r="E14">
        <v>0.326957</v>
      </c>
      <c r="F14" t="s">
        <v>27</v>
      </c>
      <c r="G14">
        <v>11</v>
      </c>
      <c r="I14">
        <v>-6.6439799999999993E-2</v>
      </c>
      <c r="J14">
        <v>8.5054899999999992E-3</v>
      </c>
      <c r="K14" s="1">
        <v>5.6556099999999996E-15</v>
      </c>
    </row>
    <row r="15" spans="1:11">
      <c r="A15" t="s">
        <v>27</v>
      </c>
      <c r="B15" t="s">
        <v>658</v>
      </c>
      <c r="C15" t="s">
        <v>645</v>
      </c>
      <c r="D15" t="s">
        <v>644</v>
      </c>
      <c r="E15">
        <v>0.31753700000000001</v>
      </c>
      <c r="F15" t="s">
        <v>27</v>
      </c>
      <c r="G15">
        <v>11</v>
      </c>
      <c r="I15">
        <v>-6.6991200000000001E-2</v>
      </c>
      <c r="J15">
        <v>8.5983099999999996E-3</v>
      </c>
      <c r="K15" s="1">
        <v>6.6375800000000001E-15</v>
      </c>
    </row>
    <row r="16" spans="1:11">
      <c r="A16" t="s">
        <v>27</v>
      </c>
      <c r="B16" t="s">
        <v>659</v>
      </c>
      <c r="C16" t="s">
        <v>650</v>
      </c>
      <c r="D16" t="s">
        <v>645</v>
      </c>
      <c r="E16">
        <v>0.32745800000000003</v>
      </c>
      <c r="F16" t="s">
        <v>27</v>
      </c>
      <c r="G16">
        <v>11</v>
      </c>
      <c r="I16">
        <v>-6.6214200000000001E-2</v>
      </c>
      <c r="J16">
        <v>8.5178300000000005E-3</v>
      </c>
      <c r="K16" s="1">
        <v>7.6286100000000007E-15</v>
      </c>
    </row>
    <row r="17" spans="1:11">
      <c r="A17" t="s">
        <v>27</v>
      </c>
      <c r="B17" t="s">
        <v>660</v>
      </c>
      <c r="C17" t="s">
        <v>648</v>
      </c>
      <c r="D17" t="s">
        <v>650</v>
      </c>
      <c r="E17">
        <v>0.31880799999999998</v>
      </c>
      <c r="F17" t="s">
        <v>27</v>
      </c>
      <c r="G17">
        <v>11</v>
      </c>
      <c r="I17">
        <v>-6.6266500000000006E-2</v>
      </c>
      <c r="J17">
        <v>8.5315800000000004E-3</v>
      </c>
      <c r="K17" s="1">
        <v>8.0240200000000006E-15</v>
      </c>
    </row>
    <row r="18" spans="1:11">
      <c r="A18" t="s">
        <v>27</v>
      </c>
      <c r="B18" t="s">
        <v>661</v>
      </c>
      <c r="C18" t="s">
        <v>648</v>
      </c>
      <c r="D18" t="s">
        <v>650</v>
      </c>
      <c r="E18">
        <v>0.32729200000000003</v>
      </c>
      <c r="F18" t="s">
        <v>27</v>
      </c>
      <c r="G18">
        <v>11</v>
      </c>
      <c r="I18">
        <v>-6.5717800000000007E-2</v>
      </c>
      <c r="J18">
        <v>8.4746800000000001E-3</v>
      </c>
      <c r="K18" s="1">
        <v>8.86218E-15</v>
      </c>
    </row>
    <row r="19" spans="1:11">
      <c r="A19" t="s">
        <v>27</v>
      </c>
      <c r="B19" t="s">
        <v>662</v>
      </c>
      <c r="C19" t="s">
        <v>648</v>
      </c>
      <c r="D19" t="s">
        <v>650</v>
      </c>
      <c r="E19">
        <v>0.31642799999999999</v>
      </c>
      <c r="F19" t="s">
        <v>27</v>
      </c>
      <c r="G19">
        <v>11</v>
      </c>
      <c r="I19">
        <v>-6.6649700000000006E-2</v>
      </c>
      <c r="J19">
        <v>8.5948599999999993E-3</v>
      </c>
      <c r="K19" s="1">
        <v>8.8622200000000007E-15</v>
      </c>
    </row>
    <row r="20" spans="1:11">
      <c r="A20" t="s">
        <v>27</v>
      </c>
      <c r="B20" t="s">
        <v>663</v>
      </c>
      <c r="C20" t="s">
        <v>650</v>
      </c>
      <c r="D20" t="s">
        <v>648</v>
      </c>
      <c r="E20">
        <v>0.43066300000000002</v>
      </c>
      <c r="F20" t="s">
        <v>27</v>
      </c>
      <c r="G20">
        <v>11</v>
      </c>
      <c r="I20">
        <v>-6.20606E-2</v>
      </c>
      <c r="J20">
        <v>8.0148500000000004E-3</v>
      </c>
      <c r="K20" s="1">
        <v>9.6945199999999996E-15</v>
      </c>
    </row>
    <row r="21" spans="1:11">
      <c r="A21" t="s">
        <v>27</v>
      </c>
      <c r="B21" t="s">
        <v>664</v>
      </c>
      <c r="C21" t="s">
        <v>650</v>
      </c>
      <c r="D21" t="s">
        <v>644</v>
      </c>
      <c r="E21">
        <v>0.28184700000000001</v>
      </c>
      <c r="F21" t="s">
        <v>27</v>
      </c>
      <c r="G21">
        <v>11</v>
      </c>
      <c r="I21">
        <v>-7.3880500000000002E-2</v>
      </c>
      <c r="J21">
        <v>9.5418299999999994E-3</v>
      </c>
      <c r="K21" s="1">
        <v>9.72511E-15</v>
      </c>
    </row>
    <row r="22" spans="1:11">
      <c r="A22" t="s">
        <v>27</v>
      </c>
      <c r="B22" t="s">
        <v>665</v>
      </c>
      <c r="C22" t="s">
        <v>650</v>
      </c>
      <c r="D22" t="s">
        <v>648</v>
      </c>
      <c r="E22">
        <v>0.327376</v>
      </c>
      <c r="F22" t="s">
        <v>27</v>
      </c>
      <c r="G22">
        <v>11</v>
      </c>
      <c r="I22">
        <v>-6.5490800000000002E-2</v>
      </c>
      <c r="J22">
        <v>8.4727299999999995E-3</v>
      </c>
      <c r="K22" s="1">
        <v>1.0789000000000001E-14</v>
      </c>
    </row>
    <row r="23" spans="1:11">
      <c r="A23" t="s">
        <v>27</v>
      </c>
      <c r="B23" t="s">
        <v>666</v>
      </c>
      <c r="C23" t="s">
        <v>644</v>
      </c>
      <c r="D23" t="s">
        <v>645</v>
      </c>
      <c r="E23">
        <v>0.32550800000000002</v>
      </c>
      <c r="F23" t="s">
        <v>27</v>
      </c>
      <c r="G23">
        <v>11</v>
      </c>
      <c r="I23">
        <v>-6.5867499999999995E-2</v>
      </c>
      <c r="J23">
        <v>8.5311699999999994E-3</v>
      </c>
      <c r="K23" s="1">
        <v>1.156E-14</v>
      </c>
    </row>
    <row r="24" spans="1:11">
      <c r="A24" t="s">
        <v>27</v>
      </c>
      <c r="B24" t="s">
        <v>667</v>
      </c>
      <c r="C24" t="s">
        <v>648</v>
      </c>
      <c r="D24" t="s">
        <v>650</v>
      </c>
      <c r="E24">
        <v>0.32739499999999999</v>
      </c>
      <c r="F24" t="s">
        <v>27</v>
      </c>
      <c r="G24">
        <v>11</v>
      </c>
      <c r="I24">
        <v>-6.5406900000000004E-2</v>
      </c>
      <c r="J24">
        <v>8.4728500000000005E-3</v>
      </c>
      <c r="K24" s="1">
        <v>1.1670000000000001E-14</v>
      </c>
    </row>
    <row r="25" spans="1:11">
      <c r="A25" t="s">
        <v>27</v>
      </c>
      <c r="B25" t="s">
        <v>668</v>
      </c>
      <c r="C25" t="s">
        <v>645</v>
      </c>
      <c r="D25" t="s">
        <v>644</v>
      </c>
      <c r="E25">
        <v>0.29786800000000002</v>
      </c>
      <c r="F25" t="s">
        <v>27</v>
      </c>
      <c r="G25">
        <v>11</v>
      </c>
      <c r="I25">
        <v>-7.5024099999999996E-2</v>
      </c>
      <c r="J25">
        <v>9.7209099999999993E-3</v>
      </c>
      <c r="K25" s="1">
        <v>1.1834999999999999E-14</v>
      </c>
    </row>
    <row r="26" spans="1:11">
      <c r="A26" t="s">
        <v>27</v>
      </c>
      <c r="B26" t="s">
        <v>669</v>
      </c>
      <c r="C26" t="s">
        <v>648</v>
      </c>
      <c r="D26" t="s">
        <v>650</v>
      </c>
      <c r="E26">
        <v>0.32741399999999998</v>
      </c>
      <c r="F26" t="s">
        <v>27</v>
      </c>
      <c r="G26">
        <v>11</v>
      </c>
      <c r="I26">
        <v>-6.5372100000000002E-2</v>
      </c>
      <c r="J26">
        <v>8.4725100000000008E-3</v>
      </c>
      <c r="K26" s="1">
        <v>1.2023E-14</v>
      </c>
    </row>
    <row r="27" spans="1:11">
      <c r="A27" t="s">
        <v>27</v>
      </c>
      <c r="B27" t="s">
        <v>670</v>
      </c>
      <c r="C27" t="s">
        <v>650</v>
      </c>
      <c r="D27" t="s">
        <v>645</v>
      </c>
      <c r="E27">
        <v>0.31828000000000001</v>
      </c>
      <c r="F27" t="s">
        <v>27</v>
      </c>
      <c r="G27">
        <v>11</v>
      </c>
      <c r="I27">
        <v>-6.5538399999999997E-2</v>
      </c>
      <c r="J27">
        <v>8.5356400000000006E-3</v>
      </c>
      <c r="K27" s="1">
        <v>1.6133999999999999E-14</v>
      </c>
    </row>
    <row r="28" spans="1:11">
      <c r="A28" t="s">
        <v>27</v>
      </c>
      <c r="B28" t="s">
        <v>671</v>
      </c>
      <c r="C28" t="s">
        <v>650</v>
      </c>
      <c r="D28" t="s">
        <v>648</v>
      </c>
      <c r="E28">
        <v>0.31833600000000001</v>
      </c>
      <c r="F28" t="s">
        <v>27</v>
      </c>
      <c r="G28">
        <v>11</v>
      </c>
      <c r="I28">
        <v>-6.5507200000000002E-2</v>
      </c>
      <c r="J28">
        <v>8.5351400000000001E-3</v>
      </c>
      <c r="K28" s="1">
        <v>1.6542099999999999E-14</v>
      </c>
    </row>
    <row r="29" spans="1:11">
      <c r="A29" t="s">
        <v>27</v>
      </c>
      <c r="B29" t="s">
        <v>672</v>
      </c>
      <c r="C29" t="s">
        <v>648</v>
      </c>
      <c r="D29" t="s">
        <v>644</v>
      </c>
      <c r="E29">
        <v>0.31882700000000003</v>
      </c>
      <c r="F29" t="s">
        <v>27</v>
      </c>
      <c r="G29">
        <v>11</v>
      </c>
      <c r="I29">
        <v>-6.5420699999999998E-2</v>
      </c>
      <c r="J29">
        <v>8.5318700000000004E-3</v>
      </c>
      <c r="K29" s="1">
        <v>1.7496999999999999E-14</v>
      </c>
    </row>
    <row r="30" spans="1:11">
      <c r="A30" t="s">
        <v>27</v>
      </c>
      <c r="B30" t="s">
        <v>673</v>
      </c>
      <c r="C30" t="s">
        <v>650</v>
      </c>
      <c r="D30" t="s">
        <v>648</v>
      </c>
      <c r="E30">
        <v>0.31824200000000002</v>
      </c>
      <c r="F30" t="s">
        <v>27</v>
      </c>
      <c r="G30">
        <v>11</v>
      </c>
      <c r="I30">
        <v>-6.5404100000000007E-2</v>
      </c>
      <c r="J30">
        <v>8.5359400000000005E-3</v>
      </c>
      <c r="K30" s="1">
        <v>1.8276999999999999E-14</v>
      </c>
    </row>
    <row r="31" spans="1:11">
      <c r="A31" t="s">
        <v>27</v>
      </c>
      <c r="B31" t="s">
        <v>674</v>
      </c>
      <c r="C31" t="s">
        <v>650</v>
      </c>
      <c r="D31" t="s">
        <v>648</v>
      </c>
      <c r="E31">
        <v>0.32727600000000001</v>
      </c>
      <c r="F31" t="s">
        <v>27</v>
      </c>
      <c r="G31">
        <v>11</v>
      </c>
      <c r="I31">
        <v>-6.4734700000000006E-2</v>
      </c>
      <c r="J31">
        <v>8.4582900000000003E-3</v>
      </c>
      <c r="K31" s="1">
        <v>1.9572900000000001E-14</v>
      </c>
    </row>
    <row r="32" spans="1:11">
      <c r="A32" t="s">
        <v>27</v>
      </c>
      <c r="B32" t="s">
        <v>675</v>
      </c>
      <c r="C32" t="s">
        <v>648</v>
      </c>
      <c r="D32" t="s">
        <v>644</v>
      </c>
      <c r="E32">
        <v>0.31911</v>
      </c>
      <c r="F32" t="s">
        <v>27</v>
      </c>
      <c r="G32">
        <v>11</v>
      </c>
      <c r="I32">
        <v>-6.5171099999999996E-2</v>
      </c>
      <c r="J32">
        <v>8.5298100000000005E-3</v>
      </c>
      <c r="K32" s="1">
        <v>2.1655E-14</v>
      </c>
    </row>
    <row r="33" spans="1:11">
      <c r="A33" t="s">
        <v>27</v>
      </c>
      <c r="B33" t="s">
        <v>676</v>
      </c>
      <c r="C33" t="s">
        <v>645</v>
      </c>
      <c r="D33" t="s">
        <v>644</v>
      </c>
      <c r="E33">
        <v>0.31878899999999999</v>
      </c>
      <c r="F33" t="s">
        <v>27</v>
      </c>
      <c r="G33">
        <v>11</v>
      </c>
      <c r="I33">
        <v>-6.5162999999999999E-2</v>
      </c>
      <c r="J33">
        <v>8.5320900000000009E-3</v>
      </c>
      <c r="K33" s="1">
        <v>2.2164999999999999E-14</v>
      </c>
    </row>
    <row r="34" spans="1:11">
      <c r="A34" t="s">
        <v>27</v>
      </c>
      <c r="B34" t="s">
        <v>677</v>
      </c>
      <c r="C34" t="s">
        <v>650</v>
      </c>
      <c r="D34" t="s">
        <v>648</v>
      </c>
      <c r="E34">
        <v>0.31880799999999998</v>
      </c>
      <c r="F34" t="s">
        <v>27</v>
      </c>
      <c r="G34">
        <v>11</v>
      </c>
      <c r="I34">
        <v>-6.5078499999999997E-2</v>
      </c>
      <c r="J34">
        <v>8.5319699999999998E-3</v>
      </c>
      <c r="K34" s="1">
        <v>2.39159E-14</v>
      </c>
    </row>
    <row r="35" spans="1:11">
      <c r="A35" t="s">
        <v>27</v>
      </c>
      <c r="B35" t="s">
        <v>678</v>
      </c>
      <c r="C35" t="s">
        <v>645</v>
      </c>
      <c r="D35" t="s">
        <v>644</v>
      </c>
      <c r="E35">
        <v>0.31836999999999999</v>
      </c>
      <c r="F35" t="s">
        <v>27</v>
      </c>
      <c r="G35">
        <v>11</v>
      </c>
      <c r="I35">
        <v>-6.4963099999999996E-2</v>
      </c>
      <c r="J35">
        <v>8.5195199999999992E-3</v>
      </c>
      <c r="K35" s="1">
        <v>2.43661E-14</v>
      </c>
    </row>
    <row r="36" spans="1:11">
      <c r="A36" t="s">
        <v>27</v>
      </c>
      <c r="B36" t="s">
        <v>679</v>
      </c>
      <c r="C36" t="s">
        <v>648</v>
      </c>
      <c r="D36" t="s">
        <v>650</v>
      </c>
      <c r="E36">
        <v>0.31880799999999998</v>
      </c>
      <c r="F36" t="s">
        <v>27</v>
      </c>
      <c r="G36">
        <v>11</v>
      </c>
      <c r="I36">
        <v>-6.5046099999999996E-2</v>
      </c>
      <c r="J36">
        <v>8.5319799999999998E-3</v>
      </c>
      <c r="K36" s="1">
        <v>2.4631000000000001E-14</v>
      </c>
    </row>
    <row r="37" spans="1:11">
      <c r="A37" t="s">
        <v>27</v>
      </c>
      <c r="B37" t="s">
        <v>680</v>
      </c>
      <c r="C37" t="s">
        <v>650</v>
      </c>
      <c r="D37" t="s">
        <v>645</v>
      </c>
      <c r="E37">
        <v>0.31878899999999999</v>
      </c>
      <c r="F37" t="s">
        <v>27</v>
      </c>
      <c r="G37">
        <v>11</v>
      </c>
      <c r="I37">
        <v>-6.5025899999999998E-2</v>
      </c>
      <c r="J37">
        <v>8.5320099999999996E-3</v>
      </c>
      <c r="K37" s="1">
        <v>2.5093899999999999E-14</v>
      </c>
    </row>
    <row r="38" spans="1:11">
      <c r="A38" t="s">
        <v>27</v>
      </c>
      <c r="B38" t="s">
        <v>681</v>
      </c>
      <c r="C38" t="s">
        <v>645</v>
      </c>
      <c r="D38" t="s">
        <v>648</v>
      </c>
      <c r="E38">
        <v>0.31882700000000003</v>
      </c>
      <c r="F38" t="s">
        <v>27</v>
      </c>
      <c r="G38">
        <v>11</v>
      </c>
      <c r="I38">
        <v>-6.4955700000000005E-2</v>
      </c>
      <c r="J38">
        <v>8.5319799999999998E-3</v>
      </c>
      <c r="K38" s="1">
        <v>2.6738900000000001E-14</v>
      </c>
    </row>
    <row r="39" spans="1:11">
      <c r="A39" t="s">
        <v>27</v>
      </c>
      <c r="B39" t="s">
        <v>682</v>
      </c>
      <c r="C39" t="s">
        <v>648</v>
      </c>
      <c r="D39" t="s">
        <v>644</v>
      </c>
      <c r="E39">
        <v>0.31882700000000003</v>
      </c>
      <c r="F39" t="s">
        <v>27</v>
      </c>
      <c r="G39">
        <v>11</v>
      </c>
      <c r="I39">
        <v>-6.4873899999999998E-2</v>
      </c>
      <c r="J39">
        <v>8.5317799999999992E-3</v>
      </c>
      <c r="K39" s="1">
        <v>2.8756000000000003E-14</v>
      </c>
    </row>
    <row r="40" spans="1:11">
      <c r="A40" t="s">
        <v>27</v>
      </c>
      <c r="B40" t="s">
        <v>683</v>
      </c>
      <c r="C40" t="s">
        <v>644</v>
      </c>
      <c r="D40" t="s">
        <v>645</v>
      </c>
      <c r="E40">
        <v>0.31870799999999999</v>
      </c>
      <c r="F40" t="s">
        <v>27</v>
      </c>
      <c r="G40">
        <v>11</v>
      </c>
      <c r="I40">
        <v>-6.4752500000000004E-2</v>
      </c>
      <c r="J40">
        <v>8.5171599999999993E-3</v>
      </c>
      <c r="K40" s="1">
        <v>2.9023899999999997E-14</v>
      </c>
    </row>
    <row r="41" spans="1:11">
      <c r="A41" t="s">
        <v>27</v>
      </c>
      <c r="B41" t="s">
        <v>684</v>
      </c>
      <c r="C41" t="s">
        <v>644</v>
      </c>
      <c r="D41" t="s">
        <v>645</v>
      </c>
      <c r="E41">
        <v>0.31877499999999998</v>
      </c>
      <c r="F41" t="s">
        <v>27</v>
      </c>
      <c r="G41">
        <v>11</v>
      </c>
      <c r="I41">
        <v>-6.4814099999999999E-2</v>
      </c>
      <c r="J41">
        <v>8.5326499999999993E-3</v>
      </c>
      <c r="K41" s="1">
        <v>3.0542000000000001E-14</v>
      </c>
    </row>
    <row r="42" spans="1:11">
      <c r="A42" t="s">
        <v>27</v>
      </c>
      <c r="B42" t="s">
        <v>685</v>
      </c>
      <c r="C42" t="s">
        <v>650</v>
      </c>
      <c r="D42" t="s">
        <v>648</v>
      </c>
      <c r="E42">
        <v>0.31882700000000003</v>
      </c>
      <c r="F42" t="s">
        <v>27</v>
      </c>
      <c r="G42">
        <v>11</v>
      </c>
      <c r="I42">
        <v>-6.47147E-2</v>
      </c>
      <c r="J42">
        <v>8.5319300000000001E-3</v>
      </c>
      <c r="K42" s="1">
        <v>3.3249E-14</v>
      </c>
    </row>
    <row r="43" spans="1:11">
      <c r="A43" t="s">
        <v>27</v>
      </c>
      <c r="B43" t="s">
        <v>686</v>
      </c>
      <c r="C43" t="s">
        <v>645</v>
      </c>
      <c r="D43" t="s">
        <v>650</v>
      </c>
      <c r="E43">
        <v>0.318745</v>
      </c>
      <c r="F43" t="s">
        <v>27</v>
      </c>
      <c r="G43">
        <v>11</v>
      </c>
      <c r="I43">
        <v>-6.4685199999999998E-2</v>
      </c>
      <c r="J43">
        <v>8.5327700000000003E-3</v>
      </c>
      <c r="K43" s="1">
        <v>3.43432E-14</v>
      </c>
    </row>
    <row r="44" spans="1:11">
      <c r="A44" t="s">
        <v>27</v>
      </c>
      <c r="B44" t="s">
        <v>687</v>
      </c>
      <c r="C44" t="s">
        <v>644</v>
      </c>
      <c r="D44" t="s">
        <v>645</v>
      </c>
      <c r="E44">
        <v>0.31883899999999998</v>
      </c>
      <c r="F44" t="s">
        <v>27</v>
      </c>
      <c r="G44">
        <v>11</v>
      </c>
      <c r="I44">
        <v>-6.4653699999999995E-2</v>
      </c>
      <c r="J44">
        <v>8.5319899999999997E-3</v>
      </c>
      <c r="K44" s="1">
        <v>3.5146100000000002E-14</v>
      </c>
    </row>
    <row r="45" spans="1:11">
      <c r="A45" t="s">
        <v>27</v>
      </c>
      <c r="B45" t="s">
        <v>688</v>
      </c>
      <c r="C45" t="s">
        <v>645</v>
      </c>
      <c r="D45" t="s">
        <v>644</v>
      </c>
      <c r="E45">
        <v>0.31870799999999999</v>
      </c>
      <c r="F45" t="s">
        <v>27</v>
      </c>
      <c r="G45">
        <v>11</v>
      </c>
      <c r="I45">
        <v>-6.4516199999999996E-2</v>
      </c>
      <c r="J45">
        <v>8.5172100000000008E-3</v>
      </c>
      <c r="K45" s="1">
        <v>3.5967900000000003E-14</v>
      </c>
    </row>
    <row r="46" spans="1:11">
      <c r="A46" t="s">
        <v>27</v>
      </c>
      <c r="B46" t="s">
        <v>689</v>
      </c>
      <c r="C46" t="s">
        <v>650</v>
      </c>
      <c r="D46" t="s">
        <v>644</v>
      </c>
      <c r="E46">
        <v>0.31880799999999998</v>
      </c>
      <c r="F46" t="s">
        <v>27</v>
      </c>
      <c r="G46">
        <v>11</v>
      </c>
      <c r="I46">
        <v>-6.4612699999999995E-2</v>
      </c>
      <c r="J46">
        <v>8.5319799999999998E-3</v>
      </c>
      <c r="K46" s="1">
        <v>3.6470000000000001E-14</v>
      </c>
    </row>
    <row r="47" spans="1:11">
      <c r="A47" t="s">
        <v>27</v>
      </c>
      <c r="B47" t="s">
        <v>690</v>
      </c>
      <c r="C47" t="s">
        <v>648</v>
      </c>
      <c r="D47" t="s">
        <v>644</v>
      </c>
      <c r="E47">
        <v>0.31878899999999999</v>
      </c>
      <c r="F47" t="s">
        <v>27</v>
      </c>
      <c r="G47">
        <v>11</v>
      </c>
      <c r="I47">
        <v>-6.4611100000000005E-2</v>
      </c>
      <c r="J47">
        <v>8.53223E-3</v>
      </c>
      <c r="K47" s="1">
        <v>3.6583199999999999E-14</v>
      </c>
    </row>
    <row r="48" spans="1:11">
      <c r="A48" t="s">
        <v>27</v>
      </c>
      <c r="B48" t="s">
        <v>691</v>
      </c>
      <c r="C48" t="s">
        <v>650</v>
      </c>
      <c r="D48" t="s">
        <v>648</v>
      </c>
      <c r="E48">
        <v>0.26924799999999999</v>
      </c>
      <c r="F48" t="s">
        <v>27</v>
      </c>
      <c r="G48">
        <v>11</v>
      </c>
      <c r="I48">
        <v>-6.8114800000000003E-2</v>
      </c>
      <c r="J48">
        <v>8.9951400000000004E-3</v>
      </c>
      <c r="K48" s="1">
        <v>3.6638999999999999E-14</v>
      </c>
    </row>
    <row r="49" spans="1:11">
      <c r="A49" t="s">
        <v>27</v>
      </c>
      <c r="B49" t="s">
        <v>692</v>
      </c>
      <c r="C49" t="s">
        <v>648</v>
      </c>
      <c r="D49" t="s">
        <v>644</v>
      </c>
      <c r="E49">
        <v>0.31877</v>
      </c>
      <c r="F49" t="s">
        <v>27</v>
      </c>
      <c r="G49">
        <v>11</v>
      </c>
      <c r="I49">
        <v>-6.4568700000000007E-2</v>
      </c>
      <c r="J49">
        <v>8.5324800000000003E-3</v>
      </c>
      <c r="K49" s="1">
        <v>3.8077099999999999E-14</v>
      </c>
    </row>
    <row r="50" spans="1:11">
      <c r="A50" t="s">
        <v>27</v>
      </c>
      <c r="B50" t="s">
        <v>693</v>
      </c>
      <c r="C50" t="s">
        <v>650</v>
      </c>
      <c r="D50" t="s">
        <v>644</v>
      </c>
      <c r="E50">
        <v>0.31875100000000001</v>
      </c>
      <c r="F50" t="s">
        <v>27</v>
      </c>
      <c r="G50">
        <v>11</v>
      </c>
      <c r="I50">
        <v>-6.4551800000000006E-2</v>
      </c>
      <c r="J50">
        <v>8.5325100000000001E-3</v>
      </c>
      <c r="K50" s="1">
        <v>3.8667099999999999E-14</v>
      </c>
    </row>
    <row r="51" spans="1:11">
      <c r="A51" t="s">
        <v>27</v>
      </c>
      <c r="B51" t="s">
        <v>694</v>
      </c>
      <c r="C51" t="s">
        <v>650</v>
      </c>
      <c r="D51" t="s">
        <v>644</v>
      </c>
      <c r="E51">
        <v>0.31877</v>
      </c>
      <c r="F51" t="s">
        <v>27</v>
      </c>
      <c r="G51">
        <v>11</v>
      </c>
      <c r="I51">
        <v>-6.4546599999999996E-2</v>
      </c>
      <c r="J51">
        <v>8.5322599999999998E-3</v>
      </c>
      <c r="K51" s="1">
        <v>3.8785799999999997E-14</v>
      </c>
    </row>
    <row r="52" spans="1:11">
      <c r="A52" t="s">
        <v>27</v>
      </c>
      <c r="B52" t="s">
        <v>695</v>
      </c>
      <c r="C52" t="s">
        <v>648</v>
      </c>
      <c r="D52" t="s">
        <v>650</v>
      </c>
      <c r="E52">
        <v>0.31527699999999997</v>
      </c>
      <c r="F52" t="s">
        <v>27</v>
      </c>
      <c r="G52">
        <v>11</v>
      </c>
      <c r="I52">
        <v>-6.4738799999999999E-2</v>
      </c>
      <c r="J52">
        <v>8.5581200000000007E-3</v>
      </c>
      <c r="K52" s="1">
        <v>3.89058E-14</v>
      </c>
    </row>
    <row r="53" spans="1:11">
      <c r="A53" t="s">
        <v>27</v>
      </c>
      <c r="B53" t="s">
        <v>696</v>
      </c>
      <c r="C53" t="s">
        <v>644</v>
      </c>
      <c r="D53" t="s">
        <v>645</v>
      </c>
      <c r="E53">
        <v>0.26920100000000002</v>
      </c>
      <c r="F53" t="s">
        <v>27</v>
      </c>
      <c r="G53">
        <v>11</v>
      </c>
      <c r="I53">
        <v>-6.7960699999999999E-2</v>
      </c>
      <c r="J53">
        <v>8.9957000000000006E-3</v>
      </c>
      <c r="K53" s="1">
        <v>4.195E-14</v>
      </c>
    </row>
    <row r="54" spans="1:11">
      <c r="A54" t="s">
        <v>27</v>
      </c>
      <c r="B54" t="s">
        <v>697</v>
      </c>
      <c r="C54" t="s">
        <v>648</v>
      </c>
      <c r="D54" t="s">
        <v>645</v>
      </c>
      <c r="E54">
        <v>0.31920399999999999</v>
      </c>
      <c r="F54" t="s">
        <v>27</v>
      </c>
      <c r="G54">
        <v>11</v>
      </c>
      <c r="I54">
        <v>-6.4391199999999996E-2</v>
      </c>
      <c r="J54">
        <v>8.52932E-3</v>
      </c>
      <c r="K54" s="1">
        <v>4.3726900000000003E-14</v>
      </c>
    </row>
    <row r="55" spans="1:11">
      <c r="A55" t="s">
        <v>27</v>
      </c>
      <c r="B55" t="s">
        <v>698</v>
      </c>
      <c r="C55" t="s">
        <v>645</v>
      </c>
      <c r="D55" t="s">
        <v>648</v>
      </c>
      <c r="E55">
        <v>0.31857600000000003</v>
      </c>
      <c r="F55" t="s">
        <v>27</v>
      </c>
      <c r="G55">
        <v>11</v>
      </c>
      <c r="I55">
        <v>-6.4302200000000004E-2</v>
      </c>
      <c r="J55">
        <v>8.5184300000000004E-3</v>
      </c>
      <c r="K55" s="1">
        <v>4.3996099999999997E-14</v>
      </c>
    </row>
    <row r="56" spans="1:11">
      <c r="A56" t="s">
        <v>27</v>
      </c>
      <c r="B56" t="s">
        <v>699</v>
      </c>
      <c r="C56" t="s">
        <v>645</v>
      </c>
      <c r="D56" t="s">
        <v>644</v>
      </c>
      <c r="E56">
        <v>0.31821300000000002</v>
      </c>
      <c r="F56" t="s">
        <v>27</v>
      </c>
      <c r="G56">
        <v>11</v>
      </c>
      <c r="I56">
        <v>-6.3877900000000001E-2</v>
      </c>
      <c r="J56">
        <v>8.5211499999999999E-3</v>
      </c>
      <c r="K56" s="1">
        <v>6.5594099999999995E-14</v>
      </c>
    </row>
    <row r="57" spans="1:11">
      <c r="A57" t="s">
        <v>27</v>
      </c>
      <c r="B57" t="s">
        <v>700</v>
      </c>
      <c r="C57" t="s">
        <v>650</v>
      </c>
      <c r="D57" t="s">
        <v>648</v>
      </c>
      <c r="E57">
        <v>0.31889600000000001</v>
      </c>
      <c r="F57" t="s">
        <v>27</v>
      </c>
      <c r="G57">
        <v>11</v>
      </c>
      <c r="I57">
        <v>-6.3359600000000002E-2</v>
      </c>
      <c r="J57">
        <v>8.5318900000000003E-3</v>
      </c>
      <c r="K57" s="1">
        <v>1.1176E-13</v>
      </c>
    </row>
    <row r="58" spans="1:11">
      <c r="A58" t="s">
        <v>27</v>
      </c>
      <c r="B58" t="s">
        <v>701</v>
      </c>
      <c r="C58" t="s">
        <v>648</v>
      </c>
      <c r="D58" t="s">
        <v>650</v>
      </c>
      <c r="E58">
        <v>0.35056999999999999</v>
      </c>
      <c r="F58" t="s">
        <v>27</v>
      </c>
      <c r="G58">
        <v>11</v>
      </c>
      <c r="I58">
        <v>-6.1885200000000001E-2</v>
      </c>
      <c r="J58">
        <v>8.3782600000000002E-3</v>
      </c>
      <c r="K58" s="1">
        <v>1.50861E-13</v>
      </c>
    </row>
    <row r="59" spans="1:11">
      <c r="A59" t="s">
        <v>27</v>
      </c>
      <c r="B59" t="s">
        <v>702</v>
      </c>
      <c r="C59" t="s">
        <v>645</v>
      </c>
      <c r="D59" t="s">
        <v>644</v>
      </c>
      <c r="E59">
        <v>0.31076300000000001</v>
      </c>
      <c r="F59" t="s">
        <v>27</v>
      </c>
      <c r="G59">
        <v>11</v>
      </c>
      <c r="I59">
        <v>-6.3772099999999998E-2</v>
      </c>
      <c r="J59">
        <v>8.6379300000000003E-3</v>
      </c>
      <c r="K59" s="1">
        <v>1.5499E-13</v>
      </c>
    </row>
    <row r="60" spans="1:11">
      <c r="A60" t="s">
        <v>27</v>
      </c>
      <c r="B60" t="s">
        <v>703</v>
      </c>
      <c r="C60" t="s">
        <v>645</v>
      </c>
      <c r="D60" t="s">
        <v>644</v>
      </c>
      <c r="E60">
        <v>0.31754300000000002</v>
      </c>
      <c r="F60" t="s">
        <v>27</v>
      </c>
      <c r="G60">
        <v>11</v>
      </c>
      <c r="I60">
        <v>-6.2637899999999996E-2</v>
      </c>
      <c r="J60">
        <v>8.5261E-3</v>
      </c>
      <c r="K60" s="1">
        <v>2.0330999999999999E-13</v>
      </c>
    </row>
    <row r="61" spans="1:11">
      <c r="A61" t="s">
        <v>27</v>
      </c>
      <c r="B61" t="s">
        <v>704</v>
      </c>
      <c r="C61" t="s">
        <v>650</v>
      </c>
      <c r="D61" t="s">
        <v>644</v>
      </c>
      <c r="E61">
        <v>0.316886</v>
      </c>
      <c r="F61" t="s">
        <v>27</v>
      </c>
      <c r="G61">
        <v>11</v>
      </c>
      <c r="I61">
        <v>-6.2613799999999997E-2</v>
      </c>
      <c r="J61">
        <v>8.5484199999999993E-3</v>
      </c>
      <c r="K61" s="1">
        <v>2.39611E-13</v>
      </c>
    </row>
    <row r="62" spans="1:11">
      <c r="A62" t="s">
        <v>27</v>
      </c>
      <c r="B62" t="s">
        <v>705</v>
      </c>
      <c r="C62" t="s">
        <v>650</v>
      </c>
      <c r="D62" t="s">
        <v>648</v>
      </c>
      <c r="E62">
        <v>0.31770900000000002</v>
      </c>
      <c r="F62" t="s">
        <v>27</v>
      </c>
      <c r="G62">
        <v>11</v>
      </c>
      <c r="I62">
        <v>-6.2826300000000002E-2</v>
      </c>
      <c r="J62">
        <v>8.5863499999999995E-3</v>
      </c>
      <c r="K62" s="1">
        <v>2.5358099999999999E-13</v>
      </c>
    </row>
    <row r="63" spans="1:11">
      <c r="A63" t="s">
        <v>27</v>
      </c>
      <c r="B63" t="s">
        <v>706</v>
      </c>
      <c r="C63" t="s">
        <v>650</v>
      </c>
      <c r="D63" t="s">
        <v>648</v>
      </c>
      <c r="E63">
        <v>0.31785600000000003</v>
      </c>
      <c r="F63" t="s">
        <v>27</v>
      </c>
      <c r="G63">
        <v>11</v>
      </c>
      <c r="I63">
        <v>-6.2260799999999998E-2</v>
      </c>
      <c r="J63">
        <v>8.5398799999999997E-3</v>
      </c>
      <c r="K63" s="1">
        <v>3.0857900000000001E-13</v>
      </c>
    </row>
    <row r="64" spans="1:11">
      <c r="A64" t="s">
        <v>27</v>
      </c>
      <c r="B64" t="s">
        <v>707</v>
      </c>
      <c r="C64" t="s">
        <v>648</v>
      </c>
      <c r="D64" t="s">
        <v>650</v>
      </c>
      <c r="E64">
        <v>0.31803399999999998</v>
      </c>
      <c r="F64" t="s">
        <v>27</v>
      </c>
      <c r="G64">
        <v>11</v>
      </c>
      <c r="I64">
        <v>-6.2487000000000001E-2</v>
      </c>
      <c r="J64">
        <v>8.5843199999999995E-3</v>
      </c>
      <c r="K64" s="1">
        <v>3.3581000000000001E-13</v>
      </c>
    </row>
    <row r="65" spans="1:11">
      <c r="A65" t="s">
        <v>27</v>
      </c>
      <c r="B65" t="s">
        <v>708</v>
      </c>
      <c r="C65" t="s">
        <v>644</v>
      </c>
      <c r="D65" t="s">
        <v>645</v>
      </c>
      <c r="E65">
        <v>0.31791900000000001</v>
      </c>
      <c r="F65" t="s">
        <v>27</v>
      </c>
      <c r="G65">
        <v>11</v>
      </c>
      <c r="I65">
        <v>-6.2458699999999999E-2</v>
      </c>
      <c r="J65">
        <v>8.5851499999999997E-3</v>
      </c>
      <c r="K65" s="1">
        <v>3.4590999999999999E-13</v>
      </c>
    </row>
    <row r="66" spans="1:11">
      <c r="A66" t="s">
        <v>27</v>
      </c>
      <c r="B66" t="s">
        <v>709</v>
      </c>
      <c r="C66" t="s">
        <v>648</v>
      </c>
      <c r="D66" t="s">
        <v>644</v>
      </c>
      <c r="E66">
        <v>0.316691</v>
      </c>
      <c r="F66" t="s">
        <v>27</v>
      </c>
      <c r="G66">
        <v>11</v>
      </c>
      <c r="I66">
        <v>-6.2028699999999999E-2</v>
      </c>
      <c r="J66">
        <v>8.5488500000000002E-3</v>
      </c>
      <c r="K66" s="1">
        <v>3.9929099999999998E-13</v>
      </c>
    </row>
    <row r="67" spans="1:11">
      <c r="A67" t="s">
        <v>27</v>
      </c>
      <c r="B67" t="s">
        <v>710</v>
      </c>
      <c r="C67" t="s">
        <v>648</v>
      </c>
      <c r="D67" t="s">
        <v>650</v>
      </c>
      <c r="E67">
        <v>0.29067300000000001</v>
      </c>
      <c r="F67" t="s">
        <v>27</v>
      </c>
      <c r="G67">
        <v>11</v>
      </c>
      <c r="I67">
        <v>6.3204399999999994E-2</v>
      </c>
      <c r="J67">
        <v>8.7577200000000001E-3</v>
      </c>
      <c r="K67" s="1">
        <v>5.3146899999999998E-13</v>
      </c>
    </row>
    <row r="68" spans="1:11">
      <c r="A68" t="s">
        <v>27</v>
      </c>
      <c r="B68" t="s">
        <v>711</v>
      </c>
      <c r="C68" t="s">
        <v>645</v>
      </c>
      <c r="D68" t="s">
        <v>648</v>
      </c>
      <c r="E68">
        <v>0.31669700000000001</v>
      </c>
      <c r="F68" t="s">
        <v>27</v>
      </c>
      <c r="G68">
        <v>11</v>
      </c>
      <c r="I68">
        <v>-6.1379299999999998E-2</v>
      </c>
      <c r="J68">
        <v>8.5324900000000002E-3</v>
      </c>
      <c r="K68" s="1">
        <v>6.3105000000000002E-13</v>
      </c>
    </row>
    <row r="69" spans="1:11">
      <c r="A69" t="s">
        <v>27</v>
      </c>
      <c r="B69" t="s">
        <v>712</v>
      </c>
      <c r="C69" t="s">
        <v>650</v>
      </c>
      <c r="D69" t="s">
        <v>645</v>
      </c>
      <c r="E69">
        <v>0.29234100000000002</v>
      </c>
      <c r="F69" t="s">
        <v>27</v>
      </c>
      <c r="G69">
        <v>11</v>
      </c>
      <c r="I69">
        <v>6.2571600000000005E-2</v>
      </c>
      <c r="J69">
        <v>8.7429599999999993E-3</v>
      </c>
      <c r="K69" s="1">
        <v>8.2582300000000002E-13</v>
      </c>
    </row>
    <row r="70" spans="1:11">
      <c r="A70" t="s">
        <v>27</v>
      </c>
      <c r="B70" t="s">
        <v>713</v>
      </c>
      <c r="C70" t="s">
        <v>650</v>
      </c>
      <c r="D70" t="s">
        <v>648</v>
      </c>
      <c r="E70">
        <v>0.29166799999999998</v>
      </c>
      <c r="F70" t="s">
        <v>27</v>
      </c>
      <c r="G70">
        <v>11</v>
      </c>
      <c r="I70">
        <v>6.2337299999999998E-2</v>
      </c>
      <c r="J70">
        <v>8.73291E-3</v>
      </c>
      <c r="K70" s="1">
        <v>9.4561199999999999E-13</v>
      </c>
    </row>
    <row r="71" spans="1:11">
      <c r="A71" t="s">
        <v>27</v>
      </c>
      <c r="B71" t="s">
        <v>714</v>
      </c>
      <c r="C71" t="s">
        <v>645</v>
      </c>
      <c r="D71" t="s">
        <v>650</v>
      </c>
      <c r="E71">
        <v>0.328679</v>
      </c>
      <c r="F71" t="s">
        <v>27</v>
      </c>
      <c r="G71">
        <v>11</v>
      </c>
      <c r="I71">
        <v>-6.6665299999999997E-2</v>
      </c>
      <c r="J71">
        <v>9.3738999999999992E-3</v>
      </c>
      <c r="K71" s="1">
        <v>1.1453999999999999E-12</v>
      </c>
    </row>
    <row r="72" spans="1:11">
      <c r="A72" t="s">
        <v>27</v>
      </c>
      <c r="B72" t="s">
        <v>715</v>
      </c>
      <c r="C72" t="s">
        <v>644</v>
      </c>
      <c r="D72" t="s">
        <v>650</v>
      </c>
      <c r="E72">
        <v>0.20477500000000001</v>
      </c>
      <c r="F72" t="s">
        <v>27</v>
      </c>
      <c r="G72">
        <v>11</v>
      </c>
      <c r="I72">
        <v>-6.8682900000000005E-2</v>
      </c>
      <c r="J72">
        <v>9.8881200000000002E-3</v>
      </c>
      <c r="K72" s="1">
        <v>3.7579000000000004E-12</v>
      </c>
    </row>
    <row r="73" spans="1:11">
      <c r="A73" t="s">
        <v>27</v>
      </c>
      <c r="B73" t="s">
        <v>716</v>
      </c>
      <c r="C73" t="s">
        <v>645</v>
      </c>
      <c r="D73" t="s">
        <v>648</v>
      </c>
      <c r="E73">
        <v>0.423485</v>
      </c>
      <c r="F73" t="s">
        <v>27</v>
      </c>
      <c r="G73">
        <v>11</v>
      </c>
      <c r="I73">
        <v>5.5150900000000003E-2</v>
      </c>
      <c r="J73">
        <v>8.0338600000000003E-3</v>
      </c>
      <c r="K73" s="1">
        <v>6.6583699999999996E-12</v>
      </c>
    </row>
    <row r="74" spans="1:11">
      <c r="A74" t="s">
        <v>27</v>
      </c>
      <c r="B74" t="s">
        <v>717</v>
      </c>
      <c r="C74" t="s">
        <v>650</v>
      </c>
      <c r="D74" t="s">
        <v>648</v>
      </c>
      <c r="E74">
        <v>0.14194799999999999</v>
      </c>
      <c r="F74" t="s">
        <v>27</v>
      </c>
      <c r="G74">
        <v>11</v>
      </c>
      <c r="I74">
        <v>-7.7573400000000001E-2</v>
      </c>
      <c r="J74">
        <v>1.14567E-2</v>
      </c>
      <c r="K74" s="1">
        <v>1.279E-11</v>
      </c>
    </row>
    <row r="75" spans="1:11">
      <c r="A75" t="s">
        <v>27</v>
      </c>
      <c r="B75" t="s">
        <v>718</v>
      </c>
      <c r="C75" t="s">
        <v>645</v>
      </c>
      <c r="D75" t="s">
        <v>644</v>
      </c>
      <c r="E75">
        <v>0.47229199999999999</v>
      </c>
      <c r="F75" t="s">
        <v>27</v>
      </c>
      <c r="G75">
        <v>11</v>
      </c>
      <c r="I75">
        <v>-5.3450699999999997E-2</v>
      </c>
      <c r="J75">
        <v>7.9663100000000008E-3</v>
      </c>
      <c r="K75" s="1">
        <v>1.9515999999999999E-11</v>
      </c>
    </row>
    <row r="76" spans="1:11">
      <c r="A76" t="s">
        <v>27</v>
      </c>
      <c r="B76" t="s">
        <v>719</v>
      </c>
      <c r="C76" t="s">
        <v>650</v>
      </c>
      <c r="D76" t="s">
        <v>648</v>
      </c>
      <c r="E76">
        <v>0.194323</v>
      </c>
      <c r="F76" t="s">
        <v>27</v>
      </c>
      <c r="G76">
        <v>11</v>
      </c>
      <c r="I76">
        <v>-6.6036399999999995E-2</v>
      </c>
      <c r="J76">
        <v>1.0104399999999999E-2</v>
      </c>
      <c r="K76" s="1">
        <v>6.3440000000000003E-11</v>
      </c>
    </row>
    <row r="77" spans="1:11">
      <c r="A77" t="s">
        <v>27</v>
      </c>
      <c r="B77" t="s">
        <v>720</v>
      </c>
      <c r="C77" t="s">
        <v>644</v>
      </c>
      <c r="D77" t="s">
        <v>645</v>
      </c>
      <c r="E77">
        <v>0.435033</v>
      </c>
      <c r="F77" t="s">
        <v>27</v>
      </c>
      <c r="G77">
        <v>11</v>
      </c>
      <c r="I77">
        <v>5.1413800000000003E-2</v>
      </c>
      <c r="J77">
        <v>8.0091299999999997E-3</v>
      </c>
      <c r="K77" s="1">
        <v>1.3680999999999999E-10</v>
      </c>
    </row>
    <row r="78" spans="1:11">
      <c r="A78" t="s">
        <v>27</v>
      </c>
      <c r="B78" t="s">
        <v>721</v>
      </c>
      <c r="C78" t="s">
        <v>645</v>
      </c>
      <c r="D78" t="s">
        <v>644</v>
      </c>
      <c r="E78">
        <v>0.472638</v>
      </c>
      <c r="F78" t="s">
        <v>27</v>
      </c>
      <c r="G78">
        <v>11</v>
      </c>
      <c r="I78">
        <v>-5.1034499999999997E-2</v>
      </c>
      <c r="J78">
        <v>7.9520300000000006E-3</v>
      </c>
      <c r="K78" s="1">
        <v>1.3826E-10</v>
      </c>
    </row>
    <row r="79" spans="1:11">
      <c r="A79" t="s">
        <v>27</v>
      </c>
      <c r="B79" t="s">
        <v>722</v>
      </c>
      <c r="C79" t="s">
        <v>645</v>
      </c>
      <c r="D79" t="s">
        <v>644</v>
      </c>
      <c r="E79">
        <v>0.48142800000000002</v>
      </c>
      <c r="F79" t="s">
        <v>27</v>
      </c>
      <c r="G79">
        <v>11</v>
      </c>
      <c r="I79">
        <v>-5.1003199999999999E-2</v>
      </c>
      <c r="J79">
        <v>7.9598099999999995E-3</v>
      </c>
      <c r="K79" s="1">
        <v>1.4783E-10</v>
      </c>
    </row>
    <row r="80" spans="1:11">
      <c r="A80" t="s">
        <v>27</v>
      </c>
      <c r="B80" t="s">
        <v>723</v>
      </c>
      <c r="C80" t="s">
        <v>645</v>
      </c>
      <c r="D80" t="s">
        <v>644</v>
      </c>
      <c r="E80">
        <v>0.47857899999999998</v>
      </c>
      <c r="F80" t="s">
        <v>27</v>
      </c>
      <c r="G80">
        <v>11</v>
      </c>
      <c r="I80">
        <v>-5.0490500000000001E-2</v>
      </c>
      <c r="J80">
        <v>7.9472599999999994E-3</v>
      </c>
      <c r="K80" s="1">
        <v>2.1088E-10</v>
      </c>
    </row>
    <row r="81" spans="1:11">
      <c r="A81" t="s">
        <v>27</v>
      </c>
      <c r="B81" t="s">
        <v>724</v>
      </c>
      <c r="C81" t="s">
        <v>645</v>
      </c>
      <c r="D81" t="s">
        <v>648</v>
      </c>
      <c r="E81">
        <v>0.47878500000000002</v>
      </c>
      <c r="F81" t="s">
        <v>27</v>
      </c>
      <c r="G81">
        <v>11</v>
      </c>
      <c r="I81">
        <v>-5.0488100000000001E-2</v>
      </c>
      <c r="J81">
        <v>7.9471200000000002E-3</v>
      </c>
      <c r="K81" s="1">
        <v>2.1116E-10</v>
      </c>
    </row>
    <row r="82" spans="1:11">
      <c r="A82" t="s">
        <v>27</v>
      </c>
      <c r="B82" t="s">
        <v>725</v>
      </c>
      <c r="C82" t="s">
        <v>645</v>
      </c>
      <c r="D82" t="s">
        <v>644</v>
      </c>
      <c r="E82">
        <v>0.26155699999999998</v>
      </c>
      <c r="F82" t="s">
        <v>27</v>
      </c>
      <c r="G82">
        <v>11</v>
      </c>
      <c r="I82">
        <v>5.6827500000000003E-2</v>
      </c>
      <c r="J82">
        <v>9.0337100000000004E-3</v>
      </c>
      <c r="K82" s="1">
        <v>3.1623999999999999E-10</v>
      </c>
    </row>
    <row r="83" spans="1:11">
      <c r="A83" t="s">
        <v>27</v>
      </c>
      <c r="B83" t="s">
        <v>726</v>
      </c>
      <c r="C83" t="s">
        <v>645</v>
      </c>
      <c r="D83" t="s">
        <v>644</v>
      </c>
      <c r="E83">
        <v>0.265324</v>
      </c>
      <c r="F83" t="s">
        <v>27</v>
      </c>
      <c r="G83">
        <v>11</v>
      </c>
      <c r="I83">
        <v>5.5153399999999998E-2</v>
      </c>
      <c r="J83">
        <v>8.9923099999999999E-3</v>
      </c>
      <c r="K83" s="1">
        <v>8.60201E-10</v>
      </c>
    </row>
    <row r="84" spans="1:11">
      <c r="A84" t="s">
        <v>27</v>
      </c>
      <c r="B84" t="s">
        <v>727</v>
      </c>
      <c r="C84" t="s">
        <v>644</v>
      </c>
      <c r="D84" t="s">
        <v>645</v>
      </c>
      <c r="E84">
        <v>0.43809900000000002</v>
      </c>
      <c r="F84" t="s">
        <v>27</v>
      </c>
      <c r="G84">
        <v>11</v>
      </c>
      <c r="I84">
        <v>-4.8588100000000002E-2</v>
      </c>
      <c r="J84">
        <v>8.0162600000000007E-3</v>
      </c>
      <c r="K84" s="1">
        <v>1.3511E-9</v>
      </c>
    </row>
    <row r="85" spans="1:11">
      <c r="A85" t="s">
        <v>27</v>
      </c>
      <c r="B85" t="s">
        <v>728</v>
      </c>
      <c r="C85" t="s">
        <v>648</v>
      </c>
      <c r="D85" t="s">
        <v>650</v>
      </c>
      <c r="E85">
        <v>0.438307</v>
      </c>
      <c r="F85" t="s">
        <v>27</v>
      </c>
      <c r="G85">
        <v>11</v>
      </c>
      <c r="I85">
        <v>-4.84167E-2</v>
      </c>
      <c r="J85">
        <v>8.0160000000000006E-3</v>
      </c>
      <c r="K85" s="1">
        <v>1.5411100000000001E-9</v>
      </c>
    </row>
    <row r="86" spans="1:11">
      <c r="A86" t="s">
        <v>27</v>
      </c>
      <c r="B86" t="s">
        <v>729</v>
      </c>
      <c r="C86" t="s">
        <v>645</v>
      </c>
      <c r="D86" t="s">
        <v>644</v>
      </c>
      <c r="E86">
        <v>0.42531999999999998</v>
      </c>
      <c r="F86" t="s">
        <v>27</v>
      </c>
      <c r="G86">
        <v>11</v>
      </c>
      <c r="I86">
        <v>-4.8509799999999999E-2</v>
      </c>
      <c r="J86">
        <v>8.0450000000000001E-3</v>
      </c>
      <c r="K86" s="1">
        <v>1.6416E-9</v>
      </c>
    </row>
    <row r="87" spans="1:11">
      <c r="A87" t="s">
        <v>27</v>
      </c>
      <c r="B87" t="s">
        <v>730</v>
      </c>
      <c r="C87" t="s">
        <v>645</v>
      </c>
      <c r="D87" t="s">
        <v>644</v>
      </c>
      <c r="E87">
        <v>0.43954799999999999</v>
      </c>
      <c r="F87" t="s">
        <v>27</v>
      </c>
      <c r="G87">
        <v>11</v>
      </c>
      <c r="I87">
        <v>-4.7952000000000002E-2</v>
      </c>
      <c r="J87">
        <v>7.9991899999999998E-3</v>
      </c>
      <c r="K87" s="1">
        <v>2.0399E-9</v>
      </c>
    </row>
    <row r="88" spans="1:11">
      <c r="A88" t="s">
        <v>27</v>
      </c>
      <c r="B88" t="s">
        <v>731</v>
      </c>
      <c r="C88" t="s">
        <v>645</v>
      </c>
      <c r="D88" t="s">
        <v>650</v>
      </c>
      <c r="E88">
        <v>0.26409899999999997</v>
      </c>
      <c r="F88" t="s">
        <v>27</v>
      </c>
      <c r="G88">
        <v>11</v>
      </c>
      <c r="I88">
        <v>5.3986399999999997E-2</v>
      </c>
      <c r="J88">
        <v>9.0227099999999998E-3</v>
      </c>
      <c r="K88" s="1">
        <v>2.1852999999999999E-9</v>
      </c>
    </row>
    <row r="89" spans="1:11">
      <c r="A89" t="s">
        <v>27</v>
      </c>
      <c r="B89" t="s">
        <v>732</v>
      </c>
      <c r="C89" t="s">
        <v>644</v>
      </c>
      <c r="D89" t="s">
        <v>645</v>
      </c>
      <c r="E89">
        <v>0.424622</v>
      </c>
      <c r="F89" t="s">
        <v>27</v>
      </c>
      <c r="G89">
        <v>11</v>
      </c>
      <c r="I89">
        <v>-4.7817600000000002E-2</v>
      </c>
      <c r="J89">
        <v>8.0471299999999996E-3</v>
      </c>
      <c r="K89" s="1">
        <v>2.8121999999999999E-9</v>
      </c>
    </row>
    <row r="90" spans="1:11">
      <c r="A90" t="s">
        <v>27</v>
      </c>
      <c r="B90" t="s">
        <v>733</v>
      </c>
      <c r="C90" t="s">
        <v>645</v>
      </c>
      <c r="D90" t="s">
        <v>644</v>
      </c>
      <c r="E90">
        <v>0.110456</v>
      </c>
      <c r="F90" t="s">
        <v>27</v>
      </c>
      <c r="G90">
        <v>11</v>
      </c>
      <c r="I90">
        <v>-7.8651600000000002E-2</v>
      </c>
      <c r="J90">
        <v>1.3261500000000001E-2</v>
      </c>
      <c r="K90" s="1">
        <v>3.0145999999999999E-9</v>
      </c>
    </row>
    <row r="91" spans="1:11">
      <c r="A91" t="s">
        <v>27</v>
      </c>
      <c r="B91" t="s">
        <v>734</v>
      </c>
      <c r="C91" t="s">
        <v>648</v>
      </c>
      <c r="D91" t="s">
        <v>645</v>
      </c>
      <c r="E91">
        <v>0.42591499999999999</v>
      </c>
      <c r="F91" t="s">
        <v>27</v>
      </c>
      <c r="G91">
        <v>11</v>
      </c>
      <c r="I91">
        <v>-4.7527E-2</v>
      </c>
      <c r="J91">
        <v>8.0442399999999994E-3</v>
      </c>
      <c r="K91" s="1">
        <v>3.4587000000000001E-9</v>
      </c>
    </row>
    <row r="92" spans="1:11">
      <c r="A92" t="s">
        <v>27</v>
      </c>
      <c r="B92" t="s">
        <v>735</v>
      </c>
      <c r="C92" t="s">
        <v>645</v>
      </c>
      <c r="D92" t="s">
        <v>644</v>
      </c>
      <c r="E92">
        <v>0.41153299999999998</v>
      </c>
      <c r="F92" t="s">
        <v>27</v>
      </c>
      <c r="G92">
        <v>11</v>
      </c>
      <c r="I92">
        <v>4.66033E-2</v>
      </c>
      <c r="J92">
        <v>8.15455E-3</v>
      </c>
      <c r="K92" s="1">
        <v>1.097E-8</v>
      </c>
    </row>
    <row r="93" spans="1:11">
      <c r="A93" t="s">
        <v>27</v>
      </c>
      <c r="B93" t="s">
        <v>736</v>
      </c>
      <c r="C93" t="s">
        <v>650</v>
      </c>
      <c r="D93" t="s">
        <v>648</v>
      </c>
      <c r="E93">
        <v>0.414439</v>
      </c>
      <c r="F93" t="s">
        <v>27</v>
      </c>
      <c r="G93">
        <v>11</v>
      </c>
      <c r="I93">
        <v>-4.6119399999999998E-2</v>
      </c>
      <c r="J93">
        <v>8.0747000000000006E-3</v>
      </c>
      <c r="K93" s="1">
        <v>1.1192E-8</v>
      </c>
    </row>
    <row r="94" spans="1:11">
      <c r="A94" t="s">
        <v>27</v>
      </c>
      <c r="B94" t="s">
        <v>737</v>
      </c>
      <c r="C94" t="s">
        <v>650</v>
      </c>
      <c r="D94" t="s">
        <v>648</v>
      </c>
      <c r="E94">
        <v>0.408725</v>
      </c>
      <c r="F94" t="s">
        <v>27</v>
      </c>
      <c r="G94">
        <v>11</v>
      </c>
      <c r="I94">
        <v>-4.6194399999999997E-2</v>
      </c>
      <c r="J94">
        <v>8.0920799999999998E-3</v>
      </c>
      <c r="K94" s="1">
        <v>1.1390999999999999E-8</v>
      </c>
    </row>
    <row r="95" spans="1:11">
      <c r="A95" t="s">
        <v>27</v>
      </c>
      <c r="B95" t="s">
        <v>738</v>
      </c>
      <c r="C95" t="s">
        <v>650</v>
      </c>
      <c r="D95" t="s">
        <v>648</v>
      </c>
      <c r="E95">
        <v>0.42576999999999998</v>
      </c>
      <c r="F95" t="s">
        <v>27</v>
      </c>
      <c r="G95">
        <v>11</v>
      </c>
      <c r="I95">
        <v>-4.5572399999999999E-2</v>
      </c>
      <c r="J95">
        <v>8.0445499999999993E-3</v>
      </c>
      <c r="K95" s="1">
        <v>1.4702E-8</v>
      </c>
    </row>
    <row r="96" spans="1:11">
      <c r="A96" t="s">
        <v>27</v>
      </c>
      <c r="B96" t="s">
        <v>739</v>
      </c>
      <c r="C96" t="s">
        <v>645</v>
      </c>
      <c r="D96" t="s">
        <v>644</v>
      </c>
      <c r="E96">
        <v>0.42699999999999999</v>
      </c>
      <c r="F96" t="s">
        <v>27</v>
      </c>
      <c r="G96">
        <v>11</v>
      </c>
      <c r="I96">
        <v>-4.5542800000000001E-2</v>
      </c>
      <c r="J96">
        <v>8.0415899999999995E-3</v>
      </c>
      <c r="K96" s="1">
        <v>1.4839999999999999E-8</v>
      </c>
    </row>
    <row r="97" spans="1:11">
      <c r="A97" t="s">
        <v>27</v>
      </c>
      <c r="B97" t="s">
        <v>740</v>
      </c>
      <c r="C97" t="s">
        <v>648</v>
      </c>
      <c r="D97" t="s">
        <v>650</v>
      </c>
      <c r="E97">
        <v>0.54838600000000004</v>
      </c>
      <c r="F97" t="s">
        <v>27</v>
      </c>
      <c r="G97">
        <v>11</v>
      </c>
      <c r="I97">
        <v>-4.5165999999999998E-2</v>
      </c>
      <c r="J97">
        <v>7.9781699999999997E-3</v>
      </c>
      <c r="K97" s="1">
        <v>1.5031999999999999E-8</v>
      </c>
    </row>
    <row r="98" spans="1:11">
      <c r="A98" t="s">
        <v>27</v>
      </c>
      <c r="B98" t="s">
        <v>741</v>
      </c>
      <c r="C98" t="s">
        <v>650</v>
      </c>
      <c r="D98" t="s">
        <v>648</v>
      </c>
      <c r="E98">
        <v>0.41438999999999998</v>
      </c>
      <c r="F98" t="s">
        <v>27</v>
      </c>
      <c r="G98">
        <v>11</v>
      </c>
      <c r="I98">
        <v>-4.4811299999999998E-2</v>
      </c>
      <c r="J98">
        <v>8.0601700000000002E-3</v>
      </c>
      <c r="K98" s="1">
        <v>2.7039000000000001E-8</v>
      </c>
    </row>
    <row r="99" spans="1:11">
      <c r="A99" t="s">
        <v>27</v>
      </c>
      <c r="B99" t="s">
        <v>742</v>
      </c>
      <c r="C99" t="s">
        <v>645</v>
      </c>
      <c r="D99" t="s">
        <v>648</v>
      </c>
      <c r="E99">
        <v>0.31120999999999999</v>
      </c>
      <c r="F99" t="s">
        <v>27</v>
      </c>
      <c r="G99">
        <v>11</v>
      </c>
      <c r="I99">
        <v>4.7248800000000001E-2</v>
      </c>
      <c r="J99">
        <v>8.5772799999999996E-3</v>
      </c>
      <c r="K99" s="1">
        <v>3.6169999999999999E-8</v>
      </c>
    </row>
  </sheetData>
  <mergeCells count="1">
    <mergeCell ref="A2:XFD2"/>
  </mergeCells>
  <phoneticPr fontId="18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940FE-943D-564E-9A2A-77CEC1BAC57B}">
  <dimension ref="A1:U4"/>
  <sheetViews>
    <sheetView topLeftCell="F1" zoomScale="125" workbookViewId="0"/>
  </sheetViews>
  <sheetFormatPr baseColWidth="10" defaultRowHeight="16"/>
  <cols>
    <col min="1" max="1" width="26.33203125" customWidth="1"/>
    <col min="2" max="2" width="17.1640625" customWidth="1"/>
    <col min="3" max="3" width="24.83203125" customWidth="1"/>
  </cols>
  <sheetData>
    <row r="1" spans="1:21">
      <c r="A1" s="6" t="s">
        <v>2403</v>
      </c>
      <c r="B1" s="30" t="s">
        <v>794</v>
      </c>
      <c r="C1" s="30"/>
      <c r="D1" s="30"/>
      <c r="E1" s="30"/>
      <c r="F1" s="30"/>
      <c r="G1" s="30"/>
      <c r="H1" s="30"/>
      <c r="I1" s="30"/>
      <c r="J1" s="30"/>
      <c r="K1" s="30"/>
    </row>
    <row r="2" spans="1:21" s="29" customFormat="1">
      <c r="A2" s="29" t="s">
        <v>744</v>
      </c>
    </row>
    <row r="3" spans="1:21">
      <c r="A3" t="s">
        <v>745</v>
      </c>
      <c r="B3" t="s">
        <v>746</v>
      </c>
      <c r="C3" t="s">
        <v>200</v>
      </c>
      <c r="D3" t="s">
        <v>639</v>
      </c>
      <c r="E3" t="s">
        <v>747</v>
      </c>
      <c r="F3" t="s">
        <v>748</v>
      </c>
      <c r="G3" t="s">
        <v>749</v>
      </c>
      <c r="H3" t="s">
        <v>634</v>
      </c>
      <c r="I3" t="s">
        <v>635</v>
      </c>
      <c r="J3" t="s">
        <v>636</v>
      </c>
      <c r="K3" t="s">
        <v>750</v>
      </c>
      <c r="L3" t="s">
        <v>751</v>
      </c>
      <c r="M3" t="s">
        <v>752</v>
      </c>
      <c r="N3" t="s">
        <v>753</v>
      </c>
      <c r="O3" t="s">
        <v>754</v>
      </c>
      <c r="P3" t="s">
        <v>755</v>
      </c>
      <c r="Q3" t="s">
        <v>756</v>
      </c>
      <c r="R3" t="s">
        <v>757</v>
      </c>
      <c r="S3" s="16" t="s">
        <v>758</v>
      </c>
      <c r="T3" s="16" t="s">
        <v>759</v>
      </c>
      <c r="U3" t="s">
        <v>760</v>
      </c>
    </row>
    <row r="4" spans="1:21">
      <c r="A4" t="s">
        <v>27</v>
      </c>
      <c r="B4">
        <v>11</v>
      </c>
      <c r="C4" t="s">
        <v>27</v>
      </c>
      <c r="D4">
        <v>128619103</v>
      </c>
      <c r="E4" t="s">
        <v>643</v>
      </c>
      <c r="F4">
        <v>11</v>
      </c>
      <c r="G4">
        <v>128670308</v>
      </c>
      <c r="H4" t="s">
        <v>644</v>
      </c>
      <c r="I4" t="s">
        <v>645</v>
      </c>
      <c r="J4">
        <v>0.52579399999999998</v>
      </c>
      <c r="K4">
        <v>2.64718E-2</v>
      </c>
      <c r="L4">
        <v>1.2371399999999999E-2</v>
      </c>
      <c r="M4" s="1">
        <v>3.2373499999999999E-2</v>
      </c>
      <c r="N4">
        <v>-6.7552399999999999E-2</v>
      </c>
      <c r="O4">
        <v>7.9932300000000005E-3</v>
      </c>
      <c r="P4" s="1">
        <v>2.883201E-17</v>
      </c>
      <c r="Q4">
        <v>-0.39187100000000002</v>
      </c>
      <c r="R4">
        <v>0.188917</v>
      </c>
      <c r="S4" s="17">
        <v>3.8051099999999997E-2</v>
      </c>
      <c r="T4" s="17">
        <v>0.57415680000000002</v>
      </c>
      <c r="U4">
        <v>9</v>
      </c>
    </row>
  </sheetData>
  <mergeCells count="2">
    <mergeCell ref="B1:K1"/>
    <mergeCell ref="A2:XFD2"/>
  </mergeCells>
  <phoneticPr fontId="18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EAF89-AD9B-2C41-8BEB-02AB02781231}">
  <dimension ref="A1:U16"/>
  <sheetViews>
    <sheetView workbookViewId="0">
      <selection activeCell="A14" sqref="A14:XFD14"/>
    </sheetView>
  </sheetViews>
  <sheetFormatPr baseColWidth="10" defaultRowHeight="16"/>
  <cols>
    <col min="1" max="1" width="39" customWidth="1"/>
    <col min="2" max="2" width="11" bestFit="1" customWidth="1"/>
    <col min="4" max="4" width="11" bestFit="1" customWidth="1"/>
    <col min="6" max="7" width="11" bestFit="1" customWidth="1"/>
    <col min="10" max="15" width="11" bestFit="1" customWidth="1"/>
    <col min="16" max="16" width="13.33203125" bestFit="1" customWidth="1"/>
    <col min="17" max="21" width="11" bestFit="1" customWidth="1"/>
  </cols>
  <sheetData>
    <row r="1" spans="1:21" s="3" customFormat="1">
      <c r="A1" s="3" t="s">
        <v>2408</v>
      </c>
      <c r="B1" s="31" t="s">
        <v>776</v>
      </c>
      <c r="C1" s="31"/>
      <c r="D1" s="31"/>
      <c r="E1" s="31"/>
      <c r="F1" s="31"/>
      <c r="G1" s="31"/>
      <c r="H1" s="31"/>
      <c r="I1" s="31"/>
    </row>
    <row r="2" spans="1:21" s="29" customFormat="1">
      <c r="A2" s="29" t="s">
        <v>744</v>
      </c>
    </row>
    <row r="3" spans="1:21" s="3" customFormat="1">
      <c r="A3" s="3" t="s">
        <v>745</v>
      </c>
      <c r="B3" s="3" t="s">
        <v>746</v>
      </c>
      <c r="C3" s="3" t="s">
        <v>200</v>
      </c>
      <c r="D3" s="3" t="s">
        <v>639</v>
      </c>
      <c r="E3" s="3" t="s">
        <v>747</v>
      </c>
      <c r="F3" s="3" t="s">
        <v>748</v>
      </c>
      <c r="G3" s="3" t="s">
        <v>749</v>
      </c>
      <c r="H3" s="3" t="s">
        <v>634</v>
      </c>
      <c r="I3" s="3" t="s">
        <v>635</v>
      </c>
      <c r="J3" s="3" t="s">
        <v>636</v>
      </c>
      <c r="K3" s="3" t="s">
        <v>750</v>
      </c>
      <c r="L3" s="3" t="s">
        <v>751</v>
      </c>
      <c r="M3" s="3" t="s">
        <v>752</v>
      </c>
      <c r="N3" s="3" t="s">
        <v>753</v>
      </c>
      <c r="O3" s="3" t="s">
        <v>754</v>
      </c>
      <c r="P3" s="3" t="s">
        <v>755</v>
      </c>
      <c r="Q3" s="3" t="s">
        <v>756</v>
      </c>
      <c r="R3" s="3" t="s">
        <v>757</v>
      </c>
      <c r="S3" s="18" t="s">
        <v>758</v>
      </c>
      <c r="T3" s="18" t="s">
        <v>759</v>
      </c>
      <c r="U3" s="3" t="s">
        <v>760</v>
      </c>
    </row>
    <row r="4" spans="1:21">
      <c r="A4" t="s">
        <v>761</v>
      </c>
      <c r="B4">
        <v>11</v>
      </c>
      <c r="D4">
        <v>128560443</v>
      </c>
      <c r="E4" t="s">
        <v>762</v>
      </c>
      <c r="F4">
        <v>11</v>
      </c>
      <c r="G4">
        <v>128562098</v>
      </c>
      <c r="H4" t="s">
        <v>644</v>
      </c>
      <c r="I4" t="s">
        <v>645</v>
      </c>
      <c r="J4">
        <v>0.33928599999999998</v>
      </c>
      <c r="K4">
        <v>1.24434E-2</v>
      </c>
      <c r="L4">
        <v>1.3018699999999999E-2</v>
      </c>
      <c r="M4">
        <v>0.33916499999999999</v>
      </c>
      <c r="N4">
        <v>0.89667200000000002</v>
      </c>
      <c r="O4">
        <v>3.0922499999999999E-2</v>
      </c>
      <c r="P4">
        <v>7.0961500000000001E-185</v>
      </c>
      <c r="Q4">
        <v>1.38773E-2</v>
      </c>
      <c r="R4">
        <v>1.4526799999999999E-2</v>
      </c>
      <c r="S4">
        <v>0.33943060000000003</v>
      </c>
      <c r="T4">
        <v>2.8677649999999999E-2</v>
      </c>
      <c r="U4">
        <v>9</v>
      </c>
    </row>
    <row r="5" spans="1:21">
      <c r="A5" t="s">
        <v>763</v>
      </c>
      <c r="B5">
        <v>11</v>
      </c>
      <c r="D5">
        <v>128592094</v>
      </c>
      <c r="E5" t="s">
        <v>764</v>
      </c>
      <c r="F5">
        <v>11</v>
      </c>
      <c r="G5">
        <v>128628470</v>
      </c>
      <c r="H5" t="s">
        <v>645</v>
      </c>
      <c r="I5" t="s">
        <v>644</v>
      </c>
      <c r="J5">
        <v>6.6468299999999994E-2</v>
      </c>
      <c r="K5">
        <v>-2.7081299999999999E-2</v>
      </c>
      <c r="L5">
        <v>1.7446900000000001E-2</v>
      </c>
      <c r="M5">
        <v>0.12060999999999999</v>
      </c>
      <c r="N5">
        <v>-1.13374</v>
      </c>
      <c r="O5">
        <v>5.2874400000000002E-2</v>
      </c>
      <c r="P5">
        <v>5.4082660000000002E-102</v>
      </c>
      <c r="Q5">
        <v>2.38867E-2</v>
      </c>
      <c r="R5">
        <v>1.5429099999999999E-2</v>
      </c>
      <c r="S5">
        <v>0.12158339999999999</v>
      </c>
      <c r="T5">
        <v>8.8676979999999998E-4</v>
      </c>
      <c r="U5">
        <v>7</v>
      </c>
    </row>
    <row r="6" spans="1:21">
      <c r="A6" t="s">
        <v>765</v>
      </c>
      <c r="B6">
        <v>11</v>
      </c>
      <c r="D6">
        <v>128603874</v>
      </c>
      <c r="E6" t="s">
        <v>723</v>
      </c>
      <c r="F6">
        <v>11</v>
      </c>
      <c r="G6">
        <v>128606508</v>
      </c>
      <c r="H6" t="s">
        <v>645</v>
      </c>
      <c r="I6" t="s">
        <v>644</v>
      </c>
      <c r="J6">
        <v>0.375</v>
      </c>
      <c r="K6">
        <v>2.7189800000000002E-3</v>
      </c>
      <c r="L6">
        <v>1.2316000000000001E-2</v>
      </c>
      <c r="M6">
        <v>0.82527399999999995</v>
      </c>
      <c r="N6">
        <v>-0.62625900000000001</v>
      </c>
      <c r="O6">
        <v>3.1528100000000003E-2</v>
      </c>
      <c r="P6">
        <v>8.4218409999999996E-88</v>
      </c>
      <c r="Q6">
        <v>-4.34162E-3</v>
      </c>
      <c r="R6">
        <v>1.9667199999999999E-2</v>
      </c>
      <c r="S6">
        <v>0.82528360000000001</v>
      </c>
      <c r="T6">
        <v>0.81209489999999995</v>
      </c>
      <c r="U6">
        <v>18</v>
      </c>
    </row>
    <row r="7" spans="1:21">
      <c r="A7" t="s">
        <v>766</v>
      </c>
      <c r="B7">
        <v>11</v>
      </c>
      <c r="D7">
        <v>128685313</v>
      </c>
      <c r="E7" t="s">
        <v>699</v>
      </c>
      <c r="F7">
        <v>11</v>
      </c>
      <c r="G7">
        <v>128669820</v>
      </c>
      <c r="H7" t="s">
        <v>645</v>
      </c>
      <c r="I7" t="s">
        <v>644</v>
      </c>
      <c r="J7">
        <v>0.242063</v>
      </c>
      <c r="K7">
        <v>2.02753E-2</v>
      </c>
      <c r="L7">
        <v>1.30349E-2</v>
      </c>
      <c r="M7">
        <v>0.119836</v>
      </c>
      <c r="N7">
        <v>0.78574900000000003</v>
      </c>
      <c r="O7">
        <v>3.0915499999999999E-2</v>
      </c>
      <c r="P7">
        <v>1.6771060000000002E-142</v>
      </c>
      <c r="Q7">
        <v>2.5803799999999998E-2</v>
      </c>
      <c r="R7">
        <v>1.6620200000000002E-2</v>
      </c>
      <c r="S7">
        <v>0.12052880000000001</v>
      </c>
      <c r="T7">
        <v>0.79839990000000005</v>
      </c>
      <c r="U7">
        <v>9</v>
      </c>
    </row>
    <row r="8" spans="1:21">
      <c r="A8" t="s">
        <v>767</v>
      </c>
      <c r="B8">
        <v>11</v>
      </c>
      <c r="D8">
        <v>128693677</v>
      </c>
      <c r="E8" t="s">
        <v>699</v>
      </c>
      <c r="F8">
        <v>11</v>
      </c>
      <c r="G8">
        <v>128669820</v>
      </c>
      <c r="H8" t="s">
        <v>645</v>
      </c>
      <c r="I8" t="s">
        <v>644</v>
      </c>
      <c r="J8">
        <v>0.242063</v>
      </c>
      <c r="K8">
        <v>2.02753E-2</v>
      </c>
      <c r="L8">
        <v>1.30349E-2</v>
      </c>
      <c r="M8">
        <v>0.119836</v>
      </c>
      <c r="N8">
        <v>-0.204175</v>
      </c>
      <c r="O8">
        <v>3.4550499999999998E-2</v>
      </c>
      <c r="P8">
        <v>3.432228E-9</v>
      </c>
      <c r="Q8">
        <v>-9.9303500000000003E-2</v>
      </c>
      <c r="R8">
        <v>6.60163E-2</v>
      </c>
      <c r="S8">
        <v>0.1325229</v>
      </c>
      <c r="T8">
        <v>0.82817470000000004</v>
      </c>
      <c r="U8">
        <v>6</v>
      </c>
    </row>
    <row r="9" spans="1:21">
      <c r="A9" t="s">
        <v>768</v>
      </c>
      <c r="B9">
        <v>11</v>
      </c>
      <c r="D9">
        <v>128693801</v>
      </c>
      <c r="E9" t="s">
        <v>699</v>
      </c>
      <c r="F9">
        <v>11</v>
      </c>
      <c r="G9">
        <v>128669820</v>
      </c>
      <c r="H9" t="s">
        <v>645</v>
      </c>
      <c r="I9" t="s">
        <v>644</v>
      </c>
      <c r="J9">
        <v>0.242063</v>
      </c>
      <c r="K9">
        <v>2.02753E-2</v>
      </c>
      <c r="L9">
        <v>1.30349E-2</v>
      </c>
      <c r="M9">
        <v>0.119836</v>
      </c>
      <c r="N9">
        <v>-0.28367700000000001</v>
      </c>
      <c r="O9">
        <v>3.4588000000000001E-2</v>
      </c>
      <c r="P9">
        <v>2.3721220000000001E-16</v>
      </c>
      <c r="Q9">
        <v>-7.1473200000000001E-2</v>
      </c>
      <c r="R9">
        <v>4.6768900000000002E-2</v>
      </c>
      <c r="S9">
        <v>0.1264575</v>
      </c>
      <c r="T9">
        <v>0.56136589999999997</v>
      </c>
      <c r="U9">
        <v>8</v>
      </c>
    </row>
    <row r="10" spans="1:21">
      <c r="A10" t="s">
        <v>769</v>
      </c>
      <c r="B10">
        <v>11</v>
      </c>
      <c r="D10">
        <v>128693961</v>
      </c>
      <c r="E10" t="s">
        <v>699</v>
      </c>
      <c r="F10">
        <v>11</v>
      </c>
      <c r="G10">
        <v>128669820</v>
      </c>
      <c r="H10" t="s">
        <v>645</v>
      </c>
      <c r="I10" t="s">
        <v>644</v>
      </c>
      <c r="J10">
        <v>0.242063</v>
      </c>
      <c r="K10">
        <v>2.02753E-2</v>
      </c>
      <c r="L10">
        <v>1.30349E-2</v>
      </c>
      <c r="M10">
        <v>0.119836</v>
      </c>
      <c r="N10">
        <v>-0.49149799999999999</v>
      </c>
      <c r="O10">
        <v>3.37154E-2</v>
      </c>
      <c r="P10">
        <v>3.885453E-48</v>
      </c>
      <c r="Q10">
        <v>-4.12521E-2</v>
      </c>
      <c r="R10">
        <v>2.6671299999999998E-2</v>
      </c>
      <c r="S10">
        <v>0.1219397</v>
      </c>
      <c r="T10">
        <v>0.64200979999999996</v>
      </c>
      <c r="U10">
        <v>8</v>
      </c>
    </row>
    <row r="11" spans="1:21" s="16" customFormat="1">
      <c r="A11" s="16" t="s">
        <v>770</v>
      </c>
      <c r="B11" s="16">
        <v>11</v>
      </c>
      <c r="D11" s="16">
        <v>128694101</v>
      </c>
      <c r="E11" s="16" t="s">
        <v>643</v>
      </c>
      <c r="F11" s="16">
        <v>11</v>
      </c>
      <c r="G11" s="16">
        <v>128670308</v>
      </c>
      <c r="H11" s="16" t="s">
        <v>644</v>
      </c>
      <c r="I11" s="16" t="s">
        <v>645</v>
      </c>
      <c r="J11" s="16">
        <v>0.52579399999999998</v>
      </c>
      <c r="K11" s="16">
        <v>2.64718E-2</v>
      </c>
      <c r="L11" s="16">
        <v>1.2371399999999999E-2</v>
      </c>
      <c r="M11" s="16">
        <v>3.2373499999999999E-2</v>
      </c>
      <c r="N11" s="16">
        <v>-0.37171900000000002</v>
      </c>
      <c r="O11" s="16">
        <v>3.19312E-2</v>
      </c>
      <c r="P11" s="16">
        <v>2.5429229999999999E-31</v>
      </c>
      <c r="Q11" s="16">
        <v>-7.12145E-2</v>
      </c>
      <c r="R11" s="16">
        <v>3.3839099999999997E-2</v>
      </c>
      <c r="S11" s="16">
        <v>3.5334659999999997E-2</v>
      </c>
      <c r="T11" s="16">
        <v>0.3367774</v>
      </c>
      <c r="U11" s="16">
        <v>9</v>
      </c>
    </row>
    <row r="12" spans="1:21" s="16" customFormat="1">
      <c r="A12" s="16" t="s">
        <v>771</v>
      </c>
      <c r="B12" s="16">
        <v>11</v>
      </c>
      <c r="D12" s="16">
        <v>128694184</v>
      </c>
      <c r="E12" s="16" t="s">
        <v>643</v>
      </c>
      <c r="F12" s="16">
        <v>11</v>
      </c>
      <c r="G12" s="16">
        <v>128670308</v>
      </c>
      <c r="H12" s="16" t="s">
        <v>644</v>
      </c>
      <c r="I12" s="16" t="s">
        <v>645</v>
      </c>
      <c r="J12" s="16">
        <v>0.52579399999999998</v>
      </c>
      <c r="K12" s="16">
        <v>2.64718E-2</v>
      </c>
      <c r="L12" s="16">
        <v>1.2371399999999999E-2</v>
      </c>
      <c r="M12" s="16">
        <v>3.2373499999999999E-2</v>
      </c>
      <c r="N12" s="16">
        <v>-0.40654699999999999</v>
      </c>
      <c r="O12" s="16">
        <v>3.1902100000000003E-2</v>
      </c>
      <c r="P12" s="16">
        <v>3.3842869999999998E-37</v>
      </c>
      <c r="Q12" s="16">
        <v>-6.5113699999999997E-2</v>
      </c>
      <c r="R12" s="16">
        <v>3.0856399999999999E-2</v>
      </c>
      <c r="S12" s="16">
        <v>3.483961E-2</v>
      </c>
      <c r="T12" s="16">
        <v>0.34130949999999999</v>
      </c>
      <c r="U12" s="16">
        <v>9</v>
      </c>
    </row>
    <row r="13" spans="1:21" s="16" customFormat="1">
      <c r="A13" s="16" t="s">
        <v>772</v>
      </c>
      <c r="B13" s="16">
        <v>11</v>
      </c>
      <c r="D13" s="16">
        <v>128694245</v>
      </c>
      <c r="E13" s="16" t="s">
        <v>643</v>
      </c>
      <c r="F13" s="16">
        <v>11</v>
      </c>
      <c r="G13" s="16">
        <v>128670308</v>
      </c>
      <c r="H13" s="16" t="s">
        <v>644</v>
      </c>
      <c r="I13" s="16" t="s">
        <v>645</v>
      </c>
      <c r="J13" s="16">
        <v>0.52579399999999998</v>
      </c>
      <c r="K13" s="16">
        <v>2.64718E-2</v>
      </c>
      <c r="L13" s="16">
        <v>1.2371399999999999E-2</v>
      </c>
      <c r="M13" s="16">
        <v>3.2373499999999999E-2</v>
      </c>
      <c r="N13" s="16">
        <v>-0.45793400000000001</v>
      </c>
      <c r="O13" s="16">
        <v>3.1737599999999998E-2</v>
      </c>
      <c r="P13" s="16">
        <v>3.4121810000000001E-47</v>
      </c>
      <c r="Q13" s="16">
        <v>-5.7806999999999997E-2</v>
      </c>
      <c r="R13" s="16">
        <v>2.7311100000000001E-2</v>
      </c>
      <c r="S13" s="16">
        <v>3.4292980000000001E-2</v>
      </c>
      <c r="T13" s="16">
        <v>0.37791429999999998</v>
      </c>
      <c r="U13" s="16">
        <v>9</v>
      </c>
    </row>
    <row r="14" spans="1:21" s="16" customFormat="1">
      <c r="A14" s="16" t="s">
        <v>773</v>
      </c>
      <c r="B14" s="16">
        <v>11</v>
      </c>
      <c r="D14" s="16">
        <v>128694388</v>
      </c>
      <c r="E14" s="16" t="s">
        <v>643</v>
      </c>
      <c r="F14" s="16">
        <v>11</v>
      </c>
      <c r="G14" s="16">
        <v>128670308</v>
      </c>
      <c r="H14" s="16" t="s">
        <v>644</v>
      </c>
      <c r="I14" s="16" t="s">
        <v>645</v>
      </c>
      <c r="J14" s="16">
        <v>0.52579399999999998</v>
      </c>
      <c r="K14" s="16">
        <v>2.64718E-2</v>
      </c>
      <c r="L14" s="16">
        <v>1.2371399999999999E-2</v>
      </c>
      <c r="M14" s="16">
        <v>3.2373499999999999E-2</v>
      </c>
      <c r="N14" s="16">
        <v>-0.38843899999999998</v>
      </c>
      <c r="O14" s="16">
        <v>3.1988799999999998E-2</v>
      </c>
      <c r="P14" s="16">
        <v>6.2524409999999997E-34</v>
      </c>
      <c r="Q14" s="16">
        <v>-6.8149199999999993E-2</v>
      </c>
      <c r="R14" s="16">
        <v>3.2339699999999999E-2</v>
      </c>
      <c r="S14" s="16">
        <v>3.5092379999999999E-2</v>
      </c>
      <c r="T14" s="16">
        <v>0.39453310000000003</v>
      </c>
      <c r="U14" s="16">
        <v>9</v>
      </c>
    </row>
    <row r="15" spans="1:21" s="16" customFormat="1">
      <c r="A15" s="16" t="s">
        <v>774</v>
      </c>
      <c r="B15" s="16">
        <v>11</v>
      </c>
      <c r="D15" s="16">
        <v>128694679</v>
      </c>
      <c r="E15" s="16" t="s">
        <v>647</v>
      </c>
      <c r="F15" s="16">
        <v>11</v>
      </c>
      <c r="G15" s="16">
        <v>128679211</v>
      </c>
      <c r="H15" s="16" t="s">
        <v>644</v>
      </c>
      <c r="I15" s="16" t="s">
        <v>648</v>
      </c>
      <c r="J15" s="16">
        <v>0.41369</v>
      </c>
      <c r="K15" s="16">
        <v>2.521E-2</v>
      </c>
      <c r="L15" s="16">
        <v>1.24174E-2</v>
      </c>
      <c r="M15" s="16">
        <v>4.23341E-2</v>
      </c>
      <c r="N15" s="16">
        <v>-0.40125300000000003</v>
      </c>
      <c r="O15" s="16">
        <v>3.2163499999999998E-2</v>
      </c>
      <c r="P15" s="16">
        <v>1.016587E-35</v>
      </c>
      <c r="Q15" s="16">
        <v>-6.2828200000000001E-2</v>
      </c>
      <c r="R15" s="16">
        <v>3.1353699999999998E-2</v>
      </c>
      <c r="S15" s="16">
        <v>4.5085630000000002E-2</v>
      </c>
      <c r="T15" s="16">
        <v>0.89167220000000003</v>
      </c>
      <c r="U15" s="16">
        <v>11</v>
      </c>
    </row>
    <row r="16" spans="1:21" s="16" customFormat="1">
      <c r="A16" s="16" t="s">
        <v>775</v>
      </c>
      <c r="B16" s="16">
        <v>11</v>
      </c>
      <c r="D16" s="16">
        <v>128694915</v>
      </c>
      <c r="E16" s="16" t="s">
        <v>647</v>
      </c>
      <c r="F16" s="16">
        <v>11</v>
      </c>
      <c r="G16" s="16">
        <v>128679211</v>
      </c>
      <c r="H16" s="16" t="s">
        <v>644</v>
      </c>
      <c r="I16" s="16" t="s">
        <v>648</v>
      </c>
      <c r="J16" s="16">
        <v>0.41369</v>
      </c>
      <c r="K16" s="16">
        <v>2.521E-2</v>
      </c>
      <c r="L16" s="16">
        <v>1.24174E-2</v>
      </c>
      <c r="M16" s="16">
        <v>4.23341E-2</v>
      </c>
      <c r="N16" s="16">
        <v>-0.31570900000000002</v>
      </c>
      <c r="O16" s="16">
        <v>3.2414199999999997E-2</v>
      </c>
      <c r="P16" s="16">
        <v>2.0389520000000001E-22</v>
      </c>
      <c r="Q16" s="16">
        <v>-7.9852000000000006E-2</v>
      </c>
      <c r="R16" s="16">
        <v>4.0177200000000003E-2</v>
      </c>
      <c r="S16" s="16">
        <v>4.6867329999999999E-2</v>
      </c>
      <c r="T16" s="16">
        <v>0.8352946</v>
      </c>
      <c r="U16" s="16">
        <v>11</v>
      </c>
    </row>
  </sheetData>
  <mergeCells count="2">
    <mergeCell ref="B1:I1"/>
    <mergeCell ref="A2:XFD2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63E77-FDA7-1B4C-AEC6-C922435E0F6B}">
  <dimension ref="A1:Z16"/>
  <sheetViews>
    <sheetView zoomScale="125" workbookViewId="0">
      <selection activeCell="A14" sqref="A14:XFD14"/>
    </sheetView>
  </sheetViews>
  <sheetFormatPr baseColWidth="10" defaultRowHeight="16"/>
  <cols>
    <col min="1" max="1" width="24" customWidth="1"/>
    <col min="5" max="5" width="29.6640625" customWidth="1"/>
    <col min="9" max="9" width="18.1640625" customWidth="1"/>
  </cols>
  <sheetData>
    <row r="1" spans="1:26" s="3" customFormat="1">
      <c r="A1" s="3" t="s">
        <v>2409</v>
      </c>
      <c r="B1" s="31" t="s">
        <v>792</v>
      </c>
      <c r="C1" s="31"/>
      <c r="D1" s="31"/>
      <c r="E1" s="31"/>
      <c r="F1" s="31"/>
    </row>
    <row r="2" spans="1:26" s="29" customFormat="1">
      <c r="A2" s="29" t="s">
        <v>744</v>
      </c>
    </row>
    <row r="3" spans="1:26" s="3" customFormat="1">
      <c r="A3" s="3" t="s">
        <v>777</v>
      </c>
      <c r="B3" s="3" t="s">
        <v>778</v>
      </c>
      <c r="C3" s="3" t="s">
        <v>779</v>
      </c>
      <c r="D3" s="3" t="s">
        <v>780</v>
      </c>
      <c r="E3" s="3" t="s">
        <v>781</v>
      </c>
      <c r="F3" s="3" t="s">
        <v>782</v>
      </c>
      <c r="G3" s="3" t="s">
        <v>783</v>
      </c>
      <c r="H3" s="3" t="s">
        <v>784</v>
      </c>
      <c r="I3" s="3" t="s">
        <v>747</v>
      </c>
      <c r="J3" s="3" t="s">
        <v>748</v>
      </c>
      <c r="K3" s="3" t="s">
        <v>749</v>
      </c>
      <c r="L3" s="3" t="s">
        <v>634</v>
      </c>
      <c r="M3" s="3" t="s">
        <v>635</v>
      </c>
      <c r="N3" s="3" t="s">
        <v>636</v>
      </c>
      <c r="O3" s="3" t="s">
        <v>785</v>
      </c>
      <c r="P3" s="3" t="s">
        <v>786</v>
      </c>
      <c r="Q3" s="3" t="s">
        <v>787</v>
      </c>
      <c r="R3" s="3" t="s">
        <v>788</v>
      </c>
      <c r="S3" s="3" t="s">
        <v>789</v>
      </c>
      <c r="T3" s="3" t="s">
        <v>790</v>
      </c>
      <c r="U3" s="3" t="s">
        <v>756</v>
      </c>
      <c r="V3" s="3" t="s">
        <v>757</v>
      </c>
      <c r="W3" s="3" t="s">
        <v>758</v>
      </c>
      <c r="X3" s="3" t="s">
        <v>759</v>
      </c>
      <c r="Y3" s="3" t="s">
        <v>760</v>
      </c>
      <c r="Z3" s="3" t="s">
        <v>791</v>
      </c>
    </row>
    <row r="4" spans="1:26">
      <c r="A4" t="s">
        <v>761</v>
      </c>
      <c r="B4">
        <v>11</v>
      </c>
      <c r="C4" t="s">
        <v>793</v>
      </c>
      <c r="D4">
        <v>128560443</v>
      </c>
      <c r="E4" t="s">
        <v>27</v>
      </c>
      <c r="F4">
        <v>11</v>
      </c>
      <c r="G4" t="s">
        <v>27</v>
      </c>
      <c r="H4">
        <v>128619103</v>
      </c>
      <c r="I4" t="s">
        <v>742</v>
      </c>
      <c r="J4">
        <v>11</v>
      </c>
      <c r="K4">
        <v>128630171</v>
      </c>
      <c r="L4" t="s">
        <v>645</v>
      </c>
      <c r="M4" t="s">
        <v>648</v>
      </c>
      <c r="N4">
        <v>0.31349199999999999</v>
      </c>
      <c r="O4">
        <v>4.7248800000000001E-2</v>
      </c>
      <c r="P4">
        <v>8.5772799999999996E-3</v>
      </c>
      <c r="Q4" s="1">
        <v>3.62E-8</v>
      </c>
      <c r="R4">
        <v>-0.19367400000000001</v>
      </c>
      <c r="S4">
        <v>3.4931999999999998E-2</v>
      </c>
      <c r="T4" s="1">
        <v>2.9499999999999999E-8</v>
      </c>
      <c r="U4">
        <v>-0.24396000000000001</v>
      </c>
      <c r="V4">
        <v>6.2430199999999998E-2</v>
      </c>
      <c r="W4" s="1">
        <v>9.3200000000000002E-5</v>
      </c>
      <c r="Z4" s="1">
        <v>9.3200000000000002E-5</v>
      </c>
    </row>
    <row r="5" spans="1:26">
      <c r="A5" t="s">
        <v>763</v>
      </c>
      <c r="B5">
        <v>11</v>
      </c>
      <c r="C5" t="s">
        <v>793</v>
      </c>
      <c r="D5">
        <v>128592094</v>
      </c>
      <c r="E5" t="s">
        <v>27</v>
      </c>
      <c r="F5">
        <v>11</v>
      </c>
      <c r="G5" t="s">
        <v>27</v>
      </c>
      <c r="H5">
        <v>128619103</v>
      </c>
      <c r="I5" t="s">
        <v>742</v>
      </c>
      <c r="J5">
        <v>11</v>
      </c>
      <c r="K5">
        <v>128630171</v>
      </c>
      <c r="L5" t="s">
        <v>645</v>
      </c>
      <c r="M5" t="s">
        <v>648</v>
      </c>
      <c r="N5">
        <v>0.31349199999999999</v>
      </c>
      <c r="O5">
        <v>4.7248800000000001E-2</v>
      </c>
      <c r="P5">
        <v>8.5772799999999996E-3</v>
      </c>
      <c r="Q5" s="1">
        <v>3.62E-8</v>
      </c>
      <c r="R5">
        <v>-0.35217500000000002</v>
      </c>
      <c r="S5">
        <v>3.5149399999999997E-2</v>
      </c>
      <c r="T5" s="1">
        <v>1.2500000000000001E-23</v>
      </c>
      <c r="U5">
        <v>-0.134163</v>
      </c>
      <c r="V5">
        <v>2.7793399999999999E-2</v>
      </c>
      <c r="W5" s="1">
        <v>1.39E-6</v>
      </c>
      <c r="X5">
        <v>3.8653109999999997E-2</v>
      </c>
      <c r="Y5">
        <v>4</v>
      </c>
      <c r="Z5" s="1">
        <v>1.6199999999999999E-6</v>
      </c>
    </row>
    <row r="6" spans="1:26">
      <c r="A6" t="s">
        <v>765</v>
      </c>
      <c r="B6">
        <v>11</v>
      </c>
      <c r="C6" t="s">
        <v>28</v>
      </c>
      <c r="D6">
        <v>128603874</v>
      </c>
      <c r="E6" t="s">
        <v>27</v>
      </c>
      <c r="F6">
        <v>11</v>
      </c>
      <c r="G6" t="s">
        <v>27</v>
      </c>
      <c r="H6">
        <v>128619103</v>
      </c>
      <c r="I6" t="s">
        <v>723</v>
      </c>
      <c r="J6">
        <v>11</v>
      </c>
      <c r="K6">
        <v>128606508</v>
      </c>
      <c r="L6" t="s">
        <v>645</v>
      </c>
      <c r="M6" t="s">
        <v>644</v>
      </c>
      <c r="N6">
        <v>0.375</v>
      </c>
      <c r="O6">
        <v>-5.0490500000000001E-2</v>
      </c>
      <c r="P6">
        <v>7.9472499999999995E-3</v>
      </c>
      <c r="Q6" s="1">
        <v>2.11E-10</v>
      </c>
      <c r="R6">
        <v>-0.62625900000000001</v>
      </c>
      <c r="S6">
        <v>3.1528100000000003E-2</v>
      </c>
      <c r="T6" s="1">
        <v>8.4200000000000005E-88</v>
      </c>
      <c r="U6">
        <v>8.0622399999999997E-2</v>
      </c>
      <c r="V6">
        <v>1.33233E-2</v>
      </c>
      <c r="W6" s="1">
        <v>1.44E-9</v>
      </c>
      <c r="X6">
        <v>3.4127649999999999E-3</v>
      </c>
      <c r="Y6">
        <v>4</v>
      </c>
      <c r="Z6" s="1">
        <v>2.0099999999999999E-9</v>
      </c>
    </row>
    <row r="7" spans="1:26">
      <c r="A7" t="s">
        <v>766</v>
      </c>
      <c r="B7">
        <v>11</v>
      </c>
      <c r="C7" t="s">
        <v>28</v>
      </c>
      <c r="D7">
        <v>128685313</v>
      </c>
      <c r="E7" t="s">
        <v>27</v>
      </c>
      <c r="F7">
        <v>11</v>
      </c>
      <c r="G7" t="s">
        <v>27</v>
      </c>
      <c r="H7">
        <v>128619103</v>
      </c>
      <c r="I7" t="s">
        <v>699</v>
      </c>
      <c r="J7">
        <v>11</v>
      </c>
      <c r="K7">
        <v>128669820</v>
      </c>
      <c r="L7" t="s">
        <v>645</v>
      </c>
      <c r="M7" t="s">
        <v>644</v>
      </c>
      <c r="N7">
        <v>0.242063</v>
      </c>
      <c r="O7">
        <v>-6.3877900000000001E-2</v>
      </c>
      <c r="P7">
        <v>8.52114E-3</v>
      </c>
      <c r="Q7" s="1">
        <v>6.5600000000000006E-14</v>
      </c>
      <c r="R7">
        <v>0.78574900000000003</v>
      </c>
      <c r="S7">
        <v>3.0915499999999999E-2</v>
      </c>
      <c r="T7" s="1">
        <v>1.6800000000000001E-142</v>
      </c>
      <c r="U7">
        <v>-8.1295599999999996E-2</v>
      </c>
      <c r="V7">
        <v>1.1306500000000001E-2</v>
      </c>
      <c r="W7" s="1">
        <v>6.4699999999999997E-13</v>
      </c>
      <c r="X7">
        <v>2.0392159999999999E-2</v>
      </c>
      <c r="Y7">
        <v>8</v>
      </c>
      <c r="Z7" s="1">
        <v>4.5300000000000003E-12</v>
      </c>
    </row>
    <row r="8" spans="1:26">
      <c r="A8" t="s">
        <v>767</v>
      </c>
      <c r="B8">
        <v>11</v>
      </c>
      <c r="C8" t="s">
        <v>28</v>
      </c>
      <c r="D8">
        <v>128693677</v>
      </c>
      <c r="E8" t="s">
        <v>27</v>
      </c>
      <c r="F8">
        <v>11</v>
      </c>
      <c r="G8" t="s">
        <v>27</v>
      </c>
      <c r="H8">
        <v>128619103</v>
      </c>
      <c r="I8" t="s">
        <v>699</v>
      </c>
      <c r="J8">
        <v>11</v>
      </c>
      <c r="K8">
        <v>128669820</v>
      </c>
      <c r="L8" t="s">
        <v>645</v>
      </c>
      <c r="M8" t="s">
        <v>644</v>
      </c>
      <c r="N8">
        <v>0.242063</v>
      </c>
      <c r="O8">
        <v>-6.3877900000000001E-2</v>
      </c>
      <c r="P8">
        <v>8.52114E-3</v>
      </c>
      <c r="Q8" s="1">
        <v>6.5600000000000006E-14</v>
      </c>
      <c r="R8">
        <v>-0.204175</v>
      </c>
      <c r="S8">
        <v>3.4550499999999998E-2</v>
      </c>
      <c r="T8" s="1">
        <v>3.4299999999999999E-9</v>
      </c>
      <c r="U8">
        <v>0.312859</v>
      </c>
      <c r="V8">
        <v>6.7413799999999996E-2</v>
      </c>
      <c r="W8" s="1">
        <v>3.4699999999999998E-6</v>
      </c>
      <c r="X8">
        <v>0.18458859999999999</v>
      </c>
      <c r="Y8">
        <v>7</v>
      </c>
      <c r="Z8" s="1">
        <v>3.7400000000000002E-6</v>
      </c>
    </row>
    <row r="9" spans="1:26">
      <c r="A9" t="s">
        <v>768</v>
      </c>
      <c r="B9">
        <v>11</v>
      </c>
      <c r="C9" t="s">
        <v>28</v>
      </c>
      <c r="D9">
        <v>128693801</v>
      </c>
      <c r="E9" t="s">
        <v>27</v>
      </c>
      <c r="F9">
        <v>11</v>
      </c>
      <c r="G9" t="s">
        <v>27</v>
      </c>
      <c r="H9">
        <v>128619103</v>
      </c>
      <c r="I9" t="s">
        <v>699</v>
      </c>
      <c r="J9">
        <v>11</v>
      </c>
      <c r="K9">
        <v>128669820</v>
      </c>
      <c r="L9" t="s">
        <v>645</v>
      </c>
      <c r="M9" t="s">
        <v>644</v>
      </c>
      <c r="N9">
        <v>0.242063</v>
      </c>
      <c r="O9">
        <v>-6.3877900000000001E-2</v>
      </c>
      <c r="P9">
        <v>8.52114E-3</v>
      </c>
      <c r="Q9" s="1">
        <v>6.5600000000000006E-14</v>
      </c>
      <c r="R9">
        <v>-0.28367700000000001</v>
      </c>
      <c r="S9">
        <v>3.4588000000000001E-2</v>
      </c>
      <c r="T9" s="1">
        <v>2.3700000000000001E-16</v>
      </c>
      <c r="U9">
        <v>0.22517799999999999</v>
      </c>
      <c r="V9">
        <v>4.0695099999999998E-2</v>
      </c>
      <c r="W9" s="1">
        <v>3.1400000000000003E-8</v>
      </c>
      <c r="X9">
        <v>8.2876500000000006E-2</v>
      </c>
      <c r="Y9">
        <v>8</v>
      </c>
      <c r="Z9" s="1">
        <v>4.0000000000000001E-8</v>
      </c>
    </row>
    <row r="10" spans="1:26">
      <c r="A10" t="s">
        <v>769</v>
      </c>
      <c r="B10">
        <v>11</v>
      </c>
      <c r="C10" t="s">
        <v>28</v>
      </c>
      <c r="D10">
        <v>128693961</v>
      </c>
      <c r="E10" t="s">
        <v>27</v>
      </c>
      <c r="F10">
        <v>11</v>
      </c>
      <c r="G10" t="s">
        <v>27</v>
      </c>
      <c r="H10">
        <v>128619103</v>
      </c>
      <c r="I10" t="s">
        <v>699</v>
      </c>
      <c r="J10">
        <v>11</v>
      </c>
      <c r="K10">
        <v>128669820</v>
      </c>
      <c r="L10" t="s">
        <v>645</v>
      </c>
      <c r="M10" t="s">
        <v>644</v>
      </c>
      <c r="N10">
        <v>0.242063</v>
      </c>
      <c r="O10">
        <v>-6.3877900000000001E-2</v>
      </c>
      <c r="P10">
        <v>8.52114E-3</v>
      </c>
      <c r="Q10" s="1">
        <v>6.5600000000000006E-14</v>
      </c>
      <c r="R10">
        <v>-0.49149799999999999</v>
      </c>
      <c r="S10">
        <v>3.37154E-2</v>
      </c>
      <c r="T10" s="1">
        <v>3.8900000000000003E-48</v>
      </c>
      <c r="U10">
        <v>0.129966</v>
      </c>
      <c r="V10">
        <v>1.9494999999999998E-2</v>
      </c>
      <c r="W10" s="1">
        <v>2.6200000000000001E-11</v>
      </c>
      <c r="X10">
        <v>3.0337139999999999E-2</v>
      </c>
      <c r="Y10">
        <v>8</v>
      </c>
      <c r="Z10" s="1">
        <v>4.58E-11</v>
      </c>
    </row>
    <row r="11" spans="1:26" s="16" customFormat="1">
      <c r="A11" s="16" t="s">
        <v>770</v>
      </c>
      <c r="B11" s="16">
        <v>11</v>
      </c>
      <c r="C11" s="16" t="s">
        <v>28</v>
      </c>
      <c r="D11" s="16">
        <v>128694101</v>
      </c>
      <c r="E11" s="16" t="s">
        <v>27</v>
      </c>
      <c r="F11" s="16">
        <v>11</v>
      </c>
      <c r="G11" s="16" t="s">
        <v>27</v>
      </c>
      <c r="H11" s="16">
        <v>128619103</v>
      </c>
      <c r="I11" s="16" t="s">
        <v>643</v>
      </c>
      <c r="J11" s="16">
        <v>11</v>
      </c>
      <c r="K11" s="16">
        <v>128670308</v>
      </c>
      <c r="L11" s="16" t="s">
        <v>644</v>
      </c>
      <c r="M11" s="16" t="s">
        <v>645</v>
      </c>
      <c r="N11" s="16">
        <v>0.52579399999999998</v>
      </c>
      <c r="O11" s="16">
        <v>-6.7552399999999999E-2</v>
      </c>
      <c r="P11" s="16">
        <v>7.9932300000000005E-3</v>
      </c>
      <c r="Q11" s="17">
        <v>2.8800000000000001E-17</v>
      </c>
      <c r="R11" s="16">
        <v>-0.37171900000000002</v>
      </c>
      <c r="S11" s="16">
        <v>3.19312E-2</v>
      </c>
      <c r="T11" s="17">
        <v>2.54E-31</v>
      </c>
      <c r="U11" s="16">
        <v>0.18173</v>
      </c>
      <c r="V11" s="16">
        <v>2.6572499999999999E-2</v>
      </c>
      <c r="W11" s="17">
        <v>7.9699999999999994E-12</v>
      </c>
      <c r="X11" s="16">
        <v>0.49339499999999997</v>
      </c>
      <c r="Y11" s="16">
        <v>10</v>
      </c>
      <c r="Z11" s="17">
        <v>1.8599999999999999E-11</v>
      </c>
    </row>
    <row r="12" spans="1:26" s="16" customFormat="1">
      <c r="A12" s="16" t="s">
        <v>771</v>
      </c>
      <c r="B12" s="16">
        <v>11</v>
      </c>
      <c r="C12" s="16" t="s">
        <v>28</v>
      </c>
      <c r="D12" s="16">
        <v>128694184</v>
      </c>
      <c r="E12" s="16" t="s">
        <v>27</v>
      </c>
      <c r="F12" s="16">
        <v>11</v>
      </c>
      <c r="G12" s="16" t="s">
        <v>27</v>
      </c>
      <c r="H12" s="16">
        <v>128619103</v>
      </c>
      <c r="I12" s="16" t="s">
        <v>643</v>
      </c>
      <c r="J12" s="16">
        <v>11</v>
      </c>
      <c r="K12" s="16">
        <v>128670308</v>
      </c>
      <c r="L12" s="16" t="s">
        <v>644</v>
      </c>
      <c r="M12" s="16" t="s">
        <v>645</v>
      </c>
      <c r="N12" s="16">
        <v>0.52579399999999998</v>
      </c>
      <c r="O12" s="16">
        <v>-6.7552399999999999E-2</v>
      </c>
      <c r="P12" s="16">
        <v>7.9932300000000005E-3</v>
      </c>
      <c r="Q12" s="17">
        <v>2.8800000000000001E-17</v>
      </c>
      <c r="R12" s="16">
        <v>-0.40654699999999999</v>
      </c>
      <c r="S12" s="16">
        <v>3.1902100000000003E-2</v>
      </c>
      <c r="T12" s="17">
        <v>3.3800000000000002E-37</v>
      </c>
      <c r="U12" s="16">
        <v>0.166161</v>
      </c>
      <c r="V12" s="16">
        <v>2.3591899999999999E-2</v>
      </c>
      <c r="W12" s="17">
        <v>1.8800000000000001E-12</v>
      </c>
      <c r="X12" s="16">
        <v>0.46174080000000001</v>
      </c>
      <c r="Y12" s="16">
        <v>10</v>
      </c>
      <c r="Z12" s="17">
        <v>8.7700000000000008E-12</v>
      </c>
    </row>
    <row r="13" spans="1:26" s="16" customFormat="1">
      <c r="A13" s="16" t="s">
        <v>772</v>
      </c>
      <c r="B13" s="16">
        <v>11</v>
      </c>
      <c r="C13" s="16" t="s">
        <v>28</v>
      </c>
      <c r="D13" s="16">
        <v>128694245</v>
      </c>
      <c r="E13" s="16" t="s">
        <v>27</v>
      </c>
      <c r="F13" s="16">
        <v>11</v>
      </c>
      <c r="G13" s="16" t="s">
        <v>27</v>
      </c>
      <c r="H13" s="16">
        <v>128619103</v>
      </c>
      <c r="I13" s="16" t="s">
        <v>643</v>
      </c>
      <c r="J13" s="16">
        <v>11</v>
      </c>
      <c r="K13" s="16">
        <v>128670308</v>
      </c>
      <c r="L13" s="16" t="s">
        <v>644</v>
      </c>
      <c r="M13" s="16" t="s">
        <v>645</v>
      </c>
      <c r="N13" s="16">
        <v>0.52579399999999998</v>
      </c>
      <c r="O13" s="16">
        <v>-6.7552399999999999E-2</v>
      </c>
      <c r="P13" s="16">
        <v>7.9932300000000005E-3</v>
      </c>
      <c r="Q13" s="17">
        <v>2.8800000000000001E-17</v>
      </c>
      <c r="R13" s="16">
        <v>-0.45793400000000001</v>
      </c>
      <c r="S13" s="16">
        <v>3.1737599999999998E-2</v>
      </c>
      <c r="T13" s="17">
        <v>3.4100000000000001E-47</v>
      </c>
      <c r="U13" s="16">
        <v>0.14751600000000001</v>
      </c>
      <c r="V13" s="16">
        <v>2.0228699999999999E-2</v>
      </c>
      <c r="W13" s="17">
        <v>3.0500000000000001E-13</v>
      </c>
      <c r="X13" s="16">
        <v>0.3499292</v>
      </c>
      <c r="Y13" s="16">
        <v>10</v>
      </c>
      <c r="Z13" s="17">
        <v>4.26E-12</v>
      </c>
    </row>
    <row r="14" spans="1:26" s="16" customFormat="1">
      <c r="A14" s="16" t="s">
        <v>773</v>
      </c>
      <c r="B14" s="16">
        <v>11</v>
      </c>
      <c r="C14" s="16" t="s">
        <v>28</v>
      </c>
      <c r="D14" s="16">
        <v>128694388</v>
      </c>
      <c r="E14" s="16" t="s">
        <v>27</v>
      </c>
      <c r="F14" s="16">
        <v>11</v>
      </c>
      <c r="G14" s="16" t="s">
        <v>27</v>
      </c>
      <c r="H14" s="16">
        <v>128619103</v>
      </c>
      <c r="I14" s="16" t="s">
        <v>643</v>
      </c>
      <c r="J14" s="16">
        <v>11</v>
      </c>
      <c r="K14" s="16">
        <v>128670308</v>
      </c>
      <c r="L14" s="16" t="s">
        <v>644</v>
      </c>
      <c r="M14" s="16" t="s">
        <v>645</v>
      </c>
      <c r="N14" s="16">
        <v>0.52579399999999998</v>
      </c>
      <c r="O14" s="16">
        <v>-6.7552399999999999E-2</v>
      </c>
      <c r="P14" s="16">
        <v>7.9932300000000005E-3</v>
      </c>
      <c r="Q14" s="17">
        <v>2.8800000000000001E-17</v>
      </c>
      <c r="R14" s="16">
        <v>-0.38843899999999998</v>
      </c>
      <c r="S14" s="16">
        <v>3.1988799999999998E-2</v>
      </c>
      <c r="T14" s="17">
        <v>6.2500000000000003E-34</v>
      </c>
      <c r="U14" s="16">
        <v>0.17390700000000001</v>
      </c>
      <c r="V14" s="16">
        <v>2.5071E-2</v>
      </c>
      <c r="W14" s="17">
        <v>4.0200000000000002E-12</v>
      </c>
      <c r="X14" s="16">
        <v>0.32137090000000001</v>
      </c>
      <c r="Y14" s="16">
        <v>10</v>
      </c>
      <c r="Z14" s="17">
        <v>1.1200000000000001E-11</v>
      </c>
    </row>
    <row r="15" spans="1:26" s="16" customFormat="1">
      <c r="A15" s="16" t="s">
        <v>774</v>
      </c>
      <c r="B15" s="16">
        <v>11</v>
      </c>
      <c r="C15" s="16" t="s">
        <v>28</v>
      </c>
      <c r="D15" s="16">
        <v>128694679</v>
      </c>
      <c r="E15" s="16" t="s">
        <v>27</v>
      </c>
      <c r="F15" s="16">
        <v>11</v>
      </c>
      <c r="G15" s="16" t="s">
        <v>27</v>
      </c>
      <c r="H15" s="16">
        <v>128619103</v>
      </c>
      <c r="I15" s="16" t="s">
        <v>647</v>
      </c>
      <c r="J15" s="16">
        <v>11</v>
      </c>
      <c r="K15" s="16">
        <v>128679211</v>
      </c>
      <c r="L15" s="16" t="s">
        <v>644</v>
      </c>
      <c r="M15" s="16" t="s">
        <v>648</v>
      </c>
      <c r="N15" s="16">
        <v>0.41369</v>
      </c>
      <c r="O15" s="16">
        <v>-6.5160999999999997E-2</v>
      </c>
      <c r="P15" s="16">
        <v>8.0239600000000001E-3</v>
      </c>
      <c r="Q15" s="17">
        <v>4.6300000000000003E-16</v>
      </c>
      <c r="R15" s="16">
        <v>-0.40125300000000003</v>
      </c>
      <c r="S15" s="16">
        <v>3.2163499999999998E-2</v>
      </c>
      <c r="T15" s="17">
        <v>1.0199999999999999E-35</v>
      </c>
      <c r="U15" s="16">
        <v>0.16239400000000001</v>
      </c>
      <c r="V15" s="16">
        <v>2.3860699999999999E-2</v>
      </c>
      <c r="W15" s="17">
        <v>9.9999999999999994E-12</v>
      </c>
      <c r="X15" s="16">
        <v>0.24053289999999999</v>
      </c>
      <c r="Y15" s="16">
        <v>10</v>
      </c>
      <c r="Z15" s="17">
        <v>2.01E-11</v>
      </c>
    </row>
    <row r="16" spans="1:26" s="16" customFormat="1">
      <c r="A16" s="16" t="s">
        <v>775</v>
      </c>
      <c r="B16" s="16">
        <v>11</v>
      </c>
      <c r="C16" s="16" t="s">
        <v>28</v>
      </c>
      <c r="D16" s="16">
        <v>128694915</v>
      </c>
      <c r="E16" s="16" t="s">
        <v>27</v>
      </c>
      <c r="F16" s="16">
        <v>11</v>
      </c>
      <c r="G16" s="16" t="s">
        <v>27</v>
      </c>
      <c r="H16" s="16">
        <v>128619103</v>
      </c>
      <c r="I16" s="16" t="s">
        <v>647</v>
      </c>
      <c r="J16" s="16">
        <v>11</v>
      </c>
      <c r="K16" s="16">
        <v>128679211</v>
      </c>
      <c r="L16" s="16" t="s">
        <v>644</v>
      </c>
      <c r="M16" s="16" t="s">
        <v>648</v>
      </c>
      <c r="N16" s="16">
        <v>0.41369</v>
      </c>
      <c r="O16" s="16">
        <v>-6.5160999999999997E-2</v>
      </c>
      <c r="P16" s="16">
        <v>8.0239600000000001E-3</v>
      </c>
      <c r="Q16" s="17">
        <v>4.6300000000000003E-16</v>
      </c>
      <c r="R16" s="16">
        <v>-0.31570900000000002</v>
      </c>
      <c r="S16" s="16">
        <v>3.2414199999999997E-2</v>
      </c>
      <c r="T16" s="17">
        <v>2.04E-22</v>
      </c>
      <c r="U16" s="16">
        <v>0.206396</v>
      </c>
      <c r="V16" s="16">
        <v>3.3091000000000002E-2</v>
      </c>
      <c r="W16" s="17">
        <v>4.4500000000000001E-10</v>
      </c>
      <c r="X16" s="16">
        <v>0.41196470000000002</v>
      </c>
      <c r="Y16" s="16">
        <v>10</v>
      </c>
      <c r="Z16" s="17">
        <v>6.9299999999999999E-10</v>
      </c>
    </row>
  </sheetData>
  <mergeCells count="2">
    <mergeCell ref="B1:F1"/>
    <mergeCell ref="A2:XFD2"/>
  </mergeCells>
  <phoneticPr fontId="18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22A18-9D92-5343-84EB-CA13ED11D0AA}">
  <dimension ref="A1:AG15"/>
  <sheetViews>
    <sheetView tabSelected="1" zoomScale="125" workbookViewId="0">
      <selection activeCell="A13" sqref="A13:XFD13"/>
    </sheetView>
  </sheetViews>
  <sheetFormatPr baseColWidth="10" defaultRowHeight="16"/>
  <cols>
    <col min="1" max="1" width="26.1640625" style="19" customWidth="1"/>
    <col min="2" max="2" width="31.83203125" style="19" customWidth="1"/>
    <col min="3" max="3" width="17.5" style="19" customWidth="1"/>
    <col min="4" max="4" width="85.33203125" style="19" customWidth="1"/>
    <col min="5" max="24" width="10.83203125" style="19"/>
    <col min="25" max="25" width="34.5" style="19" customWidth="1"/>
    <col min="26" max="26" width="23.33203125" style="19" customWidth="1"/>
    <col min="27" max="29" width="10.83203125" style="19"/>
    <col min="30" max="30" width="36.83203125" style="19" customWidth="1"/>
    <col min="31" max="16384" width="10.83203125" style="19"/>
  </cols>
  <sheetData>
    <row r="1" spans="1:33">
      <c r="A1" s="3" t="s">
        <v>2407</v>
      </c>
      <c r="B1" s="31" t="s">
        <v>939</v>
      </c>
      <c r="C1" s="31"/>
      <c r="D1" s="31"/>
      <c r="E1" s="31"/>
      <c r="F1" s="31"/>
    </row>
    <row r="2" spans="1:33">
      <c r="A2" s="19" t="s">
        <v>863</v>
      </c>
      <c r="B2" s="19" t="s">
        <v>864</v>
      </c>
    </row>
    <row r="3" spans="1:33">
      <c r="A3" s="19" t="s">
        <v>865</v>
      </c>
    </row>
    <row r="4" spans="1:33">
      <c r="A4" s="19" t="s">
        <v>866</v>
      </c>
      <c r="B4" s="19" t="s">
        <v>867</v>
      </c>
    </row>
    <row r="5" spans="1:33">
      <c r="A5" s="19" t="s">
        <v>868</v>
      </c>
      <c r="B5" s="19" t="s">
        <v>869</v>
      </c>
    </row>
    <row r="6" spans="1:33">
      <c r="A6" s="19" t="s">
        <v>870</v>
      </c>
      <c r="B6" s="19" t="s">
        <v>871</v>
      </c>
    </row>
    <row r="7" spans="1:33">
      <c r="A7" s="19" t="s">
        <v>872</v>
      </c>
      <c r="B7" s="19">
        <v>485553</v>
      </c>
    </row>
    <row r="8" spans="1:33">
      <c r="A8" s="19" t="s">
        <v>873</v>
      </c>
    </row>
    <row r="9" spans="1:33">
      <c r="A9" s="19" t="s">
        <v>874</v>
      </c>
      <c r="B9" s="19" t="s">
        <v>875</v>
      </c>
      <c r="C9" s="19" t="s">
        <v>876</v>
      </c>
      <c r="D9" s="19" t="s">
        <v>877</v>
      </c>
      <c r="E9" s="19" t="s">
        <v>878</v>
      </c>
      <c r="F9" s="19" t="s">
        <v>879</v>
      </c>
      <c r="G9" s="19" t="s">
        <v>880</v>
      </c>
      <c r="H9" s="19" t="s">
        <v>881</v>
      </c>
      <c r="I9" s="19" t="s">
        <v>882</v>
      </c>
      <c r="J9" s="19" t="s">
        <v>883</v>
      </c>
      <c r="K9" s="19" t="s">
        <v>884</v>
      </c>
      <c r="L9" s="19" t="s">
        <v>885</v>
      </c>
      <c r="M9" s="19" t="s">
        <v>886</v>
      </c>
      <c r="N9" s="19" t="s">
        <v>887</v>
      </c>
      <c r="O9" s="19" t="s">
        <v>888</v>
      </c>
      <c r="P9" s="19" t="s">
        <v>889</v>
      </c>
      <c r="Q9" s="19" t="s">
        <v>890</v>
      </c>
      <c r="R9" s="19" t="s">
        <v>891</v>
      </c>
      <c r="S9" s="19" t="s">
        <v>892</v>
      </c>
      <c r="T9" s="19" t="s">
        <v>893</v>
      </c>
      <c r="U9" s="19" t="s">
        <v>894</v>
      </c>
      <c r="V9" s="19" t="s">
        <v>895</v>
      </c>
      <c r="W9" s="19" t="s">
        <v>896</v>
      </c>
      <c r="X9" s="19" t="s">
        <v>897</v>
      </c>
      <c r="Y9" s="19" t="s">
        <v>898</v>
      </c>
      <c r="Z9" s="19" t="s">
        <v>899</v>
      </c>
      <c r="AA9" s="19" t="s">
        <v>900</v>
      </c>
      <c r="AB9" s="19" t="s">
        <v>901</v>
      </c>
      <c r="AC9" s="19" t="s">
        <v>902</v>
      </c>
      <c r="AD9" s="19" t="s">
        <v>903</v>
      </c>
      <c r="AE9" s="19" t="s">
        <v>904</v>
      </c>
      <c r="AF9" s="19" t="s">
        <v>905</v>
      </c>
      <c r="AG9" s="19" t="s">
        <v>906</v>
      </c>
    </row>
    <row r="10" spans="1:33" s="20" customFormat="1">
      <c r="A10" s="20" t="s">
        <v>770</v>
      </c>
      <c r="B10" s="20" t="s">
        <v>770</v>
      </c>
      <c r="C10" s="20">
        <v>68673497</v>
      </c>
      <c r="D10" s="20" t="s">
        <v>907</v>
      </c>
      <c r="G10" s="20" t="s">
        <v>908</v>
      </c>
      <c r="J10" s="20" t="s">
        <v>909</v>
      </c>
      <c r="K10" s="20">
        <v>37</v>
      </c>
      <c r="L10" s="20">
        <v>11</v>
      </c>
      <c r="M10" s="20">
        <v>128694101</v>
      </c>
      <c r="N10" s="20" t="s">
        <v>910</v>
      </c>
      <c r="O10" s="20">
        <v>11</v>
      </c>
      <c r="P10" s="20">
        <v>128199311</v>
      </c>
      <c r="Q10" s="20" t="s">
        <v>911</v>
      </c>
      <c r="Y10" s="20" t="s">
        <v>912</v>
      </c>
      <c r="Z10" s="20" t="s">
        <v>913</v>
      </c>
      <c r="AD10" s="20" t="s">
        <v>914</v>
      </c>
    </row>
    <row r="11" spans="1:33" s="20" customFormat="1">
      <c r="A11" s="20" t="s">
        <v>771</v>
      </c>
      <c r="B11" s="20" t="s">
        <v>771</v>
      </c>
      <c r="C11" s="20">
        <v>52682433</v>
      </c>
      <c r="D11" s="20" t="s">
        <v>915</v>
      </c>
      <c r="E11" s="20">
        <v>58669349</v>
      </c>
      <c r="F11" s="20" t="s">
        <v>916</v>
      </c>
      <c r="G11" s="20" t="s">
        <v>917</v>
      </c>
      <c r="H11" s="20" t="s">
        <v>644</v>
      </c>
      <c r="I11" s="20" t="s">
        <v>918</v>
      </c>
      <c r="J11" s="20" t="s">
        <v>919</v>
      </c>
      <c r="K11" s="20">
        <v>37</v>
      </c>
      <c r="L11" s="20">
        <v>11</v>
      </c>
      <c r="M11" s="20">
        <v>128694184</v>
      </c>
      <c r="N11" s="20" t="s">
        <v>920</v>
      </c>
      <c r="O11" s="20">
        <v>11</v>
      </c>
      <c r="P11" s="20">
        <v>128199394</v>
      </c>
      <c r="Q11" s="20" t="s">
        <v>911</v>
      </c>
      <c r="Y11" s="20" t="s">
        <v>921</v>
      </c>
      <c r="Z11" s="20" t="s">
        <v>913</v>
      </c>
      <c r="AD11" s="20" t="s">
        <v>914</v>
      </c>
    </row>
    <row r="12" spans="1:33" s="20" customFormat="1">
      <c r="A12" s="20" t="s">
        <v>772</v>
      </c>
      <c r="B12" s="20" t="s">
        <v>772</v>
      </c>
      <c r="C12" s="20">
        <v>58736485</v>
      </c>
      <c r="D12" s="20" t="s">
        <v>922</v>
      </c>
      <c r="E12" s="20">
        <v>56702345</v>
      </c>
      <c r="F12" s="20" t="s">
        <v>923</v>
      </c>
      <c r="G12" s="20" t="s">
        <v>917</v>
      </c>
      <c r="H12" s="20" t="s">
        <v>650</v>
      </c>
      <c r="I12" s="20" t="s">
        <v>924</v>
      </c>
      <c r="J12" s="20" t="s">
        <v>925</v>
      </c>
      <c r="K12" s="20">
        <v>37</v>
      </c>
      <c r="L12" s="20">
        <v>11</v>
      </c>
      <c r="M12" s="20">
        <v>128694245</v>
      </c>
      <c r="N12" s="20" t="s">
        <v>926</v>
      </c>
      <c r="O12" s="20">
        <v>11</v>
      </c>
      <c r="P12" s="20">
        <v>128199455</v>
      </c>
      <c r="Q12" s="20" t="s">
        <v>927</v>
      </c>
      <c r="Y12" s="20" t="s">
        <v>921</v>
      </c>
      <c r="Z12" s="20" t="s">
        <v>913</v>
      </c>
      <c r="AD12" s="20" t="s">
        <v>914</v>
      </c>
    </row>
    <row r="13" spans="1:33" s="20" customFormat="1">
      <c r="A13" s="20" t="s">
        <v>773</v>
      </c>
      <c r="B13" s="20" t="s">
        <v>773</v>
      </c>
      <c r="C13" s="20">
        <v>51645435</v>
      </c>
      <c r="D13" s="20" t="s">
        <v>928</v>
      </c>
      <c r="G13" s="20" t="s">
        <v>908</v>
      </c>
      <c r="J13" s="20" t="s">
        <v>929</v>
      </c>
      <c r="K13" s="20">
        <v>37</v>
      </c>
      <c r="L13" s="20">
        <v>11</v>
      </c>
      <c r="M13" s="20">
        <v>128694388</v>
      </c>
      <c r="N13" s="20" t="s">
        <v>930</v>
      </c>
      <c r="O13" s="20">
        <v>11</v>
      </c>
      <c r="P13" s="20">
        <v>128199598</v>
      </c>
      <c r="Q13" s="20" t="s">
        <v>911</v>
      </c>
      <c r="Y13" s="20" t="s">
        <v>921</v>
      </c>
      <c r="Z13" s="20" t="s">
        <v>913</v>
      </c>
      <c r="AD13" s="20" t="s">
        <v>931</v>
      </c>
    </row>
    <row r="14" spans="1:33" s="20" customFormat="1">
      <c r="A14" s="20" t="s">
        <v>774</v>
      </c>
      <c r="B14" s="20" t="s">
        <v>774</v>
      </c>
      <c r="C14" s="20">
        <v>66789425</v>
      </c>
      <c r="D14" s="20" t="s">
        <v>932</v>
      </c>
      <c r="G14" s="20" t="s">
        <v>908</v>
      </c>
      <c r="J14" s="20" t="s">
        <v>933</v>
      </c>
      <c r="K14" s="20">
        <v>37</v>
      </c>
      <c r="L14" s="20">
        <v>11</v>
      </c>
      <c r="M14" s="20">
        <v>128694679</v>
      </c>
      <c r="N14" s="20" t="s">
        <v>934</v>
      </c>
      <c r="O14" s="20">
        <v>11</v>
      </c>
      <c r="P14" s="20">
        <v>128199889</v>
      </c>
      <c r="Q14" s="20" t="s">
        <v>911</v>
      </c>
      <c r="Y14" s="20" t="s">
        <v>921</v>
      </c>
      <c r="Z14" s="20" t="s">
        <v>913</v>
      </c>
      <c r="AD14" s="20" t="s">
        <v>931</v>
      </c>
    </row>
    <row r="15" spans="1:33" s="20" customFormat="1">
      <c r="A15" s="20" t="s">
        <v>775</v>
      </c>
      <c r="B15" s="20" t="s">
        <v>775</v>
      </c>
      <c r="C15" s="20">
        <v>69771492</v>
      </c>
      <c r="D15" s="20" t="s">
        <v>935</v>
      </c>
      <c r="G15" s="20" t="s">
        <v>908</v>
      </c>
      <c r="J15" s="20" t="s">
        <v>936</v>
      </c>
      <c r="K15" s="20">
        <v>37</v>
      </c>
      <c r="L15" s="20">
        <v>11</v>
      </c>
      <c r="M15" s="20">
        <v>128694915</v>
      </c>
      <c r="N15" s="20" t="s">
        <v>937</v>
      </c>
      <c r="O15" s="20">
        <v>11</v>
      </c>
      <c r="P15" s="20">
        <v>128200125</v>
      </c>
      <c r="Q15" s="20" t="s">
        <v>927</v>
      </c>
      <c r="Y15" s="20" t="s">
        <v>921</v>
      </c>
      <c r="Z15" s="20" t="s">
        <v>938</v>
      </c>
      <c r="AD15" s="20" t="s">
        <v>931</v>
      </c>
    </row>
  </sheetData>
  <mergeCells count="1">
    <mergeCell ref="B1:F1"/>
  </mergeCells>
  <phoneticPr fontId="18" type="noConversion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DAF98-DDFC-B248-ADF3-741771AC80F0}">
  <dimension ref="A1:G1006"/>
  <sheetViews>
    <sheetView workbookViewId="0">
      <selection activeCell="C65" sqref="A3:C549"/>
    </sheetView>
  </sheetViews>
  <sheetFormatPr baseColWidth="10" defaultRowHeight="16"/>
  <cols>
    <col min="1" max="1" width="26.1640625" customWidth="1"/>
    <col min="2" max="2" width="21.6640625" customWidth="1"/>
    <col min="3" max="3" width="43.6640625" customWidth="1"/>
  </cols>
  <sheetData>
    <row r="1" spans="1:7">
      <c r="A1" s="3" t="s">
        <v>2404</v>
      </c>
      <c r="B1" s="32" t="s">
        <v>2333</v>
      </c>
      <c r="C1" s="32"/>
      <c r="D1" s="32"/>
      <c r="E1" s="32"/>
      <c r="F1" s="32"/>
      <c r="G1" s="32"/>
    </row>
    <row r="3" spans="1:7">
      <c r="A3" s="35" t="s">
        <v>2332</v>
      </c>
      <c r="B3" s="35" t="s">
        <v>2331</v>
      </c>
      <c r="C3" s="35" t="s">
        <v>2334</v>
      </c>
    </row>
    <row r="4" spans="1:7">
      <c r="A4" s="36" t="s">
        <v>942</v>
      </c>
      <c r="B4" s="36" t="s">
        <v>941</v>
      </c>
      <c r="C4" s="37" t="s">
        <v>977</v>
      </c>
    </row>
    <row r="5" spans="1:7">
      <c r="A5" s="36" t="s">
        <v>944</v>
      </c>
      <c r="B5" s="36" t="s">
        <v>943</v>
      </c>
      <c r="C5" s="37" t="s">
        <v>2335</v>
      </c>
    </row>
    <row r="6" spans="1:7">
      <c r="A6" s="36" t="s">
        <v>946</v>
      </c>
      <c r="B6" s="36" t="s">
        <v>945</v>
      </c>
      <c r="C6" s="37" t="s">
        <v>2336</v>
      </c>
    </row>
    <row r="7" spans="1:7">
      <c r="A7" s="36" t="s">
        <v>948</v>
      </c>
      <c r="B7" s="36" t="s">
        <v>947</v>
      </c>
      <c r="C7" s="37" t="s">
        <v>2337</v>
      </c>
    </row>
    <row r="8" spans="1:7">
      <c r="A8" s="36" t="s">
        <v>950</v>
      </c>
      <c r="B8" s="36" t="s">
        <v>949</v>
      </c>
      <c r="C8" s="37" t="s">
        <v>2338</v>
      </c>
    </row>
    <row r="9" spans="1:7">
      <c r="A9" s="36" t="s">
        <v>952</v>
      </c>
      <c r="B9" s="36" t="s">
        <v>951</v>
      </c>
      <c r="C9" s="37" t="s">
        <v>2339</v>
      </c>
    </row>
    <row r="10" spans="1:7">
      <c r="A10" s="36" t="s">
        <v>954</v>
      </c>
      <c r="B10" s="36" t="s">
        <v>953</v>
      </c>
      <c r="C10" s="37" t="s">
        <v>2340</v>
      </c>
    </row>
    <row r="11" spans="1:7">
      <c r="A11" s="36" t="s">
        <v>956</v>
      </c>
      <c r="B11" s="36" t="s">
        <v>955</v>
      </c>
      <c r="C11" s="37" t="s">
        <v>2341</v>
      </c>
    </row>
    <row r="12" spans="1:7">
      <c r="A12" s="36" t="s">
        <v>958</v>
      </c>
      <c r="B12" s="36" t="s">
        <v>957</v>
      </c>
      <c r="C12" s="37" t="s">
        <v>2342</v>
      </c>
    </row>
    <row r="13" spans="1:7">
      <c r="A13" s="36" t="s">
        <v>960</v>
      </c>
      <c r="B13" s="36" t="s">
        <v>959</v>
      </c>
      <c r="C13" s="37" t="s">
        <v>2343</v>
      </c>
    </row>
    <row r="14" spans="1:7">
      <c r="A14" s="36" t="s">
        <v>962</v>
      </c>
      <c r="B14" s="36" t="s">
        <v>961</v>
      </c>
      <c r="C14" s="37" t="s">
        <v>2344</v>
      </c>
    </row>
    <row r="15" spans="1:7">
      <c r="A15" s="36" t="s">
        <v>964</v>
      </c>
      <c r="B15" s="36" t="s">
        <v>963</v>
      </c>
      <c r="C15" s="37" t="s">
        <v>2345</v>
      </c>
    </row>
    <row r="16" spans="1:7">
      <c r="A16" s="36" t="s">
        <v>966</v>
      </c>
      <c r="B16" s="36" t="s">
        <v>965</v>
      </c>
      <c r="C16" s="37" t="s">
        <v>2346</v>
      </c>
    </row>
    <row r="17" spans="1:3">
      <c r="A17" s="36" t="s">
        <v>968</v>
      </c>
      <c r="B17" s="36" t="s">
        <v>967</v>
      </c>
      <c r="C17" s="37" t="s">
        <v>2347</v>
      </c>
    </row>
    <row r="18" spans="1:3">
      <c r="A18" s="36" t="s">
        <v>970</v>
      </c>
      <c r="B18" s="36" t="s">
        <v>969</v>
      </c>
      <c r="C18" s="37" t="s">
        <v>2348</v>
      </c>
    </row>
    <row r="19" spans="1:3">
      <c r="A19" s="36" t="s">
        <v>972</v>
      </c>
      <c r="B19" s="36" t="s">
        <v>971</v>
      </c>
      <c r="C19" s="37" t="s">
        <v>2349</v>
      </c>
    </row>
    <row r="20" spans="1:3">
      <c r="A20" s="36" t="s">
        <v>974</v>
      </c>
      <c r="B20" s="36" t="s">
        <v>973</v>
      </c>
      <c r="C20" s="37" t="s">
        <v>2350</v>
      </c>
    </row>
    <row r="21" spans="1:3">
      <c r="A21" s="36" t="s">
        <v>976</v>
      </c>
      <c r="B21" s="36" t="s">
        <v>975</v>
      </c>
      <c r="C21" s="37" t="s">
        <v>2351</v>
      </c>
    </row>
    <row r="22" spans="1:3">
      <c r="A22" s="36" t="s">
        <v>978</v>
      </c>
      <c r="B22" s="36" t="s">
        <v>977</v>
      </c>
      <c r="C22" s="37" t="s">
        <v>2352</v>
      </c>
    </row>
    <row r="23" spans="1:3">
      <c r="A23" s="36" t="s">
        <v>980</v>
      </c>
      <c r="B23" s="36" t="s">
        <v>979</v>
      </c>
      <c r="C23" s="37" t="s">
        <v>2353</v>
      </c>
    </row>
    <row r="24" spans="1:3">
      <c r="A24" s="36" t="s">
        <v>982</v>
      </c>
      <c r="B24" s="36" t="s">
        <v>981</v>
      </c>
      <c r="C24" s="37" t="s">
        <v>2354</v>
      </c>
    </row>
    <row r="25" spans="1:3">
      <c r="A25" s="36" t="s">
        <v>984</v>
      </c>
      <c r="B25" s="36" t="s">
        <v>983</v>
      </c>
      <c r="C25" s="37" t="s">
        <v>2355</v>
      </c>
    </row>
    <row r="26" spans="1:3">
      <c r="A26" s="36" t="s">
        <v>986</v>
      </c>
      <c r="B26" s="36" t="s">
        <v>985</v>
      </c>
      <c r="C26" s="37" t="s">
        <v>2356</v>
      </c>
    </row>
    <row r="27" spans="1:3">
      <c r="A27" s="36" t="s">
        <v>988</v>
      </c>
      <c r="B27" s="36" t="s">
        <v>987</v>
      </c>
      <c r="C27" s="37" t="s">
        <v>2357</v>
      </c>
    </row>
    <row r="28" spans="1:3">
      <c r="A28" s="36" t="s">
        <v>990</v>
      </c>
      <c r="B28" s="36" t="s">
        <v>989</v>
      </c>
      <c r="C28" s="37" t="s">
        <v>2358</v>
      </c>
    </row>
    <row r="29" spans="1:3">
      <c r="A29" s="36" t="s">
        <v>992</v>
      </c>
      <c r="B29" s="36" t="s">
        <v>991</v>
      </c>
      <c r="C29" s="37" t="s">
        <v>2359</v>
      </c>
    </row>
    <row r="30" spans="1:3">
      <c r="A30" s="36" t="s">
        <v>994</v>
      </c>
      <c r="B30" s="36" t="s">
        <v>993</v>
      </c>
      <c r="C30" s="37" t="s">
        <v>2360</v>
      </c>
    </row>
    <row r="31" spans="1:3">
      <c r="A31" s="36" t="s">
        <v>996</v>
      </c>
      <c r="B31" s="36" t="s">
        <v>995</v>
      </c>
      <c r="C31" s="37" t="s">
        <v>2361</v>
      </c>
    </row>
    <row r="32" spans="1:3">
      <c r="A32" s="36" t="s">
        <v>998</v>
      </c>
      <c r="B32" s="36" t="s">
        <v>997</v>
      </c>
      <c r="C32" s="37" t="s">
        <v>2362</v>
      </c>
    </row>
    <row r="33" spans="1:3">
      <c r="A33" s="36" t="s">
        <v>1000</v>
      </c>
      <c r="B33" s="36" t="s">
        <v>999</v>
      </c>
      <c r="C33" s="37" t="s">
        <v>2363</v>
      </c>
    </row>
    <row r="34" spans="1:3">
      <c r="A34" s="36" t="s">
        <v>1002</v>
      </c>
      <c r="B34" s="36" t="s">
        <v>1001</v>
      </c>
      <c r="C34" s="37" t="s">
        <v>2364</v>
      </c>
    </row>
    <row r="35" spans="1:3">
      <c r="A35" s="36" t="s">
        <v>1004</v>
      </c>
      <c r="B35" s="36" t="s">
        <v>1003</v>
      </c>
      <c r="C35" s="37" t="s">
        <v>2365</v>
      </c>
    </row>
    <row r="36" spans="1:3">
      <c r="A36" s="36" t="s">
        <v>1006</v>
      </c>
      <c r="B36" s="36" t="s">
        <v>1005</v>
      </c>
      <c r="C36" s="37" t="s">
        <v>2366</v>
      </c>
    </row>
    <row r="37" spans="1:3">
      <c r="A37" s="36" t="s">
        <v>1008</v>
      </c>
      <c r="B37" s="36" t="s">
        <v>1007</v>
      </c>
      <c r="C37" s="37" t="s">
        <v>2367</v>
      </c>
    </row>
    <row r="38" spans="1:3">
      <c r="A38" s="36" t="s">
        <v>1010</v>
      </c>
      <c r="B38" s="36" t="s">
        <v>1009</v>
      </c>
      <c r="C38" s="37" t="s">
        <v>2368</v>
      </c>
    </row>
    <row r="39" spans="1:3">
      <c r="A39" s="36" t="s">
        <v>1012</v>
      </c>
      <c r="B39" s="36" t="s">
        <v>1011</v>
      </c>
      <c r="C39" s="37" t="s">
        <v>2369</v>
      </c>
    </row>
    <row r="40" spans="1:3">
      <c r="A40" s="36" t="s">
        <v>1014</v>
      </c>
      <c r="B40" s="36" t="s">
        <v>1013</v>
      </c>
      <c r="C40" s="37" t="s">
        <v>2370</v>
      </c>
    </row>
    <row r="41" spans="1:3">
      <c r="A41" s="36" t="s">
        <v>1016</v>
      </c>
      <c r="B41" s="36" t="s">
        <v>1015</v>
      </c>
      <c r="C41" s="37" t="s">
        <v>2371</v>
      </c>
    </row>
    <row r="42" spans="1:3">
      <c r="A42" s="36" t="s">
        <v>1018</v>
      </c>
      <c r="B42" s="36" t="s">
        <v>1017</v>
      </c>
      <c r="C42" s="37" t="s">
        <v>2372</v>
      </c>
    </row>
    <row r="43" spans="1:3">
      <c r="A43" s="36" t="s">
        <v>1020</v>
      </c>
      <c r="B43" s="36" t="s">
        <v>1019</v>
      </c>
      <c r="C43" s="37" t="s">
        <v>2373</v>
      </c>
    </row>
    <row r="44" spans="1:3">
      <c r="A44" s="36" t="s">
        <v>1022</v>
      </c>
      <c r="B44" s="36" t="s">
        <v>1021</v>
      </c>
      <c r="C44" s="37" t="s">
        <v>2374</v>
      </c>
    </row>
    <row r="45" spans="1:3">
      <c r="A45" s="36" t="s">
        <v>1024</v>
      </c>
      <c r="B45" s="36" t="s">
        <v>1023</v>
      </c>
      <c r="C45" s="37" t="s">
        <v>2375</v>
      </c>
    </row>
    <row r="46" spans="1:3">
      <c r="A46" s="36" t="s">
        <v>1026</v>
      </c>
      <c r="B46" s="36" t="s">
        <v>1025</v>
      </c>
      <c r="C46" s="37" t="s">
        <v>2376</v>
      </c>
    </row>
    <row r="47" spans="1:3">
      <c r="A47" s="36" t="s">
        <v>1028</v>
      </c>
      <c r="B47" s="36" t="s">
        <v>1027</v>
      </c>
      <c r="C47" s="37" t="s">
        <v>2377</v>
      </c>
    </row>
    <row r="48" spans="1:3">
      <c r="A48" s="36" t="s">
        <v>1030</v>
      </c>
      <c r="B48" s="36" t="s">
        <v>1029</v>
      </c>
      <c r="C48" s="37" t="s">
        <v>2378</v>
      </c>
    </row>
    <row r="49" spans="1:3">
      <c r="A49" s="36" t="s">
        <v>1032</v>
      </c>
      <c r="B49" s="36" t="s">
        <v>1031</v>
      </c>
      <c r="C49" s="37" t="s">
        <v>2379</v>
      </c>
    </row>
    <row r="50" spans="1:3">
      <c r="A50" s="36" t="s">
        <v>1034</v>
      </c>
      <c r="B50" s="36" t="s">
        <v>1033</v>
      </c>
      <c r="C50" s="37" t="s">
        <v>2380</v>
      </c>
    </row>
    <row r="51" spans="1:3">
      <c r="A51" s="36" t="s">
        <v>1036</v>
      </c>
      <c r="B51" s="36" t="s">
        <v>1035</v>
      </c>
      <c r="C51" s="37" t="s">
        <v>2381</v>
      </c>
    </row>
    <row r="52" spans="1:3">
      <c r="A52" s="36" t="s">
        <v>1038</v>
      </c>
      <c r="B52" s="36" t="s">
        <v>1037</v>
      </c>
      <c r="C52" s="37" t="s">
        <v>2382</v>
      </c>
    </row>
    <row r="53" spans="1:3">
      <c r="A53" s="36" t="s">
        <v>1040</v>
      </c>
      <c r="B53" s="36" t="s">
        <v>1039</v>
      </c>
      <c r="C53" s="37" t="s">
        <v>2383</v>
      </c>
    </row>
    <row r="54" spans="1:3">
      <c r="A54" s="36" t="s">
        <v>1042</v>
      </c>
      <c r="B54" s="36" t="s">
        <v>1041</v>
      </c>
      <c r="C54" s="37" t="s">
        <v>2384</v>
      </c>
    </row>
    <row r="55" spans="1:3">
      <c r="A55" s="36" t="s">
        <v>1044</v>
      </c>
      <c r="B55" s="36" t="s">
        <v>1043</v>
      </c>
      <c r="C55" s="37" t="s">
        <v>2385</v>
      </c>
    </row>
    <row r="56" spans="1:3">
      <c r="A56" s="36" t="s">
        <v>1046</v>
      </c>
      <c r="B56" s="36" t="s">
        <v>1045</v>
      </c>
      <c r="C56" s="37" t="s">
        <v>2386</v>
      </c>
    </row>
    <row r="57" spans="1:3">
      <c r="A57" s="36" t="s">
        <v>1048</v>
      </c>
      <c r="B57" s="36" t="s">
        <v>1047</v>
      </c>
      <c r="C57" s="37" t="s">
        <v>2387</v>
      </c>
    </row>
    <row r="58" spans="1:3">
      <c r="A58" s="36" t="s">
        <v>1050</v>
      </c>
      <c r="B58" s="36" t="s">
        <v>1049</v>
      </c>
      <c r="C58" s="37" t="s">
        <v>2388</v>
      </c>
    </row>
    <row r="59" spans="1:3">
      <c r="A59" s="36" t="s">
        <v>1052</v>
      </c>
      <c r="B59" s="36" t="s">
        <v>1051</v>
      </c>
      <c r="C59" s="37" t="s">
        <v>2389</v>
      </c>
    </row>
    <row r="60" spans="1:3">
      <c r="A60" s="36" t="s">
        <v>1054</v>
      </c>
      <c r="B60" s="36" t="s">
        <v>1053</v>
      </c>
      <c r="C60" s="37" t="s">
        <v>2390</v>
      </c>
    </row>
    <row r="61" spans="1:3">
      <c r="A61" s="36" t="s">
        <v>1056</v>
      </c>
      <c r="B61" s="36" t="s">
        <v>1055</v>
      </c>
      <c r="C61" s="37" t="s">
        <v>2391</v>
      </c>
    </row>
    <row r="62" spans="1:3">
      <c r="A62" s="36" t="s">
        <v>1058</v>
      </c>
      <c r="B62" s="36" t="s">
        <v>1057</v>
      </c>
      <c r="C62" s="37" t="s">
        <v>2392</v>
      </c>
    </row>
    <row r="63" spans="1:3">
      <c r="A63" s="36" t="s">
        <v>1060</v>
      </c>
      <c r="B63" s="36" t="s">
        <v>1059</v>
      </c>
      <c r="C63" s="37" t="s">
        <v>2393</v>
      </c>
    </row>
    <row r="64" spans="1:3">
      <c r="A64" s="36" t="s">
        <v>1062</v>
      </c>
      <c r="B64" s="36" t="s">
        <v>1061</v>
      </c>
      <c r="C64" s="37" t="s">
        <v>2394</v>
      </c>
    </row>
    <row r="65" spans="1:3">
      <c r="A65" s="36" t="s">
        <v>1064</v>
      </c>
      <c r="B65" s="36" t="s">
        <v>1063</v>
      </c>
      <c r="C65" s="37" t="s">
        <v>2395</v>
      </c>
    </row>
    <row r="66" spans="1:3">
      <c r="A66" s="36" t="s">
        <v>1066</v>
      </c>
      <c r="B66" s="36" t="s">
        <v>1065</v>
      </c>
      <c r="C66" s="37" t="s">
        <v>2396</v>
      </c>
    </row>
    <row r="67" spans="1:3">
      <c r="A67" s="36" t="s">
        <v>1068</v>
      </c>
      <c r="B67" s="36" t="s">
        <v>1067</v>
      </c>
      <c r="C67" s="37" t="s">
        <v>2397</v>
      </c>
    </row>
    <row r="68" spans="1:3">
      <c r="A68" s="36" t="s">
        <v>1070</v>
      </c>
      <c r="B68" s="36" t="s">
        <v>1069</v>
      </c>
      <c r="C68" s="37" t="s">
        <v>2398</v>
      </c>
    </row>
    <row r="69" spans="1:3">
      <c r="A69" s="36" t="s">
        <v>1072</v>
      </c>
      <c r="B69" s="36" t="s">
        <v>1071</v>
      </c>
      <c r="C69" s="37" t="s">
        <v>2399</v>
      </c>
    </row>
    <row r="70" spans="1:3">
      <c r="A70" s="36" t="s">
        <v>1074</v>
      </c>
      <c r="B70" s="36" t="s">
        <v>1073</v>
      </c>
      <c r="C70" s="37" t="s">
        <v>2400</v>
      </c>
    </row>
    <row r="71" spans="1:3">
      <c r="A71" s="36" t="s">
        <v>1076</v>
      </c>
      <c r="B71" s="36" t="s">
        <v>1075</v>
      </c>
      <c r="C71" s="37" t="s">
        <v>2401</v>
      </c>
    </row>
    <row r="72" spans="1:3">
      <c r="A72" s="36" t="s">
        <v>1078</v>
      </c>
      <c r="B72" s="36" t="s">
        <v>1077</v>
      </c>
      <c r="C72" s="37" t="s">
        <v>2402</v>
      </c>
    </row>
    <row r="73" spans="1:3">
      <c r="A73" s="36" t="s">
        <v>1080</v>
      </c>
      <c r="B73" s="36" t="s">
        <v>1079</v>
      </c>
      <c r="C73" s="36"/>
    </row>
    <row r="74" spans="1:3">
      <c r="A74" s="36" t="s">
        <v>1082</v>
      </c>
      <c r="B74" s="36" t="s">
        <v>1081</v>
      </c>
      <c r="C74" s="36"/>
    </row>
    <row r="75" spans="1:3">
      <c r="A75" s="36" t="s">
        <v>612</v>
      </c>
      <c r="B75" s="36" t="s">
        <v>1083</v>
      </c>
      <c r="C75" s="36"/>
    </row>
    <row r="76" spans="1:3">
      <c r="A76" s="36" t="s">
        <v>1085</v>
      </c>
      <c r="B76" s="36" t="s">
        <v>1084</v>
      </c>
      <c r="C76" s="36"/>
    </row>
    <row r="77" spans="1:3">
      <c r="A77" s="36" t="s">
        <v>1087</v>
      </c>
      <c r="B77" s="36" t="s">
        <v>1086</v>
      </c>
      <c r="C77" s="36"/>
    </row>
    <row r="78" spans="1:3">
      <c r="A78" s="36" t="s">
        <v>1089</v>
      </c>
      <c r="B78" s="36" t="s">
        <v>1088</v>
      </c>
      <c r="C78" s="36"/>
    </row>
    <row r="79" spans="1:3">
      <c r="A79" s="36" t="s">
        <v>1091</v>
      </c>
      <c r="B79" s="36" t="s">
        <v>1090</v>
      </c>
      <c r="C79" s="36"/>
    </row>
    <row r="80" spans="1:3">
      <c r="A80" s="36" t="s">
        <v>1093</v>
      </c>
      <c r="B80" s="36" t="s">
        <v>1092</v>
      </c>
      <c r="C80" s="36"/>
    </row>
    <row r="81" spans="1:3">
      <c r="A81" s="36" t="s">
        <v>1095</v>
      </c>
      <c r="B81" s="36" t="s">
        <v>1094</v>
      </c>
      <c r="C81" s="36"/>
    </row>
    <row r="82" spans="1:3">
      <c r="A82" s="36" t="s">
        <v>1097</v>
      </c>
      <c r="B82" s="36" t="s">
        <v>1096</v>
      </c>
      <c r="C82" s="36"/>
    </row>
    <row r="83" spans="1:3">
      <c r="A83" s="36" t="s">
        <v>1099</v>
      </c>
      <c r="B83" s="36" t="s">
        <v>1098</v>
      </c>
      <c r="C83" s="36"/>
    </row>
    <row r="84" spans="1:3">
      <c r="A84" s="36" t="s">
        <v>1101</v>
      </c>
      <c r="B84" s="36" t="s">
        <v>1100</v>
      </c>
      <c r="C84" s="36"/>
    </row>
    <row r="85" spans="1:3">
      <c r="A85" s="36" t="s">
        <v>1103</v>
      </c>
      <c r="B85" s="36" t="s">
        <v>1102</v>
      </c>
      <c r="C85" s="36"/>
    </row>
    <row r="86" spans="1:3">
      <c r="A86" s="36" t="s">
        <v>1105</v>
      </c>
      <c r="B86" s="36" t="s">
        <v>1104</v>
      </c>
      <c r="C86" s="36"/>
    </row>
    <row r="87" spans="1:3">
      <c r="A87" s="36" t="s">
        <v>1107</v>
      </c>
      <c r="B87" s="36" t="s">
        <v>1106</v>
      </c>
      <c r="C87" s="36"/>
    </row>
    <row r="88" spans="1:3">
      <c r="A88" s="36" t="s">
        <v>1109</v>
      </c>
      <c r="B88" s="36" t="s">
        <v>1108</v>
      </c>
      <c r="C88" s="36"/>
    </row>
    <row r="89" spans="1:3">
      <c r="A89" s="36" t="s">
        <v>1111</v>
      </c>
      <c r="B89" s="36" t="s">
        <v>1110</v>
      </c>
      <c r="C89" s="36"/>
    </row>
    <row r="90" spans="1:3">
      <c r="A90" s="36" t="s">
        <v>1113</v>
      </c>
      <c r="B90" s="36" t="s">
        <v>1112</v>
      </c>
      <c r="C90" s="36"/>
    </row>
    <row r="91" spans="1:3">
      <c r="A91" s="36" t="s">
        <v>1115</v>
      </c>
      <c r="B91" s="36" t="s">
        <v>1114</v>
      </c>
      <c r="C91" s="36"/>
    </row>
    <row r="92" spans="1:3">
      <c r="A92" s="36" t="s">
        <v>1117</v>
      </c>
      <c r="B92" s="36" t="s">
        <v>1116</v>
      </c>
      <c r="C92" s="36"/>
    </row>
    <row r="93" spans="1:3">
      <c r="A93" s="36" t="s">
        <v>1119</v>
      </c>
      <c r="B93" s="36" t="s">
        <v>1118</v>
      </c>
      <c r="C93" s="36"/>
    </row>
    <row r="94" spans="1:3">
      <c r="A94" s="36" t="s">
        <v>1121</v>
      </c>
      <c r="B94" s="36" t="s">
        <v>1120</v>
      </c>
      <c r="C94" s="36"/>
    </row>
    <row r="95" spans="1:3">
      <c r="A95" s="36" t="s">
        <v>1123</v>
      </c>
      <c r="B95" s="36" t="s">
        <v>1122</v>
      </c>
      <c r="C95" s="36"/>
    </row>
    <row r="96" spans="1:3">
      <c r="A96" s="36" t="s">
        <v>1125</v>
      </c>
      <c r="B96" s="36" t="s">
        <v>1124</v>
      </c>
      <c r="C96" s="36"/>
    </row>
    <row r="97" spans="1:3">
      <c r="A97" s="36" t="s">
        <v>1127</v>
      </c>
      <c r="B97" s="36" t="s">
        <v>1126</v>
      </c>
      <c r="C97" s="36"/>
    </row>
    <row r="98" spans="1:3">
      <c r="A98" s="36" t="s">
        <v>1129</v>
      </c>
      <c r="B98" s="36" t="s">
        <v>1128</v>
      </c>
      <c r="C98" s="36"/>
    </row>
    <row r="99" spans="1:3">
      <c r="A99" s="36" t="s">
        <v>1131</v>
      </c>
      <c r="B99" s="36" t="s">
        <v>1130</v>
      </c>
      <c r="C99" s="36"/>
    </row>
    <row r="100" spans="1:3">
      <c r="A100" s="36" t="s">
        <v>1133</v>
      </c>
      <c r="B100" s="36" t="s">
        <v>1132</v>
      </c>
      <c r="C100" s="36"/>
    </row>
    <row r="101" spans="1:3">
      <c r="A101" s="36" t="s">
        <v>1135</v>
      </c>
      <c r="B101" s="36" t="s">
        <v>1134</v>
      </c>
      <c r="C101" s="36"/>
    </row>
    <row r="102" spans="1:3">
      <c r="A102" s="36" t="s">
        <v>1137</v>
      </c>
      <c r="B102" s="36" t="s">
        <v>1136</v>
      </c>
      <c r="C102" s="36"/>
    </row>
    <row r="103" spans="1:3">
      <c r="A103" s="36" t="s">
        <v>1139</v>
      </c>
      <c r="B103" s="36" t="s">
        <v>1138</v>
      </c>
      <c r="C103" s="36"/>
    </row>
    <row r="104" spans="1:3">
      <c r="A104" s="36" t="s">
        <v>1141</v>
      </c>
      <c r="B104" s="36" t="s">
        <v>1140</v>
      </c>
      <c r="C104" s="36"/>
    </row>
    <row r="105" spans="1:3">
      <c r="A105" s="36" t="s">
        <v>1143</v>
      </c>
      <c r="B105" s="36" t="s">
        <v>1142</v>
      </c>
      <c r="C105" s="36"/>
    </row>
    <row r="106" spans="1:3">
      <c r="A106" s="36" t="s">
        <v>1145</v>
      </c>
      <c r="B106" s="36" t="s">
        <v>1144</v>
      </c>
      <c r="C106" s="36"/>
    </row>
    <row r="107" spans="1:3">
      <c r="A107" s="36" t="s">
        <v>1147</v>
      </c>
      <c r="B107" s="36" t="s">
        <v>1146</v>
      </c>
      <c r="C107" s="36"/>
    </row>
    <row r="108" spans="1:3">
      <c r="A108" s="36" t="s">
        <v>1149</v>
      </c>
      <c r="B108" s="36" t="s">
        <v>1148</v>
      </c>
      <c r="C108" s="36"/>
    </row>
    <row r="109" spans="1:3">
      <c r="A109" s="36" t="s">
        <v>1151</v>
      </c>
      <c r="B109" s="36" t="s">
        <v>1150</v>
      </c>
      <c r="C109" s="36"/>
    </row>
    <row r="110" spans="1:3">
      <c r="A110" s="36" t="s">
        <v>1153</v>
      </c>
      <c r="B110" s="36" t="s">
        <v>1152</v>
      </c>
      <c r="C110" s="36"/>
    </row>
    <row r="111" spans="1:3">
      <c r="A111" s="36" t="s">
        <v>1154</v>
      </c>
      <c r="B111" s="36" t="s">
        <v>1070</v>
      </c>
      <c r="C111" s="36"/>
    </row>
    <row r="112" spans="1:3">
      <c r="A112" s="36" t="s">
        <v>1156</v>
      </c>
      <c r="B112" s="36" t="s">
        <v>1155</v>
      </c>
      <c r="C112" s="36"/>
    </row>
    <row r="113" spans="1:3">
      <c r="A113" s="36" t="s">
        <v>1158</v>
      </c>
      <c r="B113" s="36" t="s">
        <v>1157</v>
      </c>
      <c r="C113" s="36"/>
    </row>
    <row r="114" spans="1:3">
      <c r="A114" s="36" t="s">
        <v>1160</v>
      </c>
      <c r="B114" s="36" t="s">
        <v>1159</v>
      </c>
      <c r="C114" s="36"/>
    </row>
    <row r="115" spans="1:3">
      <c r="A115" s="36" t="s">
        <v>1162</v>
      </c>
      <c r="B115" s="36" t="s">
        <v>1161</v>
      </c>
      <c r="C115" s="36"/>
    </row>
    <row r="116" spans="1:3">
      <c r="A116" s="36" t="s">
        <v>1164</v>
      </c>
      <c r="B116" s="36" t="s">
        <v>1163</v>
      </c>
      <c r="C116" s="36"/>
    </row>
    <row r="117" spans="1:3">
      <c r="A117" s="36" t="s">
        <v>1166</v>
      </c>
      <c r="B117" s="36" t="s">
        <v>1165</v>
      </c>
      <c r="C117" s="36"/>
    </row>
    <row r="118" spans="1:3">
      <c r="A118" s="36" t="s">
        <v>1168</v>
      </c>
      <c r="B118" s="36" t="s">
        <v>1167</v>
      </c>
      <c r="C118" s="36"/>
    </row>
    <row r="119" spans="1:3">
      <c r="A119" s="36" t="s">
        <v>1170</v>
      </c>
      <c r="B119" s="36" t="s">
        <v>1169</v>
      </c>
      <c r="C119" s="36"/>
    </row>
    <row r="120" spans="1:3">
      <c r="A120" s="36" t="s">
        <v>1172</v>
      </c>
      <c r="B120" s="36" t="s">
        <v>1171</v>
      </c>
      <c r="C120" s="36"/>
    </row>
    <row r="121" spans="1:3">
      <c r="A121" s="36" t="s">
        <v>1174</v>
      </c>
      <c r="B121" s="36" t="s">
        <v>1173</v>
      </c>
      <c r="C121" s="36"/>
    </row>
    <row r="122" spans="1:3">
      <c r="A122" s="36" t="s">
        <v>1176</v>
      </c>
      <c r="B122" s="36" t="s">
        <v>1175</v>
      </c>
      <c r="C122" s="36"/>
    </row>
    <row r="123" spans="1:3">
      <c r="A123" s="36" t="s">
        <v>1178</v>
      </c>
      <c r="B123" s="36" t="s">
        <v>1177</v>
      </c>
      <c r="C123" s="36"/>
    </row>
    <row r="124" spans="1:3">
      <c r="A124" s="36" t="s">
        <v>1180</v>
      </c>
      <c r="B124" s="36" t="s">
        <v>1179</v>
      </c>
      <c r="C124" s="36"/>
    </row>
    <row r="125" spans="1:3">
      <c r="A125" s="36" t="s">
        <v>1182</v>
      </c>
      <c r="B125" s="36" t="s">
        <v>1181</v>
      </c>
      <c r="C125" s="36"/>
    </row>
    <row r="126" spans="1:3">
      <c r="A126" s="36" t="s">
        <v>1184</v>
      </c>
      <c r="B126" s="36" t="s">
        <v>1183</v>
      </c>
      <c r="C126" s="36"/>
    </row>
    <row r="127" spans="1:3">
      <c r="A127" s="36" t="s">
        <v>1186</v>
      </c>
      <c r="B127" s="36" t="s">
        <v>1185</v>
      </c>
      <c r="C127" s="36"/>
    </row>
    <row r="128" spans="1:3">
      <c r="A128" s="36" t="s">
        <v>1188</v>
      </c>
      <c r="B128" s="36" t="s">
        <v>1187</v>
      </c>
      <c r="C128" s="36"/>
    </row>
    <row r="129" spans="1:3">
      <c r="A129" s="36" t="s">
        <v>1190</v>
      </c>
      <c r="B129" s="36" t="s">
        <v>1189</v>
      </c>
      <c r="C129" s="36"/>
    </row>
    <row r="130" spans="1:3">
      <c r="A130" s="36" t="s">
        <v>1192</v>
      </c>
      <c r="B130" s="36" t="s">
        <v>1191</v>
      </c>
      <c r="C130" s="36"/>
    </row>
    <row r="131" spans="1:3">
      <c r="A131" s="36" t="s">
        <v>1194</v>
      </c>
      <c r="B131" s="36" t="s">
        <v>1193</v>
      </c>
      <c r="C131" s="36"/>
    </row>
    <row r="132" spans="1:3">
      <c r="A132" s="36" t="s">
        <v>1196</v>
      </c>
      <c r="B132" s="36" t="s">
        <v>1195</v>
      </c>
      <c r="C132" s="36"/>
    </row>
    <row r="133" spans="1:3">
      <c r="A133" s="36" t="s">
        <v>1198</v>
      </c>
      <c r="B133" s="36" t="s">
        <v>1197</v>
      </c>
      <c r="C133" s="36"/>
    </row>
    <row r="134" spans="1:3">
      <c r="A134" s="36" t="s">
        <v>1200</v>
      </c>
      <c r="B134" s="36" t="s">
        <v>1199</v>
      </c>
      <c r="C134" s="36"/>
    </row>
    <row r="135" spans="1:3">
      <c r="A135" s="36" t="s">
        <v>1202</v>
      </c>
      <c r="B135" s="36" t="s">
        <v>1201</v>
      </c>
      <c r="C135" s="36"/>
    </row>
    <row r="136" spans="1:3">
      <c r="A136" s="36" t="s">
        <v>1204</v>
      </c>
      <c r="B136" s="36" t="s">
        <v>1203</v>
      </c>
      <c r="C136" s="36"/>
    </row>
    <row r="137" spans="1:3">
      <c r="A137" s="36" t="s">
        <v>1206</v>
      </c>
      <c r="B137" s="36" t="s">
        <v>1205</v>
      </c>
      <c r="C137" s="36"/>
    </row>
    <row r="138" spans="1:3">
      <c r="A138" s="36" t="s">
        <v>1208</v>
      </c>
      <c r="B138" s="36" t="s">
        <v>1207</v>
      </c>
      <c r="C138" s="36"/>
    </row>
    <row r="139" spans="1:3">
      <c r="A139" s="36" t="s">
        <v>1210</v>
      </c>
      <c r="B139" s="36" t="s">
        <v>1209</v>
      </c>
      <c r="C139" s="36"/>
    </row>
    <row r="140" spans="1:3">
      <c r="A140" s="36" t="s">
        <v>1212</v>
      </c>
      <c r="B140" s="36" t="s">
        <v>1211</v>
      </c>
      <c r="C140" s="36"/>
    </row>
    <row r="141" spans="1:3">
      <c r="A141" s="36" t="s">
        <v>1214</v>
      </c>
      <c r="B141" s="36" t="s">
        <v>1213</v>
      </c>
      <c r="C141" s="36"/>
    </row>
    <row r="142" spans="1:3">
      <c r="A142" s="36" t="s">
        <v>1216</v>
      </c>
      <c r="B142" s="36" t="s">
        <v>1215</v>
      </c>
      <c r="C142" s="36"/>
    </row>
    <row r="143" spans="1:3">
      <c r="A143" s="36" t="s">
        <v>1218</v>
      </c>
      <c r="B143" s="36" t="s">
        <v>1217</v>
      </c>
      <c r="C143" s="36"/>
    </row>
    <row r="144" spans="1:3">
      <c r="A144" s="36" t="s">
        <v>1220</v>
      </c>
      <c r="B144" s="36" t="s">
        <v>1219</v>
      </c>
      <c r="C144" s="36"/>
    </row>
    <row r="145" spans="1:3">
      <c r="A145" s="36" t="s">
        <v>1222</v>
      </c>
      <c r="B145" s="36" t="s">
        <v>1221</v>
      </c>
      <c r="C145" s="36"/>
    </row>
    <row r="146" spans="1:3">
      <c r="A146" s="36" t="s">
        <v>1224</v>
      </c>
      <c r="B146" s="36" t="s">
        <v>1223</v>
      </c>
      <c r="C146" s="36"/>
    </row>
    <row r="147" spans="1:3">
      <c r="A147" s="36" t="s">
        <v>1226</v>
      </c>
      <c r="B147" s="36" t="s">
        <v>1225</v>
      </c>
      <c r="C147" s="36"/>
    </row>
    <row r="148" spans="1:3">
      <c r="A148" s="36" t="s">
        <v>1228</v>
      </c>
      <c r="B148" s="36" t="s">
        <v>1227</v>
      </c>
      <c r="C148" s="36"/>
    </row>
    <row r="149" spans="1:3">
      <c r="A149" s="36" t="s">
        <v>28</v>
      </c>
      <c r="B149" s="36" t="s">
        <v>1229</v>
      </c>
      <c r="C149" s="36"/>
    </row>
    <row r="150" spans="1:3">
      <c r="A150" s="36" t="s">
        <v>1231</v>
      </c>
      <c r="B150" s="36" t="s">
        <v>1230</v>
      </c>
      <c r="C150" s="36"/>
    </row>
    <row r="151" spans="1:3">
      <c r="A151" s="36" t="s">
        <v>1233</v>
      </c>
      <c r="B151" s="36" t="s">
        <v>1232</v>
      </c>
      <c r="C151" s="36"/>
    </row>
    <row r="152" spans="1:3">
      <c r="A152" s="36" t="s">
        <v>1235</v>
      </c>
      <c r="B152" s="36" t="s">
        <v>1234</v>
      </c>
      <c r="C152" s="36"/>
    </row>
    <row r="153" spans="1:3">
      <c r="A153" s="36" t="s">
        <v>1237</v>
      </c>
      <c r="B153" s="36" t="s">
        <v>1236</v>
      </c>
      <c r="C153" s="36"/>
    </row>
    <row r="154" spans="1:3">
      <c r="A154" s="36" t="s">
        <v>1239</v>
      </c>
      <c r="B154" s="36" t="s">
        <v>1238</v>
      </c>
      <c r="C154" s="36"/>
    </row>
    <row r="155" spans="1:3">
      <c r="A155" s="36" t="s">
        <v>1241</v>
      </c>
      <c r="B155" s="36" t="s">
        <v>1240</v>
      </c>
      <c r="C155" s="36"/>
    </row>
    <row r="156" spans="1:3">
      <c r="A156" s="36" t="s">
        <v>1243</v>
      </c>
      <c r="B156" s="36" t="s">
        <v>1242</v>
      </c>
      <c r="C156" s="36"/>
    </row>
    <row r="157" spans="1:3">
      <c r="A157" s="36" t="s">
        <v>1245</v>
      </c>
      <c r="B157" s="36" t="s">
        <v>1244</v>
      </c>
      <c r="C157" s="36"/>
    </row>
    <row r="158" spans="1:3">
      <c r="A158" s="36" t="s">
        <v>1247</v>
      </c>
      <c r="B158" s="36" t="s">
        <v>1246</v>
      </c>
      <c r="C158" s="36"/>
    </row>
    <row r="159" spans="1:3">
      <c r="A159" s="36" t="s">
        <v>1249</v>
      </c>
      <c r="B159" s="36" t="s">
        <v>1248</v>
      </c>
      <c r="C159" s="36"/>
    </row>
    <row r="160" spans="1:3">
      <c r="A160" s="36" t="s">
        <v>1251</v>
      </c>
      <c r="B160" s="36" t="s">
        <v>1250</v>
      </c>
      <c r="C160" s="36"/>
    </row>
    <row r="161" spans="1:3">
      <c r="A161" s="36" t="s">
        <v>1253</v>
      </c>
      <c r="B161" s="36" t="s">
        <v>1252</v>
      </c>
      <c r="C161" s="36"/>
    </row>
    <row r="162" spans="1:3">
      <c r="A162" s="36" t="s">
        <v>1255</v>
      </c>
      <c r="B162" s="36" t="s">
        <v>1254</v>
      </c>
      <c r="C162" s="36"/>
    </row>
    <row r="163" spans="1:3">
      <c r="A163" s="36" t="s">
        <v>1257</v>
      </c>
      <c r="B163" s="36" t="s">
        <v>1256</v>
      </c>
      <c r="C163" s="36"/>
    </row>
    <row r="164" spans="1:3">
      <c r="A164" s="36" t="s">
        <v>1259</v>
      </c>
      <c r="B164" s="36" t="s">
        <v>1258</v>
      </c>
      <c r="C164" s="36"/>
    </row>
    <row r="165" spans="1:3">
      <c r="A165" s="36" t="s">
        <v>1261</v>
      </c>
      <c r="B165" s="36" t="s">
        <v>1260</v>
      </c>
      <c r="C165" s="36"/>
    </row>
    <row r="166" spans="1:3">
      <c r="A166" s="36" t="s">
        <v>1263</v>
      </c>
      <c r="B166" s="36" t="s">
        <v>1262</v>
      </c>
      <c r="C166" s="36"/>
    </row>
    <row r="167" spans="1:3">
      <c r="A167" s="36" t="s">
        <v>1265</v>
      </c>
      <c r="B167" s="36" t="s">
        <v>1264</v>
      </c>
      <c r="C167" s="36"/>
    </row>
    <row r="168" spans="1:3">
      <c r="A168" s="36" t="s">
        <v>977</v>
      </c>
      <c r="B168" s="36" t="s">
        <v>1266</v>
      </c>
      <c r="C168" s="36"/>
    </row>
    <row r="169" spans="1:3">
      <c r="A169" s="36" t="s">
        <v>1268</v>
      </c>
      <c r="B169" s="36" t="s">
        <v>1267</v>
      </c>
      <c r="C169" s="36"/>
    </row>
    <row r="170" spans="1:3">
      <c r="A170" s="36" t="s">
        <v>1270</v>
      </c>
      <c r="B170" s="36" t="s">
        <v>1269</v>
      </c>
      <c r="C170" s="36"/>
    </row>
    <row r="171" spans="1:3">
      <c r="A171" s="36" t="s">
        <v>1272</v>
      </c>
      <c r="B171" s="36" t="s">
        <v>1271</v>
      </c>
      <c r="C171" s="36"/>
    </row>
    <row r="172" spans="1:3">
      <c r="A172" s="36" t="s">
        <v>1274</v>
      </c>
      <c r="B172" s="36" t="s">
        <v>1273</v>
      </c>
      <c r="C172" s="36"/>
    </row>
    <row r="173" spans="1:3">
      <c r="A173" s="36" t="s">
        <v>1276</v>
      </c>
      <c r="B173" s="36" t="s">
        <v>1275</v>
      </c>
      <c r="C173" s="36"/>
    </row>
    <row r="174" spans="1:3">
      <c r="A174" s="36" t="s">
        <v>1278</v>
      </c>
      <c r="B174" s="36" t="s">
        <v>1277</v>
      </c>
      <c r="C174" s="36"/>
    </row>
    <row r="175" spans="1:3">
      <c r="A175" s="36" t="s">
        <v>1280</v>
      </c>
      <c r="B175" s="36" t="s">
        <v>1279</v>
      </c>
      <c r="C175" s="36"/>
    </row>
    <row r="176" spans="1:3">
      <c r="A176" s="36" t="s">
        <v>1282</v>
      </c>
      <c r="B176" s="36" t="s">
        <v>1281</v>
      </c>
      <c r="C176" s="36"/>
    </row>
    <row r="177" spans="1:3">
      <c r="A177" s="36" t="s">
        <v>1284</v>
      </c>
      <c r="B177" s="36" t="s">
        <v>1283</v>
      </c>
      <c r="C177" s="36"/>
    </row>
    <row r="178" spans="1:3">
      <c r="A178" s="36" t="s">
        <v>1286</v>
      </c>
      <c r="B178" s="36" t="s">
        <v>1285</v>
      </c>
      <c r="C178" s="36"/>
    </row>
    <row r="179" spans="1:3">
      <c r="A179" s="36" t="s">
        <v>1288</v>
      </c>
      <c r="B179" s="36" t="s">
        <v>1287</v>
      </c>
      <c r="C179" s="36"/>
    </row>
    <row r="180" spans="1:3">
      <c r="A180" s="36" t="s">
        <v>1290</v>
      </c>
      <c r="B180" s="36" t="s">
        <v>1289</v>
      </c>
      <c r="C180" s="36"/>
    </row>
    <row r="181" spans="1:3">
      <c r="A181" s="36" t="s">
        <v>1292</v>
      </c>
      <c r="B181" s="36" t="s">
        <v>1291</v>
      </c>
      <c r="C181" s="36"/>
    </row>
    <row r="182" spans="1:3">
      <c r="A182" s="36" t="s">
        <v>1294</v>
      </c>
      <c r="B182" s="36" t="s">
        <v>1293</v>
      </c>
      <c r="C182" s="36"/>
    </row>
    <row r="183" spans="1:3">
      <c r="A183" s="36" t="s">
        <v>1296</v>
      </c>
      <c r="B183" s="36" t="s">
        <v>1295</v>
      </c>
      <c r="C183" s="36"/>
    </row>
    <row r="184" spans="1:3">
      <c r="A184" s="36" t="s">
        <v>1298</v>
      </c>
      <c r="B184" s="36" t="s">
        <v>1297</v>
      </c>
      <c r="C184" s="36"/>
    </row>
    <row r="185" spans="1:3">
      <c r="A185" s="36" t="s">
        <v>1300</v>
      </c>
      <c r="B185" s="36" t="s">
        <v>1299</v>
      </c>
      <c r="C185" s="36"/>
    </row>
    <row r="186" spans="1:3">
      <c r="A186" s="36" t="s">
        <v>1302</v>
      </c>
      <c r="B186" s="36" t="s">
        <v>1301</v>
      </c>
      <c r="C186" s="36"/>
    </row>
    <row r="187" spans="1:3">
      <c r="A187" s="36" t="s">
        <v>1304</v>
      </c>
      <c r="B187" s="36" t="s">
        <v>1303</v>
      </c>
      <c r="C187" s="36"/>
    </row>
    <row r="188" spans="1:3">
      <c r="A188" s="36" t="s">
        <v>1306</v>
      </c>
      <c r="B188" s="36" t="s">
        <v>1305</v>
      </c>
      <c r="C188" s="36"/>
    </row>
    <row r="189" spans="1:3">
      <c r="A189" s="36" t="s">
        <v>1308</v>
      </c>
      <c r="B189" s="36" t="s">
        <v>1307</v>
      </c>
      <c r="C189" s="36"/>
    </row>
    <row r="190" spans="1:3">
      <c r="A190" s="36" t="s">
        <v>1310</v>
      </c>
      <c r="B190" s="36" t="s">
        <v>1309</v>
      </c>
      <c r="C190" s="36"/>
    </row>
    <row r="191" spans="1:3">
      <c r="A191" s="36" t="s">
        <v>1312</v>
      </c>
      <c r="B191" s="36" t="s">
        <v>1311</v>
      </c>
      <c r="C191" s="36"/>
    </row>
    <row r="192" spans="1:3">
      <c r="A192" s="36" t="s">
        <v>1314</v>
      </c>
      <c r="B192" s="36" t="s">
        <v>1313</v>
      </c>
      <c r="C192" s="36"/>
    </row>
    <row r="193" spans="1:3">
      <c r="A193" s="36" t="s">
        <v>1316</v>
      </c>
      <c r="B193" s="36" t="s">
        <v>1315</v>
      </c>
      <c r="C193" s="36"/>
    </row>
    <row r="194" spans="1:3">
      <c r="A194" s="36" t="s">
        <v>1318</v>
      </c>
      <c r="B194" s="36" t="s">
        <v>1317</v>
      </c>
      <c r="C194" s="36"/>
    </row>
    <row r="195" spans="1:3">
      <c r="A195" s="36" t="s">
        <v>1320</v>
      </c>
      <c r="B195" s="36" t="s">
        <v>1319</v>
      </c>
      <c r="C195" s="36"/>
    </row>
    <row r="196" spans="1:3">
      <c r="A196" s="36" t="s">
        <v>1322</v>
      </c>
      <c r="B196" s="36" t="s">
        <v>1321</v>
      </c>
      <c r="C196" s="36"/>
    </row>
    <row r="197" spans="1:3">
      <c r="A197" s="36" t="s">
        <v>1324</v>
      </c>
      <c r="B197" s="36" t="s">
        <v>1323</v>
      </c>
      <c r="C197" s="36"/>
    </row>
    <row r="198" spans="1:3">
      <c r="A198" s="36" t="s">
        <v>628</v>
      </c>
      <c r="B198" s="36" t="s">
        <v>1325</v>
      </c>
      <c r="C198" s="36"/>
    </row>
    <row r="199" spans="1:3">
      <c r="A199" s="36" t="s">
        <v>1327</v>
      </c>
      <c r="B199" s="36" t="s">
        <v>1326</v>
      </c>
      <c r="C199" s="36"/>
    </row>
    <row r="200" spans="1:3">
      <c r="A200" s="36" t="s">
        <v>1328</v>
      </c>
      <c r="B200" s="36" t="s">
        <v>1139</v>
      </c>
      <c r="C200" s="36"/>
    </row>
    <row r="201" spans="1:3">
      <c r="A201" s="36" t="s">
        <v>1330</v>
      </c>
      <c r="B201" s="36" t="s">
        <v>1329</v>
      </c>
      <c r="C201" s="36"/>
    </row>
    <row r="202" spans="1:3">
      <c r="A202" s="36" t="s">
        <v>1332</v>
      </c>
      <c r="B202" s="36" t="s">
        <v>1331</v>
      </c>
      <c r="C202" s="36"/>
    </row>
    <row r="203" spans="1:3">
      <c r="A203" s="36" t="s">
        <v>1334</v>
      </c>
      <c r="B203" s="36" t="s">
        <v>1333</v>
      </c>
      <c r="C203" s="36"/>
    </row>
    <row r="204" spans="1:3">
      <c r="A204" s="36" t="s">
        <v>1336</v>
      </c>
      <c r="B204" s="36" t="s">
        <v>1335</v>
      </c>
      <c r="C204" s="36"/>
    </row>
    <row r="205" spans="1:3">
      <c r="A205" s="36" t="s">
        <v>1338</v>
      </c>
      <c r="B205" s="36" t="s">
        <v>1337</v>
      </c>
      <c r="C205" s="36"/>
    </row>
    <row r="206" spans="1:3">
      <c r="A206" s="36" t="s">
        <v>1340</v>
      </c>
      <c r="B206" s="36" t="s">
        <v>1339</v>
      </c>
      <c r="C206" s="36"/>
    </row>
    <row r="207" spans="1:3">
      <c r="A207" s="36" t="s">
        <v>1342</v>
      </c>
      <c r="B207" s="36" t="s">
        <v>1341</v>
      </c>
      <c r="C207" s="36"/>
    </row>
    <row r="208" spans="1:3">
      <c r="A208" s="36" t="s">
        <v>1344</v>
      </c>
      <c r="B208" s="36" t="s">
        <v>1343</v>
      </c>
      <c r="C208" s="36"/>
    </row>
    <row r="209" spans="1:3">
      <c r="A209" s="36" t="s">
        <v>1346</v>
      </c>
      <c r="B209" s="36" t="s">
        <v>1345</v>
      </c>
      <c r="C209" s="36"/>
    </row>
    <row r="210" spans="1:3">
      <c r="A210" s="36" t="s">
        <v>1348</v>
      </c>
      <c r="B210" s="36" t="s">
        <v>1347</v>
      </c>
      <c r="C210" s="36"/>
    </row>
    <row r="211" spans="1:3">
      <c r="A211" s="36" t="s">
        <v>1350</v>
      </c>
      <c r="B211" s="36" t="s">
        <v>1349</v>
      </c>
      <c r="C211" s="36"/>
    </row>
    <row r="212" spans="1:3">
      <c r="A212" s="36" t="s">
        <v>1352</v>
      </c>
      <c r="B212" s="36" t="s">
        <v>1351</v>
      </c>
      <c r="C212" s="36"/>
    </row>
    <row r="213" spans="1:3">
      <c r="A213" s="36" t="s">
        <v>1354</v>
      </c>
      <c r="B213" s="36" t="s">
        <v>1353</v>
      </c>
      <c r="C213" s="36"/>
    </row>
    <row r="214" spans="1:3">
      <c r="A214" s="36" t="s">
        <v>1356</v>
      </c>
      <c r="B214" s="36" t="s">
        <v>1355</v>
      </c>
      <c r="C214" s="36"/>
    </row>
    <row r="215" spans="1:3">
      <c r="A215" s="36" t="s">
        <v>1358</v>
      </c>
      <c r="B215" s="36" t="s">
        <v>1357</v>
      </c>
      <c r="C215" s="36"/>
    </row>
    <row r="216" spans="1:3">
      <c r="A216" s="36" t="s">
        <v>1360</v>
      </c>
      <c r="B216" s="36" t="s">
        <v>1359</v>
      </c>
      <c r="C216" s="36"/>
    </row>
    <row r="217" spans="1:3">
      <c r="A217" s="36" t="s">
        <v>1301</v>
      </c>
      <c r="B217" s="36" t="s">
        <v>1361</v>
      </c>
      <c r="C217" s="36"/>
    </row>
    <row r="218" spans="1:3">
      <c r="A218" s="36" t="s">
        <v>1363</v>
      </c>
      <c r="B218" s="36" t="s">
        <v>1362</v>
      </c>
      <c r="C218" s="36"/>
    </row>
    <row r="219" spans="1:3">
      <c r="A219" s="36" t="s">
        <v>1250</v>
      </c>
      <c r="B219" s="36" t="s">
        <v>1364</v>
      </c>
      <c r="C219" s="36"/>
    </row>
    <row r="220" spans="1:3">
      <c r="A220" s="36" t="s">
        <v>1001</v>
      </c>
      <c r="B220" s="36" t="s">
        <v>1365</v>
      </c>
      <c r="C220" s="36"/>
    </row>
    <row r="221" spans="1:3">
      <c r="A221" s="36" t="s">
        <v>1367</v>
      </c>
      <c r="B221" s="36" t="s">
        <v>1366</v>
      </c>
      <c r="C221" s="36"/>
    </row>
    <row r="222" spans="1:3">
      <c r="A222" s="36" t="s">
        <v>1369</v>
      </c>
      <c r="B222" s="36" t="s">
        <v>1368</v>
      </c>
      <c r="C222" s="36"/>
    </row>
    <row r="223" spans="1:3">
      <c r="A223" s="36" t="s">
        <v>1371</v>
      </c>
      <c r="B223" s="36" t="s">
        <v>1370</v>
      </c>
      <c r="C223" s="36"/>
    </row>
    <row r="224" spans="1:3">
      <c r="A224" s="36" t="s">
        <v>1373</v>
      </c>
      <c r="B224" s="36" t="s">
        <v>1372</v>
      </c>
      <c r="C224" s="36"/>
    </row>
    <row r="225" spans="1:3">
      <c r="A225" s="36" t="s">
        <v>1375</v>
      </c>
      <c r="B225" s="36" t="s">
        <v>1374</v>
      </c>
      <c r="C225" s="36"/>
    </row>
    <row r="226" spans="1:3">
      <c r="A226" s="36" t="s">
        <v>1377</v>
      </c>
      <c r="B226" s="36" t="s">
        <v>1376</v>
      </c>
      <c r="C226" s="36"/>
    </row>
    <row r="227" spans="1:3">
      <c r="A227" s="36" t="s">
        <v>1379</v>
      </c>
      <c r="B227" s="36" t="s">
        <v>1378</v>
      </c>
      <c r="C227" s="36"/>
    </row>
    <row r="228" spans="1:3">
      <c r="A228" s="36" t="s">
        <v>1381</v>
      </c>
      <c r="B228" s="36" t="s">
        <v>1380</v>
      </c>
      <c r="C228" s="36"/>
    </row>
    <row r="229" spans="1:3">
      <c r="A229" s="36" t="s">
        <v>1383</v>
      </c>
      <c r="B229" s="36" t="s">
        <v>1382</v>
      </c>
      <c r="C229" s="36"/>
    </row>
    <row r="230" spans="1:3">
      <c r="A230" s="36" t="s">
        <v>1385</v>
      </c>
      <c r="B230" s="36" t="s">
        <v>1384</v>
      </c>
      <c r="C230" s="36"/>
    </row>
    <row r="231" spans="1:3">
      <c r="A231" s="36" t="s">
        <v>1387</v>
      </c>
      <c r="B231" s="36" t="s">
        <v>1386</v>
      </c>
      <c r="C231" s="36"/>
    </row>
    <row r="232" spans="1:3">
      <c r="A232" s="36" t="s">
        <v>1389</v>
      </c>
      <c r="B232" s="36" t="s">
        <v>1388</v>
      </c>
      <c r="C232" s="36"/>
    </row>
    <row r="233" spans="1:3">
      <c r="A233" s="36" t="s">
        <v>1391</v>
      </c>
      <c r="B233" s="36" t="s">
        <v>1390</v>
      </c>
      <c r="C233" s="36"/>
    </row>
    <row r="234" spans="1:3">
      <c r="A234" s="36" t="s">
        <v>1393</v>
      </c>
      <c r="B234" s="36" t="s">
        <v>1392</v>
      </c>
      <c r="C234" s="36"/>
    </row>
    <row r="235" spans="1:3">
      <c r="A235" s="36" t="s">
        <v>1395</v>
      </c>
      <c r="B235" s="36" t="s">
        <v>1394</v>
      </c>
      <c r="C235" s="36"/>
    </row>
    <row r="236" spans="1:3">
      <c r="A236" s="36" t="s">
        <v>1397</v>
      </c>
      <c r="B236" s="36" t="s">
        <v>1396</v>
      </c>
      <c r="C236" s="36"/>
    </row>
    <row r="237" spans="1:3">
      <c r="A237" s="36" t="s">
        <v>1399</v>
      </c>
      <c r="B237" s="36" t="s">
        <v>1398</v>
      </c>
      <c r="C237" s="36"/>
    </row>
    <row r="238" spans="1:3">
      <c r="A238" s="36" t="s">
        <v>1401</v>
      </c>
      <c r="B238" s="36" t="s">
        <v>1400</v>
      </c>
      <c r="C238" s="36"/>
    </row>
    <row r="239" spans="1:3">
      <c r="A239" s="36" t="s">
        <v>1403</v>
      </c>
      <c r="B239" s="36" t="s">
        <v>1402</v>
      </c>
      <c r="C239" s="36"/>
    </row>
    <row r="240" spans="1:3">
      <c r="A240" s="36" t="s">
        <v>1405</v>
      </c>
      <c r="B240" s="36" t="s">
        <v>1404</v>
      </c>
      <c r="C240" s="36"/>
    </row>
    <row r="241" spans="1:3">
      <c r="A241" s="36" t="s">
        <v>1407</v>
      </c>
      <c r="B241" s="36" t="s">
        <v>1406</v>
      </c>
      <c r="C241" s="36"/>
    </row>
    <row r="242" spans="1:3">
      <c r="A242" s="36" t="s">
        <v>1409</v>
      </c>
      <c r="B242" s="36" t="s">
        <v>1408</v>
      </c>
      <c r="C242" s="36"/>
    </row>
    <row r="243" spans="1:3">
      <c r="A243" s="36" t="s">
        <v>1411</v>
      </c>
      <c r="B243" s="36" t="s">
        <v>1410</v>
      </c>
      <c r="C243" s="36"/>
    </row>
    <row r="244" spans="1:3">
      <c r="A244" s="36" t="s">
        <v>1412</v>
      </c>
      <c r="B244" s="36" t="s">
        <v>990</v>
      </c>
      <c r="C244" s="36"/>
    </row>
    <row r="245" spans="1:3">
      <c r="A245" s="36" t="s">
        <v>1414</v>
      </c>
      <c r="B245" s="36" t="s">
        <v>1413</v>
      </c>
      <c r="C245" s="36"/>
    </row>
    <row r="246" spans="1:3">
      <c r="A246" s="36" t="s">
        <v>1416</v>
      </c>
      <c r="B246" s="36" t="s">
        <v>1415</v>
      </c>
      <c r="C246" s="36"/>
    </row>
    <row r="247" spans="1:3">
      <c r="A247" s="36" t="s">
        <v>1418</v>
      </c>
      <c r="B247" s="36" t="s">
        <v>1417</v>
      </c>
      <c r="C247" s="36"/>
    </row>
    <row r="248" spans="1:3">
      <c r="A248" s="36" t="s">
        <v>1420</v>
      </c>
      <c r="B248" s="36" t="s">
        <v>1419</v>
      </c>
      <c r="C248" s="36"/>
    </row>
    <row r="249" spans="1:3">
      <c r="A249" s="36" t="s">
        <v>1421</v>
      </c>
      <c r="B249" s="36" t="s">
        <v>988</v>
      </c>
      <c r="C249" s="36"/>
    </row>
    <row r="250" spans="1:3">
      <c r="A250" s="36" t="s">
        <v>1423</v>
      </c>
      <c r="B250" s="36" t="s">
        <v>1422</v>
      </c>
      <c r="C250" s="36"/>
    </row>
    <row r="251" spans="1:3">
      <c r="A251" s="36" t="s">
        <v>1425</v>
      </c>
      <c r="B251" s="36" t="s">
        <v>1424</v>
      </c>
      <c r="C251" s="36"/>
    </row>
    <row r="252" spans="1:3">
      <c r="A252" s="36" t="s">
        <v>1427</v>
      </c>
      <c r="B252" s="36" t="s">
        <v>1426</v>
      </c>
      <c r="C252" s="36"/>
    </row>
    <row r="253" spans="1:3">
      <c r="A253" s="36" t="s">
        <v>1429</v>
      </c>
      <c r="B253" s="36" t="s">
        <v>1428</v>
      </c>
      <c r="C253" s="36"/>
    </row>
    <row r="254" spans="1:3">
      <c r="A254" s="36" t="s">
        <v>1431</v>
      </c>
      <c r="B254" s="36" t="s">
        <v>1430</v>
      </c>
      <c r="C254" s="36"/>
    </row>
    <row r="255" spans="1:3">
      <c r="A255" s="36" t="s">
        <v>1433</v>
      </c>
      <c r="B255" s="36" t="s">
        <v>1432</v>
      </c>
      <c r="C255" s="36"/>
    </row>
    <row r="256" spans="1:3">
      <c r="A256" s="36" t="s">
        <v>1435</v>
      </c>
      <c r="B256" s="36" t="s">
        <v>1434</v>
      </c>
      <c r="C256" s="36"/>
    </row>
    <row r="257" spans="1:3">
      <c r="A257" s="36" t="s">
        <v>1437</v>
      </c>
      <c r="B257" s="36" t="s">
        <v>1436</v>
      </c>
      <c r="C257" s="36"/>
    </row>
    <row r="258" spans="1:3">
      <c r="A258" s="36" t="s">
        <v>1439</v>
      </c>
      <c r="B258" s="36" t="s">
        <v>1438</v>
      </c>
      <c r="C258" s="36"/>
    </row>
    <row r="259" spans="1:3">
      <c r="A259" s="36" t="s">
        <v>1441</v>
      </c>
      <c r="B259" s="36" t="s">
        <v>1440</v>
      </c>
      <c r="C259" s="36"/>
    </row>
    <row r="260" spans="1:3">
      <c r="A260" s="36" t="s">
        <v>1443</v>
      </c>
      <c r="B260" s="36" t="s">
        <v>1442</v>
      </c>
      <c r="C260" s="36"/>
    </row>
    <row r="261" spans="1:3">
      <c r="A261" s="36" t="s">
        <v>1445</v>
      </c>
      <c r="B261" s="36" t="s">
        <v>1444</v>
      </c>
      <c r="C261" s="36"/>
    </row>
    <row r="262" spans="1:3">
      <c r="A262" s="36" t="s">
        <v>1447</v>
      </c>
      <c r="B262" s="36" t="s">
        <v>1446</v>
      </c>
      <c r="C262" s="36"/>
    </row>
    <row r="263" spans="1:3">
      <c r="A263" s="36" t="s">
        <v>1449</v>
      </c>
      <c r="B263" s="36" t="s">
        <v>1448</v>
      </c>
      <c r="C263" s="36"/>
    </row>
    <row r="264" spans="1:3">
      <c r="A264" s="36" t="s">
        <v>1451</v>
      </c>
      <c r="B264" s="36" t="s">
        <v>1450</v>
      </c>
      <c r="C264" s="36"/>
    </row>
    <row r="265" spans="1:3">
      <c r="A265" s="36" t="s">
        <v>1453</v>
      </c>
      <c r="B265" s="36" t="s">
        <v>1452</v>
      </c>
      <c r="C265" s="36"/>
    </row>
    <row r="266" spans="1:3">
      <c r="A266" s="36" t="s">
        <v>1455</v>
      </c>
      <c r="B266" s="36" t="s">
        <v>1454</v>
      </c>
      <c r="C266" s="36"/>
    </row>
    <row r="267" spans="1:3">
      <c r="A267" s="36" t="s">
        <v>1457</v>
      </c>
      <c r="B267" s="36" t="s">
        <v>1456</v>
      </c>
      <c r="C267" s="36"/>
    </row>
    <row r="268" spans="1:3">
      <c r="A268" s="36" t="s">
        <v>1459</v>
      </c>
      <c r="B268" s="36" t="s">
        <v>1458</v>
      </c>
      <c r="C268" s="36"/>
    </row>
    <row r="269" spans="1:3">
      <c r="A269" s="36" t="s">
        <v>1461</v>
      </c>
      <c r="B269" s="36" t="s">
        <v>1460</v>
      </c>
      <c r="C269" s="36"/>
    </row>
    <row r="270" spans="1:3">
      <c r="A270" s="36" t="s">
        <v>1463</v>
      </c>
      <c r="B270" s="36" t="s">
        <v>1462</v>
      </c>
      <c r="C270" s="36"/>
    </row>
    <row r="271" spans="1:3">
      <c r="A271" s="36" t="s">
        <v>1465</v>
      </c>
      <c r="B271" s="36" t="s">
        <v>1464</v>
      </c>
      <c r="C271" s="36"/>
    </row>
    <row r="272" spans="1:3">
      <c r="A272" s="36" t="s">
        <v>1467</v>
      </c>
      <c r="B272" s="36" t="s">
        <v>1466</v>
      </c>
      <c r="C272" s="36"/>
    </row>
    <row r="273" spans="1:3">
      <c r="A273" s="36" t="s">
        <v>1469</v>
      </c>
      <c r="B273" s="36" t="s">
        <v>1468</v>
      </c>
      <c r="C273" s="36"/>
    </row>
    <row r="274" spans="1:3">
      <c r="A274" s="36" t="s">
        <v>1471</v>
      </c>
      <c r="B274" s="36" t="s">
        <v>1470</v>
      </c>
      <c r="C274" s="36"/>
    </row>
    <row r="275" spans="1:3">
      <c r="A275" s="36" t="s">
        <v>1473</v>
      </c>
      <c r="B275" s="36" t="s">
        <v>1472</v>
      </c>
      <c r="C275" s="36"/>
    </row>
    <row r="276" spans="1:3">
      <c r="A276" s="36" t="s">
        <v>1475</v>
      </c>
      <c r="B276" s="36" t="s">
        <v>1474</v>
      </c>
      <c r="C276" s="36"/>
    </row>
    <row r="277" spans="1:3">
      <c r="A277" s="36" t="s">
        <v>1477</v>
      </c>
      <c r="B277" s="36" t="s">
        <v>1476</v>
      </c>
      <c r="C277" s="36"/>
    </row>
    <row r="278" spans="1:3">
      <c r="A278" s="36" t="s">
        <v>1479</v>
      </c>
      <c r="B278" s="36" t="s">
        <v>1478</v>
      </c>
      <c r="C278" s="36"/>
    </row>
    <row r="279" spans="1:3">
      <c r="A279" s="36" t="s">
        <v>1481</v>
      </c>
      <c r="B279" s="36" t="s">
        <v>1480</v>
      </c>
      <c r="C279" s="36"/>
    </row>
    <row r="280" spans="1:3">
      <c r="A280" s="36" t="s">
        <v>620</v>
      </c>
      <c r="B280" s="36" t="s">
        <v>1482</v>
      </c>
      <c r="C280" s="36"/>
    </row>
    <row r="281" spans="1:3">
      <c r="A281" s="36" t="s">
        <v>1484</v>
      </c>
      <c r="B281" s="36" t="s">
        <v>1483</v>
      </c>
      <c r="C281" s="36"/>
    </row>
    <row r="282" spans="1:3">
      <c r="A282" s="36" t="s">
        <v>1486</v>
      </c>
      <c r="B282" s="36" t="s">
        <v>1485</v>
      </c>
      <c r="C282" s="36"/>
    </row>
    <row r="283" spans="1:3">
      <c r="A283" s="36" t="s">
        <v>1488</v>
      </c>
      <c r="B283" s="36" t="s">
        <v>1487</v>
      </c>
      <c r="C283" s="36"/>
    </row>
    <row r="284" spans="1:3">
      <c r="A284" s="36" t="s">
        <v>1490</v>
      </c>
      <c r="B284" s="36" t="s">
        <v>1489</v>
      </c>
      <c r="C284" s="36"/>
    </row>
    <row r="285" spans="1:3">
      <c r="A285" s="36" t="s">
        <v>1492</v>
      </c>
      <c r="B285" s="36" t="s">
        <v>1491</v>
      </c>
      <c r="C285" s="36"/>
    </row>
    <row r="286" spans="1:3">
      <c r="A286" s="36" t="s">
        <v>1494</v>
      </c>
      <c r="B286" s="36" t="s">
        <v>1493</v>
      </c>
      <c r="C286" s="36"/>
    </row>
    <row r="287" spans="1:3">
      <c r="A287" s="36" t="s">
        <v>1496</v>
      </c>
      <c r="B287" s="36" t="s">
        <v>1495</v>
      </c>
      <c r="C287" s="36"/>
    </row>
    <row r="288" spans="1:3">
      <c r="A288" s="36" t="s">
        <v>1498</v>
      </c>
      <c r="B288" s="36" t="s">
        <v>1497</v>
      </c>
      <c r="C288" s="36"/>
    </row>
    <row r="289" spans="1:3">
      <c r="A289" s="36" t="s">
        <v>1500</v>
      </c>
      <c r="B289" s="36" t="s">
        <v>1499</v>
      </c>
      <c r="C289" s="36"/>
    </row>
    <row r="290" spans="1:3">
      <c r="A290" s="36" t="s">
        <v>1502</v>
      </c>
      <c r="B290" s="36" t="s">
        <v>1501</v>
      </c>
      <c r="C290" s="36"/>
    </row>
    <row r="291" spans="1:3">
      <c r="A291" s="36" t="s">
        <v>1504</v>
      </c>
      <c r="B291" s="36" t="s">
        <v>1503</v>
      </c>
      <c r="C291" s="36"/>
    </row>
    <row r="292" spans="1:3">
      <c r="A292" s="36" t="s">
        <v>1506</v>
      </c>
      <c r="B292" s="36" t="s">
        <v>1505</v>
      </c>
      <c r="C292" s="36"/>
    </row>
    <row r="293" spans="1:3">
      <c r="A293" s="36" t="s">
        <v>1508</v>
      </c>
      <c r="B293" s="36" t="s">
        <v>1507</v>
      </c>
      <c r="C293" s="36"/>
    </row>
    <row r="294" spans="1:3">
      <c r="A294" s="36" t="s">
        <v>1510</v>
      </c>
      <c r="B294" s="36" t="s">
        <v>1509</v>
      </c>
      <c r="C294" s="36"/>
    </row>
    <row r="295" spans="1:3">
      <c r="A295" s="36" t="s">
        <v>631</v>
      </c>
      <c r="B295" s="36" t="s">
        <v>1511</v>
      </c>
      <c r="C295" s="36"/>
    </row>
    <row r="296" spans="1:3">
      <c r="A296" s="36" t="s">
        <v>1513</v>
      </c>
      <c r="B296" s="36" t="s">
        <v>1512</v>
      </c>
      <c r="C296" s="36"/>
    </row>
    <row r="297" spans="1:3">
      <c r="A297" s="36" t="s">
        <v>1515</v>
      </c>
      <c r="B297" s="36" t="s">
        <v>1514</v>
      </c>
      <c r="C297" s="36"/>
    </row>
    <row r="298" spans="1:3">
      <c r="A298" s="36" t="s">
        <v>1517</v>
      </c>
      <c r="B298" s="36" t="s">
        <v>1516</v>
      </c>
      <c r="C298" s="36"/>
    </row>
    <row r="299" spans="1:3">
      <c r="A299" s="36" t="s">
        <v>1519</v>
      </c>
      <c r="B299" s="36" t="s">
        <v>1518</v>
      </c>
      <c r="C299" s="36"/>
    </row>
    <row r="300" spans="1:3">
      <c r="A300" s="36" t="s">
        <v>1521</v>
      </c>
      <c r="B300" s="36" t="s">
        <v>1520</v>
      </c>
      <c r="C300" s="36"/>
    </row>
    <row r="301" spans="1:3">
      <c r="A301" s="36" t="s">
        <v>1523</v>
      </c>
      <c r="B301" s="36" t="s">
        <v>1522</v>
      </c>
      <c r="C301" s="36"/>
    </row>
    <row r="302" spans="1:3">
      <c r="A302" s="36" t="s">
        <v>1525</v>
      </c>
      <c r="B302" s="36" t="s">
        <v>1524</v>
      </c>
      <c r="C302" s="36"/>
    </row>
    <row r="303" spans="1:3">
      <c r="A303" s="36" t="s">
        <v>1527</v>
      </c>
      <c r="B303" s="36" t="s">
        <v>1526</v>
      </c>
      <c r="C303" s="36"/>
    </row>
    <row r="304" spans="1:3">
      <c r="A304" s="36" t="s">
        <v>1529</v>
      </c>
      <c r="B304" s="36" t="s">
        <v>1528</v>
      </c>
      <c r="C304" s="36"/>
    </row>
    <row r="305" spans="1:3">
      <c r="A305" s="36" t="s">
        <v>1531</v>
      </c>
      <c r="B305" s="36" t="s">
        <v>1530</v>
      </c>
      <c r="C305" s="36"/>
    </row>
    <row r="306" spans="1:3">
      <c r="A306" s="36" t="s">
        <v>1533</v>
      </c>
      <c r="B306" s="36" t="s">
        <v>1532</v>
      </c>
      <c r="C306" s="36"/>
    </row>
    <row r="307" spans="1:3">
      <c r="A307" s="36" t="s">
        <v>1535</v>
      </c>
      <c r="B307" s="36" t="s">
        <v>1534</v>
      </c>
      <c r="C307" s="36"/>
    </row>
    <row r="308" spans="1:3">
      <c r="A308" s="36" t="s">
        <v>1537</v>
      </c>
      <c r="B308" s="36" t="s">
        <v>1536</v>
      </c>
      <c r="C308" s="36"/>
    </row>
    <row r="309" spans="1:3">
      <c r="A309" s="36" t="s">
        <v>1539</v>
      </c>
      <c r="B309" s="36" t="s">
        <v>1538</v>
      </c>
      <c r="C309" s="36"/>
    </row>
    <row r="310" spans="1:3">
      <c r="A310" s="36" t="s">
        <v>1108</v>
      </c>
      <c r="B310" s="36" t="s">
        <v>1540</v>
      </c>
      <c r="C310" s="36"/>
    </row>
    <row r="311" spans="1:3">
      <c r="A311" s="36" t="s">
        <v>1542</v>
      </c>
      <c r="B311" s="36" t="s">
        <v>1541</v>
      </c>
      <c r="C311" s="36"/>
    </row>
    <row r="312" spans="1:3">
      <c r="A312" s="36" t="s">
        <v>1544</v>
      </c>
      <c r="B312" s="36" t="s">
        <v>1543</v>
      </c>
      <c r="C312" s="36"/>
    </row>
    <row r="313" spans="1:3">
      <c r="A313" s="36" t="s">
        <v>1546</v>
      </c>
      <c r="B313" s="36" t="s">
        <v>1545</v>
      </c>
      <c r="C313" s="36"/>
    </row>
    <row r="314" spans="1:3">
      <c r="A314" s="36" t="s">
        <v>1122</v>
      </c>
      <c r="B314" s="36" t="s">
        <v>1547</v>
      </c>
      <c r="C314" s="36"/>
    </row>
    <row r="315" spans="1:3">
      <c r="A315" s="36" t="s">
        <v>1549</v>
      </c>
      <c r="B315" s="36" t="s">
        <v>1548</v>
      </c>
      <c r="C315" s="36"/>
    </row>
    <row r="316" spans="1:3">
      <c r="A316" s="36" t="s">
        <v>1551</v>
      </c>
      <c r="B316" s="36" t="s">
        <v>1550</v>
      </c>
      <c r="C316" s="36"/>
    </row>
    <row r="317" spans="1:3">
      <c r="A317" s="36" t="s">
        <v>1553</v>
      </c>
      <c r="B317" s="36" t="s">
        <v>1552</v>
      </c>
      <c r="C317" s="36"/>
    </row>
    <row r="318" spans="1:3">
      <c r="A318" s="36" t="s">
        <v>1555</v>
      </c>
      <c r="B318" s="36" t="s">
        <v>1554</v>
      </c>
      <c r="C318" s="36"/>
    </row>
    <row r="319" spans="1:3">
      <c r="A319" s="36" t="s">
        <v>1557</v>
      </c>
      <c r="B319" s="36" t="s">
        <v>1556</v>
      </c>
      <c r="C319" s="36"/>
    </row>
    <row r="320" spans="1:3">
      <c r="A320" s="36" t="s">
        <v>1559</v>
      </c>
      <c r="B320" s="36" t="s">
        <v>1558</v>
      </c>
      <c r="C320" s="36"/>
    </row>
    <row r="321" spans="1:3">
      <c r="A321" s="36" t="s">
        <v>1561</v>
      </c>
      <c r="B321" s="36" t="s">
        <v>1560</v>
      </c>
      <c r="C321" s="36"/>
    </row>
    <row r="322" spans="1:3">
      <c r="A322" s="36" t="s">
        <v>1563</v>
      </c>
      <c r="B322" s="36" t="s">
        <v>1562</v>
      </c>
      <c r="C322" s="36"/>
    </row>
    <row r="323" spans="1:3">
      <c r="A323" s="36" t="s">
        <v>1565</v>
      </c>
      <c r="B323" s="36" t="s">
        <v>1564</v>
      </c>
      <c r="C323" s="36"/>
    </row>
    <row r="324" spans="1:3">
      <c r="A324" s="36" t="s">
        <v>1566</v>
      </c>
      <c r="B324" s="36" t="s">
        <v>974</v>
      </c>
      <c r="C324" s="36"/>
    </row>
    <row r="325" spans="1:3">
      <c r="A325" s="36" t="s">
        <v>1568</v>
      </c>
      <c r="B325" s="36" t="s">
        <v>1567</v>
      </c>
      <c r="C325" s="36"/>
    </row>
    <row r="326" spans="1:3">
      <c r="A326" s="36" t="s">
        <v>1570</v>
      </c>
      <c r="B326" s="36" t="s">
        <v>1569</v>
      </c>
      <c r="C326" s="36"/>
    </row>
    <row r="327" spans="1:3">
      <c r="A327" s="36" t="s">
        <v>1572</v>
      </c>
      <c r="B327" s="36" t="s">
        <v>1571</v>
      </c>
      <c r="C327" s="36"/>
    </row>
    <row r="328" spans="1:3">
      <c r="A328" s="36" t="s">
        <v>1574</v>
      </c>
      <c r="B328" s="36" t="s">
        <v>1573</v>
      </c>
      <c r="C328" s="36"/>
    </row>
    <row r="329" spans="1:3">
      <c r="A329" s="36" t="s">
        <v>1576</v>
      </c>
      <c r="B329" s="36" t="s">
        <v>1575</v>
      </c>
      <c r="C329" s="36"/>
    </row>
    <row r="330" spans="1:3">
      <c r="A330" s="36" t="s">
        <v>1578</v>
      </c>
      <c r="B330" s="36" t="s">
        <v>1577</v>
      </c>
      <c r="C330" s="36"/>
    </row>
    <row r="331" spans="1:3">
      <c r="A331" s="36" t="s">
        <v>1580</v>
      </c>
      <c r="B331" s="36" t="s">
        <v>1579</v>
      </c>
      <c r="C331" s="36"/>
    </row>
    <row r="332" spans="1:3">
      <c r="A332" s="36" t="s">
        <v>1582</v>
      </c>
      <c r="B332" s="36" t="s">
        <v>1581</v>
      </c>
      <c r="C332" s="36"/>
    </row>
    <row r="333" spans="1:3">
      <c r="A333" s="36" t="s">
        <v>1584</v>
      </c>
      <c r="B333" s="36" t="s">
        <v>1583</v>
      </c>
      <c r="C333" s="36"/>
    </row>
    <row r="334" spans="1:3">
      <c r="A334" s="36" t="s">
        <v>1585</v>
      </c>
      <c r="B334" s="36" t="s">
        <v>1306</v>
      </c>
      <c r="C334" s="36"/>
    </row>
    <row r="335" spans="1:3">
      <c r="A335" s="36" t="s">
        <v>1587</v>
      </c>
      <c r="B335" s="36" t="s">
        <v>1586</v>
      </c>
      <c r="C335" s="36"/>
    </row>
    <row r="336" spans="1:3">
      <c r="A336" s="36" t="s">
        <v>1589</v>
      </c>
      <c r="B336" s="36" t="s">
        <v>1588</v>
      </c>
      <c r="C336" s="36"/>
    </row>
    <row r="337" spans="1:3">
      <c r="A337" s="36" t="s">
        <v>1591</v>
      </c>
      <c r="B337" s="36" t="s">
        <v>1590</v>
      </c>
      <c r="C337" s="36"/>
    </row>
    <row r="338" spans="1:3">
      <c r="A338" s="36" t="s">
        <v>1593</v>
      </c>
      <c r="B338" s="36" t="s">
        <v>1592</v>
      </c>
      <c r="C338" s="36"/>
    </row>
    <row r="339" spans="1:3">
      <c r="A339" s="36" t="s">
        <v>1595</v>
      </c>
      <c r="B339" s="36" t="s">
        <v>1594</v>
      </c>
      <c r="C339" s="36"/>
    </row>
    <row r="340" spans="1:3">
      <c r="A340" s="36" t="s">
        <v>1597</v>
      </c>
      <c r="B340" s="36" t="s">
        <v>1596</v>
      </c>
      <c r="C340" s="36"/>
    </row>
    <row r="341" spans="1:3">
      <c r="A341" s="36" t="s">
        <v>1598</v>
      </c>
      <c r="B341" s="36" t="s">
        <v>1421</v>
      </c>
      <c r="C341" s="36"/>
    </row>
    <row r="342" spans="1:3">
      <c r="A342" s="36" t="s">
        <v>1600</v>
      </c>
      <c r="B342" s="36" t="s">
        <v>1599</v>
      </c>
      <c r="C342" s="36"/>
    </row>
    <row r="343" spans="1:3">
      <c r="A343" s="36" t="s">
        <v>1602</v>
      </c>
      <c r="B343" s="36" t="s">
        <v>1601</v>
      </c>
      <c r="C343" s="36"/>
    </row>
    <row r="344" spans="1:3">
      <c r="A344" s="36" t="s">
        <v>1604</v>
      </c>
      <c r="B344" s="36" t="s">
        <v>1603</v>
      </c>
      <c r="C344" s="36"/>
    </row>
    <row r="345" spans="1:3">
      <c r="A345" s="36" t="s">
        <v>1606</v>
      </c>
      <c r="B345" s="36" t="s">
        <v>1605</v>
      </c>
      <c r="C345" s="36"/>
    </row>
    <row r="346" spans="1:3">
      <c r="A346" s="36" t="s">
        <v>1608</v>
      </c>
      <c r="B346" s="36" t="s">
        <v>1607</v>
      </c>
      <c r="C346" s="36"/>
    </row>
    <row r="347" spans="1:3">
      <c r="A347" s="36" t="s">
        <v>1610</v>
      </c>
      <c r="B347" s="36" t="s">
        <v>1609</v>
      </c>
      <c r="C347" s="36"/>
    </row>
    <row r="348" spans="1:3">
      <c r="A348" s="36" t="s">
        <v>1612</v>
      </c>
      <c r="B348" s="36" t="s">
        <v>1611</v>
      </c>
      <c r="C348" s="36"/>
    </row>
    <row r="349" spans="1:3">
      <c r="A349" s="36" t="s">
        <v>1614</v>
      </c>
      <c r="B349" s="36" t="s">
        <v>1613</v>
      </c>
      <c r="C349" s="36"/>
    </row>
    <row r="350" spans="1:3">
      <c r="A350" s="36" t="s">
        <v>1616</v>
      </c>
      <c r="B350" s="36" t="s">
        <v>1615</v>
      </c>
      <c r="C350" s="36"/>
    </row>
    <row r="351" spans="1:3">
      <c r="A351" s="36" t="s">
        <v>1618</v>
      </c>
      <c r="B351" s="36" t="s">
        <v>1617</v>
      </c>
      <c r="C351" s="36"/>
    </row>
    <row r="352" spans="1:3">
      <c r="A352" s="36" t="s">
        <v>1620</v>
      </c>
      <c r="B352" s="36" t="s">
        <v>1619</v>
      </c>
      <c r="C352" s="36"/>
    </row>
    <row r="353" spans="1:3">
      <c r="A353" s="36" t="s">
        <v>1622</v>
      </c>
      <c r="B353" s="36" t="s">
        <v>1621</v>
      </c>
      <c r="C353" s="36"/>
    </row>
    <row r="354" spans="1:3">
      <c r="A354" s="36" t="s">
        <v>1624</v>
      </c>
      <c r="B354" s="36" t="s">
        <v>1623</v>
      </c>
      <c r="C354" s="36"/>
    </row>
    <row r="355" spans="1:3">
      <c r="A355" s="36" t="s">
        <v>1626</v>
      </c>
      <c r="B355" s="36" t="s">
        <v>1625</v>
      </c>
      <c r="C355" s="36"/>
    </row>
    <row r="356" spans="1:3">
      <c r="A356" s="36" t="s">
        <v>1628</v>
      </c>
      <c r="B356" s="36" t="s">
        <v>1627</v>
      </c>
      <c r="C356" s="36"/>
    </row>
    <row r="357" spans="1:3">
      <c r="A357" s="36" t="s">
        <v>1630</v>
      </c>
      <c r="B357" s="36" t="s">
        <v>1629</v>
      </c>
      <c r="C357" s="36"/>
    </row>
    <row r="358" spans="1:3">
      <c r="A358" s="36" t="s">
        <v>1632</v>
      </c>
      <c r="B358" s="36" t="s">
        <v>1631</v>
      </c>
      <c r="C358" s="36"/>
    </row>
    <row r="359" spans="1:3">
      <c r="A359" s="36" t="s">
        <v>1634</v>
      </c>
      <c r="B359" s="36" t="s">
        <v>1633</v>
      </c>
      <c r="C359" s="36"/>
    </row>
    <row r="360" spans="1:3">
      <c r="A360" s="36" t="s">
        <v>1636</v>
      </c>
      <c r="B360" s="36" t="s">
        <v>1635</v>
      </c>
      <c r="C360" s="36"/>
    </row>
    <row r="361" spans="1:3">
      <c r="A361" s="36" t="s">
        <v>1638</v>
      </c>
      <c r="B361" s="36" t="s">
        <v>1637</v>
      </c>
      <c r="C361" s="36"/>
    </row>
    <row r="362" spans="1:3">
      <c r="A362" s="36" t="s">
        <v>1640</v>
      </c>
      <c r="B362" s="36" t="s">
        <v>1639</v>
      </c>
      <c r="C362" s="36"/>
    </row>
    <row r="363" spans="1:3">
      <c r="A363" s="36" t="s">
        <v>1642</v>
      </c>
      <c r="B363" s="36" t="s">
        <v>1641</v>
      </c>
      <c r="C363" s="36"/>
    </row>
    <row r="364" spans="1:3">
      <c r="A364" s="36" t="s">
        <v>1644</v>
      </c>
      <c r="B364" s="36" t="s">
        <v>1643</v>
      </c>
      <c r="C364" s="36"/>
    </row>
    <row r="365" spans="1:3">
      <c r="A365" s="36" t="s">
        <v>1646</v>
      </c>
      <c r="B365" s="36" t="s">
        <v>1645</v>
      </c>
      <c r="C365" s="36"/>
    </row>
    <row r="366" spans="1:3">
      <c r="A366" s="36" t="s">
        <v>1648</v>
      </c>
      <c r="B366" s="36" t="s">
        <v>1647</v>
      </c>
      <c r="C366" s="36"/>
    </row>
    <row r="367" spans="1:3">
      <c r="A367" s="36" t="s">
        <v>1650</v>
      </c>
      <c r="B367" s="36" t="s">
        <v>1649</v>
      </c>
      <c r="C367" s="36"/>
    </row>
    <row r="368" spans="1:3">
      <c r="A368" s="36" t="s">
        <v>1652</v>
      </c>
      <c r="B368" s="36" t="s">
        <v>1651</v>
      </c>
      <c r="C368" s="36"/>
    </row>
    <row r="369" spans="1:3">
      <c r="A369" s="36" t="s">
        <v>1654</v>
      </c>
      <c r="B369" s="36" t="s">
        <v>1653</v>
      </c>
      <c r="C369" s="36"/>
    </row>
    <row r="370" spans="1:3">
      <c r="A370" s="36" t="s">
        <v>1655</v>
      </c>
      <c r="B370" s="36" t="s">
        <v>1131</v>
      </c>
      <c r="C370" s="36"/>
    </row>
    <row r="371" spans="1:3">
      <c r="A371" s="36" t="s">
        <v>1657</v>
      </c>
      <c r="B371" s="36" t="s">
        <v>1656</v>
      </c>
      <c r="C371" s="36"/>
    </row>
    <row r="372" spans="1:3">
      <c r="A372" s="36" t="s">
        <v>1659</v>
      </c>
      <c r="B372" s="36" t="s">
        <v>1658</v>
      </c>
      <c r="C372" s="36"/>
    </row>
    <row r="373" spans="1:3">
      <c r="A373" s="36" t="s">
        <v>1661</v>
      </c>
      <c r="B373" s="36" t="s">
        <v>1660</v>
      </c>
      <c r="C373" s="36"/>
    </row>
    <row r="374" spans="1:3">
      <c r="A374" s="36" t="s">
        <v>1663</v>
      </c>
      <c r="B374" s="36" t="s">
        <v>1662</v>
      </c>
      <c r="C374" s="36"/>
    </row>
    <row r="375" spans="1:3">
      <c r="A375" s="36" t="s">
        <v>1665</v>
      </c>
      <c r="B375" s="36" t="s">
        <v>1664</v>
      </c>
      <c r="C375" s="36"/>
    </row>
    <row r="376" spans="1:3">
      <c r="A376" s="36" t="s">
        <v>1667</v>
      </c>
      <c r="B376" s="36" t="s">
        <v>1666</v>
      </c>
      <c r="C376" s="36"/>
    </row>
    <row r="377" spans="1:3">
      <c r="A377" s="36" t="s">
        <v>1669</v>
      </c>
      <c r="B377" s="36" t="s">
        <v>1668</v>
      </c>
      <c r="C377" s="36"/>
    </row>
    <row r="378" spans="1:3">
      <c r="A378" s="36" t="s">
        <v>1671</v>
      </c>
      <c r="B378" s="36" t="s">
        <v>1670</v>
      </c>
      <c r="C378" s="36"/>
    </row>
    <row r="379" spans="1:3">
      <c r="A379" s="36" t="s">
        <v>1673</v>
      </c>
      <c r="B379" s="36" t="s">
        <v>1672</v>
      </c>
      <c r="C379" s="36"/>
    </row>
    <row r="380" spans="1:3">
      <c r="A380" s="36" t="s">
        <v>1675</v>
      </c>
      <c r="B380" s="36" t="s">
        <v>1674</v>
      </c>
      <c r="C380" s="36"/>
    </row>
    <row r="381" spans="1:3">
      <c r="A381" s="36" t="s">
        <v>1677</v>
      </c>
      <c r="B381" s="36" t="s">
        <v>1676</v>
      </c>
      <c r="C381" s="36"/>
    </row>
    <row r="382" spans="1:3">
      <c r="A382" s="36" t="s">
        <v>1679</v>
      </c>
      <c r="B382" s="36" t="s">
        <v>1678</v>
      </c>
      <c r="C382" s="36"/>
    </row>
    <row r="383" spans="1:3">
      <c r="A383" s="36" t="s">
        <v>1680</v>
      </c>
      <c r="B383" s="36" t="s">
        <v>1239</v>
      </c>
      <c r="C383" s="36"/>
    </row>
    <row r="384" spans="1:3">
      <c r="A384" s="36" t="s">
        <v>1682</v>
      </c>
      <c r="B384" s="36" t="s">
        <v>1681</v>
      </c>
      <c r="C384" s="36"/>
    </row>
    <row r="385" spans="1:3">
      <c r="A385" s="36" t="s">
        <v>1684</v>
      </c>
      <c r="B385" s="36" t="s">
        <v>1683</v>
      </c>
      <c r="C385" s="36"/>
    </row>
    <row r="386" spans="1:3">
      <c r="A386" s="36" t="s">
        <v>1686</v>
      </c>
      <c r="B386" s="36" t="s">
        <v>1685</v>
      </c>
      <c r="C386" s="36"/>
    </row>
    <row r="387" spans="1:3">
      <c r="A387" s="36" t="s">
        <v>1687</v>
      </c>
      <c r="B387" s="36" t="s">
        <v>1409</v>
      </c>
      <c r="C387" s="36"/>
    </row>
    <row r="388" spans="1:3">
      <c r="A388" s="36" t="s">
        <v>1689</v>
      </c>
      <c r="B388" s="36" t="s">
        <v>1688</v>
      </c>
      <c r="C388" s="36"/>
    </row>
    <row r="389" spans="1:3">
      <c r="A389" s="36" t="s">
        <v>1690</v>
      </c>
      <c r="B389" s="36" t="s">
        <v>1411</v>
      </c>
      <c r="C389" s="36"/>
    </row>
    <row r="390" spans="1:3">
      <c r="A390" s="36" t="s">
        <v>1692</v>
      </c>
      <c r="B390" s="36" t="s">
        <v>1691</v>
      </c>
      <c r="C390" s="36"/>
    </row>
    <row r="391" spans="1:3">
      <c r="A391" s="36" t="s">
        <v>1694</v>
      </c>
      <c r="B391" s="36" t="s">
        <v>1693</v>
      </c>
      <c r="C391" s="36"/>
    </row>
    <row r="392" spans="1:3">
      <c r="A392" s="36" t="s">
        <v>1696</v>
      </c>
      <c r="B392" s="36" t="s">
        <v>1695</v>
      </c>
      <c r="C392" s="36"/>
    </row>
    <row r="393" spans="1:3">
      <c r="A393" s="36" t="s">
        <v>1698</v>
      </c>
      <c r="B393" s="36" t="s">
        <v>1697</v>
      </c>
      <c r="C393" s="36"/>
    </row>
    <row r="394" spans="1:3">
      <c r="A394" s="36" t="s">
        <v>1700</v>
      </c>
      <c r="B394" s="36" t="s">
        <v>1699</v>
      </c>
      <c r="C394" s="36"/>
    </row>
    <row r="395" spans="1:3">
      <c r="A395" s="36" t="s">
        <v>1702</v>
      </c>
      <c r="B395" s="36" t="s">
        <v>1701</v>
      </c>
      <c r="C395" s="36"/>
    </row>
    <row r="396" spans="1:3">
      <c r="A396" s="36" t="s">
        <v>1704</v>
      </c>
      <c r="B396" s="36" t="s">
        <v>1703</v>
      </c>
      <c r="C396" s="36"/>
    </row>
    <row r="397" spans="1:3">
      <c r="A397" s="36" t="s">
        <v>1706</v>
      </c>
      <c r="B397" s="36" t="s">
        <v>1705</v>
      </c>
      <c r="C397" s="36"/>
    </row>
    <row r="398" spans="1:3">
      <c r="A398" s="36" t="s">
        <v>1708</v>
      </c>
      <c r="B398" s="36" t="s">
        <v>1707</v>
      </c>
      <c r="C398" s="36"/>
    </row>
    <row r="399" spans="1:3">
      <c r="A399" s="36" t="s">
        <v>1710</v>
      </c>
      <c r="B399" s="36" t="s">
        <v>1709</v>
      </c>
      <c r="C399" s="36"/>
    </row>
    <row r="400" spans="1:3">
      <c r="A400" s="36" t="s">
        <v>1712</v>
      </c>
      <c r="B400" s="36" t="s">
        <v>1711</v>
      </c>
      <c r="C400" s="36"/>
    </row>
    <row r="401" spans="1:3">
      <c r="A401" s="36" t="s">
        <v>1714</v>
      </c>
      <c r="B401" s="36" t="s">
        <v>1713</v>
      </c>
      <c r="C401" s="36"/>
    </row>
    <row r="402" spans="1:3">
      <c r="A402" s="36" t="s">
        <v>1716</v>
      </c>
      <c r="B402" s="36" t="s">
        <v>1715</v>
      </c>
      <c r="C402" s="36"/>
    </row>
    <row r="403" spans="1:3">
      <c r="A403" s="36" t="s">
        <v>1718</v>
      </c>
      <c r="B403" s="36" t="s">
        <v>1717</v>
      </c>
      <c r="C403" s="36"/>
    </row>
    <row r="404" spans="1:3">
      <c r="A404" s="36" t="s">
        <v>1720</v>
      </c>
      <c r="B404" s="36" t="s">
        <v>1719</v>
      </c>
      <c r="C404" s="36"/>
    </row>
    <row r="405" spans="1:3">
      <c r="A405" s="36" t="s">
        <v>1722</v>
      </c>
      <c r="B405" s="36" t="s">
        <v>1721</v>
      </c>
      <c r="C405" s="36"/>
    </row>
    <row r="406" spans="1:3">
      <c r="A406" s="36" t="s">
        <v>1724</v>
      </c>
      <c r="B406" s="36" t="s">
        <v>1723</v>
      </c>
      <c r="C406" s="36"/>
    </row>
    <row r="407" spans="1:3">
      <c r="A407" s="36" t="s">
        <v>1402</v>
      </c>
      <c r="B407" s="36" t="s">
        <v>1725</v>
      </c>
      <c r="C407" s="36"/>
    </row>
    <row r="408" spans="1:3">
      <c r="A408" s="36" t="s">
        <v>1727</v>
      </c>
      <c r="B408" s="36" t="s">
        <v>1726</v>
      </c>
      <c r="C408" s="36"/>
    </row>
    <row r="409" spans="1:3">
      <c r="A409" s="36" t="s">
        <v>1729</v>
      </c>
      <c r="B409" s="36" t="s">
        <v>1728</v>
      </c>
      <c r="C409" s="36"/>
    </row>
    <row r="410" spans="1:3">
      <c r="A410" s="36" t="s">
        <v>1731</v>
      </c>
      <c r="B410" s="36" t="s">
        <v>1730</v>
      </c>
      <c r="C410" s="36"/>
    </row>
    <row r="411" spans="1:3">
      <c r="A411" s="36" t="s">
        <v>1733</v>
      </c>
      <c r="B411" s="36" t="s">
        <v>1732</v>
      </c>
      <c r="C411" s="36"/>
    </row>
    <row r="412" spans="1:3">
      <c r="A412" s="36" t="s">
        <v>1735</v>
      </c>
      <c r="B412" s="36" t="s">
        <v>1734</v>
      </c>
      <c r="C412" s="36"/>
    </row>
    <row r="413" spans="1:3">
      <c r="A413" s="36" t="s">
        <v>1737</v>
      </c>
      <c r="B413" s="36" t="s">
        <v>1736</v>
      </c>
      <c r="C413" s="36"/>
    </row>
    <row r="414" spans="1:3">
      <c r="A414" s="36" t="s">
        <v>1738</v>
      </c>
      <c r="B414" s="36" t="s">
        <v>1346</v>
      </c>
      <c r="C414" s="36"/>
    </row>
    <row r="415" spans="1:3">
      <c r="A415" s="36" t="s">
        <v>1740</v>
      </c>
      <c r="B415" s="36" t="s">
        <v>1739</v>
      </c>
      <c r="C415" s="36"/>
    </row>
    <row r="416" spans="1:3">
      <c r="A416" s="36" t="s">
        <v>1742</v>
      </c>
      <c r="B416" s="36" t="s">
        <v>1741</v>
      </c>
      <c r="C416" s="36"/>
    </row>
    <row r="417" spans="1:3">
      <c r="A417" s="36" t="s">
        <v>1744</v>
      </c>
      <c r="B417" s="36" t="s">
        <v>1743</v>
      </c>
      <c r="C417" s="36"/>
    </row>
    <row r="418" spans="1:3">
      <c r="A418" s="36" t="s">
        <v>1746</v>
      </c>
      <c r="B418" s="36" t="s">
        <v>1745</v>
      </c>
      <c r="C418" s="36"/>
    </row>
    <row r="419" spans="1:3">
      <c r="A419" s="36" t="s">
        <v>1748</v>
      </c>
      <c r="B419" s="36" t="s">
        <v>1747</v>
      </c>
      <c r="C419" s="36"/>
    </row>
    <row r="420" spans="1:3">
      <c r="A420" s="36" t="s">
        <v>1750</v>
      </c>
      <c r="B420" s="36" t="s">
        <v>1749</v>
      </c>
      <c r="C420" s="36"/>
    </row>
    <row r="421" spans="1:3">
      <c r="A421" s="36" t="s">
        <v>1752</v>
      </c>
      <c r="B421" s="36" t="s">
        <v>1751</v>
      </c>
      <c r="C421" s="36"/>
    </row>
    <row r="422" spans="1:3">
      <c r="A422" s="36" t="s">
        <v>1754</v>
      </c>
      <c r="B422" s="36" t="s">
        <v>1753</v>
      </c>
      <c r="C422" s="36"/>
    </row>
    <row r="423" spans="1:3">
      <c r="A423" s="36" t="s">
        <v>1755</v>
      </c>
      <c r="B423" s="36" t="s">
        <v>1080</v>
      </c>
      <c r="C423" s="36"/>
    </row>
    <row r="424" spans="1:3">
      <c r="A424" s="36" t="s">
        <v>1757</v>
      </c>
      <c r="B424" s="36" t="s">
        <v>1756</v>
      </c>
      <c r="C424" s="36"/>
    </row>
    <row r="425" spans="1:3">
      <c r="A425" s="36" t="s">
        <v>1758</v>
      </c>
      <c r="B425" s="36" t="s">
        <v>1600</v>
      </c>
      <c r="C425" s="36"/>
    </row>
    <row r="426" spans="1:3">
      <c r="A426" s="36" t="s">
        <v>1760</v>
      </c>
      <c r="B426" s="36" t="s">
        <v>1759</v>
      </c>
      <c r="C426" s="36"/>
    </row>
    <row r="427" spans="1:3">
      <c r="A427" s="36" t="s">
        <v>1762</v>
      </c>
      <c r="B427" s="36" t="s">
        <v>1761</v>
      </c>
      <c r="C427" s="36"/>
    </row>
    <row r="428" spans="1:3">
      <c r="A428" s="36" t="s">
        <v>1764</v>
      </c>
      <c r="B428" s="36" t="s">
        <v>1763</v>
      </c>
      <c r="C428" s="36"/>
    </row>
    <row r="429" spans="1:3">
      <c r="A429" s="36" t="s">
        <v>1766</v>
      </c>
      <c r="B429" s="36" t="s">
        <v>1765</v>
      </c>
      <c r="C429" s="36"/>
    </row>
    <row r="430" spans="1:3">
      <c r="A430" s="36" t="s">
        <v>1768</v>
      </c>
      <c r="B430" s="36" t="s">
        <v>1767</v>
      </c>
      <c r="C430" s="36"/>
    </row>
    <row r="431" spans="1:3">
      <c r="A431" s="36" t="s">
        <v>1770</v>
      </c>
      <c r="B431" s="36" t="s">
        <v>1769</v>
      </c>
      <c r="C431" s="36"/>
    </row>
    <row r="432" spans="1:3">
      <c r="A432" s="36" t="s">
        <v>1772</v>
      </c>
      <c r="B432" s="36" t="s">
        <v>1771</v>
      </c>
      <c r="C432" s="36"/>
    </row>
    <row r="433" spans="1:3">
      <c r="A433" s="36" t="s">
        <v>1774</v>
      </c>
      <c r="B433" s="36" t="s">
        <v>1773</v>
      </c>
      <c r="C433" s="36"/>
    </row>
    <row r="434" spans="1:3">
      <c r="A434" s="36" t="s">
        <v>1776</v>
      </c>
      <c r="B434" s="36" t="s">
        <v>1775</v>
      </c>
      <c r="C434" s="36"/>
    </row>
    <row r="435" spans="1:3">
      <c r="A435" s="36" t="s">
        <v>1778</v>
      </c>
      <c r="B435" s="36" t="s">
        <v>1777</v>
      </c>
      <c r="C435" s="36"/>
    </row>
    <row r="436" spans="1:3">
      <c r="A436" s="36" t="s">
        <v>1780</v>
      </c>
      <c r="B436" s="36" t="s">
        <v>1779</v>
      </c>
      <c r="C436" s="36"/>
    </row>
    <row r="437" spans="1:3">
      <c r="A437" s="36" t="s">
        <v>1781</v>
      </c>
      <c r="B437" s="36" t="s">
        <v>1101</v>
      </c>
      <c r="C437" s="36"/>
    </row>
    <row r="438" spans="1:3">
      <c r="A438" s="36" t="s">
        <v>1783</v>
      </c>
      <c r="B438" s="36" t="s">
        <v>1782</v>
      </c>
      <c r="C438" s="36"/>
    </row>
    <row r="439" spans="1:3">
      <c r="A439" s="36" t="s">
        <v>1785</v>
      </c>
      <c r="B439" s="36" t="s">
        <v>1784</v>
      </c>
      <c r="C439" s="36"/>
    </row>
    <row r="440" spans="1:3">
      <c r="A440" s="36" t="s">
        <v>1786</v>
      </c>
      <c r="B440" s="36" t="s">
        <v>609</v>
      </c>
      <c r="C440" s="36"/>
    </row>
    <row r="441" spans="1:3">
      <c r="A441" s="36" t="s">
        <v>1788</v>
      </c>
      <c r="B441" s="36" t="s">
        <v>1787</v>
      </c>
      <c r="C441" s="36"/>
    </row>
    <row r="442" spans="1:3">
      <c r="A442" s="36" t="s">
        <v>1789</v>
      </c>
      <c r="B442" s="36" t="s">
        <v>1669</v>
      </c>
      <c r="C442" s="36"/>
    </row>
    <row r="443" spans="1:3">
      <c r="A443" s="36" t="s">
        <v>1398</v>
      </c>
      <c r="B443" s="36" t="s">
        <v>1790</v>
      </c>
      <c r="C443" s="36"/>
    </row>
    <row r="444" spans="1:3">
      <c r="A444" s="36" t="s">
        <v>1792</v>
      </c>
      <c r="B444" s="36" t="s">
        <v>1791</v>
      </c>
      <c r="C444" s="36"/>
    </row>
    <row r="445" spans="1:3">
      <c r="A445" s="36" t="s">
        <v>1794</v>
      </c>
      <c r="B445" s="36" t="s">
        <v>1793</v>
      </c>
      <c r="C445" s="36"/>
    </row>
    <row r="446" spans="1:3">
      <c r="A446" s="36" t="s">
        <v>1796</v>
      </c>
      <c r="B446" s="36" t="s">
        <v>1795</v>
      </c>
      <c r="C446" s="36"/>
    </row>
    <row r="447" spans="1:3">
      <c r="A447" s="36" t="s">
        <v>1798</v>
      </c>
      <c r="B447" s="36" t="s">
        <v>1797</v>
      </c>
      <c r="C447" s="36"/>
    </row>
    <row r="448" spans="1:3">
      <c r="A448" s="36" t="s">
        <v>1800</v>
      </c>
      <c r="B448" s="36" t="s">
        <v>1799</v>
      </c>
      <c r="C448" s="36"/>
    </row>
    <row r="449" spans="1:3">
      <c r="A449" s="36" t="s">
        <v>1802</v>
      </c>
      <c r="B449" s="36" t="s">
        <v>1801</v>
      </c>
      <c r="C449" s="36"/>
    </row>
    <row r="450" spans="1:3">
      <c r="A450" s="36" t="s">
        <v>1804</v>
      </c>
      <c r="B450" s="36" t="s">
        <v>1803</v>
      </c>
      <c r="C450" s="36"/>
    </row>
    <row r="451" spans="1:3">
      <c r="A451" s="36" t="s">
        <v>1806</v>
      </c>
      <c r="B451" s="36" t="s">
        <v>1805</v>
      </c>
      <c r="C451" s="36"/>
    </row>
    <row r="452" spans="1:3">
      <c r="A452" s="36" t="s">
        <v>1808</v>
      </c>
      <c r="B452" s="36" t="s">
        <v>1807</v>
      </c>
      <c r="C452" s="36"/>
    </row>
    <row r="453" spans="1:3">
      <c r="A453" s="36" t="s">
        <v>1810</v>
      </c>
      <c r="B453" s="36" t="s">
        <v>1809</v>
      </c>
      <c r="C453" s="36"/>
    </row>
    <row r="454" spans="1:3">
      <c r="A454" s="36" t="s">
        <v>1812</v>
      </c>
      <c r="B454" s="36" t="s">
        <v>1811</v>
      </c>
      <c r="C454" s="36"/>
    </row>
    <row r="455" spans="1:3">
      <c r="A455" s="36" t="s">
        <v>1814</v>
      </c>
      <c r="B455" s="36" t="s">
        <v>1813</v>
      </c>
      <c r="C455" s="36"/>
    </row>
    <row r="456" spans="1:3">
      <c r="A456" s="36" t="s">
        <v>1816</v>
      </c>
      <c r="B456" s="36" t="s">
        <v>1815</v>
      </c>
      <c r="C456" s="36"/>
    </row>
    <row r="457" spans="1:3">
      <c r="A457" s="36" t="s">
        <v>1818</v>
      </c>
      <c r="B457" s="36" t="s">
        <v>1817</v>
      </c>
      <c r="C457" s="36"/>
    </row>
    <row r="458" spans="1:3">
      <c r="A458" s="36" t="s">
        <v>1820</v>
      </c>
      <c r="B458" s="36" t="s">
        <v>1819</v>
      </c>
      <c r="C458" s="36"/>
    </row>
    <row r="459" spans="1:3">
      <c r="A459" s="36" t="s">
        <v>1822</v>
      </c>
      <c r="B459" s="36" t="s">
        <v>1821</v>
      </c>
      <c r="C459" s="36"/>
    </row>
    <row r="460" spans="1:3">
      <c r="A460" s="36" t="s">
        <v>1824</v>
      </c>
      <c r="B460" s="36" t="s">
        <v>1823</v>
      </c>
      <c r="C460" s="36"/>
    </row>
    <row r="461" spans="1:3">
      <c r="A461" s="36" t="s">
        <v>1826</v>
      </c>
      <c r="B461" s="36" t="s">
        <v>1825</v>
      </c>
      <c r="C461" s="36"/>
    </row>
    <row r="462" spans="1:3">
      <c r="A462" s="36" t="s">
        <v>1828</v>
      </c>
      <c r="B462" s="36" t="s">
        <v>1827</v>
      </c>
      <c r="C462" s="36"/>
    </row>
    <row r="463" spans="1:3">
      <c r="A463" s="36" t="s">
        <v>1730</v>
      </c>
      <c r="B463" s="36" t="s">
        <v>1829</v>
      </c>
      <c r="C463" s="36"/>
    </row>
    <row r="464" spans="1:3">
      <c r="A464" s="36" t="s">
        <v>1830</v>
      </c>
      <c r="B464" s="36" t="s">
        <v>1170</v>
      </c>
      <c r="C464" s="36"/>
    </row>
    <row r="465" spans="1:3">
      <c r="A465" s="36" t="s">
        <v>1023</v>
      </c>
      <c r="B465" s="36" t="s">
        <v>1831</v>
      </c>
      <c r="C465" s="36"/>
    </row>
    <row r="466" spans="1:3">
      <c r="A466" s="36" t="s">
        <v>1833</v>
      </c>
      <c r="B466" s="36" t="s">
        <v>1832</v>
      </c>
      <c r="C466" s="36"/>
    </row>
    <row r="467" spans="1:3">
      <c r="A467" s="36" t="s">
        <v>1834</v>
      </c>
      <c r="B467" s="36" t="s">
        <v>1200</v>
      </c>
      <c r="C467" s="36"/>
    </row>
    <row r="468" spans="1:3">
      <c r="A468" s="36" t="s">
        <v>1836</v>
      </c>
      <c r="B468" s="36" t="s">
        <v>1835</v>
      </c>
      <c r="C468" s="36"/>
    </row>
    <row r="469" spans="1:3">
      <c r="A469" s="36" t="s">
        <v>1837</v>
      </c>
      <c r="B469" s="36" t="s">
        <v>1350</v>
      </c>
      <c r="C469" s="36"/>
    </row>
    <row r="470" spans="1:3">
      <c r="A470" s="36" t="s">
        <v>1838</v>
      </c>
      <c r="B470" s="36" t="s">
        <v>1352</v>
      </c>
      <c r="C470" s="36"/>
    </row>
    <row r="471" spans="1:3">
      <c r="A471" s="36" t="s">
        <v>1840</v>
      </c>
      <c r="B471" s="36" t="s">
        <v>1839</v>
      </c>
      <c r="C471" s="36"/>
    </row>
    <row r="472" spans="1:3">
      <c r="A472" s="36"/>
      <c r="B472" s="36" t="s">
        <v>1841</v>
      </c>
      <c r="C472" s="36"/>
    </row>
    <row r="473" spans="1:3">
      <c r="A473" s="36"/>
      <c r="B473" s="36" t="s">
        <v>1371</v>
      </c>
      <c r="C473" s="36"/>
    </row>
    <row r="474" spans="1:3">
      <c r="A474" s="36"/>
      <c r="B474" s="36" t="s">
        <v>1381</v>
      </c>
      <c r="C474" s="36"/>
    </row>
    <row r="475" spans="1:3">
      <c r="A475" s="36"/>
      <c r="B475" s="36" t="s">
        <v>1842</v>
      </c>
      <c r="C475" s="36"/>
    </row>
    <row r="476" spans="1:3">
      <c r="A476" s="36"/>
      <c r="B476" s="36" t="s">
        <v>1843</v>
      </c>
      <c r="C476" s="36"/>
    </row>
    <row r="477" spans="1:3">
      <c r="A477" s="36"/>
      <c r="B477" s="36" t="s">
        <v>1844</v>
      </c>
      <c r="C477" s="36"/>
    </row>
    <row r="478" spans="1:3">
      <c r="A478" s="36"/>
      <c r="B478" s="36" t="s">
        <v>1845</v>
      </c>
      <c r="C478" s="36"/>
    </row>
    <row r="479" spans="1:3">
      <c r="A479" s="36"/>
      <c r="B479" s="36" t="s">
        <v>1846</v>
      </c>
      <c r="C479" s="36"/>
    </row>
    <row r="480" spans="1:3">
      <c r="A480" s="36"/>
      <c r="B480" s="36" t="s">
        <v>1847</v>
      </c>
      <c r="C480" s="36"/>
    </row>
    <row r="481" spans="1:3">
      <c r="A481" s="36"/>
      <c r="B481" s="36" t="s">
        <v>1848</v>
      </c>
      <c r="C481" s="36"/>
    </row>
    <row r="482" spans="1:3">
      <c r="A482" s="36"/>
      <c r="B482" s="36" t="s">
        <v>1849</v>
      </c>
      <c r="C482" s="36"/>
    </row>
    <row r="483" spans="1:3">
      <c r="A483" s="36"/>
      <c r="B483" s="36" t="s">
        <v>1850</v>
      </c>
      <c r="C483" s="36"/>
    </row>
    <row r="484" spans="1:3">
      <c r="A484" s="36"/>
      <c r="B484" s="36" t="s">
        <v>1851</v>
      </c>
      <c r="C484" s="36"/>
    </row>
    <row r="485" spans="1:3">
      <c r="A485" s="36"/>
      <c r="B485" s="36" t="s">
        <v>1852</v>
      </c>
      <c r="C485" s="36"/>
    </row>
    <row r="486" spans="1:3">
      <c r="A486" s="36"/>
      <c r="B486" s="36" t="s">
        <v>1853</v>
      </c>
      <c r="C486" s="36"/>
    </row>
    <row r="487" spans="1:3">
      <c r="A487" s="36"/>
      <c r="B487" s="36" t="s">
        <v>1854</v>
      </c>
      <c r="C487" s="36"/>
    </row>
    <row r="488" spans="1:3">
      <c r="A488" s="36"/>
      <c r="B488" s="36" t="s">
        <v>1855</v>
      </c>
      <c r="C488" s="36"/>
    </row>
    <row r="489" spans="1:3">
      <c r="A489" s="36"/>
      <c r="B489" s="36" t="s">
        <v>1856</v>
      </c>
      <c r="C489" s="36"/>
    </row>
    <row r="490" spans="1:3">
      <c r="A490" s="36"/>
      <c r="B490" s="36" t="s">
        <v>1857</v>
      </c>
      <c r="C490" s="36"/>
    </row>
    <row r="491" spans="1:3">
      <c r="A491" s="36"/>
      <c r="B491" s="36" t="s">
        <v>629</v>
      </c>
      <c r="C491" s="36"/>
    </row>
    <row r="492" spans="1:3">
      <c r="A492" s="36"/>
      <c r="B492" s="36" t="s">
        <v>626</v>
      </c>
      <c r="C492" s="36"/>
    </row>
    <row r="493" spans="1:3">
      <c r="A493" s="36"/>
      <c r="B493" s="36" t="s">
        <v>1322</v>
      </c>
      <c r="C493" s="36"/>
    </row>
    <row r="494" spans="1:3">
      <c r="A494" s="36"/>
      <c r="B494" s="36" t="s">
        <v>1320</v>
      </c>
      <c r="C494" s="36"/>
    </row>
    <row r="495" spans="1:3">
      <c r="A495" s="36"/>
      <c r="B495" s="36" t="s">
        <v>1858</v>
      </c>
      <c r="C495" s="36"/>
    </row>
    <row r="496" spans="1:3">
      <c r="A496" s="36"/>
      <c r="B496" s="36" t="s">
        <v>1324</v>
      </c>
      <c r="C496" s="36"/>
    </row>
    <row r="497" spans="1:3">
      <c r="A497" s="36"/>
      <c r="B497" s="36" t="s">
        <v>1859</v>
      </c>
      <c r="C497" s="36"/>
    </row>
    <row r="498" spans="1:3">
      <c r="A498" s="36"/>
      <c r="B498" s="36" t="s">
        <v>1860</v>
      </c>
      <c r="C498" s="36"/>
    </row>
    <row r="499" spans="1:3">
      <c r="A499" s="36"/>
      <c r="B499" s="36" t="s">
        <v>627</v>
      </c>
      <c r="C499" s="36"/>
    </row>
    <row r="500" spans="1:3">
      <c r="A500" s="36"/>
      <c r="B500" s="36" t="s">
        <v>628</v>
      </c>
      <c r="C500" s="36"/>
    </row>
    <row r="501" spans="1:3">
      <c r="A501" s="36"/>
      <c r="B501" s="36" t="s">
        <v>1327</v>
      </c>
      <c r="C501" s="36"/>
    </row>
    <row r="502" spans="1:3">
      <c r="A502" s="36"/>
      <c r="B502" s="36" t="s">
        <v>1861</v>
      </c>
      <c r="C502" s="36"/>
    </row>
    <row r="503" spans="1:3">
      <c r="A503" s="36"/>
      <c r="B503" s="36" t="s">
        <v>1862</v>
      </c>
      <c r="C503" s="36"/>
    </row>
    <row r="504" spans="1:3">
      <c r="A504" s="36"/>
      <c r="B504" s="36" t="s">
        <v>1328</v>
      </c>
      <c r="C504" s="36"/>
    </row>
    <row r="505" spans="1:3">
      <c r="A505" s="36"/>
      <c r="B505" s="36" t="s">
        <v>1863</v>
      </c>
      <c r="C505" s="36"/>
    </row>
    <row r="506" spans="1:3">
      <c r="A506" s="36"/>
      <c r="B506" s="36" t="s">
        <v>1864</v>
      </c>
      <c r="C506" s="36"/>
    </row>
    <row r="507" spans="1:3">
      <c r="A507" s="36"/>
      <c r="B507" s="36" t="s">
        <v>1865</v>
      </c>
      <c r="C507" s="36"/>
    </row>
    <row r="508" spans="1:3">
      <c r="A508" s="36"/>
      <c r="B508" s="36" t="s">
        <v>1866</v>
      </c>
      <c r="C508" s="36"/>
    </row>
    <row r="509" spans="1:3">
      <c r="A509" s="36"/>
      <c r="B509" s="36" t="s">
        <v>1867</v>
      </c>
      <c r="C509" s="36"/>
    </row>
    <row r="510" spans="1:3">
      <c r="A510" s="36"/>
      <c r="B510" s="36" t="s">
        <v>1868</v>
      </c>
      <c r="C510" s="36"/>
    </row>
    <row r="511" spans="1:3">
      <c r="A511" s="36"/>
      <c r="B511" s="36" t="s">
        <v>1869</v>
      </c>
      <c r="C511" s="36"/>
    </row>
    <row r="512" spans="1:3">
      <c r="A512" s="36"/>
      <c r="B512" s="36" t="s">
        <v>1870</v>
      </c>
      <c r="C512" s="36"/>
    </row>
    <row r="513" spans="1:3">
      <c r="A513" s="36"/>
      <c r="B513" s="36" t="s">
        <v>1871</v>
      </c>
      <c r="C513" s="36"/>
    </row>
    <row r="514" spans="1:3">
      <c r="A514" s="36"/>
      <c r="B514" s="36" t="s">
        <v>1441</v>
      </c>
      <c r="C514" s="36"/>
    </row>
    <row r="515" spans="1:3">
      <c r="A515" s="36"/>
      <c r="B515" s="36" t="s">
        <v>1872</v>
      </c>
      <c r="C515" s="36"/>
    </row>
    <row r="516" spans="1:3">
      <c r="A516" s="36"/>
      <c r="B516" s="36" t="s">
        <v>1873</v>
      </c>
      <c r="C516" s="36"/>
    </row>
    <row r="517" spans="1:3">
      <c r="A517" s="36"/>
      <c r="B517" s="36" t="s">
        <v>1153</v>
      </c>
      <c r="C517" s="36"/>
    </row>
    <row r="518" spans="1:3">
      <c r="A518" s="36"/>
      <c r="B518" s="36" t="s">
        <v>1874</v>
      </c>
      <c r="C518" s="36"/>
    </row>
    <row r="519" spans="1:3">
      <c r="A519" s="36"/>
      <c r="B519" s="36" t="s">
        <v>1875</v>
      </c>
      <c r="C519" s="36"/>
    </row>
    <row r="520" spans="1:3">
      <c r="A520" s="36"/>
      <c r="B520" s="36" t="s">
        <v>1876</v>
      </c>
      <c r="C520" s="36"/>
    </row>
    <row r="521" spans="1:3">
      <c r="A521" s="36"/>
      <c r="B521" s="36" t="s">
        <v>1877</v>
      </c>
      <c r="C521" s="36"/>
    </row>
    <row r="522" spans="1:3">
      <c r="A522" s="36"/>
      <c r="B522" s="36" t="s">
        <v>1878</v>
      </c>
      <c r="C522" s="36"/>
    </row>
    <row r="523" spans="1:3">
      <c r="A523" s="36"/>
      <c r="B523" s="36" t="s">
        <v>1879</v>
      </c>
      <c r="C523" s="36"/>
    </row>
    <row r="524" spans="1:3">
      <c r="A524" s="36"/>
      <c r="B524" s="36" t="s">
        <v>1880</v>
      </c>
      <c r="C524" s="36"/>
    </row>
    <row r="525" spans="1:3">
      <c r="A525" s="36"/>
      <c r="B525" s="36" t="s">
        <v>1881</v>
      </c>
      <c r="C525" s="36"/>
    </row>
    <row r="526" spans="1:3">
      <c r="A526" s="36"/>
      <c r="B526" s="36" t="s">
        <v>1882</v>
      </c>
      <c r="C526" s="36"/>
    </row>
    <row r="527" spans="1:3">
      <c r="A527" s="36"/>
      <c r="B527" s="36" t="s">
        <v>1883</v>
      </c>
      <c r="C527" s="36"/>
    </row>
    <row r="528" spans="1:3">
      <c r="A528" s="36"/>
      <c r="B528" s="36" t="s">
        <v>1542</v>
      </c>
      <c r="C528" s="36"/>
    </row>
    <row r="529" spans="1:3">
      <c r="A529" s="36"/>
      <c r="B529" s="36" t="s">
        <v>1604</v>
      </c>
      <c r="C529" s="36"/>
    </row>
    <row r="530" spans="1:3">
      <c r="A530" s="36"/>
      <c r="B530" s="36" t="s">
        <v>1884</v>
      </c>
      <c r="C530" s="36"/>
    </row>
    <row r="531" spans="1:3">
      <c r="A531" s="36"/>
      <c r="B531" s="36" t="s">
        <v>1885</v>
      </c>
      <c r="C531" s="36"/>
    </row>
    <row r="532" spans="1:3">
      <c r="A532" s="36"/>
      <c r="B532" s="36" t="s">
        <v>1886</v>
      </c>
      <c r="C532" s="36"/>
    </row>
    <row r="533" spans="1:3">
      <c r="A533" s="36"/>
      <c r="B533" s="36" t="s">
        <v>1887</v>
      </c>
      <c r="C533" s="36"/>
    </row>
    <row r="534" spans="1:3">
      <c r="A534" s="36"/>
      <c r="B534" s="36" t="s">
        <v>1888</v>
      </c>
      <c r="C534" s="36"/>
    </row>
    <row r="535" spans="1:3">
      <c r="A535" s="36"/>
      <c r="B535" s="36" t="s">
        <v>1889</v>
      </c>
      <c r="C535" s="36"/>
    </row>
    <row r="536" spans="1:3">
      <c r="A536" s="36"/>
      <c r="B536" s="36" t="s">
        <v>1890</v>
      </c>
      <c r="C536" s="36"/>
    </row>
    <row r="537" spans="1:3">
      <c r="A537" s="36"/>
      <c r="B537" s="36" t="s">
        <v>1891</v>
      </c>
      <c r="C537" s="36"/>
    </row>
    <row r="538" spans="1:3">
      <c r="A538" s="36"/>
      <c r="B538" s="36" t="s">
        <v>1892</v>
      </c>
      <c r="C538" s="36"/>
    </row>
    <row r="539" spans="1:3">
      <c r="A539" s="36"/>
      <c r="B539" s="36" t="s">
        <v>1893</v>
      </c>
      <c r="C539" s="36"/>
    </row>
    <row r="540" spans="1:3">
      <c r="A540" s="36"/>
      <c r="B540" s="36" t="s">
        <v>1894</v>
      </c>
      <c r="C540" s="36"/>
    </row>
    <row r="541" spans="1:3">
      <c r="A541" s="36"/>
      <c r="B541" s="36" t="s">
        <v>1895</v>
      </c>
      <c r="C541" s="36"/>
    </row>
    <row r="542" spans="1:3">
      <c r="A542" s="36"/>
      <c r="B542" s="36" t="s">
        <v>1896</v>
      </c>
      <c r="C542" s="36"/>
    </row>
    <row r="543" spans="1:3">
      <c r="A543" s="36"/>
      <c r="B543" s="36" t="s">
        <v>1897</v>
      </c>
      <c r="C543" s="36"/>
    </row>
    <row r="544" spans="1:3">
      <c r="A544" s="36"/>
      <c r="B544" s="36" t="s">
        <v>1898</v>
      </c>
      <c r="C544" s="36"/>
    </row>
    <row r="545" spans="1:3">
      <c r="A545" s="36"/>
      <c r="B545" s="36" t="s">
        <v>1899</v>
      </c>
      <c r="C545" s="36"/>
    </row>
    <row r="546" spans="1:3">
      <c r="A546" s="36"/>
      <c r="B546" s="36" t="s">
        <v>1900</v>
      </c>
      <c r="C546" s="36"/>
    </row>
    <row r="547" spans="1:3">
      <c r="A547" s="36"/>
      <c r="B547" s="36" t="s">
        <v>1901</v>
      </c>
      <c r="C547" s="36"/>
    </row>
    <row r="548" spans="1:3">
      <c r="A548" s="36"/>
      <c r="B548" s="36" t="s">
        <v>1902</v>
      </c>
      <c r="C548" s="36"/>
    </row>
    <row r="549" spans="1:3">
      <c r="A549" s="36"/>
      <c r="B549" s="36" t="s">
        <v>1903</v>
      </c>
      <c r="C549" s="36"/>
    </row>
    <row r="551" spans="1:3">
      <c r="B551" t="s">
        <v>1904</v>
      </c>
    </row>
    <row r="552" spans="1:3">
      <c r="B552" t="s">
        <v>1905</v>
      </c>
    </row>
    <row r="553" spans="1:3">
      <c r="B553" t="s">
        <v>1906</v>
      </c>
    </row>
    <row r="554" spans="1:3">
      <c r="B554" t="s">
        <v>1907</v>
      </c>
    </row>
    <row r="555" spans="1:3">
      <c r="B555" t="s">
        <v>1908</v>
      </c>
    </row>
    <row r="556" spans="1:3">
      <c r="B556" t="s">
        <v>1909</v>
      </c>
    </row>
    <row r="557" spans="1:3">
      <c r="B557" t="s">
        <v>1910</v>
      </c>
    </row>
    <row r="558" spans="1:3">
      <c r="B558" t="s">
        <v>1911</v>
      </c>
    </row>
    <row r="559" spans="1:3">
      <c r="B559" t="s">
        <v>1912</v>
      </c>
    </row>
    <row r="560" spans="1:3">
      <c r="B560" t="s">
        <v>1913</v>
      </c>
    </row>
    <row r="561" spans="2:2">
      <c r="B561" t="s">
        <v>1914</v>
      </c>
    </row>
    <row r="562" spans="2:2">
      <c r="B562" t="s">
        <v>1915</v>
      </c>
    </row>
    <row r="563" spans="2:2">
      <c r="B563" t="s">
        <v>1916</v>
      </c>
    </row>
    <row r="564" spans="2:2">
      <c r="B564" t="s">
        <v>1917</v>
      </c>
    </row>
    <row r="565" spans="2:2">
      <c r="B565" t="s">
        <v>1918</v>
      </c>
    </row>
    <row r="566" spans="2:2">
      <c r="B566" t="s">
        <v>1919</v>
      </c>
    </row>
    <row r="567" spans="2:2">
      <c r="B567" t="s">
        <v>1920</v>
      </c>
    </row>
    <row r="568" spans="2:2">
      <c r="B568" t="s">
        <v>1921</v>
      </c>
    </row>
    <row r="569" spans="2:2">
      <c r="B569" t="s">
        <v>1922</v>
      </c>
    </row>
    <row r="570" spans="2:2">
      <c r="B570" t="s">
        <v>1923</v>
      </c>
    </row>
    <row r="571" spans="2:2">
      <c r="B571" t="s">
        <v>1924</v>
      </c>
    </row>
    <row r="572" spans="2:2">
      <c r="B572" t="s">
        <v>1925</v>
      </c>
    </row>
    <row r="573" spans="2:2">
      <c r="B573" t="s">
        <v>1926</v>
      </c>
    </row>
    <row r="574" spans="2:2">
      <c r="B574" t="s">
        <v>1927</v>
      </c>
    </row>
    <row r="575" spans="2:2">
      <c r="B575" t="s">
        <v>1928</v>
      </c>
    </row>
    <row r="576" spans="2:2">
      <c r="B576" t="s">
        <v>1929</v>
      </c>
    </row>
    <row r="577" spans="2:2">
      <c r="B577" t="s">
        <v>1930</v>
      </c>
    </row>
    <row r="578" spans="2:2">
      <c r="B578" t="s">
        <v>1931</v>
      </c>
    </row>
    <row r="579" spans="2:2">
      <c r="B579" t="s">
        <v>1932</v>
      </c>
    </row>
    <row r="580" spans="2:2">
      <c r="B580" t="s">
        <v>1933</v>
      </c>
    </row>
    <row r="581" spans="2:2">
      <c r="B581" t="s">
        <v>1934</v>
      </c>
    </row>
    <row r="582" spans="2:2">
      <c r="B582" t="s">
        <v>1935</v>
      </c>
    </row>
    <row r="583" spans="2:2">
      <c r="B583" t="s">
        <v>1936</v>
      </c>
    </row>
    <row r="584" spans="2:2">
      <c r="B584" t="s">
        <v>958</v>
      </c>
    </row>
    <row r="585" spans="2:2">
      <c r="B585" t="s">
        <v>1937</v>
      </c>
    </row>
    <row r="586" spans="2:2">
      <c r="B586" t="s">
        <v>1938</v>
      </c>
    </row>
    <row r="587" spans="2:2">
      <c r="B587" t="s">
        <v>1939</v>
      </c>
    </row>
    <row r="588" spans="2:2">
      <c r="B588" t="s">
        <v>1940</v>
      </c>
    </row>
    <row r="589" spans="2:2">
      <c r="B589" t="s">
        <v>1941</v>
      </c>
    </row>
    <row r="590" spans="2:2">
      <c r="B590" t="s">
        <v>1942</v>
      </c>
    </row>
    <row r="591" spans="2:2">
      <c r="B591" t="s">
        <v>1943</v>
      </c>
    </row>
    <row r="592" spans="2:2">
      <c r="B592" t="s">
        <v>1944</v>
      </c>
    </row>
    <row r="593" spans="2:2">
      <c r="B593" t="s">
        <v>1945</v>
      </c>
    </row>
    <row r="594" spans="2:2">
      <c r="B594" t="s">
        <v>1946</v>
      </c>
    </row>
    <row r="595" spans="2:2">
      <c r="B595" t="s">
        <v>1947</v>
      </c>
    </row>
    <row r="596" spans="2:2">
      <c r="B596" t="s">
        <v>1948</v>
      </c>
    </row>
    <row r="597" spans="2:2">
      <c r="B597" t="s">
        <v>1949</v>
      </c>
    </row>
    <row r="598" spans="2:2">
      <c r="B598" t="s">
        <v>1950</v>
      </c>
    </row>
    <row r="599" spans="2:2">
      <c r="B599" t="s">
        <v>1951</v>
      </c>
    </row>
    <row r="600" spans="2:2">
      <c r="B600" t="s">
        <v>1952</v>
      </c>
    </row>
    <row r="601" spans="2:2">
      <c r="B601" t="s">
        <v>1953</v>
      </c>
    </row>
    <row r="602" spans="2:2">
      <c r="B602" t="s">
        <v>1954</v>
      </c>
    </row>
    <row r="603" spans="2:2">
      <c r="B603" t="s">
        <v>1955</v>
      </c>
    </row>
    <row r="604" spans="2:2">
      <c r="B604" t="s">
        <v>1956</v>
      </c>
    </row>
    <row r="605" spans="2:2">
      <c r="B605" t="s">
        <v>1957</v>
      </c>
    </row>
    <row r="606" spans="2:2">
      <c r="B606" t="s">
        <v>1958</v>
      </c>
    </row>
    <row r="607" spans="2:2">
      <c r="B607" t="s">
        <v>1959</v>
      </c>
    </row>
    <row r="608" spans="2:2">
      <c r="B608" t="s">
        <v>1960</v>
      </c>
    </row>
    <row r="609" spans="2:2">
      <c r="B609" t="s">
        <v>1961</v>
      </c>
    </row>
    <row r="610" spans="2:2">
      <c r="B610" t="s">
        <v>1259</v>
      </c>
    </row>
    <row r="611" spans="2:2">
      <c r="B611" t="s">
        <v>1962</v>
      </c>
    </row>
    <row r="612" spans="2:2">
      <c r="B612" t="s">
        <v>1963</v>
      </c>
    </row>
    <row r="613" spans="2:2">
      <c r="B613" t="s">
        <v>1964</v>
      </c>
    </row>
    <row r="614" spans="2:2">
      <c r="B614" t="s">
        <v>1965</v>
      </c>
    </row>
    <row r="615" spans="2:2">
      <c r="B615" t="s">
        <v>1966</v>
      </c>
    </row>
    <row r="616" spans="2:2">
      <c r="B616" t="s">
        <v>1455</v>
      </c>
    </row>
    <row r="617" spans="2:2">
      <c r="B617" t="s">
        <v>1967</v>
      </c>
    </row>
    <row r="618" spans="2:2">
      <c r="B618" t="s">
        <v>1968</v>
      </c>
    </row>
    <row r="619" spans="2:2">
      <c r="B619" t="s">
        <v>1969</v>
      </c>
    </row>
    <row r="620" spans="2:2">
      <c r="B620" t="s">
        <v>1970</v>
      </c>
    </row>
    <row r="621" spans="2:2">
      <c r="B621" t="s">
        <v>1971</v>
      </c>
    </row>
    <row r="622" spans="2:2">
      <c r="B622" t="s">
        <v>1972</v>
      </c>
    </row>
    <row r="623" spans="2:2">
      <c r="B623" t="s">
        <v>1973</v>
      </c>
    </row>
    <row r="624" spans="2:2">
      <c r="B624" t="s">
        <v>1974</v>
      </c>
    </row>
    <row r="625" spans="2:2">
      <c r="B625" t="s">
        <v>1975</v>
      </c>
    </row>
    <row r="626" spans="2:2">
      <c r="B626" t="s">
        <v>1976</v>
      </c>
    </row>
    <row r="627" spans="2:2">
      <c r="B627" t="s">
        <v>1977</v>
      </c>
    </row>
    <row r="628" spans="2:2">
      <c r="B628" t="s">
        <v>1978</v>
      </c>
    </row>
    <row r="629" spans="2:2">
      <c r="B629" t="s">
        <v>1979</v>
      </c>
    </row>
    <row r="630" spans="2:2">
      <c r="B630" t="s">
        <v>1231</v>
      </c>
    </row>
    <row r="631" spans="2:2">
      <c r="B631" t="s">
        <v>1393</v>
      </c>
    </row>
    <row r="632" spans="2:2">
      <c r="B632" t="s">
        <v>1980</v>
      </c>
    </row>
    <row r="633" spans="2:2">
      <c r="B633" t="s">
        <v>1981</v>
      </c>
    </row>
    <row r="634" spans="2:2">
      <c r="B634" t="s">
        <v>1982</v>
      </c>
    </row>
    <row r="635" spans="2:2">
      <c r="B635" t="s">
        <v>1983</v>
      </c>
    </row>
    <row r="636" spans="2:2">
      <c r="B636" t="s">
        <v>1984</v>
      </c>
    </row>
    <row r="637" spans="2:2">
      <c r="B637" t="s">
        <v>1985</v>
      </c>
    </row>
    <row r="638" spans="2:2">
      <c r="B638" t="s">
        <v>1986</v>
      </c>
    </row>
    <row r="639" spans="2:2">
      <c r="B639" t="s">
        <v>1987</v>
      </c>
    </row>
    <row r="640" spans="2:2">
      <c r="B640" t="s">
        <v>1988</v>
      </c>
    </row>
    <row r="641" spans="2:2">
      <c r="B641" t="s">
        <v>1989</v>
      </c>
    </row>
    <row r="642" spans="2:2">
      <c r="B642" t="s">
        <v>1990</v>
      </c>
    </row>
    <row r="643" spans="2:2">
      <c r="B643" t="s">
        <v>1991</v>
      </c>
    </row>
    <row r="644" spans="2:2">
      <c r="B644" t="s">
        <v>1992</v>
      </c>
    </row>
    <row r="645" spans="2:2">
      <c r="B645" t="s">
        <v>1993</v>
      </c>
    </row>
    <row r="646" spans="2:2">
      <c r="B646" t="s">
        <v>1994</v>
      </c>
    </row>
    <row r="647" spans="2:2">
      <c r="B647" t="s">
        <v>1995</v>
      </c>
    </row>
    <row r="648" spans="2:2">
      <c r="B648" t="s">
        <v>1996</v>
      </c>
    </row>
    <row r="649" spans="2:2">
      <c r="B649" t="s">
        <v>624</v>
      </c>
    </row>
    <row r="650" spans="2:2">
      <c r="B650" t="s">
        <v>1997</v>
      </c>
    </row>
    <row r="651" spans="2:2">
      <c r="B651" t="s">
        <v>1998</v>
      </c>
    </row>
    <row r="652" spans="2:2">
      <c r="B652" t="s">
        <v>1999</v>
      </c>
    </row>
    <row r="653" spans="2:2">
      <c r="B653" t="s">
        <v>2000</v>
      </c>
    </row>
    <row r="654" spans="2:2">
      <c r="B654" t="s">
        <v>952</v>
      </c>
    </row>
    <row r="655" spans="2:2">
      <c r="B655" t="s">
        <v>2001</v>
      </c>
    </row>
    <row r="656" spans="2:2">
      <c r="B656" t="s">
        <v>2002</v>
      </c>
    </row>
    <row r="657" spans="2:2">
      <c r="B657" t="s">
        <v>2003</v>
      </c>
    </row>
    <row r="658" spans="2:2">
      <c r="B658" t="s">
        <v>2004</v>
      </c>
    </row>
    <row r="659" spans="2:2">
      <c r="B659" t="s">
        <v>2005</v>
      </c>
    </row>
    <row r="660" spans="2:2">
      <c r="B660" t="s">
        <v>954</v>
      </c>
    </row>
    <row r="661" spans="2:2">
      <c r="B661" t="s">
        <v>2006</v>
      </c>
    </row>
    <row r="662" spans="2:2">
      <c r="B662" t="s">
        <v>2007</v>
      </c>
    </row>
    <row r="663" spans="2:2">
      <c r="B663" t="s">
        <v>2008</v>
      </c>
    </row>
    <row r="664" spans="2:2">
      <c r="B664" t="s">
        <v>2009</v>
      </c>
    </row>
    <row r="665" spans="2:2">
      <c r="B665" t="s">
        <v>2010</v>
      </c>
    </row>
    <row r="666" spans="2:2">
      <c r="B666" t="s">
        <v>2011</v>
      </c>
    </row>
    <row r="667" spans="2:2">
      <c r="B667" t="s">
        <v>2012</v>
      </c>
    </row>
    <row r="668" spans="2:2">
      <c r="B668" t="s">
        <v>2013</v>
      </c>
    </row>
    <row r="669" spans="2:2">
      <c r="B669" t="s">
        <v>2014</v>
      </c>
    </row>
    <row r="670" spans="2:2">
      <c r="B670" t="s">
        <v>2015</v>
      </c>
    </row>
    <row r="671" spans="2:2">
      <c r="B671" t="s">
        <v>2016</v>
      </c>
    </row>
    <row r="672" spans="2:2">
      <c r="B672" t="s">
        <v>2017</v>
      </c>
    </row>
    <row r="673" spans="2:2">
      <c r="B673" t="s">
        <v>2018</v>
      </c>
    </row>
    <row r="674" spans="2:2">
      <c r="B674" t="s">
        <v>2019</v>
      </c>
    </row>
    <row r="675" spans="2:2">
      <c r="B675" t="s">
        <v>2020</v>
      </c>
    </row>
    <row r="676" spans="2:2">
      <c r="B676" t="s">
        <v>2021</v>
      </c>
    </row>
    <row r="677" spans="2:2">
      <c r="B677" t="s">
        <v>2022</v>
      </c>
    </row>
    <row r="678" spans="2:2">
      <c r="B678" t="s">
        <v>2023</v>
      </c>
    </row>
    <row r="679" spans="2:2">
      <c r="B679" t="s">
        <v>2024</v>
      </c>
    </row>
    <row r="680" spans="2:2">
      <c r="B680" t="s">
        <v>2025</v>
      </c>
    </row>
    <row r="681" spans="2:2">
      <c r="B681" t="s">
        <v>2026</v>
      </c>
    </row>
    <row r="682" spans="2:2">
      <c r="B682" t="s">
        <v>2027</v>
      </c>
    </row>
    <row r="683" spans="2:2">
      <c r="B683" t="s">
        <v>2028</v>
      </c>
    </row>
    <row r="684" spans="2:2">
      <c r="B684" t="s">
        <v>2029</v>
      </c>
    </row>
    <row r="685" spans="2:2">
      <c r="B685" t="s">
        <v>2030</v>
      </c>
    </row>
    <row r="686" spans="2:2">
      <c r="B686" t="s">
        <v>2031</v>
      </c>
    </row>
    <row r="687" spans="2:2">
      <c r="B687" t="s">
        <v>2032</v>
      </c>
    </row>
    <row r="688" spans="2:2">
      <c r="B688" t="s">
        <v>2033</v>
      </c>
    </row>
    <row r="689" spans="2:2">
      <c r="B689" t="s">
        <v>2034</v>
      </c>
    </row>
    <row r="690" spans="2:2">
      <c r="B690" t="s">
        <v>2035</v>
      </c>
    </row>
    <row r="691" spans="2:2">
      <c r="B691" t="s">
        <v>2036</v>
      </c>
    </row>
    <row r="692" spans="2:2">
      <c r="B692" t="s">
        <v>2037</v>
      </c>
    </row>
    <row r="693" spans="2:2">
      <c r="B693" t="s">
        <v>2038</v>
      </c>
    </row>
    <row r="694" spans="2:2">
      <c r="B694" t="s">
        <v>2039</v>
      </c>
    </row>
    <row r="695" spans="2:2">
      <c r="B695" t="s">
        <v>2040</v>
      </c>
    </row>
    <row r="696" spans="2:2">
      <c r="B696" t="s">
        <v>2041</v>
      </c>
    </row>
    <row r="697" spans="2:2">
      <c r="B697" t="s">
        <v>2042</v>
      </c>
    </row>
    <row r="698" spans="2:2">
      <c r="B698" t="s">
        <v>2043</v>
      </c>
    </row>
    <row r="699" spans="2:2">
      <c r="B699" t="s">
        <v>2044</v>
      </c>
    </row>
    <row r="700" spans="2:2">
      <c r="B700" t="s">
        <v>2045</v>
      </c>
    </row>
    <row r="701" spans="2:2">
      <c r="B701" t="s">
        <v>2046</v>
      </c>
    </row>
    <row r="702" spans="2:2">
      <c r="B702" t="s">
        <v>2047</v>
      </c>
    </row>
    <row r="703" spans="2:2">
      <c r="B703" t="s">
        <v>2048</v>
      </c>
    </row>
    <row r="704" spans="2:2">
      <c r="B704" t="s">
        <v>2049</v>
      </c>
    </row>
    <row r="705" spans="2:2">
      <c r="B705" t="s">
        <v>2050</v>
      </c>
    </row>
    <row r="706" spans="2:2">
      <c r="B706" t="s">
        <v>2051</v>
      </c>
    </row>
    <row r="707" spans="2:2">
      <c r="B707" t="s">
        <v>2052</v>
      </c>
    </row>
    <row r="708" spans="2:2">
      <c r="B708" t="s">
        <v>612</v>
      </c>
    </row>
    <row r="709" spans="2:2">
      <c r="B709" t="s">
        <v>2053</v>
      </c>
    </row>
    <row r="710" spans="2:2">
      <c r="B710" t="s">
        <v>2054</v>
      </c>
    </row>
    <row r="711" spans="2:2">
      <c r="B711" t="s">
        <v>2055</v>
      </c>
    </row>
    <row r="712" spans="2:2">
      <c r="B712" t="s">
        <v>2056</v>
      </c>
    </row>
    <row r="713" spans="2:2">
      <c r="B713" t="s">
        <v>2057</v>
      </c>
    </row>
    <row r="714" spans="2:2">
      <c r="B714" t="s">
        <v>2058</v>
      </c>
    </row>
    <row r="715" spans="2:2">
      <c r="B715" t="s">
        <v>2059</v>
      </c>
    </row>
    <row r="716" spans="2:2">
      <c r="B716" t="s">
        <v>2060</v>
      </c>
    </row>
    <row r="717" spans="2:2">
      <c r="B717" t="s">
        <v>1789</v>
      </c>
    </row>
    <row r="718" spans="2:2">
      <c r="B718" t="s">
        <v>2061</v>
      </c>
    </row>
    <row r="719" spans="2:2">
      <c r="B719" t="s">
        <v>2062</v>
      </c>
    </row>
    <row r="720" spans="2:2">
      <c r="B720" t="s">
        <v>2063</v>
      </c>
    </row>
    <row r="721" spans="2:2">
      <c r="B721" t="s">
        <v>2064</v>
      </c>
    </row>
    <row r="722" spans="2:2">
      <c r="B722" t="s">
        <v>2065</v>
      </c>
    </row>
    <row r="723" spans="2:2">
      <c r="B723" t="s">
        <v>2066</v>
      </c>
    </row>
    <row r="724" spans="2:2">
      <c r="B724" t="s">
        <v>2067</v>
      </c>
    </row>
    <row r="725" spans="2:2">
      <c r="B725" t="s">
        <v>2068</v>
      </c>
    </row>
    <row r="726" spans="2:2">
      <c r="B726" t="s">
        <v>2069</v>
      </c>
    </row>
    <row r="727" spans="2:2">
      <c r="B727" t="s">
        <v>2070</v>
      </c>
    </row>
    <row r="728" spans="2:2">
      <c r="B728" t="s">
        <v>2071</v>
      </c>
    </row>
    <row r="729" spans="2:2">
      <c r="B729" t="s">
        <v>2072</v>
      </c>
    </row>
    <row r="730" spans="2:2">
      <c r="B730" t="s">
        <v>2073</v>
      </c>
    </row>
    <row r="731" spans="2:2">
      <c r="B731" t="s">
        <v>2074</v>
      </c>
    </row>
    <row r="732" spans="2:2">
      <c r="B732" t="s">
        <v>2075</v>
      </c>
    </row>
    <row r="733" spans="2:2">
      <c r="B733" t="s">
        <v>2076</v>
      </c>
    </row>
    <row r="734" spans="2:2">
      <c r="B734" t="s">
        <v>2077</v>
      </c>
    </row>
    <row r="735" spans="2:2">
      <c r="B735" t="s">
        <v>2078</v>
      </c>
    </row>
    <row r="736" spans="2:2">
      <c r="B736" t="s">
        <v>2079</v>
      </c>
    </row>
    <row r="737" spans="2:2">
      <c r="B737" t="s">
        <v>2080</v>
      </c>
    </row>
    <row r="738" spans="2:2">
      <c r="B738" t="s">
        <v>2081</v>
      </c>
    </row>
    <row r="739" spans="2:2">
      <c r="B739" t="s">
        <v>2082</v>
      </c>
    </row>
    <row r="740" spans="2:2">
      <c r="B740" t="s">
        <v>2083</v>
      </c>
    </row>
    <row r="741" spans="2:2">
      <c r="B741" t="s">
        <v>2084</v>
      </c>
    </row>
    <row r="742" spans="2:2">
      <c r="B742" t="s">
        <v>2085</v>
      </c>
    </row>
    <row r="743" spans="2:2">
      <c r="B743" t="s">
        <v>2086</v>
      </c>
    </row>
    <row r="744" spans="2:2">
      <c r="B744" t="s">
        <v>2087</v>
      </c>
    </row>
    <row r="745" spans="2:2">
      <c r="B745" t="s">
        <v>2088</v>
      </c>
    </row>
    <row r="746" spans="2:2">
      <c r="B746" t="s">
        <v>2089</v>
      </c>
    </row>
    <row r="747" spans="2:2">
      <c r="B747" t="s">
        <v>1780</v>
      </c>
    </row>
    <row r="748" spans="2:2">
      <c r="B748" t="s">
        <v>2090</v>
      </c>
    </row>
    <row r="749" spans="2:2">
      <c r="B749" t="s">
        <v>2091</v>
      </c>
    </row>
    <row r="750" spans="2:2">
      <c r="B750" t="s">
        <v>2092</v>
      </c>
    </row>
    <row r="751" spans="2:2">
      <c r="B751" t="s">
        <v>2093</v>
      </c>
    </row>
    <row r="752" spans="2:2">
      <c r="B752" t="s">
        <v>2094</v>
      </c>
    </row>
    <row r="753" spans="2:2">
      <c r="B753" t="s">
        <v>2095</v>
      </c>
    </row>
    <row r="754" spans="2:2">
      <c r="B754" t="s">
        <v>2096</v>
      </c>
    </row>
    <row r="755" spans="2:2">
      <c r="B755" t="s">
        <v>2097</v>
      </c>
    </row>
    <row r="756" spans="2:2">
      <c r="B756" t="s">
        <v>2098</v>
      </c>
    </row>
    <row r="757" spans="2:2">
      <c r="B757" t="s">
        <v>2099</v>
      </c>
    </row>
    <row r="758" spans="2:2">
      <c r="B758" t="s">
        <v>2100</v>
      </c>
    </row>
    <row r="759" spans="2:2">
      <c r="B759" t="s">
        <v>2101</v>
      </c>
    </row>
    <row r="760" spans="2:2">
      <c r="B760" t="s">
        <v>2102</v>
      </c>
    </row>
    <row r="761" spans="2:2">
      <c r="B761" t="s">
        <v>2103</v>
      </c>
    </row>
    <row r="762" spans="2:2">
      <c r="B762" t="s">
        <v>2104</v>
      </c>
    </row>
    <row r="763" spans="2:2">
      <c r="B763" t="s">
        <v>2105</v>
      </c>
    </row>
    <row r="764" spans="2:2">
      <c r="B764" t="s">
        <v>2106</v>
      </c>
    </row>
    <row r="765" spans="2:2">
      <c r="B765" t="s">
        <v>2107</v>
      </c>
    </row>
    <row r="766" spans="2:2">
      <c r="B766" t="s">
        <v>1022</v>
      </c>
    </row>
    <row r="767" spans="2:2">
      <c r="B767" t="s">
        <v>1046</v>
      </c>
    </row>
    <row r="768" spans="2:2">
      <c r="B768" t="s">
        <v>2108</v>
      </c>
    </row>
    <row r="769" spans="2:2">
      <c r="B769" t="s">
        <v>2109</v>
      </c>
    </row>
    <row r="770" spans="2:2">
      <c r="B770" t="s">
        <v>1048</v>
      </c>
    </row>
    <row r="771" spans="2:2">
      <c r="B771" t="s">
        <v>2110</v>
      </c>
    </row>
    <row r="772" spans="2:2">
      <c r="B772" t="s">
        <v>2111</v>
      </c>
    </row>
    <row r="773" spans="2:2">
      <c r="B773" t="s">
        <v>2112</v>
      </c>
    </row>
    <row r="774" spans="2:2">
      <c r="B774" t="s">
        <v>1168</v>
      </c>
    </row>
    <row r="775" spans="2:2">
      <c r="B775" t="s">
        <v>2113</v>
      </c>
    </row>
    <row r="776" spans="2:2">
      <c r="B776" t="s">
        <v>2114</v>
      </c>
    </row>
    <row r="777" spans="2:2">
      <c r="B777" t="s">
        <v>2115</v>
      </c>
    </row>
    <row r="778" spans="2:2">
      <c r="B778" t="s">
        <v>2116</v>
      </c>
    </row>
    <row r="779" spans="2:2">
      <c r="B779" t="s">
        <v>2117</v>
      </c>
    </row>
    <row r="780" spans="2:2">
      <c r="B780" t="s">
        <v>2118</v>
      </c>
    </row>
    <row r="781" spans="2:2">
      <c r="B781" t="s">
        <v>2119</v>
      </c>
    </row>
    <row r="782" spans="2:2">
      <c r="B782" t="s">
        <v>2120</v>
      </c>
    </row>
    <row r="783" spans="2:2">
      <c r="B783" t="s">
        <v>2121</v>
      </c>
    </row>
    <row r="784" spans="2:2">
      <c r="B784" t="s">
        <v>2122</v>
      </c>
    </row>
    <row r="785" spans="2:2">
      <c r="B785" t="s">
        <v>2123</v>
      </c>
    </row>
    <row r="786" spans="2:2">
      <c r="B786" t="s">
        <v>2124</v>
      </c>
    </row>
    <row r="787" spans="2:2">
      <c r="B787" t="s">
        <v>2125</v>
      </c>
    </row>
    <row r="788" spans="2:2">
      <c r="B788" t="s">
        <v>2126</v>
      </c>
    </row>
    <row r="789" spans="2:2">
      <c r="B789" t="s">
        <v>2127</v>
      </c>
    </row>
    <row r="790" spans="2:2">
      <c r="B790" t="s">
        <v>2128</v>
      </c>
    </row>
    <row r="791" spans="2:2">
      <c r="B791" t="s">
        <v>2129</v>
      </c>
    </row>
    <row r="792" spans="2:2">
      <c r="B792" t="s">
        <v>2130</v>
      </c>
    </row>
    <row r="793" spans="2:2">
      <c r="B793" t="s">
        <v>2131</v>
      </c>
    </row>
    <row r="794" spans="2:2">
      <c r="B794" t="s">
        <v>2132</v>
      </c>
    </row>
    <row r="795" spans="2:2">
      <c r="B795" t="s">
        <v>2133</v>
      </c>
    </row>
    <row r="796" spans="2:2">
      <c r="B796" t="s">
        <v>2134</v>
      </c>
    </row>
    <row r="797" spans="2:2">
      <c r="B797" t="s">
        <v>2135</v>
      </c>
    </row>
    <row r="798" spans="2:2">
      <c r="B798" t="s">
        <v>2136</v>
      </c>
    </row>
    <row r="799" spans="2:2">
      <c r="B799" t="s">
        <v>2137</v>
      </c>
    </row>
    <row r="800" spans="2:2">
      <c r="B800" t="s">
        <v>2138</v>
      </c>
    </row>
    <row r="801" spans="2:2">
      <c r="B801" t="s">
        <v>2139</v>
      </c>
    </row>
    <row r="802" spans="2:2">
      <c r="B802" t="s">
        <v>2140</v>
      </c>
    </row>
    <row r="803" spans="2:2">
      <c r="B803" t="s">
        <v>2141</v>
      </c>
    </row>
    <row r="804" spans="2:2">
      <c r="B804" t="s">
        <v>2142</v>
      </c>
    </row>
    <row r="805" spans="2:2">
      <c r="B805" t="s">
        <v>2143</v>
      </c>
    </row>
    <row r="806" spans="2:2">
      <c r="B806" t="s">
        <v>1746</v>
      </c>
    </row>
    <row r="807" spans="2:2">
      <c r="B807" t="s">
        <v>2144</v>
      </c>
    </row>
    <row r="808" spans="2:2">
      <c r="B808" t="s">
        <v>2145</v>
      </c>
    </row>
    <row r="809" spans="2:2">
      <c r="B809" t="s">
        <v>2146</v>
      </c>
    </row>
    <row r="810" spans="2:2">
      <c r="B810" t="s">
        <v>2147</v>
      </c>
    </row>
    <row r="811" spans="2:2">
      <c r="B811" t="s">
        <v>2148</v>
      </c>
    </row>
    <row r="812" spans="2:2">
      <c r="B812" t="s">
        <v>2149</v>
      </c>
    </row>
    <row r="813" spans="2:2">
      <c r="B813" t="s">
        <v>2150</v>
      </c>
    </row>
    <row r="814" spans="2:2">
      <c r="B814" t="s">
        <v>2151</v>
      </c>
    </row>
    <row r="815" spans="2:2">
      <c r="B815" t="s">
        <v>2152</v>
      </c>
    </row>
    <row r="816" spans="2:2">
      <c r="B816" t="s">
        <v>2153</v>
      </c>
    </row>
    <row r="817" spans="2:2">
      <c r="B817" t="s">
        <v>2154</v>
      </c>
    </row>
    <row r="818" spans="2:2">
      <c r="B818" t="s">
        <v>2155</v>
      </c>
    </row>
    <row r="819" spans="2:2">
      <c r="B819" t="s">
        <v>2156</v>
      </c>
    </row>
    <row r="820" spans="2:2">
      <c r="B820" t="s">
        <v>2157</v>
      </c>
    </row>
    <row r="821" spans="2:2">
      <c r="B821" t="s">
        <v>1208</v>
      </c>
    </row>
    <row r="822" spans="2:2">
      <c r="B822" t="s">
        <v>2158</v>
      </c>
    </row>
    <row r="823" spans="2:2">
      <c r="B823" t="s">
        <v>2159</v>
      </c>
    </row>
    <row r="824" spans="2:2">
      <c r="B824" t="s">
        <v>2160</v>
      </c>
    </row>
    <row r="825" spans="2:2">
      <c r="B825" t="s">
        <v>2161</v>
      </c>
    </row>
    <row r="826" spans="2:2">
      <c r="B826" t="s">
        <v>2162</v>
      </c>
    </row>
    <row r="827" spans="2:2">
      <c r="B827" t="s">
        <v>2163</v>
      </c>
    </row>
    <row r="828" spans="2:2">
      <c r="B828" t="s">
        <v>2164</v>
      </c>
    </row>
    <row r="829" spans="2:2">
      <c r="B829" t="s">
        <v>2165</v>
      </c>
    </row>
    <row r="830" spans="2:2">
      <c r="B830" t="s">
        <v>2166</v>
      </c>
    </row>
    <row r="831" spans="2:2">
      <c r="B831" t="s">
        <v>2167</v>
      </c>
    </row>
    <row r="832" spans="2:2">
      <c r="B832" t="s">
        <v>2168</v>
      </c>
    </row>
    <row r="833" spans="2:2">
      <c r="B833" t="s">
        <v>2169</v>
      </c>
    </row>
    <row r="834" spans="2:2">
      <c r="B834" t="s">
        <v>2170</v>
      </c>
    </row>
    <row r="835" spans="2:2">
      <c r="B835" t="s">
        <v>2171</v>
      </c>
    </row>
    <row r="836" spans="2:2">
      <c r="B836" t="s">
        <v>2172</v>
      </c>
    </row>
    <row r="837" spans="2:2">
      <c r="B837" t="s">
        <v>2173</v>
      </c>
    </row>
    <row r="838" spans="2:2">
      <c r="B838" t="s">
        <v>2174</v>
      </c>
    </row>
    <row r="839" spans="2:2">
      <c r="B839" t="s">
        <v>2175</v>
      </c>
    </row>
    <row r="840" spans="2:2">
      <c r="B840" t="s">
        <v>2176</v>
      </c>
    </row>
    <row r="841" spans="2:2">
      <c r="B841" t="s">
        <v>2177</v>
      </c>
    </row>
    <row r="842" spans="2:2">
      <c r="B842" t="s">
        <v>2178</v>
      </c>
    </row>
    <row r="843" spans="2:2">
      <c r="B843" t="s">
        <v>2179</v>
      </c>
    </row>
    <row r="844" spans="2:2">
      <c r="B844" t="s">
        <v>2180</v>
      </c>
    </row>
    <row r="845" spans="2:2">
      <c r="B845" t="s">
        <v>2181</v>
      </c>
    </row>
    <row r="846" spans="2:2">
      <c r="B846" t="s">
        <v>2182</v>
      </c>
    </row>
    <row r="847" spans="2:2">
      <c r="B847" t="s">
        <v>2183</v>
      </c>
    </row>
    <row r="848" spans="2:2">
      <c r="B848" t="s">
        <v>2184</v>
      </c>
    </row>
    <row r="849" spans="2:2">
      <c r="B849" t="s">
        <v>2185</v>
      </c>
    </row>
    <row r="850" spans="2:2">
      <c r="B850" t="s">
        <v>1580</v>
      </c>
    </row>
    <row r="851" spans="2:2">
      <c r="B851" t="s">
        <v>2186</v>
      </c>
    </row>
    <row r="852" spans="2:2">
      <c r="B852" t="s">
        <v>1054</v>
      </c>
    </row>
    <row r="853" spans="2:2">
      <c r="B853" t="s">
        <v>2187</v>
      </c>
    </row>
    <row r="854" spans="2:2">
      <c r="B854" t="s">
        <v>2188</v>
      </c>
    </row>
    <row r="855" spans="2:2">
      <c r="B855" t="s">
        <v>2189</v>
      </c>
    </row>
    <row r="856" spans="2:2">
      <c r="B856" t="s">
        <v>2190</v>
      </c>
    </row>
    <row r="857" spans="2:2">
      <c r="B857" t="s">
        <v>2191</v>
      </c>
    </row>
    <row r="858" spans="2:2">
      <c r="B858" t="s">
        <v>2192</v>
      </c>
    </row>
    <row r="859" spans="2:2">
      <c r="B859" t="s">
        <v>2193</v>
      </c>
    </row>
    <row r="860" spans="2:2">
      <c r="B860" t="s">
        <v>2194</v>
      </c>
    </row>
    <row r="861" spans="2:2">
      <c r="B861" t="s">
        <v>2195</v>
      </c>
    </row>
    <row r="862" spans="2:2">
      <c r="B862" t="s">
        <v>2196</v>
      </c>
    </row>
    <row r="863" spans="2:2">
      <c r="B863" t="s">
        <v>2197</v>
      </c>
    </row>
    <row r="864" spans="2:2">
      <c r="B864" t="s">
        <v>2198</v>
      </c>
    </row>
    <row r="865" spans="2:2">
      <c r="B865" t="s">
        <v>2199</v>
      </c>
    </row>
    <row r="866" spans="2:2">
      <c r="B866" t="s">
        <v>2200</v>
      </c>
    </row>
    <row r="867" spans="2:2">
      <c r="B867" t="s">
        <v>2201</v>
      </c>
    </row>
    <row r="868" spans="2:2">
      <c r="B868" t="s">
        <v>2202</v>
      </c>
    </row>
    <row r="869" spans="2:2">
      <c r="B869" t="s">
        <v>2203</v>
      </c>
    </row>
    <row r="870" spans="2:2">
      <c r="B870" t="s">
        <v>2204</v>
      </c>
    </row>
    <row r="871" spans="2:2">
      <c r="B871" t="s">
        <v>2205</v>
      </c>
    </row>
    <row r="872" spans="2:2">
      <c r="B872" t="s">
        <v>2206</v>
      </c>
    </row>
    <row r="873" spans="2:2">
      <c r="B873" t="s">
        <v>2207</v>
      </c>
    </row>
    <row r="874" spans="2:2">
      <c r="B874" t="s">
        <v>2208</v>
      </c>
    </row>
    <row r="875" spans="2:2">
      <c r="B875" t="s">
        <v>2209</v>
      </c>
    </row>
    <row r="876" spans="2:2">
      <c r="B876" t="s">
        <v>2210</v>
      </c>
    </row>
    <row r="877" spans="2:2">
      <c r="B877" t="s">
        <v>2211</v>
      </c>
    </row>
    <row r="878" spans="2:2">
      <c r="B878" t="s">
        <v>2212</v>
      </c>
    </row>
    <row r="879" spans="2:2">
      <c r="B879" t="s">
        <v>2213</v>
      </c>
    </row>
    <row r="880" spans="2:2">
      <c r="B880" t="s">
        <v>2214</v>
      </c>
    </row>
    <row r="881" spans="2:2">
      <c r="B881" t="s">
        <v>2215</v>
      </c>
    </row>
    <row r="882" spans="2:2">
      <c r="B882" t="s">
        <v>2216</v>
      </c>
    </row>
    <row r="883" spans="2:2">
      <c r="B883" t="s">
        <v>2217</v>
      </c>
    </row>
    <row r="884" spans="2:2">
      <c r="B884" t="s">
        <v>2218</v>
      </c>
    </row>
    <row r="885" spans="2:2">
      <c r="B885" t="s">
        <v>2219</v>
      </c>
    </row>
    <row r="886" spans="2:2">
      <c r="B886" t="s">
        <v>2220</v>
      </c>
    </row>
    <row r="887" spans="2:2">
      <c r="B887" t="s">
        <v>2221</v>
      </c>
    </row>
    <row r="888" spans="2:2">
      <c r="B888" t="s">
        <v>2222</v>
      </c>
    </row>
    <row r="889" spans="2:2">
      <c r="B889" t="s">
        <v>2223</v>
      </c>
    </row>
    <row r="890" spans="2:2">
      <c r="B890" t="s">
        <v>2224</v>
      </c>
    </row>
    <row r="891" spans="2:2">
      <c r="B891" t="s">
        <v>2225</v>
      </c>
    </row>
    <row r="892" spans="2:2">
      <c r="B892" t="s">
        <v>2226</v>
      </c>
    </row>
    <row r="893" spans="2:2">
      <c r="B893" t="s">
        <v>2227</v>
      </c>
    </row>
    <row r="894" spans="2:2">
      <c r="B894" t="s">
        <v>2228</v>
      </c>
    </row>
    <row r="895" spans="2:2">
      <c r="B895" t="s">
        <v>2229</v>
      </c>
    </row>
    <row r="896" spans="2:2">
      <c r="B896" t="s">
        <v>2230</v>
      </c>
    </row>
    <row r="897" spans="2:2">
      <c r="B897" t="s">
        <v>2231</v>
      </c>
    </row>
    <row r="898" spans="2:2">
      <c r="B898" t="s">
        <v>2232</v>
      </c>
    </row>
    <row r="899" spans="2:2">
      <c r="B899" t="s">
        <v>2233</v>
      </c>
    </row>
    <row r="900" spans="2:2">
      <c r="B900" t="s">
        <v>2234</v>
      </c>
    </row>
    <row r="901" spans="2:2">
      <c r="B901" t="s">
        <v>2235</v>
      </c>
    </row>
    <row r="902" spans="2:2">
      <c r="B902" t="s">
        <v>2236</v>
      </c>
    </row>
    <row r="903" spans="2:2">
      <c r="B903" t="s">
        <v>2237</v>
      </c>
    </row>
    <row r="904" spans="2:2">
      <c r="B904" t="s">
        <v>2238</v>
      </c>
    </row>
    <row r="905" spans="2:2">
      <c r="B905" t="s">
        <v>2239</v>
      </c>
    </row>
    <row r="906" spans="2:2">
      <c r="B906" t="s">
        <v>2240</v>
      </c>
    </row>
    <row r="907" spans="2:2">
      <c r="B907" t="s">
        <v>2241</v>
      </c>
    </row>
    <row r="908" spans="2:2">
      <c r="B908" t="s">
        <v>2242</v>
      </c>
    </row>
    <row r="909" spans="2:2">
      <c r="B909" t="s">
        <v>2243</v>
      </c>
    </row>
    <row r="910" spans="2:2">
      <c r="B910" t="s">
        <v>2244</v>
      </c>
    </row>
    <row r="911" spans="2:2">
      <c r="B911" t="s">
        <v>2245</v>
      </c>
    </row>
    <row r="912" spans="2:2">
      <c r="B912" t="s">
        <v>2246</v>
      </c>
    </row>
    <row r="913" spans="2:2">
      <c r="B913" t="s">
        <v>1082</v>
      </c>
    </row>
    <row r="914" spans="2:2">
      <c r="B914" t="s">
        <v>2247</v>
      </c>
    </row>
    <row r="915" spans="2:2">
      <c r="B915" t="s">
        <v>2248</v>
      </c>
    </row>
    <row r="916" spans="2:2">
      <c r="B916" t="s">
        <v>2249</v>
      </c>
    </row>
    <row r="917" spans="2:2">
      <c r="B917" t="s">
        <v>2250</v>
      </c>
    </row>
    <row r="918" spans="2:2">
      <c r="B918" t="s">
        <v>2251</v>
      </c>
    </row>
    <row r="919" spans="2:2">
      <c r="B919" t="s">
        <v>2252</v>
      </c>
    </row>
    <row r="920" spans="2:2">
      <c r="B920" t="s">
        <v>1089</v>
      </c>
    </row>
    <row r="921" spans="2:2">
      <c r="B921" t="s">
        <v>1671</v>
      </c>
    </row>
    <row r="922" spans="2:2">
      <c r="B922" t="s">
        <v>2253</v>
      </c>
    </row>
    <row r="923" spans="2:2">
      <c r="B923" t="s">
        <v>2254</v>
      </c>
    </row>
    <row r="924" spans="2:2">
      <c r="B924" t="s">
        <v>2255</v>
      </c>
    </row>
    <row r="925" spans="2:2">
      <c r="B925" t="s">
        <v>2256</v>
      </c>
    </row>
    <row r="926" spans="2:2">
      <c r="B926" t="s">
        <v>1085</v>
      </c>
    </row>
    <row r="927" spans="2:2">
      <c r="B927" t="s">
        <v>1481</v>
      </c>
    </row>
    <row r="928" spans="2:2">
      <c r="B928" t="s">
        <v>2257</v>
      </c>
    </row>
    <row r="929" spans="2:2">
      <c r="B929" t="s">
        <v>2258</v>
      </c>
    </row>
    <row r="930" spans="2:2">
      <c r="B930" t="s">
        <v>2259</v>
      </c>
    </row>
    <row r="931" spans="2:2">
      <c r="B931" t="s">
        <v>2260</v>
      </c>
    </row>
    <row r="932" spans="2:2">
      <c r="B932" t="s">
        <v>2261</v>
      </c>
    </row>
    <row r="933" spans="2:2">
      <c r="B933" t="s">
        <v>2262</v>
      </c>
    </row>
    <row r="934" spans="2:2">
      <c r="B934" t="s">
        <v>2263</v>
      </c>
    </row>
    <row r="935" spans="2:2">
      <c r="B935" t="s">
        <v>2264</v>
      </c>
    </row>
    <row r="936" spans="2:2">
      <c r="B936" t="s">
        <v>2265</v>
      </c>
    </row>
    <row r="937" spans="2:2">
      <c r="B937" t="s">
        <v>2266</v>
      </c>
    </row>
    <row r="938" spans="2:2">
      <c r="B938" t="s">
        <v>2267</v>
      </c>
    </row>
    <row r="939" spans="2:2">
      <c r="B939" t="s">
        <v>2268</v>
      </c>
    </row>
    <row r="940" spans="2:2">
      <c r="B940" t="s">
        <v>2269</v>
      </c>
    </row>
    <row r="941" spans="2:2">
      <c r="B941" t="s">
        <v>2270</v>
      </c>
    </row>
    <row r="942" spans="2:2">
      <c r="B942" t="s">
        <v>2271</v>
      </c>
    </row>
    <row r="943" spans="2:2">
      <c r="B943" t="s">
        <v>2272</v>
      </c>
    </row>
    <row r="944" spans="2:2">
      <c r="B944" t="s">
        <v>2273</v>
      </c>
    </row>
    <row r="945" spans="2:2">
      <c r="B945" t="s">
        <v>2274</v>
      </c>
    </row>
    <row r="946" spans="2:2">
      <c r="B946" t="s">
        <v>2275</v>
      </c>
    </row>
    <row r="947" spans="2:2">
      <c r="B947" t="s">
        <v>2276</v>
      </c>
    </row>
    <row r="948" spans="2:2">
      <c r="B948" t="s">
        <v>2277</v>
      </c>
    </row>
    <row r="949" spans="2:2">
      <c r="B949" t="s">
        <v>2278</v>
      </c>
    </row>
    <row r="950" spans="2:2">
      <c r="B950" t="s">
        <v>2279</v>
      </c>
    </row>
    <row r="951" spans="2:2">
      <c r="B951" t="s">
        <v>2280</v>
      </c>
    </row>
    <row r="952" spans="2:2">
      <c r="B952" t="s">
        <v>2281</v>
      </c>
    </row>
    <row r="953" spans="2:2">
      <c r="B953" t="s">
        <v>2282</v>
      </c>
    </row>
    <row r="954" spans="2:2">
      <c r="B954" t="s">
        <v>2283</v>
      </c>
    </row>
    <row r="955" spans="2:2">
      <c r="B955" t="s">
        <v>2284</v>
      </c>
    </row>
    <row r="956" spans="2:2">
      <c r="B956" t="s">
        <v>2285</v>
      </c>
    </row>
    <row r="957" spans="2:2">
      <c r="B957" t="s">
        <v>2286</v>
      </c>
    </row>
    <row r="958" spans="2:2">
      <c r="B958" t="s">
        <v>610</v>
      </c>
    </row>
    <row r="959" spans="2:2">
      <c r="B959" t="s">
        <v>2287</v>
      </c>
    </row>
    <row r="960" spans="2:2">
      <c r="B960" t="s">
        <v>2288</v>
      </c>
    </row>
    <row r="961" spans="2:2">
      <c r="B961" t="s">
        <v>2289</v>
      </c>
    </row>
    <row r="962" spans="2:2">
      <c r="B962" t="s">
        <v>2290</v>
      </c>
    </row>
    <row r="963" spans="2:2">
      <c r="B963" t="s">
        <v>2291</v>
      </c>
    </row>
    <row r="964" spans="2:2">
      <c r="B964" t="s">
        <v>2292</v>
      </c>
    </row>
    <row r="965" spans="2:2">
      <c r="B965" t="s">
        <v>2293</v>
      </c>
    </row>
    <row r="966" spans="2:2">
      <c r="B966" t="s">
        <v>2294</v>
      </c>
    </row>
    <row r="967" spans="2:2">
      <c r="B967" t="s">
        <v>2295</v>
      </c>
    </row>
    <row r="968" spans="2:2">
      <c r="B968" t="s">
        <v>2296</v>
      </c>
    </row>
    <row r="969" spans="2:2">
      <c r="B969" t="s">
        <v>2297</v>
      </c>
    </row>
    <row r="970" spans="2:2">
      <c r="B970" t="s">
        <v>2298</v>
      </c>
    </row>
    <row r="971" spans="2:2">
      <c r="B971" t="s">
        <v>2299</v>
      </c>
    </row>
    <row r="972" spans="2:2">
      <c r="B972" t="s">
        <v>2300</v>
      </c>
    </row>
    <row r="973" spans="2:2">
      <c r="B973" t="s">
        <v>2301</v>
      </c>
    </row>
    <row r="974" spans="2:2">
      <c r="B974" t="s">
        <v>2302</v>
      </c>
    </row>
    <row r="975" spans="2:2">
      <c r="B975" t="s">
        <v>2303</v>
      </c>
    </row>
    <row r="976" spans="2:2">
      <c r="B976" t="s">
        <v>2304</v>
      </c>
    </row>
    <row r="977" spans="2:2">
      <c r="B977" t="s">
        <v>2305</v>
      </c>
    </row>
    <row r="978" spans="2:2">
      <c r="B978" t="s">
        <v>2306</v>
      </c>
    </row>
    <row r="979" spans="2:2">
      <c r="B979" t="s">
        <v>2307</v>
      </c>
    </row>
    <row r="980" spans="2:2">
      <c r="B980" t="s">
        <v>2308</v>
      </c>
    </row>
    <row r="981" spans="2:2">
      <c r="B981" t="s">
        <v>2309</v>
      </c>
    </row>
    <row r="982" spans="2:2">
      <c r="B982" t="s">
        <v>1504</v>
      </c>
    </row>
    <row r="983" spans="2:2">
      <c r="B983" t="s">
        <v>2310</v>
      </c>
    </row>
    <row r="984" spans="2:2">
      <c r="B984" t="s">
        <v>2311</v>
      </c>
    </row>
    <row r="985" spans="2:2">
      <c r="B985" t="s">
        <v>1506</v>
      </c>
    </row>
    <row r="986" spans="2:2">
      <c r="B986" t="s">
        <v>2312</v>
      </c>
    </row>
    <row r="987" spans="2:2">
      <c r="B987" t="s">
        <v>2313</v>
      </c>
    </row>
    <row r="988" spans="2:2">
      <c r="B988" t="s">
        <v>2314</v>
      </c>
    </row>
    <row r="989" spans="2:2">
      <c r="B989" t="s">
        <v>2315</v>
      </c>
    </row>
    <row r="990" spans="2:2">
      <c r="B990" t="s">
        <v>2316</v>
      </c>
    </row>
    <row r="991" spans="2:2">
      <c r="B991" t="s">
        <v>1582</v>
      </c>
    </row>
    <row r="992" spans="2:2">
      <c r="B992" t="s">
        <v>2317</v>
      </c>
    </row>
    <row r="993" spans="2:2">
      <c r="B993" t="s">
        <v>2318</v>
      </c>
    </row>
    <row r="994" spans="2:2">
      <c r="B994" t="s">
        <v>2319</v>
      </c>
    </row>
    <row r="995" spans="2:2">
      <c r="B995" t="s">
        <v>2320</v>
      </c>
    </row>
    <row r="996" spans="2:2">
      <c r="B996" t="s">
        <v>2321</v>
      </c>
    </row>
    <row r="997" spans="2:2">
      <c r="B997" t="s">
        <v>2322</v>
      </c>
    </row>
    <row r="998" spans="2:2">
      <c r="B998" t="s">
        <v>2323</v>
      </c>
    </row>
    <row r="999" spans="2:2">
      <c r="B999" t="s">
        <v>2324</v>
      </c>
    </row>
    <row r="1000" spans="2:2">
      <c r="B1000" t="s">
        <v>2325</v>
      </c>
    </row>
    <row r="1001" spans="2:2">
      <c r="B1001" t="s">
        <v>1578</v>
      </c>
    </row>
    <row r="1002" spans="2:2">
      <c r="B1002" t="s">
        <v>2326</v>
      </c>
    </row>
    <row r="1003" spans="2:2">
      <c r="B1003" t="s">
        <v>2327</v>
      </c>
    </row>
    <row r="1004" spans="2:2">
      <c r="B1004" t="s">
        <v>2328</v>
      </c>
    </row>
    <row r="1005" spans="2:2">
      <c r="B1005" t="s">
        <v>2329</v>
      </c>
    </row>
    <row r="1006" spans="2:2">
      <c r="B1006" t="s">
        <v>2330</v>
      </c>
    </row>
  </sheetData>
  <mergeCells count="1">
    <mergeCell ref="B1:G1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36FC9-20C7-0D4F-BEBB-92FF61EFF19F}">
  <dimension ref="A1:D23"/>
  <sheetViews>
    <sheetView workbookViewId="0">
      <selection activeCell="B1" sqref="A1:XFD1"/>
    </sheetView>
  </sheetViews>
  <sheetFormatPr baseColWidth="10" defaultRowHeight="16"/>
  <cols>
    <col min="1" max="4" width="37.33203125" customWidth="1"/>
  </cols>
  <sheetData>
    <row r="1" spans="1:4" s="3" customFormat="1">
      <c r="A1" s="3" t="s">
        <v>2405</v>
      </c>
      <c r="B1" s="34" t="s">
        <v>602</v>
      </c>
      <c r="C1" s="34"/>
      <c r="D1" s="34"/>
    </row>
    <row r="2" spans="1:4" s="4" customFormat="1">
      <c r="A2" s="4" t="s">
        <v>603</v>
      </c>
      <c r="B2" s="4" t="s">
        <v>604</v>
      </c>
      <c r="C2" s="4" t="s">
        <v>202</v>
      </c>
      <c r="D2" s="4" t="s">
        <v>204</v>
      </c>
    </row>
    <row r="3" spans="1:4">
      <c r="A3" s="33" t="s">
        <v>605</v>
      </c>
      <c r="B3" t="s">
        <v>606</v>
      </c>
      <c r="C3">
        <v>0.55857352900000001</v>
      </c>
      <c r="D3" s="1">
        <v>1.39E-91</v>
      </c>
    </row>
    <row r="4" spans="1:4">
      <c r="A4" s="33"/>
      <c r="B4" t="s">
        <v>607</v>
      </c>
      <c r="C4">
        <v>0.55610911500000004</v>
      </c>
      <c r="D4">
        <v>0</v>
      </c>
    </row>
    <row r="5" spans="1:4">
      <c r="A5" s="33" t="s">
        <v>608</v>
      </c>
      <c r="B5" t="s">
        <v>609</v>
      </c>
      <c r="C5">
        <v>0.66463187099999999</v>
      </c>
      <c r="D5">
        <v>0</v>
      </c>
    </row>
    <row r="6" spans="1:4">
      <c r="A6" s="33"/>
      <c r="B6" t="s">
        <v>610</v>
      </c>
      <c r="C6">
        <v>0.59065765000000003</v>
      </c>
      <c r="D6" s="1">
        <v>8.6500000000000003E-105</v>
      </c>
    </row>
    <row r="7" spans="1:4">
      <c r="A7" s="2" t="s">
        <v>611</v>
      </c>
      <c r="B7" t="s">
        <v>612</v>
      </c>
      <c r="C7">
        <v>0.74188168200000004</v>
      </c>
      <c r="D7">
        <v>0</v>
      </c>
    </row>
    <row r="8" spans="1:4">
      <c r="A8" s="33" t="s">
        <v>613</v>
      </c>
      <c r="B8" t="s">
        <v>614</v>
      </c>
      <c r="C8">
        <v>0.21787431299999999</v>
      </c>
      <c r="D8" s="1">
        <v>2.4999999999999999E-13</v>
      </c>
    </row>
    <row r="9" spans="1:4">
      <c r="A9" s="33"/>
      <c r="B9" t="s">
        <v>615</v>
      </c>
      <c r="C9">
        <v>0.31878389000000001</v>
      </c>
      <c r="D9">
        <v>0</v>
      </c>
    </row>
    <row r="10" spans="1:4">
      <c r="A10" s="33"/>
      <c r="B10" t="s">
        <v>616</v>
      </c>
      <c r="C10">
        <v>0.45421615900000001</v>
      </c>
      <c r="D10">
        <v>0</v>
      </c>
    </row>
    <row r="11" spans="1:4">
      <c r="A11" s="33" t="s">
        <v>617</v>
      </c>
      <c r="B11" t="s">
        <v>618</v>
      </c>
      <c r="C11">
        <v>0.543091463</v>
      </c>
      <c r="D11">
        <v>0</v>
      </c>
    </row>
    <row r="12" spans="1:4">
      <c r="A12" s="33"/>
      <c r="B12" t="s">
        <v>619</v>
      </c>
      <c r="C12">
        <v>0.49641227599999999</v>
      </c>
      <c r="D12">
        <v>0</v>
      </c>
    </row>
    <row r="13" spans="1:4">
      <c r="A13" s="33"/>
      <c r="B13" t="s">
        <v>620</v>
      </c>
      <c r="C13">
        <v>0.66404969400000002</v>
      </c>
      <c r="D13">
        <v>0</v>
      </c>
    </row>
    <row r="14" spans="1:4">
      <c r="A14" s="33" t="s">
        <v>621</v>
      </c>
      <c r="B14" t="s">
        <v>622</v>
      </c>
      <c r="C14">
        <v>8.1009947999999998E-2</v>
      </c>
      <c r="D14">
        <v>7.0800660000000003E-3</v>
      </c>
    </row>
    <row r="15" spans="1:4">
      <c r="A15" s="33"/>
      <c r="B15" t="s">
        <v>623</v>
      </c>
      <c r="C15">
        <v>0.49571397699999997</v>
      </c>
      <c r="D15">
        <v>0</v>
      </c>
    </row>
    <row r="16" spans="1:4">
      <c r="A16" s="33"/>
      <c r="B16" t="s">
        <v>624</v>
      </c>
      <c r="C16">
        <v>0.63320865500000001</v>
      </c>
      <c r="D16">
        <v>0</v>
      </c>
    </row>
    <row r="17" spans="1:4">
      <c r="A17" s="33" t="s">
        <v>625</v>
      </c>
      <c r="B17" t="s">
        <v>626</v>
      </c>
      <c r="C17">
        <v>0.68295125899999998</v>
      </c>
      <c r="D17">
        <v>0</v>
      </c>
    </row>
    <row r="18" spans="1:4">
      <c r="A18" s="33"/>
      <c r="B18" t="s">
        <v>627</v>
      </c>
      <c r="C18">
        <v>0.53845922000000002</v>
      </c>
      <c r="D18">
        <v>0</v>
      </c>
    </row>
    <row r="19" spans="1:4">
      <c r="A19" s="33"/>
      <c r="B19" t="s">
        <v>628</v>
      </c>
      <c r="C19">
        <v>0.68728778599999996</v>
      </c>
      <c r="D19">
        <v>0</v>
      </c>
    </row>
    <row r="20" spans="1:4">
      <c r="A20" s="33"/>
      <c r="B20" t="s">
        <v>629</v>
      </c>
      <c r="C20">
        <v>0.68076838399999995</v>
      </c>
      <c r="D20">
        <v>0</v>
      </c>
    </row>
    <row r="21" spans="1:4">
      <c r="A21" s="33"/>
      <c r="B21" t="s">
        <v>630</v>
      </c>
      <c r="C21">
        <v>0.66782304999999997</v>
      </c>
      <c r="D21" s="1">
        <v>1.72E-143</v>
      </c>
    </row>
    <row r="22" spans="1:4">
      <c r="A22" s="33"/>
      <c r="B22" t="s">
        <v>631</v>
      </c>
      <c r="C22">
        <v>0.611648788</v>
      </c>
      <c r="D22">
        <v>0</v>
      </c>
    </row>
    <row r="23" spans="1:4">
      <c r="A23" s="33"/>
      <c r="B23" t="s">
        <v>632</v>
      </c>
      <c r="C23">
        <v>0.617241488</v>
      </c>
      <c r="D23">
        <v>0</v>
      </c>
    </row>
  </sheetData>
  <mergeCells count="7">
    <mergeCell ref="A14:A16"/>
    <mergeCell ref="A17:A23"/>
    <mergeCell ref="B1:D1"/>
    <mergeCell ref="A3:A4"/>
    <mergeCell ref="A5:A6"/>
    <mergeCell ref="A8:A10"/>
    <mergeCell ref="A11:A13"/>
  </mergeCells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8"/>
  <sheetViews>
    <sheetView topLeftCell="A2" workbookViewId="0">
      <selection activeCell="B6" sqref="B6:B108"/>
    </sheetView>
  </sheetViews>
  <sheetFormatPr baseColWidth="10" defaultRowHeight="16"/>
  <cols>
    <col min="1" max="1" width="21.5" customWidth="1"/>
    <col min="2" max="2" width="55.1640625" customWidth="1"/>
    <col min="3" max="3" width="24.33203125" customWidth="1"/>
  </cols>
  <sheetData>
    <row r="1" spans="1:22" s="22" customFormat="1" ht="29" customHeight="1">
      <c r="A1" s="3" t="s">
        <v>2410</v>
      </c>
      <c r="B1" s="6" t="s">
        <v>195</v>
      </c>
    </row>
    <row r="2" spans="1:22">
      <c r="A2" t="s">
        <v>0</v>
      </c>
    </row>
    <row r="3" spans="1:22">
      <c r="A3" t="s">
        <v>1</v>
      </c>
    </row>
    <row r="4" spans="1:22">
      <c r="A4" t="s">
        <v>2</v>
      </c>
    </row>
    <row r="5" spans="1:22" s="3" customFormat="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</row>
    <row r="6" spans="1:22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>
        <v>128682243</v>
      </c>
      <c r="H6">
        <v>128682248</v>
      </c>
      <c r="I6">
        <v>128682243</v>
      </c>
      <c r="J6">
        <v>128682248</v>
      </c>
      <c r="K6" t="s">
        <v>31</v>
      </c>
      <c r="L6">
        <v>2</v>
      </c>
      <c r="M6">
        <v>0</v>
      </c>
      <c r="N6" t="s">
        <v>32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3</v>
      </c>
    </row>
    <row r="7" spans="1:22">
      <c r="A7" t="s">
        <v>33</v>
      </c>
      <c r="B7" t="s">
        <v>34</v>
      </c>
      <c r="C7" t="s">
        <v>27</v>
      </c>
      <c r="D7" t="s">
        <v>28</v>
      </c>
      <c r="E7" t="s">
        <v>29</v>
      </c>
      <c r="F7" t="s">
        <v>30</v>
      </c>
      <c r="G7">
        <v>128681541</v>
      </c>
      <c r="H7">
        <v>128681546</v>
      </c>
      <c r="I7">
        <v>128681527</v>
      </c>
      <c r="J7">
        <v>128681547</v>
      </c>
      <c r="K7" t="s">
        <v>31</v>
      </c>
      <c r="L7">
        <v>1</v>
      </c>
      <c r="M7">
        <v>0</v>
      </c>
      <c r="N7" t="s">
        <v>32</v>
      </c>
      <c r="O7">
        <v>1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v>18</v>
      </c>
    </row>
    <row r="8" spans="1:22">
      <c r="A8" t="s">
        <v>35</v>
      </c>
      <c r="B8" t="s">
        <v>36</v>
      </c>
      <c r="C8" t="s">
        <v>27</v>
      </c>
      <c r="D8" t="s">
        <v>28</v>
      </c>
      <c r="E8" t="s">
        <v>29</v>
      </c>
      <c r="F8" t="s">
        <v>30</v>
      </c>
      <c r="G8">
        <v>128681723</v>
      </c>
      <c r="H8">
        <v>128681728</v>
      </c>
      <c r="I8">
        <v>128681723</v>
      </c>
      <c r="J8">
        <v>128681729</v>
      </c>
      <c r="K8" t="s">
        <v>31</v>
      </c>
      <c r="L8">
        <v>1</v>
      </c>
      <c r="M8">
        <v>0</v>
      </c>
      <c r="N8" t="s">
        <v>32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</row>
    <row r="9" spans="1:22">
      <c r="A9" t="s">
        <v>37</v>
      </c>
      <c r="B9" t="s">
        <v>38</v>
      </c>
      <c r="C9" t="s">
        <v>27</v>
      </c>
      <c r="D9" t="s">
        <v>28</v>
      </c>
      <c r="E9" t="s">
        <v>29</v>
      </c>
      <c r="F9" t="s">
        <v>30</v>
      </c>
      <c r="G9">
        <v>128681068</v>
      </c>
      <c r="H9">
        <v>128681073</v>
      </c>
      <c r="I9">
        <v>128681046</v>
      </c>
      <c r="J9">
        <v>128681074</v>
      </c>
      <c r="K9" t="s">
        <v>31</v>
      </c>
      <c r="L9">
        <v>1</v>
      </c>
      <c r="M9">
        <v>0</v>
      </c>
      <c r="N9" t="s">
        <v>39</v>
      </c>
      <c r="O9">
        <v>1</v>
      </c>
      <c r="P9">
        <v>0</v>
      </c>
      <c r="Q9">
        <v>1</v>
      </c>
      <c r="R9">
        <v>1</v>
      </c>
      <c r="S9">
        <v>0</v>
      </c>
      <c r="T9">
        <v>0</v>
      </c>
      <c r="U9">
        <v>0</v>
      </c>
      <c r="V9">
        <v>8</v>
      </c>
    </row>
    <row r="10" spans="1:22">
      <c r="A10" t="s">
        <v>40</v>
      </c>
      <c r="B10" t="s">
        <v>41</v>
      </c>
      <c r="C10" t="s">
        <v>27</v>
      </c>
      <c r="D10" t="s">
        <v>28</v>
      </c>
      <c r="E10" t="s">
        <v>29</v>
      </c>
      <c r="F10" t="s">
        <v>30</v>
      </c>
      <c r="G10">
        <v>128680971</v>
      </c>
      <c r="H10">
        <v>128680976</v>
      </c>
      <c r="I10">
        <v>128680971</v>
      </c>
      <c r="J10">
        <v>128680976</v>
      </c>
      <c r="K10" t="s">
        <v>31</v>
      </c>
      <c r="L10">
        <v>1</v>
      </c>
      <c r="M10">
        <v>0</v>
      </c>
      <c r="N10" t="s">
        <v>39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4</v>
      </c>
    </row>
    <row r="11" spans="1:22">
      <c r="A11" t="s">
        <v>42</v>
      </c>
      <c r="B11" t="s">
        <v>43</v>
      </c>
      <c r="C11" t="s">
        <v>27</v>
      </c>
      <c r="D11" t="s">
        <v>28</v>
      </c>
      <c r="E11" t="s">
        <v>29</v>
      </c>
      <c r="F11" t="s">
        <v>30</v>
      </c>
      <c r="G11">
        <v>128680969</v>
      </c>
      <c r="H11">
        <v>128680974</v>
      </c>
      <c r="I11">
        <v>128680969</v>
      </c>
      <c r="J11">
        <v>128680974</v>
      </c>
      <c r="K11" t="s">
        <v>31</v>
      </c>
      <c r="L11">
        <v>2</v>
      </c>
      <c r="M11">
        <v>0</v>
      </c>
      <c r="N11" t="s">
        <v>39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11</v>
      </c>
    </row>
    <row r="12" spans="1:22">
      <c r="A12" t="s">
        <v>44</v>
      </c>
      <c r="B12" t="s">
        <v>45</v>
      </c>
      <c r="C12" t="s">
        <v>27</v>
      </c>
      <c r="D12" t="s">
        <v>28</v>
      </c>
      <c r="E12" t="s">
        <v>29</v>
      </c>
      <c r="F12" t="s">
        <v>30</v>
      </c>
      <c r="G12">
        <v>128680971</v>
      </c>
      <c r="H12">
        <v>128680976</v>
      </c>
      <c r="I12">
        <v>128680971</v>
      </c>
      <c r="J12">
        <v>128680976</v>
      </c>
      <c r="K12" t="s">
        <v>31</v>
      </c>
      <c r="L12">
        <v>1</v>
      </c>
      <c r="M12">
        <v>0</v>
      </c>
      <c r="N12" t="s">
        <v>39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3</v>
      </c>
    </row>
    <row r="13" spans="1:22">
      <c r="A13" t="s">
        <v>46</v>
      </c>
      <c r="B13" t="s">
        <v>47</v>
      </c>
      <c r="C13" t="s">
        <v>27</v>
      </c>
      <c r="D13" t="s">
        <v>28</v>
      </c>
      <c r="E13" t="s">
        <v>29</v>
      </c>
      <c r="F13" t="s">
        <v>30</v>
      </c>
      <c r="G13">
        <v>128681282</v>
      </c>
      <c r="H13">
        <v>128681304</v>
      </c>
      <c r="I13">
        <v>128681282</v>
      </c>
      <c r="J13">
        <v>128681304</v>
      </c>
      <c r="K13" t="s">
        <v>31</v>
      </c>
      <c r="L13">
        <v>1</v>
      </c>
      <c r="M13">
        <v>0</v>
      </c>
      <c r="N13" t="s">
        <v>32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</row>
    <row r="14" spans="1:22">
      <c r="A14" t="s">
        <v>48</v>
      </c>
      <c r="B14" t="s">
        <v>49</v>
      </c>
      <c r="C14" t="s">
        <v>27</v>
      </c>
      <c r="D14" t="s">
        <v>28</v>
      </c>
      <c r="E14" t="s">
        <v>29</v>
      </c>
      <c r="F14" t="s">
        <v>30</v>
      </c>
      <c r="G14">
        <v>128682218</v>
      </c>
      <c r="H14">
        <v>128682223</v>
      </c>
      <c r="I14">
        <v>128682204</v>
      </c>
      <c r="J14">
        <v>128682224</v>
      </c>
      <c r="K14" t="s">
        <v>31</v>
      </c>
      <c r="L14">
        <v>2</v>
      </c>
      <c r="M14">
        <v>0</v>
      </c>
      <c r="N14" t="s">
        <v>32</v>
      </c>
      <c r="O14">
        <v>1</v>
      </c>
      <c r="P14">
        <v>0</v>
      </c>
      <c r="Q14">
        <v>0</v>
      </c>
      <c r="R14">
        <v>0</v>
      </c>
      <c r="S14">
        <v>1</v>
      </c>
      <c r="T14">
        <v>0</v>
      </c>
      <c r="U14">
        <v>0</v>
      </c>
      <c r="V14">
        <v>8</v>
      </c>
    </row>
    <row r="15" spans="1:22">
      <c r="A15" t="s">
        <v>50</v>
      </c>
      <c r="B15" t="s">
        <v>51</v>
      </c>
      <c r="C15" t="s">
        <v>27</v>
      </c>
      <c r="D15" t="s">
        <v>28</v>
      </c>
      <c r="E15" t="s">
        <v>29</v>
      </c>
      <c r="F15" t="s">
        <v>30</v>
      </c>
      <c r="G15">
        <v>128681554</v>
      </c>
      <c r="H15">
        <v>128681560</v>
      </c>
      <c r="I15">
        <v>128681540</v>
      </c>
      <c r="J15">
        <v>128681561</v>
      </c>
      <c r="K15" t="s">
        <v>31</v>
      </c>
      <c r="L15">
        <v>1</v>
      </c>
      <c r="M15">
        <v>0</v>
      </c>
      <c r="N15" t="s">
        <v>32</v>
      </c>
      <c r="O15">
        <v>1</v>
      </c>
      <c r="P15">
        <v>0</v>
      </c>
      <c r="Q15">
        <v>1</v>
      </c>
      <c r="R15">
        <v>0</v>
      </c>
      <c r="S15">
        <v>1</v>
      </c>
      <c r="T15">
        <v>0</v>
      </c>
      <c r="U15">
        <v>1</v>
      </c>
      <c r="V15">
        <v>2</v>
      </c>
    </row>
    <row r="16" spans="1:22">
      <c r="A16" t="s">
        <v>52</v>
      </c>
      <c r="B16" t="s">
        <v>53</v>
      </c>
      <c r="C16" t="s">
        <v>27</v>
      </c>
      <c r="D16" t="s">
        <v>28</v>
      </c>
      <c r="E16" t="s">
        <v>29</v>
      </c>
      <c r="F16" t="s">
        <v>30</v>
      </c>
      <c r="G16">
        <v>128680414</v>
      </c>
      <c r="H16">
        <v>128680442</v>
      </c>
      <c r="I16">
        <v>128680414</v>
      </c>
      <c r="J16">
        <v>128680442</v>
      </c>
      <c r="K16" t="s">
        <v>31</v>
      </c>
      <c r="L16">
        <v>2</v>
      </c>
      <c r="M16">
        <v>0</v>
      </c>
      <c r="N16" t="s">
        <v>39</v>
      </c>
      <c r="O16">
        <v>0</v>
      </c>
      <c r="P16">
        <v>0</v>
      </c>
      <c r="Q16">
        <v>0</v>
      </c>
      <c r="R16">
        <v>1</v>
      </c>
      <c r="S16">
        <v>0</v>
      </c>
      <c r="T16">
        <v>0</v>
      </c>
      <c r="U16">
        <v>0</v>
      </c>
      <c r="V16">
        <v>2</v>
      </c>
    </row>
    <row r="17" spans="1:22">
      <c r="A17" t="s">
        <v>52</v>
      </c>
      <c r="B17" t="s">
        <v>53</v>
      </c>
      <c r="C17" t="s">
        <v>27</v>
      </c>
      <c r="D17" t="s">
        <v>28</v>
      </c>
      <c r="E17" t="s">
        <v>29</v>
      </c>
      <c r="F17" t="s">
        <v>30</v>
      </c>
      <c r="G17">
        <v>128680546</v>
      </c>
      <c r="H17">
        <v>128680574</v>
      </c>
      <c r="I17">
        <v>128680546</v>
      </c>
      <c r="J17">
        <v>128680574</v>
      </c>
      <c r="K17" t="s">
        <v>31</v>
      </c>
      <c r="L17">
        <v>2</v>
      </c>
      <c r="M17">
        <v>0</v>
      </c>
      <c r="N17" t="s">
        <v>39</v>
      </c>
      <c r="O17">
        <v>0</v>
      </c>
      <c r="P17">
        <v>0</v>
      </c>
      <c r="Q17">
        <v>0</v>
      </c>
      <c r="R17">
        <v>1</v>
      </c>
      <c r="S17">
        <v>0</v>
      </c>
      <c r="T17">
        <v>0</v>
      </c>
      <c r="U17">
        <v>0</v>
      </c>
      <c r="V17">
        <v>2</v>
      </c>
    </row>
    <row r="18" spans="1:22">
      <c r="A18" t="s">
        <v>54</v>
      </c>
      <c r="B18" t="s">
        <v>55</v>
      </c>
      <c r="C18" t="s">
        <v>27</v>
      </c>
      <c r="D18" t="s">
        <v>28</v>
      </c>
      <c r="E18" t="s">
        <v>29</v>
      </c>
      <c r="F18" t="s">
        <v>30</v>
      </c>
      <c r="G18">
        <v>128682238</v>
      </c>
      <c r="H18">
        <v>128682243</v>
      </c>
      <c r="I18">
        <v>128682238</v>
      </c>
      <c r="J18">
        <v>128682244</v>
      </c>
      <c r="K18" t="s">
        <v>31</v>
      </c>
      <c r="L18">
        <v>2</v>
      </c>
      <c r="M18">
        <v>0</v>
      </c>
      <c r="N18" t="s">
        <v>32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18</v>
      </c>
    </row>
    <row r="19" spans="1:22">
      <c r="A19" t="s">
        <v>56</v>
      </c>
      <c r="B19" t="s">
        <v>57</v>
      </c>
      <c r="C19" t="s">
        <v>27</v>
      </c>
      <c r="D19" t="s">
        <v>28</v>
      </c>
      <c r="E19" t="s">
        <v>29</v>
      </c>
      <c r="F19" t="s">
        <v>30</v>
      </c>
      <c r="G19">
        <v>128681723</v>
      </c>
      <c r="H19">
        <v>128681728</v>
      </c>
      <c r="I19">
        <v>128681723</v>
      </c>
      <c r="J19">
        <v>128681729</v>
      </c>
      <c r="K19" t="s">
        <v>31</v>
      </c>
      <c r="L19">
        <v>1</v>
      </c>
      <c r="M19">
        <v>0</v>
      </c>
      <c r="N19" t="s">
        <v>32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  <c r="V19">
        <v>5</v>
      </c>
    </row>
    <row r="20" spans="1:22">
      <c r="A20" t="s">
        <v>58</v>
      </c>
      <c r="B20" t="s">
        <v>59</v>
      </c>
      <c r="C20" t="s">
        <v>27</v>
      </c>
      <c r="D20" t="s">
        <v>28</v>
      </c>
      <c r="E20" t="s">
        <v>29</v>
      </c>
      <c r="F20" t="s">
        <v>30</v>
      </c>
      <c r="G20">
        <v>128680932</v>
      </c>
      <c r="H20">
        <v>128680937</v>
      </c>
      <c r="I20">
        <v>128680932</v>
      </c>
      <c r="J20">
        <v>128680937</v>
      </c>
      <c r="K20" t="s">
        <v>31</v>
      </c>
      <c r="L20">
        <v>2</v>
      </c>
      <c r="M20">
        <v>0</v>
      </c>
      <c r="N20" t="s">
        <v>39</v>
      </c>
      <c r="O20">
        <v>1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1</v>
      </c>
    </row>
    <row r="21" spans="1:22">
      <c r="A21" t="s">
        <v>58</v>
      </c>
      <c r="B21" t="s">
        <v>59</v>
      </c>
      <c r="C21" t="s">
        <v>27</v>
      </c>
      <c r="D21" t="s">
        <v>28</v>
      </c>
      <c r="E21" t="s">
        <v>29</v>
      </c>
      <c r="F21" t="s">
        <v>30</v>
      </c>
      <c r="G21">
        <v>128680983</v>
      </c>
      <c r="H21">
        <v>128680989</v>
      </c>
      <c r="I21">
        <v>128680968</v>
      </c>
      <c r="J21">
        <v>128680990</v>
      </c>
      <c r="K21" t="s">
        <v>31</v>
      </c>
      <c r="L21">
        <v>3</v>
      </c>
      <c r="M21">
        <v>0</v>
      </c>
      <c r="N21" t="s">
        <v>39</v>
      </c>
      <c r="O21">
        <v>1</v>
      </c>
      <c r="P21">
        <v>0</v>
      </c>
      <c r="Q21">
        <v>1</v>
      </c>
      <c r="R21">
        <v>0</v>
      </c>
      <c r="S21">
        <v>1</v>
      </c>
      <c r="T21">
        <v>1</v>
      </c>
      <c r="U21">
        <v>1</v>
      </c>
      <c r="V21">
        <v>1</v>
      </c>
    </row>
    <row r="22" spans="1:22">
      <c r="A22" t="s">
        <v>58</v>
      </c>
      <c r="B22" t="s">
        <v>59</v>
      </c>
      <c r="C22" t="s">
        <v>27</v>
      </c>
      <c r="D22" t="s">
        <v>28</v>
      </c>
      <c r="E22" t="s">
        <v>29</v>
      </c>
      <c r="F22" t="s">
        <v>30</v>
      </c>
      <c r="G22">
        <v>128681160</v>
      </c>
      <c r="H22">
        <v>128681165</v>
      </c>
      <c r="I22">
        <v>128681160</v>
      </c>
      <c r="J22">
        <v>128681166</v>
      </c>
      <c r="K22" t="s">
        <v>31</v>
      </c>
      <c r="L22">
        <v>1</v>
      </c>
      <c r="M22">
        <v>0</v>
      </c>
      <c r="N22" t="s">
        <v>39</v>
      </c>
      <c r="O22">
        <v>1</v>
      </c>
      <c r="P22">
        <v>0</v>
      </c>
      <c r="Q22">
        <v>1</v>
      </c>
      <c r="R22">
        <v>0</v>
      </c>
      <c r="S22">
        <v>0</v>
      </c>
      <c r="T22">
        <v>1</v>
      </c>
      <c r="U22">
        <v>0</v>
      </c>
      <c r="V22">
        <v>1</v>
      </c>
    </row>
    <row r="23" spans="1:22">
      <c r="A23" t="s">
        <v>58</v>
      </c>
      <c r="B23" t="s">
        <v>59</v>
      </c>
      <c r="C23" t="s">
        <v>27</v>
      </c>
      <c r="D23" t="s">
        <v>28</v>
      </c>
      <c r="E23" t="s">
        <v>29</v>
      </c>
      <c r="F23" t="s">
        <v>30</v>
      </c>
      <c r="G23">
        <v>128681368</v>
      </c>
      <c r="H23">
        <v>128681374</v>
      </c>
      <c r="I23">
        <v>128681350</v>
      </c>
      <c r="J23">
        <v>128681375</v>
      </c>
      <c r="K23" t="s">
        <v>31</v>
      </c>
      <c r="L23">
        <v>1</v>
      </c>
      <c r="M23">
        <v>0</v>
      </c>
      <c r="N23" t="s">
        <v>32</v>
      </c>
      <c r="O23">
        <v>1</v>
      </c>
      <c r="P23">
        <v>0</v>
      </c>
      <c r="Q23">
        <v>1</v>
      </c>
      <c r="R23">
        <v>0</v>
      </c>
      <c r="S23">
        <v>1</v>
      </c>
      <c r="T23">
        <v>1</v>
      </c>
      <c r="U23">
        <v>1</v>
      </c>
      <c r="V23">
        <v>1</v>
      </c>
    </row>
    <row r="24" spans="1:22">
      <c r="A24" t="s">
        <v>58</v>
      </c>
      <c r="B24" t="s">
        <v>59</v>
      </c>
      <c r="C24" t="s">
        <v>27</v>
      </c>
      <c r="D24" t="s">
        <v>28</v>
      </c>
      <c r="E24" t="s">
        <v>29</v>
      </c>
      <c r="F24" t="s">
        <v>30</v>
      </c>
      <c r="G24">
        <v>128681393</v>
      </c>
      <c r="H24">
        <v>128681415</v>
      </c>
      <c r="I24">
        <v>128681393</v>
      </c>
      <c r="J24">
        <v>128681415</v>
      </c>
      <c r="K24" t="s">
        <v>31</v>
      </c>
      <c r="L24">
        <v>1</v>
      </c>
      <c r="M24">
        <v>0</v>
      </c>
      <c r="N24" t="s">
        <v>32</v>
      </c>
      <c r="O24">
        <v>0</v>
      </c>
      <c r="P24">
        <v>0</v>
      </c>
      <c r="Q24">
        <v>0</v>
      </c>
      <c r="R24">
        <v>0</v>
      </c>
      <c r="S24">
        <v>1</v>
      </c>
      <c r="T24">
        <v>0</v>
      </c>
      <c r="U24">
        <v>0</v>
      </c>
      <c r="V24">
        <v>1</v>
      </c>
    </row>
    <row r="25" spans="1:22">
      <c r="A25" t="s">
        <v>60</v>
      </c>
      <c r="B25" t="s">
        <v>61</v>
      </c>
      <c r="C25" t="s">
        <v>27</v>
      </c>
      <c r="D25" t="s">
        <v>28</v>
      </c>
      <c r="E25" t="s">
        <v>29</v>
      </c>
      <c r="F25" t="s">
        <v>30</v>
      </c>
      <c r="G25">
        <v>128680992</v>
      </c>
      <c r="H25">
        <v>128680997</v>
      </c>
      <c r="I25">
        <v>128680992</v>
      </c>
      <c r="J25">
        <v>128680997</v>
      </c>
      <c r="K25" t="s">
        <v>31</v>
      </c>
      <c r="L25">
        <v>2</v>
      </c>
      <c r="M25">
        <v>0</v>
      </c>
      <c r="N25" t="s">
        <v>39</v>
      </c>
      <c r="O25">
        <v>1</v>
      </c>
      <c r="P25">
        <v>0</v>
      </c>
      <c r="Q25">
        <v>1</v>
      </c>
      <c r="R25">
        <v>0</v>
      </c>
      <c r="S25">
        <v>0</v>
      </c>
      <c r="T25">
        <v>0</v>
      </c>
      <c r="U25">
        <v>0</v>
      </c>
      <c r="V25">
        <v>6</v>
      </c>
    </row>
    <row r="26" spans="1:22">
      <c r="A26" t="s">
        <v>60</v>
      </c>
      <c r="B26" t="s">
        <v>61</v>
      </c>
      <c r="C26" t="s">
        <v>27</v>
      </c>
      <c r="D26" t="s">
        <v>28</v>
      </c>
      <c r="E26" t="s">
        <v>29</v>
      </c>
      <c r="F26" t="s">
        <v>30</v>
      </c>
      <c r="G26">
        <v>128681024</v>
      </c>
      <c r="H26">
        <v>128681029</v>
      </c>
      <c r="I26">
        <v>128681009</v>
      </c>
      <c r="J26">
        <v>128681030</v>
      </c>
      <c r="K26" t="s">
        <v>31</v>
      </c>
      <c r="L26">
        <v>1</v>
      </c>
      <c r="M26">
        <v>0</v>
      </c>
      <c r="N26" t="s">
        <v>39</v>
      </c>
      <c r="O26">
        <v>1</v>
      </c>
      <c r="P26">
        <v>0</v>
      </c>
      <c r="Q26">
        <v>1</v>
      </c>
      <c r="R26">
        <v>0</v>
      </c>
      <c r="S26">
        <v>1</v>
      </c>
      <c r="T26">
        <v>0</v>
      </c>
      <c r="U26">
        <v>0</v>
      </c>
      <c r="V26">
        <v>6</v>
      </c>
    </row>
    <row r="27" spans="1:22">
      <c r="A27" t="s">
        <v>62</v>
      </c>
      <c r="B27" t="s">
        <v>63</v>
      </c>
      <c r="C27" t="s">
        <v>27</v>
      </c>
      <c r="D27" t="s">
        <v>28</v>
      </c>
      <c r="E27" t="s">
        <v>29</v>
      </c>
      <c r="F27" t="s">
        <v>30</v>
      </c>
      <c r="G27">
        <v>128681099</v>
      </c>
      <c r="H27">
        <v>128681105</v>
      </c>
      <c r="I27">
        <v>128681078</v>
      </c>
      <c r="J27">
        <v>128681114</v>
      </c>
      <c r="K27" t="s">
        <v>31</v>
      </c>
      <c r="L27">
        <v>1</v>
      </c>
      <c r="M27">
        <v>0</v>
      </c>
      <c r="N27" t="s">
        <v>39</v>
      </c>
      <c r="O27">
        <v>1</v>
      </c>
      <c r="P27">
        <v>0</v>
      </c>
      <c r="Q27">
        <v>1</v>
      </c>
      <c r="R27">
        <v>2</v>
      </c>
      <c r="S27">
        <v>1</v>
      </c>
      <c r="T27">
        <v>0</v>
      </c>
      <c r="U27">
        <v>1</v>
      </c>
      <c r="V27">
        <v>7</v>
      </c>
    </row>
    <row r="28" spans="1:22">
      <c r="A28" t="s">
        <v>62</v>
      </c>
      <c r="B28" t="s">
        <v>63</v>
      </c>
      <c r="C28" t="s">
        <v>27</v>
      </c>
      <c r="D28" t="s">
        <v>28</v>
      </c>
      <c r="E28" t="s">
        <v>29</v>
      </c>
      <c r="F28" t="s">
        <v>30</v>
      </c>
      <c r="G28">
        <v>128681108</v>
      </c>
      <c r="H28">
        <v>128681113</v>
      </c>
      <c r="I28">
        <v>128681108</v>
      </c>
      <c r="J28">
        <v>128681113</v>
      </c>
      <c r="K28" t="s">
        <v>31</v>
      </c>
      <c r="L28">
        <v>1</v>
      </c>
      <c r="M28">
        <v>0</v>
      </c>
      <c r="N28" t="s">
        <v>39</v>
      </c>
      <c r="O28">
        <v>1</v>
      </c>
      <c r="P28">
        <v>0</v>
      </c>
      <c r="Q28">
        <v>1</v>
      </c>
      <c r="R28">
        <v>0</v>
      </c>
      <c r="S28">
        <v>0</v>
      </c>
      <c r="T28">
        <v>0</v>
      </c>
      <c r="U28">
        <v>0</v>
      </c>
      <c r="V28">
        <v>7</v>
      </c>
    </row>
    <row r="29" spans="1:22">
      <c r="A29" t="s">
        <v>62</v>
      </c>
      <c r="B29" t="s">
        <v>63</v>
      </c>
      <c r="C29" t="s">
        <v>27</v>
      </c>
      <c r="D29" t="s">
        <v>28</v>
      </c>
      <c r="E29" t="s">
        <v>29</v>
      </c>
      <c r="F29" t="s">
        <v>30</v>
      </c>
      <c r="G29">
        <v>128681388</v>
      </c>
      <c r="H29">
        <v>128681394</v>
      </c>
      <c r="I29">
        <v>128681367</v>
      </c>
      <c r="J29">
        <v>128681395</v>
      </c>
      <c r="K29" t="s">
        <v>31</v>
      </c>
      <c r="L29">
        <v>1</v>
      </c>
      <c r="M29">
        <v>0</v>
      </c>
      <c r="N29" t="s">
        <v>32</v>
      </c>
      <c r="O29">
        <v>1</v>
      </c>
      <c r="P29">
        <v>0</v>
      </c>
      <c r="Q29">
        <v>1</v>
      </c>
      <c r="R29">
        <v>1</v>
      </c>
      <c r="S29">
        <v>1</v>
      </c>
      <c r="T29">
        <v>0</v>
      </c>
      <c r="U29">
        <v>0</v>
      </c>
      <c r="V29">
        <v>7</v>
      </c>
    </row>
    <row r="30" spans="1:22">
      <c r="A30" t="s">
        <v>64</v>
      </c>
      <c r="B30" t="s">
        <v>65</v>
      </c>
      <c r="C30" t="s">
        <v>27</v>
      </c>
      <c r="D30" t="s">
        <v>28</v>
      </c>
      <c r="E30" t="s">
        <v>29</v>
      </c>
      <c r="F30" t="s">
        <v>30</v>
      </c>
      <c r="G30">
        <v>128681554</v>
      </c>
      <c r="H30">
        <v>128681560</v>
      </c>
      <c r="I30">
        <v>128681540</v>
      </c>
      <c r="J30">
        <v>128681561</v>
      </c>
      <c r="K30" t="s">
        <v>31</v>
      </c>
      <c r="L30">
        <v>1</v>
      </c>
      <c r="M30">
        <v>0</v>
      </c>
      <c r="N30" t="s">
        <v>32</v>
      </c>
      <c r="O30">
        <v>1</v>
      </c>
      <c r="P30">
        <v>0</v>
      </c>
      <c r="Q30">
        <v>1</v>
      </c>
      <c r="R30">
        <v>0</v>
      </c>
      <c r="S30">
        <v>1</v>
      </c>
      <c r="T30">
        <v>0</v>
      </c>
      <c r="U30">
        <v>1</v>
      </c>
      <c r="V30">
        <v>3</v>
      </c>
    </row>
    <row r="31" spans="1:22">
      <c r="A31" t="s">
        <v>66</v>
      </c>
      <c r="B31" t="s">
        <v>67</v>
      </c>
      <c r="C31" t="s">
        <v>27</v>
      </c>
      <c r="D31" t="s">
        <v>28</v>
      </c>
      <c r="E31" t="s">
        <v>29</v>
      </c>
      <c r="F31" t="s">
        <v>30</v>
      </c>
      <c r="G31">
        <v>128682238</v>
      </c>
      <c r="H31">
        <v>128682243</v>
      </c>
      <c r="I31">
        <v>128682238</v>
      </c>
      <c r="J31">
        <v>128682244</v>
      </c>
      <c r="K31" t="s">
        <v>31</v>
      </c>
      <c r="L31">
        <v>2</v>
      </c>
      <c r="M31">
        <v>0</v>
      </c>
      <c r="N31" t="s">
        <v>32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1</v>
      </c>
      <c r="V31">
        <v>18</v>
      </c>
    </row>
    <row r="32" spans="1:22">
      <c r="A32" t="s">
        <v>68</v>
      </c>
      <c r="B32" t="s">
        <v>69</v>
      </c>
      <c r="C32" t="s">
        <v>27</v>
      </c>
      <c r="D32" t="s">
        <v>28</v>
      </c>
      <c r="E32" t="s">
        <v>29</v>
      </c>
      <c r="F32" t="s">
        <v>30</v>
      </c>
      <c r="G32">
        <v>128628078</v>
      </c>
      <c r="H32">
        <v>128628100</v>
      </c>
      <c r="I32">
        <v>128628078</v>
      </c>
      <c r="J32">
        <v>128628100</v>
      </c>
      <c r="K32" t="s">
        <v>31</v>
      </c>
      <c r="L32">
        <v>4</v>
      </c>
      <c r="M32">
        <v>0</v>
      </c>
      <c r="N32" t="s">
        <v>39</v>
      </c>
      <c r="O32">
        <v>0</v>
      </c>
      <c r="P32">
        <v>1</v>
      </c>
      <c r="Q32">
        <v>0</v>
      </c>
      <c r="R32">
        <v>0</v>
      </c>
      <c r="S32">
        <v>0</v>
      </c>
      <c r="T32">
        <v>0</v>
      </c>
      <c r="U32">
        <v>0</v>
      </c>
      <c r="V32">
        <v>2</v>
      </c>
    </row>
    <row r="33" spans="1:22">
      <c r="A33" t="s">
        <v>70</v>
      </c>
      <c r="B33" t="s">
        <v>71</v>
      </c>
      <c r="C33" t="s">
        <v>27</v>
      </c>
      <c r="D33" t="s">
        <v>28</v>
      </c>
      <c r="E33" t="s">
        <v>29</v>
      </c>
      <c r="F33" t="s">
        <v>30</v>
      </c>
      <c r="G33">
        <v>128681074</v>
      </c>
      <c r="H33">
        <v>128681079</v>
      </c>
      <c r="I33">
        <v>128681074</v>
      </c>
      <c r="J33">
        <v>128681079</v>
      </c>
      <c r="K33" t="s">
        <v>31</v>
      </c>
      <c r="L33">
        <v>1</v>
      </c>
      <c r="M33">
        <v>0</v>
      </c>
      <c r="N33" t="s">
        <v>39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14</v>
      </c>
    </row>
    <row r="34" spans="1:22">
      <c r="A34" t="s">
        <v>72</v>
      </c>
      <c r="B34" t="s">
        <v>73</v>
      </c>
      <c r="C34" t="s">
        <v>27</v>
      </c>
      <c r="D34" t="s">
        <v>28</v>
      </c>
      <c r="E34" t="s">
        <v>29</v>
      </c>
      <c r="F34" t="s">
        <v>30</v>
      </c>
      <c r="G34">
        <v>128681067</v>
      </c>
      <c r="H34">
        <v>128681072</v>
      </c>
      <c r="I34">
        <v>128681045</v>
      </c>
      <c r="J34">
        <v>128681073</v>
      </c>
      <c r="K34" t="s">
        <v>31</v>
      </c>
      <c r="L34">
        <v>1</v>
      </c>
      <c r="M34">
        <v>0</v>
      </c>
      <c r="N34" t="s">
        <v>39</v>
      </c>
      <c r="O34">
        <v>1</v>
      </c>
      <c r="P34">
        <v>0</v>
      </c>
      <c r="Q34">
        <v>1</v>
      </c>
      <c r="R34">
        <v>1</v>
      </c>
      <c r="S34">
        <v>0</v>
      </c>
      <c r="T34">
        <v>0</v>
      </c>
      <c r="U34">
        <v>0</v>
      </c>
      <c r="V34">
        <v>3</v>
      </c>
    </row>
    <row r="35" spans="1:22">
      <c r="A35" t="s">
        <v>74</v>
      </c>
      <c r="B35" t="s">
        <v>75</v>
      </c>
      <c r="C35" t="s">
        <v>27</v>
      </c>
      <c r="D35" t="s">
        <v>28</v>
      </c>
      <c r="E35" t="s">
        <v>29</v>
      </c>
      <c r="F35" t="s">
        <v>30</v>
      </c>
      <c r="G35">
        <v>128681013</v>
      </c>
      <c r="H35">
        <v>128681020</v>
      </c>
      <c r="I35">
        <v>128681013</v>
      </c>
      <c r="J35">
        <v>128681020</v>
      </c>
      <c r="K35" t="s">
        <v>31</v>
      </c>
      <c r="L35">
        <v>1</v>
      </c>
      <c r="M35">
        <v>0</v>
      </c>
      <c r="N35" t="s">
        <v>39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3</v>
      </c>
    </row>
    <row r="36" spans="1:22">
      <c r="A36" t="s">
        <v>76</v>
      </c>
      <c r="B36" t="s">
        <v>77</v>
      </c>
      <c r="C36" t="s">
        <v>27</v>
      </c>
      <c r="D36" t="s">
        <v>28</v>
      </c>
      <c r="E36" t="s">
        <v>29</v>
      </c>
      <c r="F36" t="s">
        <v>30</v>
      </c>
      <c r="G36">
        <v>128681718</v>
      </c>
      <c r="H36">
        <v>128681723</v>
      </c>
      <c r="I36">
        <v>128681718</v>
      </c>
      <c r="J36">
        <v>128681724</v>
      </c>
      <c r="K36" t="s">
        <v>31</v>
      </c>
      <c r="L36">
        <v>1</v>
      </c>
      <c r="M36">
        <v>0</v>
      </c>
      <c r="N36" t="s">
        <v>32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1</v>
      </c>
      <c r="V36">
        <v>2</v>
      </c>
    </row>
    <row r="37" spans="1:22">
      <c r="A37" t="s">
        <v>78</v>
      </c>
      <c r="B37" t="s">
        <v>79</v>
      </c>
      <c r="C37" t="s">
        <v>27</v>
      </c>
      <c r="D37" t="s">
        <v>28</v>
      </c>
      <c r="E37" t="s">
        <v>29</v>
      </c>
      <c r="F37" t="s">
        <v>30</v>
      </c>
      <c r="G37">
        <v>128680938</v>
      </c>
      <c r="H37">
        <v>128680944</v>
      </c>
      <c r="I37">
        <v>128680938</v>
      </c>
      <c r="J37">
        <v>128680944</v>
      </c>
      <c r="K37" t="s">
        <v>31</v>
      </c>
      <c r="L37">
        <v>2</v>
      </c>
      <c r="M37">
        <v>0</v>
      </c>
      <c r="N37" t="s">
        <v>39</v>
      </c>
      <c r="O37">
        <v>1</v>
      </c>
      <c r="P37">
        <v>0</v>
      </c>
      <c r="Q37">
        <v>1</v>
      </c>
      <c r="R37">
        <v>0</v>
      </c>
      <c r="S37">
        <v>0</v>
      </c>
      <c r="T37">
        <v>0</v>
      </c>
      <c r="U37">
        <v>0</v>
      </c>
      <c r="V37">
        <v>3</v>
      </c>
    </row>
    <row r="38" spans="1:22">
      <c r="A38" t="s">
        <v>80</v>
      </c>
      <c r="B38" t="s">
        <v>81</v>
      </c>
      <c r="C38" t="s">
        <v>27</v>
      </c>
      <c r="D38" t="s">
        <v>28</v>
      </c>
      <c r="E38" t="s">
        <v>29</v>
      </c>
      <c r="F38" t="s">
        <v>30</v>
      </c>
      <c r="G38">
        <v>128681098</v>
      </c>
      <c r="H38">
        <v>128681103</v>
      </c>
      <c r="I38">
        <v>128681098</v>
      </c>
      <c r="J38">
        <v>128681103</v>
      </c>
      <c r="K38" t="s">
        <v>31</v>
      </c>
      <c r="L38">
        <v>1</v>
      </c>
      <c r="M38">
        <v>0</v>
      </c>
      <c r="N38" t="s">
        <v>39</v>
      </c>
      <c r="O38">
        <v>1</v>
      </c>
      <c r="P38">
        <v>0</v>
      </c>
      <c r="Q38">
        <v>1</v>
      </c>
      <c r="R38">
        <v>0</v>
      </c>
      <c r="S38">
        <v>0</v>
      </c>
      <c r="T38">
        <v>0</v>
      </c>
      <c r="U38">
        <v>0</v>
      </c>
      <c r="V38">
        <v>9</v>
      </c>
    </row>
    <row r="39" spans="1:22">
      <c r="A39" t="s">
        <v>80</v>
      </c>
      <c r="B39" t="s">
        <v>81</v>
      </c>
      <c r="C39" t="s">
        <v>27</v>
      </c>
      <c r="D39" t="s">
        <v>28</v>
      </c>
      <c r="E39" t="s">
        <v>29</v>
      </c>
      <c r="F39" t="s">
        <v>30</v>
      </c>
      <c r="G39">
        <v>128681698</v>
      </c>
      <c r="H39">
        <v>128681704</v>
      </c>
      <c r="I39">
        <v>128681683</v>
      </c>
      <c r="J39">
        <v>128681705</v>
      </c>
      <c r="K39" t="s">
        <v>31</v>
      </c>
      <c r="L39">
        <v>1</v>
      </c>
      <c r="M39">
        <v>0</v>
      </c>
      <c r="N39" t="s">
        <v>32</v>
      </c>
      <c r="O39">
        <v>1</v>
      </c>
      <c r="P39">
        <v>0</v>
      </c>
      <c r="Q39">
        <v>1</v>
      </c>
      <c r="R39">
        <v>0</v>
      </c>
      <c r="S39">
        <v>1</v>
      </c>
      <c r="T39">
        <v>0</v>
      </c>
      <c r="U39">
        <v>0</v>
      </c>
      <c r="V39">
        <v>9</v>
      </c>
    </row>
    <row r="40" spans="1:22">
      <c r="A40" t="s">
        <v>82</v>
      </c>
      <c r="B40" t="s">
        <v>83</v>
      </c>
      <c r="C40" t="s">
        <v>27</v>
      </c>
      <c r="D40" t="s">
        <v>28</v>
      </c>
      <c r="E40" t="s">
        <v>29</v>
      </c>
      <c r="F40" t="s">
        <v>30</v>
      </c>
      <c r="G40">
        <v>128681139</v>
      </c>
      <c r="H40">
        <v>128681144</v>
      </c>
      <c r="I40">
        <v>128681139</v>
      </c>
      <c r="J40">
        <v>128681144</v>
      </c>
      <c r="K40" t="s">
        <v>31</v>
      </c>
      <c r="L40">
        <v>1</v>
      </c>
      <c r="M40">
        <v>0</v>
      </c>
      <c r="N40" t="s">
        <v>39</v>
      </c>
      <c r="O40">
        <v>1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>
      <c r="A41" t="s">
        <v>84</v>
      </c>
      <c r="B41" t="s">
        <v>85</v>
      </c>
      <c r="C41" t="s">
        <v>27</v>
      </c>
      <c r="D41" t="s">
        <v>28</v>
      </c>
      <c r="E41" t="s">
        <v>29</v>
      </c>
      <c r="F41" t="s">
        <v>30</v>
      </c>
      <c r="G41">
        <v>128681044</v>
      </c>
      <c r="H41">
        <v>128681049</v>
      </c>
      <c r="I41">
        <v>128681044</v>
      </c>
      <c r="J41">
        <v>128681049</v>
      </c>
      <c r="K41" t="s">
        <v>31</v>
      </c>
      <c r="L41">
        <v>1</v>
      </c>
      <c r="M41">
        <v>0</v>
      </c>
      <c r="N41" t="s">
        <v>39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3</v>
      </c>
    </row>
    <row r="42" spans="1:22">
      <c r="A42" t="s">
        <v>86</v>
      </c>
      <c r="B42" t="s">
        <v>87</v>
      </c>
      <c r="C42" t="s">
        <v>27</v>
      </c>
      <c r="D42" t="s">
        <v>28</v>
      </c>
      <c r="E42" t="s">
        <v>29</v>
      </c>
      <c r="F42" t="s">
        <v>30</v>
      </c>
      <c r="G42">
        <v>128680935</v>
      </c>
      <c r="H42">
        <v>128680940</v>
      </c>
      <c r="I42">
        <v>128680935</v>
      </c>
      <c r="J42">
        <v>128680940</v>
      </c>
      <c r="K42" t="s">
        <v>31</v>
      </c>
      <c r="L42">
        <v>2</v>
      </c>
      <c r="M42">
        <v>0</v>
      </c>
      <c r="N42" t="s">
        <v>39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13</v>
      </c>
    </row>
    <row r="43" spans="1:22">
      <c r="A43" t="s">
        <v>88</v>
      </c>
      <c r="B43" t="s">
        <v>89</v>
      </c>
      <c r="C43" t="s">
        <v>27</v>
      </c>
      <c r="D43" t="s">
        <v>28</v>
      </c>
      <c r="E43" t="s">
        <v>29</v>
      </c>
      <c r="F43" t="s">
        <v>30</v>
      </c>
      <c r="G43">
        <v>128680414</v>
      </c>
      <c r="H43">
        <v>128680442</v>
      </c>
      <c r="I43">
        <v>128680414</v>
      </c>
      <c r="J43">
        <v>128680442</v>
      </c>
      <c r="K43" t="s">
        <v>31</v>
      </c>
      <c r="L43">
        <v>2</v>
      </c>
      <c r="M43">
        <v>0</v>
      </c>
      <c r="N43" t="s">
        <v>39</v>
      </c>
      <c r="O43">
        <v>0</v>
      </c>
      <c r="P43">
        <v>0</v>
      </c>
      <c r="Q43">
        <v>0</v>
      </c>
      <c r="R43">
        <v>1</v>
      </c>
      <c r="S43">
        <v>0</v>
      </c>
      <c r="T43">
        <v>0</v>
      </c>
      <c r="U43">
        <v>0</v>
      </c>
      <c r="V43">
        <v>2</v>
      </c>
    </row>
    <row r="44" spans="1:22">
      <c r="A44" t="s">
        <v>88</v>
      </c>
      <c r="B44" t="s">
        <v>89</v>
      </c>
      <c r="C44" t="s">
        <v>27</v>
      </c>
      <c r="D44" t="s">
        <v>28</v>
      </c>
      <c r="E44" t="s">
        <v>29</v>
      </c>
      <c r="F44" t="s">
        <v>30</v>
      </c>
      <c r="G44">
        <v>128680546</v>
      </c>
      <c r="H44">
        <v>128680574</v>
      </c>
      <c r="I44">
        <v>128680546</v>
      </c>
      <c r="J44">
        <v>128680574</v>
      </c>
      <c r="K44" t="s">
        <v>31</v>
      </c>
      <c r="L44">
        <v>2</v>
      </c>
      <c r="M44">
        <v>0</v>
      </c>
      <c r="N44" t="s">
        <v>39</v>
      </c>
      <c r="O44">
        <v>0</v>
      </c>
      <c r="P44">
        <v>0</v>
      </c>
      <c r="Q44">
        <v>0</v>
      </c>
      <c r="R44">
        <v>1</v>
      </c>
      <c r="S44">
        <v>0</v>
      </c>
      <c r="T44">
        <v>0</v>
      </c>
      <c r="U44">
        <v>0</v>
      </c>
      <c r="V44">
        <v>2</v>
      </c>
    </row>
    <row r="45" spans="1:22">
      <c r="A45" t="s">
        <v>90</v>
      </c>
      <c r="B45" t="s">
        <v>91</v>
      </c>
      <c r="C45" t="s">
        <v>27</v>
      </c>
      <c r="D45" t="s">
        <v>28</v>
      </c>
      <c r="E45" t="s">
        <v>29</v>
      </c>
      <c r="F45" t="s">
        <v>30</v>
      </c>
      <c r="G45">
        <v>128681068</v>
      </c>
      <c r="H45">
        <v>128681073</v>
      </c>
      <c r="I45">
        <v>128681046</v>
      </c>
      <c r="J45">
        <v>128681074</v>
      </c>
      <c r="K45" t="s">
        <v>31</v>
      </c>
      <c r="L45">
        <v>1</v>
      </c>
      <c r="M45">
        <v>0</v>
      </c>
      <c r="N45" t="s">
        <v>39</v>
      </c>
      <c r="O45">
        <v>1</v>
      </c>
      <c r="P45">
        <v>0</v>
      </c>
      <c r="Q45">
        <v>1</v>
      </c>
      <c r="R45">
        <v>1</v>
      </c>
      <c r="S45">
        <v>0</v>
      </c>
      <c r="T45">
        <v>0</v>
      </c>
      <c r="U45">
        <v>0</v>
      </c>
      <c r="V45">
        <v>9</v>
      </c>
    </row>
    <row r="46" spans="1:22">
      <c r="A46" t="s">
        <v>92</v>
      </c>
      <c r="B46" t="s">
        <v>93</v>
      </c>
      <c r="C46" t="s">
        <v>27</v>
      </c>
      <c r="D46" t="s">
        <v>28</v>
      </c>
      <c r="E46" t="s">
        <v>29</v>
      </c>
      <c r="F46" t="s">
        <v>30</v>
      </c>
      <c r="G46">
        <v>128628079</v>
      </c>
      <c r="H46">
        <v>128628100</v>
      </c>
      <c r="I46">
        <v>128628079</v>
      </c>
      <c r="J46">
        <v>128628100</v>
      </c>
      <c r="K46" t="s">
        <v>31</v>
      </c>
      <c r="L46">
        <v>4</v>
      </c>
      <c r="M46">
        <v>0</v>
      </c>
      <c r="N46" t="s">
        <v>39</v>
      </c>
      <c r="O46">
        <v>0</v>
      </c>
      <c r="P46">
        <v>1</v>
      </c>
      <c r="Q46">
        <v>0</v>
      </c>
      <c r="R46">
        <v>0</v>
      </c>
      <c r="S46">
        <v>0</v>
      </c>
      <c r="T46">
        <v>0</v>
      </c>
      <c r="U46">
        <v>0</v>
      </c>
      <c r="V46">
        <v>8</v>
      </c>
    </row>
    <row r="47" spans="1:22">
      <c r="A47" t="s">
        <v>94</v>
      </c>
      <c r="B47" t="s">
        <v>95</v>
      </c>
      <c r="C47" t="s">
        <v>27</v>
      </c>
      <c r="D47" t="s">
        <v>28</v>
      </c>
      <c r="E47" t="s">
        <v>29</v>
      </c>
      <c r="F47" t="s">
        <v>30</v>
      </c>
      <c r="G47">
        <v>128681033</v>
      </c>
      <c r="H47">
        <v>128681038</v>
      </c>
      <c r="I47">
        <v>128681033</v>
      </c>
      <c r="J47">
        <v>128681038</v>
      </c>
      <c r="K47" t="s">
        <v>31</v>
      </c>
      <c r="L47">
        <v>1</v>
      </c>
      <c r="M47">
        <v>0</v>
      </c>
      <c r="N47" t="s">
        <v>39</v>
      </c>
      <c r="O47">
        <v>1</v>
      </c>
      <c r="P47">
        <v>0</v>
      </c>
      <c r="Q47">
        <v>1</v>
      </c>
      <c r="R47">
        <v>0</v>
      </c>
      <c r="S47">
        <v>0</v>
      </c>
      <c r="T47">
        <v>0</v>
      </c>
      <c r="U47">
        <v>0</v>
      </c>
      <c r="V47">
        <v>3</v>
      </c>
    </row>
    <row r="48" spans="1:22">
      <c r="A48" t="s">
        <v>94</v>
      </c>
      <c r="B48" t="s">
        <v>95</v>
      </c>
      <c r="C48" t="s">
        <v>27</v>
      </c>
      <c r="D48" t="s">
        <v>28</v>
      </c>
      <c r="E48" t="s">
        <v>29</v>
      </c>
      <c r="F48" t="s">
        <v>30</v>
      </c>
      <c r="G48">
        <v>128681374</v>
      </c>
      <c r="H48">
        <v>128681379</v>
      </c>
      <c r="I48">
        <v>128681374</v>
      </c>
      <c r="J48">
        <v>128681379</v>
      </c>
      <c r="K48" t="s">
        <v>31</v>
      </c>
      <c r="L48">
        <v>1</v>
      </c>
      <c r="M48">
        <v>0</v>
      </c>
      <c r="N48" t="s">
        <v>32</v>
      </c>
      <c r="O48">
        <v>1</v>
      </c>
      <c r="P48">
        <v>0</v>
      </c>
      <c r="Q48">
        <v>1</v>
      </c>
      <c r="R48">
        <v>0</v>
      </c>
      <c r="S48">
        <v>0</v>
      </c>
      <c r="T48">
        <v>0</v>
      </c>
      <c r="U48">
        <v>0</v>
      </c>
      <c r="V48">
        <v>3</v>
      </c>
    </row>
    <row r="49" spans="1:22">
      <c r="A49" t="s">
        <v>96</v>
      </c>
      <c r="B49" t="s">
        <v>97</v>
      </c>
      <c r="C49" t="s">
        <v>27</v>
      </c>
      <c r="D49" t="s">
        <v>28</v>
      </c>
      <c r="E49" t="s">
        <v>29</v>
      </c>
      <c r="F49" t="s">
        <v>30</v>
      </c>
      <c r="G49">
        <v>128681255</v>
      </c>
      <c r="H49">
        <v>128681260</v>
      </c>
      <c r="I49">
        <v>128681255</v>
      </c>
      <c r="J49">
        <v>128681260</v>
      </c>
      <c r="K49" t="s">
        <v>31</v>
      </c>
      <c r="L49">
        <v>1</v>
      </c>
      <c r="M49">
        <v>0</v>
      </c>
      <c r="N49" t="s">
        <v>32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3</v>
      </c>
    </row>
    <row r="50" spans="1:22">
      <c r="A50" t="s">
        <v>98</v>
      </c>
      <c r="B50" t="s">
        <v>99</v>
      </c>
      <c r="C50" t="s">
        <v>27</v>
      </c>
      <c r="D50" t="s">
        <v>28</v>
      </c>
      <c r="E50" t="s">
        <v>29</v>
      </c>
      <c r="F50" t="s">
        <v>30</v>
      </c>
      <c r="G50">
        <v>128628109</v>
      </c>
      <c r="H50">
        <v>128628130</v>
      </c>
      <c r="I50">
        <v>128628109</v>
      </c>
      <c r="J50">
        <v>128628130</v>
      </c>
      <c r="K50" t="s">
        <v>31</v>
      </c>
      <c r="L50">
        <v>2</v>
      </c>
      <c r="M50">
        <v>0</v>
      </c>
      <c r="N50" t="s">
        <v>39</v>
      </c>
      <c r="O50">
        <v>0</v>
      </c>
      <c r="P50">
        <v>1</v>
      </c>
      <c r="Q50">
        <v>0</v>
      </c>
      <c r="R50">
        <v>0</v>
      </c>
      <c r="S50">
        <v>0</v>
      </c>
      <c r="T50">
        <v>0</v>
      </c>
      <c r="U50">
        <v>0</v>
      </c>
      <c r="V50">
        <v>5</v>
      </c>
    </row>
    <row r="51" spans="1:22">
      <c r="A51" t="s">
        <v>100</v>
      </c>
      <c r="B51" t="s">
        <v>101</v>
      </c>
      <c r="C51" t="s">
        <v>27</v>
      </c>
      <c r="D51" t="s">
        <v>28</v>
      </c>
      <c r="E51" t="s">
        <v>29</v>
      </c>
      <c r="F51" t="s">
        <v>30</v>
      </c>
      <c r="G51">
        <v>128681020</v>
      </c>
      <c r="H51">
        <v>128681025</v>
      </c>
      <c r="I51">
        <v>128681020</v>
      </c>
      <c r="J51">
        <v>128681025</v>
      </c>
      <c r="K51" t="s">
        <v>31</v>
      </c>
      <c r="L51">
        <v>1</v>
      </c>
      <c r="M51">
        <v>0</v>
      </c>
      <c r="N51" t="s">
        <v>39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3</v>
      </c>
    </row>
    <row r="52" spans="1:22">
      <c r="A52" t="s">
        <v>102</v>
      </c>
      <c r="B52" t="s">
        <v>103</v>
      </c>
      <c r="C52" t="s">
        <v>27</v>
      </c>
      <c r="D52" t="s">
        <v>28</v>
      </c>
      <c r="E52" t="s">
        <v>29</v>
      </c>
      <c r="F52" t="s">
        <v>30</v>
      </c>
      <c r="G52">
        <v>128681099</v>
      </c>
      <c r="H52">
        <v>128681105</v>
      </c>
      <c r="I52">
        <v>128681078</v>
      </c>
      <c r="J52">
        <v>128681114</v>
      </c>
      <c r="K52" t="s">
        <v>31</v>
      </c>
      <c r="L52">
        <v>1</v>
      </c>
      <c r="M52">
        <v>0</v>
      </c>
      <c r="N52" t="s">
        <v>39</v>
      </c>
      <c r="O52">
        <v>1</v>
      </c>
      <c r="P52">
        <v>0</v>
      </c>
      <c r="Q52">
        <v>1</v>
      </c>
      <c r="R52">
        <v>2</v>
      </c>
      <c r="S52">
        <v>1</v>
      </c>
      <c r="T52">
        <v>0</v>
      </c>
      <c r="U52">
        <v>1</v>
      </c>
      <c r="V52">
        <v>12</v>
      </c>
    </row>
    <row r="53" spans="1:22">
      <c r="A53" t="s">
        <v>102</v>
      </c>
      <c r="B53" t="s">
        <v>103</v>
      </c>
      <c r="C53" t="s">
        <v>27</v>
      </c>
      <c r="D53" t="s">
        <v>28</v>
      </c>
      <c r="E53" t="s">
        <v>29</v>
      </c>
      <c r="F53" t="s">
        <v>30</v>
      </c>
      <c r="G53">
        <v>128681108</v>
      </c>
      <c r="H53">
        <v>128681113</v>
      </c>
      <c r="I53">
        <v>128681108</v>
      </c>
      <c r="J53">
        <v>128681113</v>
      </c>
      <c r="K53" t="s">
        <v>31</v>
      </c>
      <c r="L53">
        <v>1</v>
      </c>
      <c r="M53">
        <v>0</v>
      </c>
      <c r="N53" t="s">
        <v>39</v>
      </c>
      <c r="O53">
        <v>1</v>
      </c>
      <c r="P53">
        <v>0</v>
      </c>
      <c r="Q53">
        <v>1</v>
      </c>
      <c r="R53">
        <v>0</v>
      </c>
      <c r="S53">
        <v>0</v>
      </c>
      <c r="T53">
        <v>0</v>
      </c>
      <c r="U53">
        <v>0</v>
      </c>
      <c r="V53">
        <v>12</v>
      </c>
    </row>
    <row r="54" spans="1:22">
      <c r="A54" t="s">
        <v>102</v>
      </c>
      <c r="B54" t="s">
        <v>103</v>
      </c>
      <c r="C54" t="s">
        <v>27</v>
      </c>
      <c r="D54" t="s">
        <v>28</v>
      </c>
      <c r="E54" t="s">
        <v>29</v>
      </c>
      <c r="F54" t="s">
        <v>30</v>
      </c>
      <c r="G54">
        <v>128681388</v>
      </c>
      <c r="H54">
        <v>128681394</v>
      </c>
      <c r="I54">
        <v>128681367</v>
      </c>
      <c r="J54">
        <v>128681395</v>
      </c>
      <c r="K54" t="s">
        <v>31</v>
      </c>
      <c r="L54">
        <v>1</v>
      </c>
      <c r="M54">
        <v>0</v>
      </c>
      <c r="N54" t="s">
        <v>32</v>
      </c>
      <c r="O54">
        <v>1</v>
      </c>
      <c r="P54">
        <v>0</v>
      </c>
      <c r="Q54">
        <v>1</v>
      </c>
      <c r="R54">
        <v>1</v>
      </c>
      <c r="S54">
        <v>1</v>
      </c>
      <c r="T54">
        <v>0</v>
      </c>
      <c r="U54">
        <v>0</v>
      </c>
      <c r="V54">
        <v>12</v>
      </c>
    </row>
    <row r="55" spans="1:22">
      <c r="A55" t="s">
        <v>104</v>
      </c>
      <c r="B55" t="s">
        <v>105</v>
      </c>
      <c r="C55" t="s">
        <v>27</v>
      </c>
      <c r="D55" t="s">
        <v>28</v>
      </c>
      <c r="E55" t="s">
        <v>29</v>
      </c>
      <c r="F55" t="s">
        <v>30</v>
      </c>
      <c r="G55">
        <v>128680967</v>
      </c>
      <c r="H55">
        <v>128680972</v>
      </c>
      <c r="I55">
        <v>128680967</v>
      </c>
      <c r="J55">
        <v>128680972</v>
      </c>
      <c r="K55" t="s">
        <v>31</v>
      </c>
      <c r="L55">
        <v>2</v>
      </c>
      <c r="M55">
        <v>0</v>
      </c>
      <c r="N55" t="s">
        <v>39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1</v>
      </c>
    </row>
    <row r="56" spans="1:22">
      <c r="A56" t="s">
        <v>106</v>
      </c>
      <c r="B56" t="s">
        <v>107</v>
      </c>
      <c r="C56" t="s">
        <v>27</v>
      </c>
      <c r="D56" t="s">
        <v>28</v>
      </c>
      <c r="E56" t="s">
        <v>29</v>
      </c>
      <c r="F56" t="s">
        <v>30</v>
      </c>
      <c r="G56">
        <v>128681012</v>
      </c>
      <c r="H56">
        <v>128681019</v>
      </c>
      <c r="I56">
        <v>128680992</v>
      </c>
      <c r="J56">
        <v>128681020</v>
      </c>
      <c r="K56" t="s">
        <v>31</v>
      </c>
      <c r="L56">
        <v>2</v>
      </c>
      <c r="M56">
        <v>0</v>
      </c>
      <c r="N56" t="s">
        <v>39</v>
      </c>
      <c r="O56">
        <v>1</v>
      </c>
      <c r="P56">
        <v>0</v>
      </c>
      <c r="Q56">
        <v>0</v>
      </c>
      <c r="R56">
        <v>1</v>
      </c>
      <c r="S56">
        <v>0</v>
      </c>
      <c r="T56">
        <v>0</v>
      </c>
      <c r="U56">
        <v>0</v>
      </c>
      <c r="V56">
        <v>1</v>
      </c>
    </row>
    <row r="57" spans="1:22">
      <c r="A57" t="s">
        <v>108</v>
      </c>
      <c r="B57" t="s">
        <v>109</v>
      </c>
      <c r="C57" t="s">
        <v>27</v>
      </c>
      <c r="D57" t="s">
        <v>28</v>
      </c>
      <c r="E57" t="s">
        <v>29</v>
      </c>
      <c r="F57" t="s">
        <v>30</v>
      </c>
      <c r="G57">
        <v>128681012</v>
      </c>
      <c r="H57">
        <v>128681019</v>
      </c>
      <c r="I57">
        <v>128680992</v>
      </c>
      <c r="J57">
        <v>128681020</v>
      </c>
      <c r="K57" t="s">
        <v>31</v>
      </c>
      <c r="L57">
        <v>2</v>
      </c>
      <c r="M57">
        <v>0</v>
      </c>
      <c r="N57" t="s">
        <v>39</v>
      </c>
      <c r="O57">
        <v>1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1</v>
      </c>
    </row>
    <row r="58" spans="1:22">
      <c r="A58" t="s">
        <v>110</v>
      </c>
      <c r="B58" t="s">
        <v>111</v>
      </c>
      <c r="C58" t="s">
        <v>27</v>
      </c>
      <c r="D58" t="s">
        <v>28</v>
      </c>
      <c r="E58" t="s">
        <v>29</v>
      </c>
      <c r="F58" t="s">
        <v>30</v>
      </c>
      <c r="G58">
        <v>128682215</v>
      </c>
      <c r="H58">
        <v>128682221</v>
      </c>
      <c r="I58">
        <v>128682201</v>
      </c>
      <c r="J58">
        <v>128682222</v>
      </c>
      <c r="K58" t="s">
        <v>31</v>
      </c>
      <c r="L58">
        <v>2</v>
      </c>
      <c r="M58">
        <v>0</v>
      </c>
      <c r="N58" t="s">
        <v>32</v>
      </c>
      <c r="O58">
        <v>1</v>
      </c>
      <c r="P58">
        <v>0</v>
      </c>
      <c r="Q58">
        <v>1</v>
      </c>
      <c r="R58">
        <v>0</v>
      </c>
      <c r="S58">
        <v>1</v>
      </c>
      <c r="T58">
        <v>0</v>
      </c>
      <c r="U58">
        <v>0</v>
      </c>
      <c r="V58">
        <v>8</v>
      </c>
    </row>
    <row r="59" spans="1:22">
      <c r="A59" t="s">
        <v>112</v>
      </c>
      <c r="B59" t="s">
        <v>113</v>
      </c>
      <c r="C59" t="s">
        <v>27</v>
      </c>
      <c r="D59" t="s">
        <v>28</v>
      </c>
      <c r="E59" t="s">
        <v>29</v>
      </c>
      <c r="F59" t="s">
        <v>30</v>
      </c>
      <c r="G59">
        <v>128681705</v>
      </c>
      <c r="H59">
        <v>128681711</v>
      </c>
      <c r="I59">
        <v>128681705</v>
      </c>
      <c r="J59">
        <v>128681711</v>
      </c>
      <c r="K59" t="s">
        <v>31</v>
      </c>
      <c r="L59">
        <v>1</v>
      </c>
      <c r="M59">
        <v>0</v>
      </c>
      <c r="N59" t="s">
        <v>32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11</v>
      </c>
    </row>
    <row r="60" spans="1:22">
      <c r="A60" t="s">
        <v>114</v>
      </c>
      <c r="B60" t="s">
        <v>115</v>
      </c>
      <c r="C60" t="s">
        <v>27</v>
      </c>
      <c r="D60" t="s">
        <v>28</v>
      </c>
      <c r="E60" t="s">
        <v>29</v>
      </c>
      <c r="F60" t="s">
        <v>30</v>
      </c>
      <c r="G60">
        <v>128681602</v>
      </c>
      <c r="H60">
        <v>128681607</v>
      </c>
      <c r="I60">
        <v>128681602</v>
      </c>
      <c r="J60">
        <v>128681607</v>
      </c>
      <c r="K60" t="s">
        <v>31</v>
      </c>
      <c r="L60">
        <v>1</v>
      </c>
      <c r="M60">
        <v>0</v>
      </c>
      <c r="N60" t="s">
        <v>32</v>
      </c>
      <c r="O60">
        <v>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2</v>
      </c>
    </row>
    <row r="61" spans="1:22">
      <c r="A61" t="s">
        <v>116</v>
      </c>
      <c r="B61" t="s">
        <v>117</v>
      </c>
      <c r="C61" t="s">
        <v>27</v>
      </c>
      <c r="D61" t="s">
        <v>28</v>
      </c>
      <c r="E61" t="s">
        <v>29</v>
      </c>
      <c r="F61" t="s">
        <v>30</v>
      </c>
      <c r="G61">
        <v>128681118</v>
      </c>
      <c r="H61">
        <v>128681124</v>
      </c>
      <c r="I61">
        <v>128681097</v>
      </c>
      <c r="J61">
        <v>128681125</v>
      </c>
      <c r="K61" t="s">
        <v>31</v>
      </c>
      <c r="L61">
        <v>1</v>
      </c>
      <c r="M61">
        <v>0</v>
      </c>
      <c r="N61" t="s">
        <v>39</v>
      </c>
      <c r="O61">
        <v>1</v>
      </c>
      <c r="P61">
        <v>0</v>
      </c>
      <c r="Q61">
        <v>1</v>
      </c>
      <c r="R61">
        <v>1</v>
      </c>
      <c r="S61">
        <v>0</v>
      </c>
      <c r="T61">
        <v>0</v>
      </c>
      <c r="U61">
        <v>0</v>
      </c>
      <c r="V61">
        <v>2</v>
      </c>
    </row>
    <row r="62" spans="1:22">
      <c r="A62" t="s">
        <v>118</v>
      </c>
      <c r="B62" t="s">
        <v>119</v>
      </c>
      <c r="C62" t="s">
        <v>27</v>
      </c>
      <c r="D62" t="s">
        <v>28</v>
      </c>
      <c r="E62" t="s">
        <v>29</v>
      </c>
      <c r="F62" t="s">
        <v>30</v>
      </c>
      <c r="G62">
        <v>128681724</v>
      </c>
      <c r="H62">
        <v>128681729</v>
      </c>
      <c r="I62">
        <v>128681724</v>
      </c>
      <c r="J62">
        <v>128681729</v>
      </c>
      <c r="K62" t="s">
        <v>31</v>
      </c>
      <c r="L62">
        <v>1</v>
      </c>
      <c r="M62">
        <v>0</v>
      </c>
      <c r="N62" t="s">
        <v>32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11</v>
      </c>
    </row>
    <row r="63" spans="1:22">
      <c r="A63" t="s">
        <v>120</v>
      </c>
      <c r="B63" t="s">
        <v>121</v>
      </c>
      <c r="C63" t="s">
        <v>27</v>
      </c>
      <c r="D63" t="s">
        <v>28</v>
      </c>
      <c r="E63" t="s">
        <v>29</v>
      </c>
      <c r="F63" t="s">
        <v>30</v>
      </c>
      <c r="G63">
        <v>128682243</v>
      </c>
      <c r="H63">
        <v>128682248</v>
      </c>
      <c r="I63">
        <v>128682243</v>
      </c>
      <c r="J63">
        <v>128682248</v>
      </c>
      <c r="K63" t="s">
        <v>31</v>
      </c>
      <c r="L63">
        <v>2</v>
      </c>
      <c r="M63">
        <v>0</v>
      </c>
      <c r="N63" t="s">
        <v>32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15</v>
      </c>
    </row>
    <row r="64" spans="1:22">
      <c r="A64" t="s">
        <v>122</v>
      </c>
      <c r="B64" t="s">
        <v>123</v>
      </c>
      <c r="C64" t="s">
        <v>27</v>
      </c>
      <c r="D64" t="s">
        <v>28</v>
      </c>
      <c r="E64" t="s">
        <v>29</v>
      </c>
      <c r="F64" t="s">
        <v>30</v>
      </c>
      <c r="G64">
        <v>128681554</v>
      </c>
      <c r="H64">
        <v>128681560</v>
      </c>
      <c r="I64">
        <v>128681543</v>
      </c>
      <c r="J64">
        <v>128681561</v>
      </c>
      <c r="K64" t="s">
        <v>31</v>
      </c>
      <c r="L64">
        <v>1</v>
      </c>
      <c r="M64">
        <v>0</v>
      </c>
      <c r="N64" t="s">
        <v>32</v>
      </c>
      <c r="O64">
        <v>1</v>
      </c>
      <c r="P64">
        <v>0</v>
      </c>
      <c r="Q64">
        <v>1</v>
      </c>
      <c r="R64">
        <v>0</v>
      </c>
      <c r="S64">
        <v>1</v>
      </c>
      <c r="T64">
        <v>0</v>
      </c>
      <c r="U64">
        <v>1</v>
      </c>
      <c r="V64">
        <v>0</v>
      </c>
    </row>
    <row r="65" spans="1:22">
      <c r="A65" t="s">
        <v>124</v>
      </c>
      <c r="B65" t="s">
        <v>125</v>
      </c>
      <c r="C65" t="s">
        <v>27</v>
      </c>
      <c r="D65" t="s">
        <v>28</v>
      </c>
      <c r="E65" t="s">
        <v>29</v>
      </c>
      <c r="F65" t="s">
        <v>30</v>
      </c>
      <c r="G65">
        <v>128680945</v>
      </c>
      <c r="H65">
        <v>128680950</v>
      </c>
      <c r="I65">
        <v>128680923</v>
      </c>
      <c r="J65">
        <v>128680951</v>
      </c>
      <c r="K65" t="s">
        <v>31</v>
      </c>
      <c r="L65">
        <v>2</v>
      </c>
      <c r="M65">
        <v>0</v>
      </c>
      <c r="N65" t="s">
        <v>39</v>
      </c>
      <c r="O65">
        <v>1</v>
      </c>
      <c r="P65">
        <v>0</v>
      </c>
      <c r="Q65">
        <v>1</v>
      </c>
      <c r="R65">
        <v>1</v>
      </c>
      <c r="S65">
        <v>0</v>
      </c>
      <c r="T65">
        <v>0</v>
      </c>
      <c r="U65">
        <v>0</v>
      </c>
      <c r="V65">
        <v>7</v>
      </c>
    </row>
    <row r="66" spans="1:22">
      <c r="A66" t="s">
        <v>126</v>
      </c>
      <c r="B66" t="s">
        <v>127</v>
      </c>
      <c r="C66" t="s">
        <v>27</v>
      </c>
      <c r="D66" t="s">
        <v>28</v>
      </c>
      <c r="E66" t="s">
        <v>29</v>
      </c>
      <c r="F66" t="s">
        <v>30</v>
      </c>
      <c r="G66">
        <v>128681541</v>
      </c>
      <c r="H66">
        <v>128681546</v>
      </c>
      <c r="I66">
        <v>128681528</v>
      </c>
      <c r="J66">
        <v>128681547</v>
      </c>
      <c r="K66" t="s">
        <v>31</v>
      </c>
      <c r="L66">
        <v>1</v>
      </c>
      <c r="M66">
        <v>0</v>
      </c>
      <c r="N66" t="s">
        <v>32</v>
      </c>
      <c r="O66">
        <v>1</v>
      </c>
      <c r="P66">
        <v>0</v>
      </c>
      <c r="Q66">
        <v>0</v>
      </c>
      <c r="R66">
        <v>0</v>
      </c>
      <c r="S66">
        <v>1</v>
      </c>
      <c r="T66">
        <v>0</v>
      </c>
      <c r="U66">
        <v>0</v>
      </c>
      <c r="V66">
        <v>19</v>
      </c>
    </row>
    <row r="67" spans="1:22">
      <c r="A67" t="s">
        <v>128</v>
      </c>
      <c r="B67" t="s">
        <v>129</v>
      </c>
      <c r="C67" t="s">
        <v>27</v>
      </c>
      <c r="D67" t="s">
        <v>28</v>
      </c>
      <c r="E67" t="s">
        <v>29</v>
      </c>
      <c r="F67" t="s">
        <v>30</v>
      </c>
      <c r="G67">
        <v>128628079</v>
      </c>
      <c r="H67">
        <v>128628100</v>
      </c>
      <c r="I67">
        <v>128628079</v>
      </c>
      <c r="J67">
        <v>128628100</v>
      </c>
      <c r="K67" t="s">
        <v>31</v>
      </c>
      <c r="L67">
        <v>4</v>
      </c>
      <c r="M67">
        <v>0</v>
      </c>
      <c r="N67" t="s">
        <v>39</v>
      </c>
      <c r="O67">
        <v>0</v>
      </c>
      <c r="P67">
        <v>1</v>
      </c>
      <c r="Q67">
        <v>0</v>
      </c>
      <c r="R67">
        <v>0</v>
      </c>
      <c r="S67">
        <v>0</v>
      </c>
      <c r="T67">
        <v>0</v>
      </c>
      <c r="U67">
        <v>0</v>
      </c>
      <c r="V67">
        <v>8</v>
      </c>
    </row>
    <row r="68" spans="1:22">
      <c r="A68" t="s">
        <v>130</v>
      </c>
      <c r="B68" t="s">
        <v>131</v>
      </c>
      <c r="C68" t="s">
        <v>27</v>
      </c>
      <c r="D68" t="s">
        <v>28</v>
      </c>
      <c r="E68" t="s">
        <v>29</v>
      </c>
      <c r="F68" t="s">
        <v>30</v>
      </c>
      <c r="G68">
        <v>128680948</v>
      </c>
      <c r="H68">
        <v>128680953</v>
      </c>
      <c r="I68">
        <v>128680948</v>
      </c>
      <c r="J68">
        <v>128680953</v>
      </c>
      <c r="K68" t="s">
        <v>31</v>
      </c>
      <c r="L68">
        <v>2</v>
      </c>
      <c r="M68">
        <v>0</v>
      </c>
      <c r="N68" t="s">
        <v>39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</v>
      </c>
    </row>
    <row r="69" spans="1:22">
      <c r="A69" t="s">
        <v>132</v>
      </c>
      <c r="B69" t="s">
        <v>133</v>
      </c>
      <c r="C69" t="s">
        <v>27</v>
      </c>
      <c r="D69" t="s">
        <v>28</v>
      </c>
      <c r="E69" t="s">
        <v>29</v>
      </c>
      <c r="F69" t="s">
        <v>30</v>
      </c>
      <c r="G69">
        <v>128682215</v>
      </c>
      <c r="H69">
        <v>128682220</v>
      </c>
      <c r="I69">
        <v>128682202</v>
      </c>
      <c r="J69">
        <v>128682221</v>
      </c>
      <c r="K69" t="s">
        <v>31</v>
      </c>
      <c r="L69">
        <v>2</v>
      </c>
      <c r="M69">
        <v>0</v>
      </c>
      <c r="N69" t="s">
        <v>32</v>
      </c>
      <c r="O69">
        <v>1</v>
      </c>
      <c r="P69">
        <v>0</v>
      </c>
      <c r="Q69">
        <v>0</v>
      </c>
      <c r="R69">
        <v>0</v>
      </c>
      <c r="S69">
        <v>1</v>
      </c>
      <c r="T69">
        <v>0</v>
      </c>
      <c r="U69">
        <v>0</v>
      </c>
      <c r="V69">
        <v>6</v>
      </c>
    </row>
    <row r="70" spans="1:22">
      <c r="A70" t="s">
        <v>134</v>
      </c>
      <c r="B70" t="s">
        <v>135</v>
      </c>
      <c r="C70" t="s">
        <v>27</v>
      </c>
      <c r="D70" t="s">
        <v>28</v>
      </c>
      <c r="E70" t="s">
        <v>29</v>
      </c>
      <c r="F70" t="s">
        <v>30</v>
      </c>
      <c r="G70">
        <v>128681061</v>
      </c>
      <c r="H70">
        <v>128681066</v>
      </c>
      <c r="I70">
        <v>128681061</v>
      </c>
      <c r="J70">
        <v>128681066</v>
      </c>
      <c r="K70" t="s">
        <v>31</v>
      </c>
      <c r="L70">
        <v>1</v>
      </c>
      <c r="M70">
        <v>0</v>
      </c>
      <c r="N70" t="s">
        <v>39</v>
      </c>
      <c r="O70">
        <v>1</v>
      </c>
      <c r="P70">
        <v>0</v>
      </c>
      <c r="Q70">
        <v>1</v>
      </c>
      <c r="R70">
        <v>0</v>
      </c>
      <c r="S70">
        <v>0</v>
      </c>
      <c r="T70">
        <v>0</v>
      </c>
      <c r="U70">
        <v>0</v>
      </c>
      <c r="V70">
        <v>11</v>
      </c>
    </row>
    <row r="71" spans="1:22">
      <c r="A71" t="s">
        <v>136</v>
      </c>
      <c r="B71" t="s">
        <v>137</v>
      </c>
      <c r="C71" t="s">
        <v>27</v>
      </c>
      <c r="D71" t="s">
        <v>28</v>
      </c>
      <c r="E71" t="s">
        <v>29</v>
      </c>
      <c r="F71" t="s">
        <v>30</v>
      </c>
      <c r="G71">
        <v>128680766</v>
      </c>
      <c r="H71">
        <v>128680794</v>
      </c>
      <c r="I71">
        <v>128680766</v>
      </c>
      <c r="J71">
        <v>128680794</v>
      </c>
      <c r="K71" t="s">
        <v>31</v>
      </c>
      <c r="L71">
        <v>4</v>
      </c>
      <c r="M71">
        <v>0</v>
      </c>
      <c r="N71" t="s">
        <v>138</v>
      </c>
      <c r="O71">
        <v>0</v>
      </c>
      <c r="P71">
        <v>0</v>
      </c>
      <c r="Q71">
        <v>0</v>
      </c>
      <c r="R71">
        <v>1</v>
      </c>
      <c r="S71">
        <v>0</v>
      </c>
      <c r="T71">
        <v>0</v>
      </c>
      <c r="U71">
        <v>0</v>
      </c>
      <c r="V71">
        <v>2</v>
      </c>
    </row>
    <row r="72" spans="1:22">
      <c r="A72" t="s">
        <v>136</v>
      </c>
      <c r="B72" t="s">
        <v>137</v>
      </c>
      <c r="C72" t="s">
        <v>27</v>
      </c>
      <c r="D72" t="s">
        <v>28</v>
      </c>
      <c r="E72" t="s">
        <v>29</v>
      </c>
      <c r="F72" t="s">
        <v>30</v>
      </c>
      <c r="G72">
        <v>128680931</v>
      </c>
      <c r="H72">
        <v>128680936</v>
      </c>
      <c r="I72">
        <v>128680909</v>
      </c>
      <c r="J72">
        <v>128680937</v>
      </c>
      <c r="K72" t="s">
        <v>31</v>
      </c>
      <c r="L72">
        <v>2</v>
      </c>
      <c r="M72">
        <v>0</v>
      </c>
      <c r="N72" t="s">
        <v>39</v>
      </c>
      <c r="O72">
        <v>1</v>
      </c>
      <c r="P72">
        <v>0</v>
      </c>
      <c r="Q72">
        <v>1</v>
      </c>
      <c r="R72">
        <v>1</v>
      </c>
      <c r="S72">
        <v>0</v>
      </c>
      <c r="T72">
        <v>0</v>
      </c>
      <c r="U72">
        <v>0</v>
      </c>
      <c r="V72">
        <v>2</v>
      </c>
    </row>
    <row r="73" spans="1:22">
      <c r="A73" t="s">
        <v>136</v>
      </c>
      <c r="B73" t="s">
        <v>137</v>
      </c>
      <c r="C73" t="s">
        <v>27</v>
      </c>
      <c r="D73" t="s">
        <v>28</v>
      </c>
      <c r="E73" t="s">
        <v>29</v>
      </c>
      <c r="F73" t="s">
        <v>30</v>
      </c>
      <c r="G73">
        <v>128681159</v>
      </c>
      <c r="H73">
        <v>128681164</v>
      </c>
      <c r="I73">
        <v>128681137</v>
      </c>
      <c r="J73">
        <v>128681165</v>
      </c>
      <c r="K73" t="s">
        <v>31</v>
      </c>
      <c r="L73">
        <v>1</v>
      </c>
      <c r="M73">
        <v>0</v>
      </c>
      <c r="N73" t="s">
        <v>39</v>
      </c>
      <c r="O73">
        <v>1</v>
      </c>
      <c r="P73">
        <v>0</v>
      </c>
      <c r="Q73">
        <v>1</v>
      </c>
      <c r="R73">
        <v>1</v>
      </c>
      <c r="S73">
        <v>0</v>
      </c>
      <c r="T73">
        <v>1</v>
      </c>
      <c r="U73">
        <v>0</v>
      </c>
      <c r="V73">
        <v>2</v>
      </c>
    </row>
    <row r="74" spans="1:22">
      <c r="A74" t="s">
        <v>139</v>
      </c>
      <c r="B74" t="s">
        <v>140</v>
      </c>
      <c r="C74" t="s">
        <v>27</v>
      </c>
      <c r="D74" t="s">
        <v>28</v>
      </c>
      <c r="E74" t="s">
        <v>29</v>
      </c>
      <c r="F74" t="s">
        <v>30</v>
      </c>
      <c r="G74">
        <v>128681282</v>
      </c>
      <c r="H74">
        <v>128681301</v>
      </c>
      <c r="I74">
        <v>128681273</v>
      </c>
      <c r="J74">
        <v>128681301</v>
      </c>
      <c r="K74" t="s">
        <v>31</v>
      </c>
      <c r="L74">
        <v>1</v>
      </c>
      <c r="M74">
        <v>0</v>
      </c>
      <c r="N74" t="s">
        <v>32</v>
      </c>
      <c r="O74">
        <v>0</v>
      </c>
      <c r="P74">
        <v>0</v>
      </c>
      <c r="Q74">
        <v>0</v>
      </c>
      <c r="R74">
        <v>1</v>
      </c>
      <c r="S74">
        <v>1</v>
      </c>
      <c r="T74">
        <v>0</v>
      </c>
      <c r="U74">
        <v>0</v>
      </c>
      <c r="V74">
        <v>1</v>
      </c>
    </row>
    <row r="75" spans="1:22">
      <c r="A75" t="s">
        <v>141</v>
      </c>
      <c r="B75" t="s">
        <v>142</v>
      </c>
      <c r="C75" t="s">
        <v>27</v>
      </c>
      <c r="D75" t="s">
        <v>28</v>
      </c>
      <c r="E75" t="s">
        <v>29</v>
      </c>
      <c r="F75" t="s">
        <v>30</v>
      </c>
      <c r="G75">
        <v>128681109</v>
      </c>
      <c r="H75">
        <v>128681114</v>
      </c>
      <c r="I75">
        <v>128681109</v>
      </c>
      <c r="J75">
        <v>128681114</v>
      </c>
      <c r="K75" t="s">
        <v>31</v>
      </c>
      <c r="L75">
        <v>1</v>
      </c>
      <c r="M75">
        <v>0</v>
      </c>
      <c r="N75" t="s">
        <v>39</v>
      </c>
      <c r="O75">
        <v>1</v>
      </c>
      <c r="P75">
        <v>0</v>
      </c>
      <c r="Q75">
        <v>1</v>
      </c>
      <c r="R75">
        <v>0</v>
      </c>
      <c r="S75">
        <v>0</v>
      </c>
      <c r="T75">
        <v>0</v>
      </c>
      <c r="U75">
        <v>0</v>
      </c>
      <c r="V75">
        <v>11</v>
      </c>
    </row>
    <row r="76" spans="1:22">
      <c r="A76" t="s">
        <v>143</v>
      </c>
      <c r="B76" t="s">
        <v>144</v>
      </c>
      <c r="C76" t="s">
        <v>27</v>
      </c>
      <c r="D76" t="s">
        <v>28</v>
      </c>
      <c r="E76" t="s">
        <v>29</v>
      </c>
      <c r="F76" t="s">
        <v>30</v>
      </c>
      <c r="G76">
        <v>128682182</v>
      </c>
      <c r="H76">
        <v>128682187</v>
      </c>
      <c r="I76">
        <v>128682182</v>
      </c>
      <c r="J76">
        <v>128682187</v>
      </c>
      <c r="K76" t="s">
        <v>31</v>
      </c>
      <c r="L76">
        <v>3</v>
      </c>
      <c r="M76">
        <v>0</v>
      </c>
      <c r="N76" t="s">
        <v>32</v>
      </c>
      <c r="O76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1</v>
      </c>
    </row>
    <row r="77" spans="1:22">
      <c r="A77" t="s">
        <v>145</v>
      </c>
      <c r="B77" t="s">
        <v>146</v>
      </c>
      <c r="C77" t="s">
        <v>27</v>
      </c>
      <c r="D77" t="s">
        <v>28</v>
      </c>
      <c r="E77" t="s">
        <v>29</v>
      </c>
      <c r="F77" t="s">
        <v>30</v>
      </c>
      <c r="G77">
        <v>128681013</v>
      </c>
      <c r="H77">
        <v>128681020</v>
      </c>
      <c r="I77">
        <v>128681013</v>
      </c>
      <c r="J77">
        <v>128681020</v>
      </c>
      <c r="K77" t="s">
        <v>31</v>
      </c>
      <c r="L77">
        <v>1</v>
      </c>
      <c r="M77">
        <v>0</v>
      </c>
      <c r="N77" t="s">
        <v>39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</row>
    <row r="78" spans="1:22">
      <c r="A78" t="s">
        <v>147</v>
      </c>
      <c r="B78" t="s">
        <v>148</v>
      </c>
      <c r="C78" t="s">
        <v>27</v>
      </c>
      <c r="D78" t="s">
        <v>28</v>
      </c>
      <c r="E78" t="s">
        <v>29</v>
      </c>
      <c r="F78" t="s">
        <v>30</v>
      </c>
      <c r="G78">
        <v>128681543</v>
      </c>
      <c r="H78">
        <v>128681548</v>
      </c>
      <c r="I78">
        <v>128681543</v>
      </c>
      <c r="J78">
        <v>128681548</v>
      </c>
      <c r="K78" t="s">
        <v>31</v>
      </c>
      <c r="L78">
        <v>1</v>
      </c>
      <c r="M78">
        <v>0</v>
      </c>
      <c r="N78" t="s">
        <v>32</v>
      </c>
      <c r="O78">
        <v>1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2</v>
      </c>
    </row>
    <row r="79" spans="1:22">
      <c r="A79" t="s">
        <v>149</v>
      </c>
      <c r="B79" t="s">
        <v>150</v>
      </c>
      <c r="C79" t="s">
        <v>27</v>
      </c>
      <c r="D79" t="s">
        <v>28</v>
      </c>
      <c r="E79" t="s">
        <v>29</v>
      </c>
      <c r="F79" t="s">
        <v>30</v>
      </c>
      <c r="G79">
        <v>128681149</v>
      </c>
      <c r="H79">
        <v>128681154</v>
      </c>
      <c r="I79">
        <v>128681127</v>
      </c>
      <c r="J79">
        <v>128681155</v>
      </c>
      <c r="K79" t="s">
        <v>31</v>
      </c>
      <c r="L79">
        <v>1</v>
      </c>
      <c r="M79">
        <v>0</v>
      </c>
      <c r="N79" t="s">
        <v>39</v>
      </c>
      <c r="O79">
        <v>1</v>
      </c>
      <c r="P79">
        <v>0</v>
      </c>
      <c r="Q79">
        <v>0</v>
      </c>
      <c r="R79">
        <v>1</v>
      </c>
      <c r="S79">
        <v>0</v>
      </c>
      <c r="T79">
        <v>0</v>
      </c>
      <c r="U79">
        <v>0</v>
      </c>
      <c r="V79">
        <v>3</v>
      </c>
    </row>
    <row r="80" spans="1:22">
      <c r="A80" t="s">
        <v>149</v>
      </c>
      <c r="B80" t="s">
        <v>150</v>
      </c>
      <c r="C80" t="s">
        <v>27</v>
      </c>
      <c r="D80" t="s">
        <v>28</v>
      </c>
      <c r="E80" t="s">
        <v>29</v>
      </c>
      <c r="F80" t="s">
        <v>30</v>
      </c>
      <c r="G80">
        <v>128682232</v>
      </c>
      <c r="H80">
        <v>128682237</v>
      </c>
      <c r="I80">
        <v>128682210</v>
      </c>
      <c r="J80">
        <v>128682238</v>
      </c>
      <c r="K80" t="s">
        <v>31</v>
      </c>
      <c r="L80">
        <v>3</v>
      </c>
      <c r="M80">
        <v>0</v>
      </c>
      <c r="N80" t="s">
        <v>32</v>
      </c>
      <c r="O80">
        <v>1</v>
      </c>
      <c r="P80">
        <v>0</v>
      </c>
      <c r="Q80">
        <v>0</v>
      </c>
      <c r="R80">
        <v>1</v>
      </c>
      <c r="S80">
        <v>0</v>
      </c>
      <c r="T80">
        <v>0</v>
      </c>
      <c r="U80">
        <v>0</v>
      </c>
      <c r="V80">
        <v>3</v>
      </c>
    </row>
    <row r="81" spans="1:22">
      <c r="A81" t="s">
        <v>151</v>
      </c>
      <c r="B81" t="s">
        <v>152</v>
      </c>
      <c r="C81" t="s">
        <v>27</v>
      </c>
      <c r="D81" t="s">
        <v>28</v>
      </c>
      <c r="E81" t="s">
        <v>29</v>
      </c>
      <c r="F81" t="s">
        <v>30</v>
      </c>
      <c r="G81">
        <v>128681064</v>
      </c>
      <c r="H81">
        <v>128681070</v>
      </c>
      <c r="I81">
        <v>128681043</v>
      </c>
      <c r="J81">
        <v>128681071</v>
      </c>
      <c r="K81" t="s">
        <v>31</v>
      </c>
      <c r="L81">
        <v>1</v>
      </c>
      <c r="M81">
        <v>0</v>
      </c>
      <c r="N81" t="s">
        <v>39</v>
      </c>
      <c r="O81">
        <v>1</v>
      </c>
      <c r="P81">
        <v>0</v>
      </c>
      <c r="Q81">
        <v>1</v>
      </c>
      <c r="R81">
        <v>1</v>
      </c>
      <c r="S81">
        <v>0</v>
      </c>
      <c r="T81">
        <v>1</v>
      </c>
      <c r="U81">
        <v>0</v>
      </c>
      <c r="V81">
        <v>10</v>
      </c>
    </row>
    <row r="82" spans="1:22">
      <c r="A82" t="s">
        <v>153</v>
      </c>
      <c r="B82" t="s">
        <v>154</v>
      </c>
      <c r="C82" t="s">
        <v>27</v>
      </c>
      <c r="D82" t="s">
        <v>28</v>
      </c>
      <c r="E82" t="s">
        <v>29</v>
      </c>
      <c r="F82" t="s">
        <v>30</v>
      </c>
      <c r="G82">
        <v>128681557</v>
      </c>
      <c r="H82">
        <v>128681562</v>
      </c>
      <c r="I82">
        <v>128681557</v>
      </c>
      <c r="J82">
        <v>128681562</v>
      </c>
      <c r="K82" t="s">
        <v>31</v>
      </c>
      <c r="L82">
        <v>1</v>
      </c>
      <c r="M82">
        <v>0</v>
      </c>
      <c r="N82" t="s">
        <v>32</v>
      </c>
      <c r="O82">
        <v>1</v>
      </c>
      <c r="P82">
        <v>0</v>
      </c>
      <c r="Q82">
        <v>1</v>
      </c>
      <c r="R82">
        <v>0</v>
      </c>
      <c r="S82">
        <v>0</v>
      </c>
      <c r="T82">
        <v>0</v>
      </c>
      <c r="U82">
        <v>0</v>
      </c>
      <c r="V82">
        <v>4</v>
      </c>
    </row>
    <row r="83" spans="1:22">
      <c r="A83" t="s">
        <v>155</v>
      </c>
      <c r="B83" t="s">
        <v>156</v>
      </c>
      <c r="C83" t="s">
        <v>27</v>
      </c>
      <c r="D83" t="s">
        <v>28</v>
      </c>
      <c r="E83" t="s">
        <v>29</v>
      </c>
      <c r="F83" t="s">
        <v>30</v>
      </c>
      <c r="G83">
        <v>128681045</v>
      </c>
      <c r="H83">
        <v>128681050</v>
      </c>
      <c r="I83">
        <v>128681045</v>
      </c>
      <c r="J83">
        <v>128681050</v>
      </c>
      <c r="K83" t="s">
        <v>31</v>
      </c>
      <c r="L83">
        <v>1</v>
      </c>
      <c r="M83">
        <v>0</v>
      </c>
      <c r="N83" t="s">
        <v>39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3</v>
      </c>
    </row>
    <row r="84" spans="1:22">
      <c r="A84" t="s">
        <v>157</v>
      </c>
      <c r="B84" t="s">
        <v>158</v>
      </c>
      <c r="C84" t="s">
        <v>27</v>
      </c>
      <c r="D84" t="s">
        <v>28</v>
      </c>
      <c r="E84" t="s">
        <v>29</v>
      </c>
      <c r="F84" t="s">
        <v>30</v>
      </c>
      <c r="G84">
        <v>128681087</v>
      </c>
      <c r="H84">
        <v>128681093</v>
      </c>
      <c r="I84">
        <v>128681066</v>
      </c>
      <c r="J84">
        <v>128681094</v>
      </c>
      <c r="K84" t="s">
        <v>31</v>
      </c>
      <c r="L84">
        <v>1</v>
      </c>
      <c r="M84">
        <v>0</v>
      </c>
      <c r="N84" t="s">
        <v>39</v>
      </c>
      <c r="O84">
        <v>1</v>
      </c>
      <c r="P84">
        <v>0</v>
      </c>
      <c r="Q84">
        <v>1</v>
      </c>
      <c r="R84">
        <v>1</v>
      </c>
      <c r="S84">
        <v>0</v>
      </c>
      <c r="T84">
        <v>0</v>
      </c>
      <c r="U84">
        <v>0</v>
      </c>
      <c r="V84">
        <v>5</v>
      </c>
    </row>
    <row r="85" spans="1:22">
      <c r="A85" t="s">
        <v>157</v>
      </c>
      <c r="B85" t="s">
        <v>158</v>
      </c>
      <c r="C85" t="s">
        <v>27</v>
      </c>
      <c r="D85" t="s">
        <v>28</v>
      </c>
      <c r="E85" t="s">
        <v>29</v>
      </c>
      <c r="F85" t="s">
        <v>30</v>
      </c>
      <c r="G85">
        <v>128682198</v>
      </c>
      <c r="H85">
        <v>128682203</v>
      </c>
      <c r="I85">
        <v>128682176</v>
      </c>
      <c r="J85">
        <v>128682204</v>
      </c>
      <c r="K85" t="s">
        <v>31</v>
      </c>
      <c r="L85">
        <v>3</v>
      </c>
      <c r="M85">
        <v>0</v>
      </c>
      <c r="N85" t="s">
        <v>32</v>
      </c>
      <c r="O85">
        <v>1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5</v>
      </c>
    </row>
    <row r="86" spans="1:22">
      <c r="A86" t="s">
        <v>159</v>
      </c>
      <c r="B86" t="s">
        <v>160</v>
      </c>
      <c r="C86" t="s">
        <v>27</v>
      </c>
      <c r="D86" t="s">
        <v>28</v>
      </c>
      <c r="E86" t="s">
        <v>29</v>
      </c>
      <c r="F86" t="s">
        <v>30</v>
      </c>
      <c r="G86">
        <v>128681137</v>
      </c>
      <c r="H86">
        <v>128681143</v>
      </c>
      <c r="I86">
        <v>128681137</v>
      </c>
      <c r="J86">
        <v>128681143</v>
      </c>
      <c r="K86" t="s">
        <v>31</v>
      </c>
      <c r="L86">
        <v>1</v>
      </c>
      <c r="M86">
        <v>0</v>
      </c>
      <c r="N86" t="s">
        <v>39</v>
      </c>
      <c r="O86">
        <v>1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6</v>
      </c>
    </row>
    <row r="87" spans="1:22">
      <c r="A87" t="s">
        <v>161</v>
      </c>
      <c r="B87" t="s">
        <v>162</v>
      </c>
      <c r="C87" t="s">
        <v>27</v>
      </c>
      <c r="D87" t="s">
        <v>28</v>
      </c>
      <c r="E87" t="s">
        <v>29</v>
      </c>
      <c r="F87" t="s">
        <v>30</v>
      </c>
      <c r="G87">
        <v>128680920</v>
      </c>
      <c r="H87">
        <v>128680925</v>
      </c>
      <c r="I87">
        <v>128680920</v>
      </c>
      <c r="J87">
        <v>128680925</v>
      </c>
      <c r="K87" t="s">
        <v>31</v>
      </c>
      <c r="L87">
        <v>2</v>
      </c>
      <c r="M87">
        <v>0</v>
      </c>
      <c r="N87" t="s">
        <v>39</v>
      </c>
      <c r="O87">
        <v>1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3</v>
      </c>
    </row>
    <row r="88" spans="1:22">
      <c r="A88" t="s">
        <v>163</v>
      </c>
      <c r="B88" t="s">
        <v>164</v>
      </c>
      <c r="C88" t="s">
        <v>27</v>
      </c>
      <c r="D88" t="s">
        <v>28</v>
      </c>
      <c r="E88" t="s">
        <v>29</v>
      </c>
      <c r="F88" t="s">
        <v>30</v>
      </c>
      <c r="G88">
        <v>128681551</v>
      </c>
      <c r="H88">
        <v>128681556</v>
      </c>
      <c r="I88">
        <v>128681551</v>
      </c>
      <c r="J88">
        <v>128681556</v>
      </c>
      <c r="K88" t="s">
        <v>31</v>
      </c>
      <c r="L88">
        <v>1</v>
      </c>
      <c r="M88">
        <v>0</v>
      </c>
      <c r="N88" t="s">
        <v>32</v>
      </c>
      <c r="O88">
        <v>0</v>
      </c>
      <c r="P88">
        <v>0</v>
      </c>
      <c r="Q88">
        <v>1</v>
      </c>
      <c r="R88">
        <v>0</v>
      </c>
      <c r="S88">
        <v>0</v>
      </c>
      <c r="T88">
        <v>0</v>
      </c>
      <c r="U88">
        <v>0</v>
      </c>
      <c r="V88">
        <v>5</v>
      </c>
    </row>
    <row r="89" spans="1:22">
      <c r="A89" t="s">
        <v>165</v>
      </c>
      <c r="B89" t="s">
        <v>166</v>
      </c>
      <c r="C89" t="s">
        <v>27</v>
      </c>
      <c r="D89" t="s">
        <v>28</v>
      </c>
      <c r="E89" t="s">
        <v>29</v>
      </c>
      <c r="F89" t="s">
        <v>30</v>
      </c>
      <c r="G89">
        <v>128628102</v>
      </c>
      <c r="H89">
        <v>128628124</v>
      </c>
      <c r="I89">
        <v>128628102</v>
      </c>
      <c r="J89">
        <v>128628124</v>
      </c>
      <c r="K89" t="s">
        <v>31</v>
      </c>
      <c r="L89">
        <v>2</v>
      </c>
      <c r="M89">
        <v>0</v>
      </c>
      <c r="N89" t="s">
        <v>39</v>
      </c>
      <c r="O89">
        <v>0</v>
      </c>
      <c r="P89">
        <v>1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</row>
    <row r="90" spans="1:22">
      <c r="A90" t="s">
        <v>167</v>
      </c>
      <c r="B90" t="s">
        <v>168</v>
      </c>
      <c r="C90" t="s">
        <v>27</v>
      </c>
      <c r="D90" t="s">
        <v>28</v>
      </c>
      <c r="E90" t="s">
        <v>29</v>
      </c>
      <c r="F90" t="s">
        <v>30</v>
      </c>
      <c r="G90">
        <v>128628080</v>
      </c>
      <c r="H90">
        <v>128628101</v>
      </c>
      <c r="I90">
        <v>128628080</v>
      </c>
      <c r="J90">
        <v>128628101</v>
      </c>
      <c r="K90" t="s">
        <v>31</v>
      </c>
      <c r="L90">
        <v>3</v>
      </c>
      <c r="M90">
        <v>0</v>
      </c>
      <c r="N90" t="s">
        <v>39</v>
      </c>
      <c r="O90">
        <v>0</v>
      </c>
      <c r="P90">
        <v>1</v>
      </c>
      <c r="Q90">
        <v>0</v>
      </c>
      <c r="R90">
        <v>0</v>
      </c>
      <c r="S90">
        <v>0</v>
      </c>
      <c r="T90">
        <v>0</v>
      </c>
      <c r="U90">
        <v>0</v>
      </c>
      <c r="V90">
        <v>2</v>
      </c>
    </row>
    <row r="91" spans="1:22">
      <c r="A91" t="s">
        <v>169</v>
      </c>
      <c r="B91" t="s">
        <v>170</v>
      </c>
      <c r="C91" t="s">
        <v>27</v>
      </c>
      <c r="D91" t="s">
        <v>28</v>
      </c>
      <c r="E91" t="s">
        <v>29</v>
      </c>
      <c r="F91" t="s">
        <v>30</v>
      </c>
      <c r="G91">
        <v>128681130</v>
      </c>
      <c r="H91">
        <v>128681136</v>
      </c>
      <c r="I91">
        <v>128681130</v>
      </c>
      <c r="J91">
        <v>128681136</v>
      </c>
      <c r="K91" t="s">
        <v>31</v>
      </c>
      <c r="L91">
        <v>1</v>
      </c>
      <c r="M91">
        <v>0</v>
      </c>
      <c r="N91" t="s">
        <v>39</v>
      </c>
      <c r="O91">
        <v>0</v>
      </c>
      <c r="P91">
        <v>0</v>
      </c>
      <c r="Q91">
        <v>1</v>
      </c>
      <c r="R91">
        <v>0</v>
      </c>
      <c r="S91">
        <v>0</v>
      </c>
      <c r="T91">
        <v>0</v>
      </c>
      <c r="U91">
        <v>0</v>
      </c>
      <c r="V91">
        <v>0</v>
      </c>
    </row>
    <row r="92" spans="1:22">
      <c r="A92" t="s">
        <v>171</v>
      </c>
      <c r="B92" t="s">
        <v>172</v>
      </c>
      <c r="C92" t="s">
        <v>27</v>
      </c>
      <c r="D92" t="s">
        <v>28</v>
      </c>
      <c r="E92" t="s">
        <v>29</v>
      </c>
      <c r="F92" t="s">
        <v>30</v>
      </c>
      <c r="G92">
        <v>128681527</v>
      </c>
      <c r="H92">
        <v>128681555</v>
      </c>
      <c r="I92">
        <v>128681527</v>
      </c>
      <c r="J92">
        <v>128681555</v>
      </c>
      <c r="K92" t="s">
        <v>31</v>
      </c>
      <c r="L92">
        <v>1</v>
      </c>
      <c r="M92">
        <v>0</v>
      </c>
      <c r="N92" t="s">
        <v>32</v>
      </c>
      <c r="O92">
        <v>0</v>
      </c>
      <c r="P92">
        <v>0</v>
      </c>
      <c r="Q92">
        <v>0</v>
      </c>
      <c r="R92">
        <v>1</v>
      </c>
      <c r="S92">
        <v>0</v>
      </c>
      <c r="T92">
        <v>0</v>
      </c>
      <c r="U92">
        <v>0</v>
      </c>
      <c r="V92">
        <v>0</v>
      </c>
    </row>
    <row r="93" spans="1:22">
      <c r="A93" t="s">
        <v>173</v>
      </c>
      <c r="B93" t="s">
        <v>174</v>
      </c>
      <c r="C93" t="s">
        <v>27</v>
      </c>
      <c r="D93" t="s">
        <v>28</v>
      </c>
      <c r="E93" t="s">
        <v>29</v>
      </c>
      <c r="F93" t="s">
        <v>30</v>
      </c>
      <c r="G93">
        <v>128680953</v>
      </c>
      <c r="H93">
        <v>128680958</v>
      </c>
      <c r="I93">
        <v>128680953</v>
      </c>
      <c r="J93">
        <v>128680958</v>
      </c>
      <c r="K93" t="s">
        <v>31</v>
      </c>
      <c r="L93">
        <v>2</v>
      </c>
      <c r="M93">
        <v>0</v>
      </c>
      <c r="N93" t="s">
        <v>39</v>
      </c>
      <c r="O93">
        <v>0</v>
      </c>
      <c r="P93">
        <v>0</v>
      </c>
      <c r="Q93">
        <v>1</v>
      </c>
      <c r="R93">
        <v>0</v>
      </c>
      <c r="S93">
        <v>0</v>
      </c>
      <c r="T93">
        <v>0</v>
      </c>
      <c r="U93">
        <v>0</v>
      </c>
      <c r="V93">
        <v>3</v>
      </c>
    </row>
    <row r="94" spans="1:22">
      <c r="A94" t="s">
        <v>175</v>
      </c>
      <c r="B94" t="s">
        <v>176</v>
      </c>
      <c r="C94" t="s">
        <v>27</v>
      </c>
      <c r="D94" t="s">
        <v>28</v>
      </c>
      <c r="E94" t="s">
        <v>29</v>
      </c>
      <c r="F94" t="s">
        <v>30</v>
      </c>
      <c r="G94">
        <v>128681697</v>
      </c>
      <c r="H94">
        <v>128681702</v>
      </c>
      <c r="I94">
        <v>128681697</v>
      </c>
      <c r="J94">
        <v>128681702</v>
      </c>
      <c r="K94" t="s">
        <v>31</v>
      </c>
      <c r="L94">
        <v>1</v>
      </c>
      <c r="M94">
        <v>0</v>
      </c>
      <c r="N94" t="s">
        <v>32</v>
      </c>
      <c r="O94">
        <v>0</v>
      </c>
      <c r="P94">
        <v>0</v>
      </c>
      <c r="Q94">
        <v>1</v>
      </c>
      <c r="R94">
        <v>0</v>
      </c>
      <c r="S94">
        <v>0</v>
      </c>
      <c r="T94">
        <v>0</v>
      </c>
      <c r="U94">
        <v>0</v>
      </c>
      <c r="V94">
        <v>5</v>
      </c>
    </row>
    <row r="95" spans="1:22">
      <c r="A95" t="s">
        <v>177</v>
      </c>
      <c r="B95" t="s">
        <v>178</v>
      </c>
      <c r="C95" t="s">
        <v>27</v>
      </c>
      <c r="D95" t="s">
        <v>28</v>
      </c>
      <c r="E95" t="s">
        <v>29</v>
      </c>
      <c r="F95" t="s">
        <v>30</v>
      </c>
      <c r="G95">
        <v>128680766</v>
      </c>
      <c r="H95">
        <v>128680794</v>
      </c>
      <c r="I95">
        <v>128680766</v>
      </c>
      <c r="J95">
        <v>128680794</v>
      </c>
      <c r="K95" t="s">
        <v>31</v>
      </c>
      <c r="L95">
        <v>4</v>
      </c>
      <c r="M95">
        <v>0</v>
      </c>
      <c r="N95" t="s">
        <v>138</v>
      </c>
      <c r="O95">
        <v>0</v>
      </c>
      <c r="P95">
        <v>0</v>
      </c>
      <c r="Q95">
        <v>0</v>
      </c>
      <c r="R95">
        <v>1</v>
      </c>
      <c r="S95">
        <v>0</v>
      </c>
      <c r="T95">
        <v>0</v>
      </c>
      <c r="U95">
        <v>0</v>
      </c>
      <c r="V95">
        <v>1</v>
      </c>
    </row>
    <row r="96" spans="1:22">
      <c r="A96" t="s">
        <v>177</v>
      </c>
      <c r="B96" t="s">
        <v>178</v>
      </c>
      <c r="C96" t="s">
        <v>27</v>
      </c>
      <c r="D96" t="s">
        <v>28</v>
      </c>
      <c r="E96" t="s">
        <v>29</v>
      </c>
      <c r="F96" t="s">
        <v>30</v>
      </c>
      <c r="G96">
        <v>128680909</v>
      </c>
      <c r="H96">
        <v>128680937</v>
      </c>
      <c r="I96">
        <v>128680909</v>
      </c>
      <c r="J96">
        <v>128680937</v>
      </c>
      <c r="K96" t="s">
        <v>31</v>
      </c>
      <c r="L96">
        <v>2</v>
      </c>
      <c r="M96">
        <v>0</v>
      </c>
      <c r="N96" t="s">
        <v>39</v>
      </c>
      <c r="O96">
        <v>0</v>
      </c>
      <c r="P96">
        <v>0</v>
      </c>
      <c r="Q96">
        <v>0</v>
      </c>
      <c r="R96">
        <v>1</v>
      </c>
      <c r="S96">
        <v>0</v>
      </c>
      <c r="T96">
        <v>0</v>
      </c>
      <c r="U96">
        <v>0</v>
      </c>
      <c r="V96">
        <v>1</v>
      </c>
    </row>
    <row r="97" spans="1:22">
      <c r="A97" t="s">
        <v>177</v>
      </c>
      <c r="B97" t="s">
        <v>178</v>
      </c>
      <c r="C97" t="s">
        <v>27</v>
      </c>
      <c r="D97" t="s">
        <v>28</v>
      </c>
      <c r="E97" t="s">
        <v>29</v>
      </c>
      <c r="F97" t="s">
        <v>30</v>
      </c>
      <c r="G97">
        <v>128681159</v>
      </c>
      <c r="H97">
        <v>128681165</v>
      </c>
      <c r="I97">
        <v>128681137</v>
      </c>
      <c r="J97">
        <v>128681165</v>
      </c>
      <c r="K97" t="s">
        <v>31</v>
      </c>
      <c r="L97">
        <v>1</v>
      </c>
      <c r="M97">
        <v>0</v>
      </c>
      <c r="N97" t="s">
        <v>39</v>
      </c>
      <c r="O97">
        <v>0</v>
      </c>
      <c r="P97">
        <v>0</v>
      </c>
      <c r="Q97">
        <v>0</v>
      </c>
      <c r="R97">
        <v>1</v>
      </c>
      <c r="S97">
        <v>0</v>
      </c>
      <c r="T97">
        <v>1</v>
      </c>
      <c r="U97">
        <v>0</v>
      </c>
      <c r="V97">
        <v>1</v>
      </c>
    </row>
    <row r="98" spans="1:22">
      <c r="A98" t="s">
        <v>179</v>
      </c>
      <c r="B98" t="s">
        <v>180</v>
      </c>
      <c r="C98" t="s">
        <v>27</v>
      </c>
      <c r="D98" t="s">
        <v>28</v>
      </c>
      <c r="E98" t="s">
        <v>29</v>
      </c>
      <c r="F98" t="s">
        <v>30</v>
      </c>
      <c r="G98">
        <v>128681067</v>
      </c>
      <c r="H98">
        <v>128681072</v>
      </c>
      <c r="I98">
        <v>128681045</v>
      </c>
      <c r="J98">
        <v>128681073</v>
      </c>
      <c r="K98" t="s">
        <v>31</v>
      </c>
      <c r="L98">
        <v>1</v>
      </c>
      <c r="M98">
        <v>0</v>
      </c>
      <c r="N98" t="s">
        <v>39</v>
      </c>
      <c r="O98">
        <v>0</v>
      </c>
      <c r="P98">
        <v>0</v>
      </c>
      <c r="Q98">
        <v>1</v>
      </c>
      <c r="R98">
        <v>1</v>
      </c>
      <c r="S98">
        <v>0</v>
      </c>
      <c r="T98">
        <v>0</v>
      </c>
      <c r="U98">
        <v>0</v>
      </c>
      <c r="V98">
        <v>3</v>
      </c>
    </row>
    <row r="99" spans="1:22">
      <c r="A99" t="s">
        <v>181</v>
      </c>
      <c r="B99" t="s">
        <v>182</v>
      </c>
      <c r="C99" t="s">
        <v>27</v>
      </c>
      <c r="D99" t="s">
        <v>28</v>
      </c>
      <c r="E99" t="s">
        <v>29</v>
      </c>
      <c r="F99" t="s">
        <v>30</v>
      </c>
      <c r="G99">
        <v>128628063</v>
      </c>
      <c r="H99">
        <v>128628079</v>
      </c>
      <c r="I99">
        <v>128628063</v>
      </c>
      <c r="J99">
        <v>128628079</v>
      </c>
      <c r="K99" t="s">
        <v>31</v>
      </c>
      <c r="L99">
        <v>4</v>
      </c>
      <c r="M99">
        <v>0</v>
      </c>
      <c r="N99" t="s">
        <v>39</v>
      </c>
      <c r="O99">
        <v>0</v>
      </c>
      <c r="P99">
        <v>1</v>
      </c>
      <c r="Q99">
        <v>0</v>
      </c>
      <c r="R99">
        <v>0</v>
      </c>
      <c r="S99">
        <v>0</v>
      </c>
      <c r="T99">
        <v>0</v>
      </c>
      <c r="U99">
        <v>0</v>
      </c>
      <c r="V99">
        <v>1</v>
      </c>
    </row>
    <row r="100" spans="1:22">
      <c r="A100" t="s">
        <v>183</v>
      </c>
      <c r="B100" t="s">
        <v>184</v>
      </c>
      <c r="C100" t="s">
        <v>27</v>
      </c>
      <c r="D100" t="s">
        <v>28</v>
      </c>
      <c r="E100" t="s">
        <v>29</v>
      </c>
      <c r="F100" t="s">
        <v>30</v>
      </c>
      <c r="G100">
        <v>128628093</v>
      </c>
      <c r="H100">
        <v>128628113</v>
      </c>
      <c r="I100">
        <v>128628093</v>
      </c>
      <c r="J100">
        <v>128628113</v>
      </c>
      <c r="K100" t="s">
        <v>31</v>
      </c>
      <c r="L100">
        <v>3</v>
      </c>
      <c r="M100">
        <v>0</v>
      </c>
      <c r="N100" t="s">
        <v>39</v>
      </c>
      <c r="O100">
        <v>0</v>
      </c>
      <c r="P100">
        <v>1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</v>
      </c>
    </row>
    <row r="101" spans="1:22">
      <c r="A101" t="s">
        <v>185</v>
      </c>
      <c r="B101" t="s">
        <v>186</v>
      </c>
      <c r="C101" t="s">
        <v>27</v>
      </c>
      <c r="D101" t="s">
        <v>28</v>
      </c>
      <c r="E101" t="s">
        <v>29</v>
      </c>
      <c r="F101" t="s">
        <v>30</v>
      </c>
      <c r="G101">
        <v>128680932</v>
      </c>
      <c r="H101">
        <v>128680937</v>
      </c>
      <c r="I101">
        <v>128680910</v>
      </c>
      <c r="J101">
        <v>128680938</v>
      </c>
      <c r="K101" t="s">
        <v>31</v>
      </c>
      <c r="L101">
        <v>2</v>
      </c>
      <c r="M101">
        <v>0</v>
      </c>
      <c r="N101" t="s">
        <v>39</v>
      </c>
      <c r="O101">
        <v>0</v>
      </c>
      <c r="P101">
        <v>0</v>
      </c>
      <c r="Q101">
        <v>1</v>
      </c>
      <c r="R101">
        <v>1</v>
      </c>
      <c r="S101">
        <v>0</v>
      </c>
      <c r="T101">
        <v>0</v>
      </c>
      <c r="U101">
        <v>0</v>
      </c>
      <c r="V101">
        <v>0</v>
      </c>
    </row>
    <row r="102" spans="1:22">
      <c r="A102" t="s">
        <v>185</v>
      </c>
      <c r="B102" t="s">
        <v>186</v>
      </c>
      <c r="C102" t="s">
        <v>27</v>
      </c>
      <c r="D102" t="s">
        <v>28</v>
      </c>
      <c r="E102" t="s">
        <v>29</v>
      </c>
      <c r="F102" t="s">
        <v>30</v>
      </c>
      <c r="G102">
        <v>128680983</v>
      </c>
      <c r="H102">
        <v>128680989</v>
      </c>
      <c r="I102">
        <v>128680962</v>
      </c>
      <c r="J102">
        <v>128680990</v>
      </c>
      <c r="K102" t="s">
        <v>31</v>
      </c>
      <c r="L102">
        <v>3</v>
      </c>
      <c r="M102">
        <v>0</v>
      </c>
      <c r="N102" t="s">
        <v>39</v>
      </c>
      <c r="O102">
        <v>0</v>
      </c>
      <c r="P102">
        <v>0</v>
      </c>
      <c r="Q102">
        <v>1</v>
      </c>
      <c r="R102">
        <v>1</v>
      </c>
      <c r="S102">
        <v>0</v>
      </c>
      <c r="T102">
        <v>1</v>
      </c>
      <c r="U102">
        <v>1</v>
      </c>
      <c r="V102">
        <v>0</v>
      </c>
    </row>
    <row r="103" spans="1:22">
      <c r="A103" t="s">
        <v>185</v>
      </c>
      <c r="B103" t="s">
        <v>186</v>
      </c>
      <c r="C103" t="s">
        <v>27</v>
      </c>
      <c r="D103" t="s">
        <v>28</v>
      </c>
      <c r="E103" t="s">
        <v>29</v>
      </c>
      <c r="F103" t="s">
        <v>30</v>
      </c>
      <c r="G103">
        <v>128681160</v>
      </c>
      <c r="H103">
        <v>128681165</v>
      </c>
      <c r="I103">
        <v>128681138</v>
      </c>
      <c r="J103">
        <v>128681166</v>
      </c>
      <c r="K103" t="s">
        <v>31</v>
      </c>
      <c r="L103">
        <v>1</v>
      </c>
      <c r="M103">
        <v>0</v>
      </c>
      <c r="N103" t="s">
        <v>39</v>
      </c>
      <c r="O103">
        <v>0</v>
      </c>
      <c r="P103">
        <v>0</v>
      </c>
      <c r="Q103">
        <v>1</v>
      </c>
      <c r="R103">
        <v>1</v>
      </c>
      <c r="S103">
        <v>0</v>
      </c>
      <c r="T103">
        <v>1</v>
      </c>
      <c r="U103">
        <v>0</v>
      </c>
      <c r="V103">
        <v>0</v>
      </c>
    </row>
    <row r="104" spans="1:22">
      <c r="A104" t="s">
        <v>185</v>
      </c>
      <c r="B104" t="s">
        <v>186</v>
      </c>
      <c r="C104" t="s">
        <v>27</v>
      </c>
      <c r="D104" t="s">
        <v>28</v>
      </c>
      <c r="E104" t="s">
        <v>29</v>
      </c>
      <c r="F104" t="s">
        <v>30</v>
      </c>
      <c r="G104">
        <v>128681368</v>
      </c>
      <c r="H104">
        <v>128681374</v>
      </c>
      <c r="I104">
        <v>128681347</v>
      </c>
      <c r="J104">
        <v>128681375</v>
      </c>
      <c r="K104" t="s">
        <v>31</v>
      </c>
      <c r="L104">
        <v>1</v>
      </c>
      <c r="M104">
        <v>0</v>
      </c>
      <c r="N104" t="s">
        <v>32</v>
      </c>
      <c r="O104">
        <v>0</v>
      </c>
      <c r="P104">
        <v>0</v>
      </c>
      <c r="Q104">
        <v>1</v>
      </c>
      <c r="R104">
        <v>1</v>
      </c>
      <c r="S104">
        <v>0</v>
      </c>
      <c r="T104">
        <v>1</v>
      </c>
      <c r="U104">
        <v>1</v>
      </c>
      <c r="V104">
        <v>0</v>
      </c>
    </row>
    <row r="105" spans="1:22">
      <c r="A105" t="s">
        <v>185</v>
      </c>
      <c r="B105" t="s">
        <v>186</v>
      </c>
      <c r="C105" t="s">
        <v>27</v>
      </c>
      <c r="D105" t="s">
        <v>28</v>
      </c>
      <c r="E105" t="s">
        <v>29</v>
      </c>
      <c r="F105" t="s">
        <v>30</v>
      </c>
      <c r="G105">
        <v>128681387</v>
      </c>
      <c r="H105">
        <v>128681415</v>
      </c>
      <c r="I105">
        <v>128681387</v>
      </c>
      <c r="J105">
        <v>128681415</v>
      </c>
      <c r="K105" t="s">
        <v>31</v>
      </c>
      <c r="L105">
        <v>1</v>
      </c>
      <c r="M105">
        <v>0</v>
      </c>
      <c r="N105" t="s">
        <v>32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0</v>
      </c>
    </row>
    <row r="106" spans="1:22">
      <c r="A106" t="s">
        <v>187</v>
      </c>
      <c r="B106" t="s">
        <v>188</v>
      </c>
      <c r="C106" t="s">
        <v>27</v>
      </c>
      <c r="D106" t="s">
        <v>28</v>
      </c>
      <c r="E106" t="s">
        <v>29</v>
      </c>
      <c r="F106" t="s">
        <v>30</v>
      </c>
      <c r="G106">
        <v>128681269</v>
      </c>
      <c r="H106">
        <v>128681274</v>
      </c>
      <c r="I106">
        <v>128681269</v>
      </c>
      <c r="J106">
        <v>128681274</v>
      </c>
      <c r="K106" t="s">
        <v>31</v>
      </c>
      <c r="L106">
        <v>1</v>
      </c>
      <c r="M106">
        <v>0</v>
      </c>
      <c r="N106" t="s">
        <v>32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5</v>
      </c>
    </row>
    <row r="107" spans="1:22">
      <c r="A107" t="s">
        <v>189</v>
      </c>
      <c r="B107" t="s">
        <v>190</v>
      </c>
      <c r="C107" t="s">
        <v>27</v>
      </c>
      <c r="D107" t="s">
        <v>28</v>
      </c>
      <c r="E107" t="s">
        <v>29</v>
      </c>
      <c r="F107" t="s">
        <v>30</v>
      </c>
      <c r="G107">
        <v>128680944</v>
      </c>
      <c r="H107">
        <v>128680972</v>
      </c>
      <c r="I107">
        <v>128680944</v>
      </c>
      <c r="J107">
        <v>128680972</v>
      </c>
      <c r="K107" t="s">
        <v>31</v>
      </c>
      <c r="L107">
        <v>2</v>
      </c>
      <c r="M107">
        <v>0</v>
      </c>
      <c r="N107" t="s">
        <v>39</v>
      </c>
      <c r="O107">
        <v>0</v>
      </c>
      <c r="P107">
        <v>0</v>
      </c>
      <c r="Q107">
        <v>0</v>
      </c>
      <c r="R107">
        <v>1</v>
      </c>
      <c r="S107">
        <v>0</v>
      </c>
      <c r="T107">
        <v>0</v>
      </c>
      <c r="U107">
        <v>0</v>
      </c>
      <c r="V107">
        <v>12</v>
      </c>
    </row>
    <row r="108" spans="1:22">
      <c r="A108" t="s">
        <v>191</v>
      </c>
      <c r="B108" t="s">
        <v>192</v>
      </c>
      <c r="C108" t="s">
        <v>27</v>
      </c>
      <c r="D108" t="s">
        <v>28</v>
      </c>
      <c r="E108" t="s">
        <v>29</v>
      </c>
      <c r="F108" t="s">
        <v>30</v>
      </c>
      <c r="G108">
        <v>128681123</v>
      </c>
      <c r="H108">
        <v>128681129</v>
      </c>
      <c r="I108">
        <v>128681102</v>
      </c>
      <c r="J108">
        <v>128681130</v>
      </c>
      <c r="K108" t="s">
        <v>31</v>
      </c>
      <c r="L108">
        <v>1</v>
      </c>
      <c r="M108">
        <v>0</v>
      </c>
      <c r="N108" t="s">
        <v>39</v>
      </c>
      <c r="O108">
        <v>0</v>
      </c>
      <c r="P108">
        <v>0</v>
      </c>
      <c r="Q108">
        <v>1</v>
      </c>
      <c r="R108">
        <v>1</v>
      </c>
      <c r="S108">
        <v>0</v>
      </c>
      <c r="T108">
        <v>0</v>
      </c>
      <c r="U108">
        <v>0</v>
      </c>
      <c r="V108">
        <v>4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2</vt:i4>
      </vt:variant>
    </vt:vector>
  </HeadingPairs>
  <TitlesOfParts>
    <vt:vector size="15" baseType="lpstr">
      <vt:lpstr>Supplementary Tables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6.</vt:lpstr>
      <vt:lpstr>Supplementary Table 7.</vt:lpstr>
      <vt:lpstr>Supplementary Table 8.</vt:lpstr>
      <vt:lpstr>Supplementary Table 9.</vt:lpstr>
      <vt:lpstr>Supplementary Table 10.</vt:lpstr>
      <vt:lpstr>Supplementary Table 11.</vt:lpstr>
      <vt:lpstr>Supplementary Table 12</vt:lpstr>
      <vt:lpstr>'Supplementary Tables'!OLE_LINK24</vt:lpstr>
      <vt:lpstr>'Supplementary Table 7.'!OLE_LINK46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yan li</cp:lastModifiedBy>
  <dcterms:created xsi:type="dcterms:W3CDTF">2021-11-22T09:27:58Z</dcterms:created>
  <dcterms:modified xsi:type="dcterms:W3CDTF">2024-03-04T05:35:52Z</dcterms:modified>
</cp:coreProperties>
</file>