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unjilee/Desktop/SNU/이동수 교수님_ST논문/"/>
    </mc:Choice>
  </mc:AlternateContent>
  <xr:revisionPtr revIDLastSave="0" documentId="13_ncr:1_{3F4A9482-129D-194F-8BC5-08900479258E}" xr6:coauthVersionLast="47" xr6:coauthVersionMax="47" xr10:uidLastSave="{00000000-0000-0000-0000-000000000000}"/>
  <bookViews>
    <workbookView xWindow="0" yWindow="500" windowWidth="28800" windowHeight="16040" activeTab="4" xr2:uid="{00000000-000D-0000-FFFF-FFFF00000000}"/>
  </bookViews>
  <sheets>
    <sheet name="Supplementary Table 1" sheetId="4" r:id="rId1"/>
    <sheet name="Supplementary Table 2" sheetId="6" r:id="rId2"/>
    <sheet name="Supplementary Table 3" sheetId="7" r:id="rId3"/>
    <sheet name="Supplementary Table 4" sheetId="2" r:id="rId4"/>
    <sheet name="Supplementary Table 7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9" i="2" l="1"/>
  <c r="D79" i="2"/>
  <c r="E79" i="2"/>
  <c r="F79" i="2"/>
  <c r="G79" i="2"/>
  <c r="H79" i="2"/>
  <c r="I79" i="2"/>
  <c r="J79" i="2"/>
  <c r="K79" i="2"/>
  <c r="L79" i="2"/>
  <c r="M79" i="2"/>
  <c r="N79" i="2"/>
  <c r="O79" i="2"/>
  <c r="B79" i="2"/>
  <c r="C78" i="2"/>
  <c r="D78" i="2"/>
  <c r="E78" i="2"/>
  <c r="F78" i="2"/>
  <c r="G78" i="2"/>
  <c r="H78" i="2"/>
  <c r="I78" i="2"/>
  <c r="J78" i="2"/>
  <c r="K78" i="2"/>
  <c r="L78" i="2"/>
  <c r="M78" i="2"/>
  <c r="N78" i="2"/>
  <c r="O78" i="2"/>
  <c r="B78" i="2"/>
  <c r="K45" i="2"/>
  <c r="L45" i="2"/>
  <c r="M45" i="2"/>
  <c r="N45" i="2"/>
  <c r="C44" i="2"/>
  <c r="C45" i="2" s="1"/>
  <c r="D44" i="2"/>
  <c r="D45" i="2" s="1"/>
  <c r="E44" i="2"/>
  <c r="E45" i="2" s="1"/>
  <c r="F44" i="2"/>
  <c r="F45" i="2" s="1"/>
  <c r="G44" i="2"/>
  <c r="G45" i="2" s="1"/>
  <c r="H44" i="2"/>
  <c r="H45" i="2" s="1"/>
  <c r="I44" i="2"/>
  <c r="I45" i="2" s="1"/>
  <c r="J44" i="2"/>
  <c r="J45" i="2" s="1"/>
  <c r="K44" i="2"/>
  <c r="L44" i="2"/>
  <c r="M44" i="2"/>
  <c r="N44" i="2"/>
  <c r="O44" i="2"/>
  <c r="O45" i="2" s="1"/>
  <c r="B44" i="2"/>
  <c r="B45" i="2" s="1"/>
  <c r="H37" i="4"/>
  <c r="G37" i="4"/>
  <c r="F37" i="4"/>
</calcChain>
</file>

<file path=xl/sharedStrings.xml><?xml version="1.0" encoding="utf-8"?>
<sst xmlns="http://schemas.openxmlformats.org/spreadsheetml/2006/main" count="2309" uniqueCount="974">
  <si>
    <t>WT1</t>
  </si>
  <si>
    <t>WT2</t>
  </si>
  <si>
    <t>WT3</t>
  </si>
  <si>
    <t>WT4</t>
  </si>
  <si>
    <t>WT5</t>
  </si>
  <si>
    <t>WT6</t>
  </si>
  <si>
    <t>WT7</t>
  </si>
  <si>
    <t>WT8</t>
  </si>
  <si>
    <t>WT9</t>
  </si>
  <si>
    <t>WT10</t>
  </si>
  <si>
    <t>TG1</t>
  </si>
  <si>
    <t>TG2</t>
  </si>
  <si>
    <t>TG3</t>
  </si>
  <si>
    <t>TG4</t>
  </si>
  <si>
    <t>TG5</t>
  </si>
  <si>
    <t>TG6</t>
  </si>
  <si>
    <t>TG7</t>
  </si>
  <si>
    <t>TG8</t>
  </si>
  <si>
    <t>TG9</t>
  </si>
  <si>
    <t>TG10</t>
  </si>
  <si>
    <t>TG11</t>
  </si>
  <si>
    <t>Group</t>
    <phoneticPr fontId="18" type="noConversion"/>
  </si>
  <si>
    <t>Coronal</t>
    <phoneticPr fontId="18" type="noConversion"/>
  </si>
  <si>
    <t>Sagittal</t>
    <phoneticPr fontId="18" type="noConversion"/>
  </si>
  <si>
    <t>STDEV</t>
    <phoneticPr fontId="18" type="noConversion"/>
  </si>
  <si>
    <t>Tissue</t>
    <phoneticPr fontId="18" type="noConversion"/>
  </si>
  <si>
    <t>Mouse</t>
    <phoneticPr fontId="18" type="noConversion"/>
  </si>
  <si>
    <t>Section plane</t>
    <phoneticPr fontId="18" type="noConversion"/>
  </si>
  <si>
    <t>Age at sacrifice</t>
    <phoneticPr fontId="18" type="noConversion"/>
  </si>
  <si>
    <t>#</t>
    <phoneticPr fontId="18" type="noConversion"/>
  </si>
  <si>
    <t>Treatment</t>
    <phoneticPr fontId="18" type="noConversion"/>
  </si>
  <si>
    <t>Wild Type (B6SJL)</t>
    <phoneticPr fontId="18" type="noConversion"/>
  </si>
  <si>
    <t>5xFAD</t>
    <phoneticPr fontId="18" type="noConversion"/>
  </si>
  <si>
    <t>Brain</t>
    <phoneticPr fontId="18" type="noConversion"/>
  </si>
  <si>
    <t xml:space="preserve">Wild Type </t>
    <phoneticPr fontId="18" type="noConversion"/>
  </si>
  <si>
    <t>Wild Type 3m</t>
    <phoneticPr fontId="18" type="noConversion"/>
  </si>
  <si>
    <t>coronal</t>
    <phoneticPr fontId="18" type="noConversion"/>
  </si>
  <si>
    <t>3m</t>
    <phoneticPr fontId="18" type="noConversion"/>
  </si>
  <si>
    <t>none</t>
    <phoneticPr fontId="18" type="noConversion"/>
  </si>
  <si>
    <t>sagittal</t>
    <phoneticPr fontId="18" type="noConversion"/>
  </si>
  <si>
    <t>Wild Type 7m</t>
    <phoneticPr fontId="18" type="noConversion"/>
  </si>
  <si>
    <t>7m</t>
    <phoneticPr fontId="18" type="noConversion"/>
  </si>
  <si>
    <t>Wild Type 7.5m</t>
    <phoneticPr fontId="18" type="noConversion"/>
  </si>
  <si>
    <t>7.5m</t>
    <phoneticPr fontId="18" type="noConversion"/>
  </si>
  <si>
    <t>saline (i.v.Inject 100ul once a week for a total of 5 times)-control group for NK cell treatment</t>
    <phoneticPr fontId="18" type="noConversion"/>
  </si>
  <si>
    <t>Wild Type 8.5m</t>
    <phoneticPr fontId="18" type="noConversion"/>
  </si>
  <si>
    <t>8.5m</t>
    <phoneticPr fontId="18" type="noConversion"/>
  </si>
  <si>
    <t>Wild Type-AntiCD4 7.5m</t>
    <phoneticPr fontId="18" type="noConversion"/>
  </si>
  <si>
    <t>0.5mg aCD4 antibody (1 i.v.injection/month)</t>
    <phoneticPr fontId="18" type="noConversion"/>
  </si>
  <si>
    <t>Wild Type-NK cell 7.5m</t>
    <phoneticPr fontId="18" type="noConversion"/>
  </si>
  <si>
    <t>2x10^6 cells in 100ul saline-NK cell (i.v.injection once a week for a total of 5 times)</t>
    <phoneticPr fontId="18" type="noConversion"/>
  </si>
  <si>
    <t>5XFAD</t>
    <phoneticPr fontId="18" type="noConversion"/>
  </si>
  <si>
    <t>5XFAD 3m</t>
    <phoneticPr fontId="18" type="noConversion"/>
  </si>
  <si>
    <t>5XFAD 7m</t>
    <phoneticPr fontId="18" type="noConversion"/>
  </si>
  <si>
    <t>5XFAD 7.5m</t>
    <phoneticPr fontId="18" type="noConversion"/>
  </si>
  <si>
    <t>saline (i.v.Inject 100ul once a week for a total of 5 times)</t>
    <phoneticPr fontId="18" type="noConversion"/>
  </si>
  <si>
    <t>5XFAD 8.5m</t>
    <phoneticPr fontId="18" type="noConversion"/>
  </si>
  <si>
    <t>5XFAD-AntiCD4 7.5m</t>
    <phoneticPr fontId="18" type="noConversion"/>
  </si>
  <si>
    <t>5XFAD-NK cell 7.5m</t>
    <phoneticPr fontId="18" type="noConversion"/>
  </si>
  <si>
    <t>2x10^6 cells in 100ul saline-NK cell (i.v. injection once a week for a total of 5 times)</t>
    <phoneticPr fontId="18" type="noConversion"/>
  </si>
  <si>
    <t>2x10^6 cells in 100ul saline-NK cell (i.v. injectiononce a week for a total of 5 times)</t>
    <phoneticPr fontId="18" type="noConversion"/>
  </si>
  <si>
    <t>Total #</t>
    <phoneticPr fontId="18" type="noConversion"/>
  </si>
  <si>
    <t>P301L</t>
    <phoneticPr fontId="18" type="noConversion"/>
  </si>
  <si>
    <t>P301L 6m</t>
    <phoneticPr fontId="18" type="noConversion"/>
  </si>
  <si>
    <t>6m</t>
    <phoneticPr fontId="18" type="noConversion"/>
  </si>
  <si>
    <t>P301L-sham 6m</t>
    <phoneticPr fontId="18" type="noConversion"/>
  </si>
  <si>
    <t>DPBS (intracerebral injection)</t>
    <phoneticPr fontId="18" type="noConversion"/>
  </si>
  <si>
    <t>P301L-tau 6m</t>
    <phoneticPr fontId="18" type="noConversion"/>
  </si>
  <si>
    <t>tau (intracerebral injection)</t>
    <phoneticPr fontId="18" type="noConversion"/>
  </si>
  <si>
    <t>P301L-amyloid 6m</t>
    <phoneticPr fontId="18" type="noConversion"/>
  </si>
  <si>
    <t>amyloid (intracerebral injection)</t>
    <phoneticPr fontId="18" type="noConversion"/>
  </si>
  <si>
    <t>P301L 17m</t>
    <phoneticPr fontId="18" type="noConversion"/>
  </si>
  <si>
    <t>17m</t>
    <phoneticPr fontId="18" type="noConversion"/>
  </si>
  <si>
    <t>Wild Type-dCLN ligation</t>
    <phoneticPr fontId="18" type="noConversion"/>
  </si>
  <si>
    <t>dCLN ligation</t>
    <phoneticPr fontId="18" type="noConversion"/>
  </si>
  <si>
    <t>Wild Type-FTY720 8.5m</t>
    <phoneticPr fontId="18" type="noConversion"/>
  </si>
  <si>
    <t>0.3mg/kg FTY720 (oral)</t>
    <phoneticPr fontId="18" type="noConversion"/>
  </si>
  <si>
    <t>Wild Type-LPS 8.5m</t>
    <phoneticPr fontId="18" type="noConversion"/>
  </si>
  <si>
    <t>1mg/kg LPS (i.p.)</t>
    <phoneticPr fontId="18" type="noConversion"/>
  </si>
  <si>
    <t>Wild Type-FTY720, LPS 8.5m</t>
    <phoneticPr fontId="18" type="noConversion"/>
  </si>
  <si>
    <t>0.3mg/kg FTY720 (oral), 1mg/kg LPS (i.p.)</t>
    <phoneticPr fontId="18" type="noConversion"/>
  </si>
  <si>
    <t>5XFAD-dCLN ligation</t>
    <phoneticPr fontId="18" type="noConversion"/>
  </si>
  <si>
    <t>5XFAD-FTY720 8.5m</t>
    <phoneticPr fontId="18" type="noConversion"/>
  </si>
  <si>
    <t>5XFAD-LPS 8.5m</t>
    <phoneticPr fontId="18" type="noConversion"/>
  </si>
  <si>
    <t>5XFAD-FTY720, LPS 8.5m</t>
    <phoneticPr fontId="18" type="noConversion"/>
  </si>
  <si>
    <t>WT_ligation</t>
  </si>
  <si>
    <t>WT_aCD41</t>
  </si>
  <si>
    <t>WT_aCD42</t>
  </si>
  <si>
    <t>WT_aCD43</t>
  </si>
  <si>
    <t>WT_aCD44</t>
  </si>
  <si>
    <t>WT_NK1</t>
  </si>
  <si>
    <t>WT_NK2</t>
  </si>
  <si>
    <t>WT_NK3</t>
  </si>
  <si>
    <t>WT_NK4</t>
  </si>
  <si>
    <t>WT_FTY7201</t>
  </si>
  <si>
    <t>WT_FTY7202</t>
  </si>
  <si>
    <t>WT_FTY7203</t>
  </si>
  <si>
    <t>WT_LPS1</t>
  </si>
  <si>
    <t>WT_LPS2</t>
  </si>
  <si>
    <t>WT_LPS3</t>
  </si>
  <si>
    <t>WT_FTY720_LPS1</t>
  </si>
  <si>
    <t>WT_FTY720_LPS2</t>
  </si>
  <si>
    <t>WT_FTY720_LPS3</t>
  </si>
  <si>
    <t>TG_ligation</t>
  </si>
  <si>
    <t>TG_aCD41</t>
  </si>
  <si>
    <t>TG_aCD42</t>
  </si>
  <si>
    <t>TG_aCD43</t>
  </si>
  <si>
    <t>TG_aCD44</t>
  </si>
  <si>
    <t>TG_NK1</t>
  </si>
  <si>
    <t>TG_NK2</t>
  </si>
  <si>
    <t>TG_NK3</t>
  </si>
  <si>
    <t>TG_NK4</t>
  </si>
  <si>
    <t>TG_FTY7201</t>
  </si>
  <si>
    <t>TG_FTY7202</t>
  </si>
  <si>
    <t>TG_FTY7203</t>
  </si>
  <si>
    <t>TG_LPS1</t>
  </si>
  <si>
    <t>TG_LPS2</t>
  </si>
  <si>
    <t>TG_LPS3</t>
  </si>
  <si>
    <t>TG_FTY720_LPS1</t>
  </si>
  <si>
    <t>TG_FTY720_LPS2</t>
  </si>
  <si>
    <t>TG_FTY720_LPS3</t>
  </si>
  <si>
    <t>WT3m1</t>
  </si>
  <si>
    <t>WT3m2</t>
  </si>
  <si>
    <t>WT3m3</t>
  </si>
  <si>
    <t>TG3m1</t>
  </si>
  <si>
    <t>TG3m2</t>
  </si>
  <si>
    <t>TG3m3</t>
  </si>
  <si>
    <t>P301L1</t>
  </si>
  <si>
    <t>P301L2</t>
  </si>
  <si>
    <t>P301L3</t>
  </si>
  <si>
    <t>P301L4</t>
  </si>
  <si>
    <t>P301L5</t>
  </si>
  <si>
    <t>P301L6</t>
  </si>
  <si>
    <t>P301L7</t>
  </si>
  <si>
    <t>P301L8</t>
  </si>
  <si>
    <t>Hypothalamus</t>
  </si>
  <si>
    <t>Thalamus</t>
  </si>
  <si>
    <t>Deep cortex</t>
  </si>
  <si>
    <t>White matter</t>
  </si>
  <si>
    <t>Upper cortex</t>
  </si>
  <si>
    <t>Hippocampus</t>
  </si>
  <si>
    <t>Amygdala</t>
  </si>
  <si>
    <t>Piriform area</t>
  </si>
  <si>
    <t>Striatum</t>
  </si>
  <si>
    <t>Border region</t>
  </si>
  <si>
    <t>Epithalamus</t>
  </si>
  <si>
    <t>Ventricular area</t>
  </si>
  <si>
    <t>Reticular nucleus of the thalamus</t>
  </si>
  <si>
    <t>Thalamus-1</t>
  </si>
  <si>
    <t>total</t>
    <phoneticPr fontId="18" type="noConversion"/>
  </si>
  <si>
    <t>Neuron</t>
    <phoneticPr fontId="18" type="noConversion"/>
  </si>
  <si>
    <t>Name</t>
    <phoneticPr fontId="18" type="noConversion"/>
  </si>
  <si>
    <t>Reference</t>
    <phoneticPr fontId="18" type="noConversion"/>
  </si>
  <si>
    <t>Gene combination</t>
    <phoneticPr fontId="18" type="noConversion"/>
  </si>
  <si>
    <t>Mature neuron</t>
    <phoneticPr fontId="18" type="noConversion"/>
  </si>
  <si>
    <t>GABAergic neurons</t>
    <phoneticPr fontId="18" type="noConversion"/>
  </si>
  <si>
    <t>Glutamatergic neurons</t>
    <phoneticPr fontId="18" type="noConversion"/>
  </si>
  <si>
    <t>GABAergicCGE neurons</t>
    <phoneticPr fontId="18" type="noConversion"/>
  </si>
  <si>
    <t>GABAergicMGE neurons</t>
    <phoneticPr fontId="18" type="noConversion"/>
  </si>
  <si>
    <t>GlutamateNPCTL6b neurons</t>
    <phoneticPr fontId="18" type="noConversion"/>
  </si>
  <si>
    <t>GlutamateL5PT neurons</t>
    <phoneticPr fontId="18" type="noConversion"/>
  </si>
  <si>
    <t>Lamp5_Rosehip</t>
    <phoneticPr fontId="18" type="noConversion"/>
  </si>
  <si>
    <t>Lamp5_Lhx6</t>
    <phoneticPr fontId="18" type="noConversion"/>
  </si>
  <si>
    <t>Pax6</t>
    <phoneticPr fontId="18" type="noConversion"/>
  </si>
  <si>
    <t>Vip_Sncg</t>
    <phoneticPr fontId="18" type="noConversion"/>
  </si>
  <si>
    <t>Lamp5.1</t>
    <phoneticPr fontId="18" type="noConversion"/>
  </si>
  <si>
    <t>Lamp5.2</t>
    <phoneticPr fontId="18" type="noConversion"/>
  </si>
  <si>
    <t>Vip1</t>
    <phoneticPr fontId="18" type="noConversion"/>
  </si>
  <si>
    <t>Vip2</t>
    <phoneticPr fontId="18" type="noConversion"/>
  </si>
  <si>
    <t>Vip3</t>
    <phoneticPr fontId="18" type="noConversion"/>
  </si>
  <si>
    <t>Vip4</t>
    <phoneticPr fontId="18" type="noConversion"/>
  </si>
  <si>
    <t>Vip5</t>
    <phoneticPr fontId="18" type="noConversion"/>
  </si>
  <si>
    <t>Sst.Chodl</t>
    <phoneticPr fontId="18" type="noConversion"/>
  </si>
  <si>
    <t>Sst1</t>
    <phoneticPr fontId="18" type="noConversion"/>
  </si>
  <si>
    <t>Sst2</t>
    <phoneticPr fontId="18" type="noConversion"/>
  </si>
  <si>
    <t>Sst3</t>
    <phoneticPr fontId="18" type="noConversion"/>
  </si>
  <si>
    <t>Sst4</t>
    <phoneticPr fontId="18" type="noConversion"/>
  </si>
  <si>
    <t>Sst5</t>
    <phoneticPr fontId="18" type="noConversion"/>
  </si>
  <si>
    <t>Pvalb1</t>
    <phoneticPr fontId="18" type="noConversion"/>
  </si>
  <si>
    <t>Pvalb2</t>
    <phoneticPr fontId="18" type="noConversion"/>
  </si>
  <si>
    <t>Chandelier</t>
    <phoneticPr fontId="18" type="noConversion"/>
  </si>
  <si>
    <t>Exc_L5.6.IT1</t>
    <phoneticPr fontId="18" type="noConversion"/>
  </si>
  <si>
    <t>Exc_L3.5.IT</t>
    <phoneticPr fontId="18" type="noConversion"/>
  </si>
  <si>
    <t>Exc_L5.6.IT2</t>
    <phoneticPr fontId="18" type="noConversion"/>
  </si>
  <si>
    <t>Exc_L4.5.IT</t>
    <phoneticPr fontId="18" type="noConversion"/>
  </si>
  <si>
    <t>Exc_L5.6.IT3</t>
    <phoneticPr fontId="18" type="noConversion"/>
  </si>
  <si>
    <t>Exc_L2.3.IT</t>
    <phoneticPr fontId="18" type="noConversion"/>
  </si>
  <si>
    <t>Exc_L6.IT1</t>
    <phoneticPr fontId="18" type="noConversion"/>
  </si>
  <si>
    <t>Exc_L6.IT2</t>
    <phoneticPr fontId="18" type="noConversion"/>
  </si>
  <si>
    <t>Exc_L5.PT</t>
    <phoneticPr fontId="18" type="noConversion"/>
  </si>
  <si>
    <t>Exc_L5.6.NP</t>
    <phoneticPr fontId="18" type="noConversion"/>
  </si>
  <si>
    <t>Exc_L6.CT</t>
    <phoneticPr fontId="18" type="noConversion"/>
  </si>
  <si>
    <t>Exc_L6b</t>
    <phoneticPr fontId="18" type="noConversion"/>
  </si>
  <si>
    <t>Astrocyte</t>
    <phoneticPr fontId="18" type="noConversion"/>
  </si>
  <si>
    <t>WM-associated astrocytes</t>
    <phoneticPr fontId="18" type="noConversion"/>
  </si>
  <si>
    <t>GM-associated astrocytes</t>
    <phoneticPr fontId="18" type="noConversion"/>
  </si>
  <si>
    <t>Reactive astrocyte</t>
    <phoneticPr fontId="18" type="noConversion"/>
  </si>
  <si>
    <t>Aging astrocyte</t>
    <phoneticPr fontId="18" type="noConversion"/>
  </si>
  <si>
    <t>Entire cortex_astrocyte</t>
    <phoneticPr fontId="18" type="noConversion"/>
  </si>
  <si>
    <t>Deep cortex_astrocyte</t>
    <phoneticPr fontId="18" type="noConversion"/>
  </si>
  <si>
    <t>Upper cortex_astrocyte</t>
    <phoneticPr fontId="18" type="noConversion"/>
  </si>
  <si>
    <t>Oligodendrocyte</t>
    <phoneticPr fontId="18" type="noConversion"/>
  </si>
  <si>
    <t>Mature oligodendrocyte</t>
    <phoneticPr fontId="18" type="noConversion"/>
  </si>
  <si>
    <t>Myelin forming oligodendrocyte</t>
    <phoneticPr fontId="18" type="noConversion"/>
  </si>
  <si>
    <t>Newly formed oligodendrocyte</t>
    <phoneticPr fontId="18" type="noConversion"/>
  </si>
  <si>
    <t>COP</t>
    <phoneticPr fontId="18" type="noConversion"/>
  </si>
  <si>
    <t>OPC</t>
    <phoneticPr fontId="18" type="noConversion"/>
  </si>
  <si>
    <t>Cycling progenitor oligodendrocyte</t>
    <phoneticPr fontId="18" type="noConversion"/>
  </si>
  <si>
    <t>Microglia</t>
    <phoneticPr fontId="18" type="noConversion"/>
  </si>
  <si>
    <t>Plaque-associated microglia</t>
    <phoneticPr fontId="18" type="noConversion"/>
  </si>
  <si>
    <t>Aging-associated microglia</t>
    <phoneticPr fontId="18" type="noConversion"/>
  </si>
  <si>
    <t>Homeostatic microglia</t>
    <phoneticPr fontId="18" type="noConversion"/>
  </si>
  <si>
    <t>Reactive microglia</t>
    <phoneticPr fontId="18" type="noConversion"/>
  </si>
  <si>
    <t xml:space="preserve">Microglia </t>
    <phoneticPr fontId="18" type="noConversion"/>
  </si>
  <si>
    <t>Immune cells</t>
    <phoneticPr fontId="18" type="noConversion"/>
  </si>
  <si>
    <t>Myeloid compartment</t>
    <phoneticPr fontId="18" type="noConversion"/>
  </si>
  <si>
    <t>B cell compartment</t>
    <phoneticPr fontId="18" type="noConversion"/>
  </si>
  <si>
    <t>T cell and ILC</t>
    <phoneticPr fontId="18" type="noConversion"/>
  </si>
  <si>
    <t>CAM</t>
    <phoneticPr fontId="18" type="noConversion"/>
  </si>
  <si>
    <t>Macrophage</t>
    <phoneticPr fontId="18" type="noConversion"/>
  </si>
  <si>
    <t>Monocyte</t>
    <phoneticPr fontId="18" type="noConversion"/>
  </si>
  <si>
    <t>Myeloid DC</t>
    <phoneticPr fontId="18" type="noConversion"/>
  </si>
  <si>
    <t>Plasmacytoid DC</t>
    <phoneticPr fontId="18" type="noConversion"/>
  </si>
  <si>
    <t>Granulocyte</t>
    <phoneticPr fontId="18" type="noConversion"/>
  </si>
  <si>
    <t>TissueResident LYVE1</t>
    <phoneticPr fontId="18" type="noConversion"/>
  </si>
  <si>
    <t>Infiltrating Immune MHC2</t>
    <phoneticPr fontId="18" type="noConversion"/>
  </si>
  <si>
    <t>b1 cell</t>
    <phoneticPr fontId="18" type="noConversion"/>
  </si>
  <si>
    <t>b2 cell</t>
    <phoneticPr fontId="18" type="noConversion"/>
  </si>
  <si>
    <t>NK cells</t>
    <phoneticPr fontId="18" type="noConversion"/>
  </si>
  <si>
    <t>CD56 dim NK cells</t>
    <phoneticPr fontId="18" type="noConversion"/>
  </si>
  <si>
    <t>CD56 bright NK cells</t>
    <phoneticPr fontId="18" type="noConversion"/>
  </si>
  <si>
    <t>Tissue resident memory T cell</t>
    <phoneticPr fontId="18" type="noConversion"/>
  </si>
  <si>
    <t>CD4 T cells</t>
    <phoneticPr fontId="18" type="noConversion"/>
  </si>
  <si>
    <t>CD8 T cells</t>
    <phoneticPr fontId="18" type="noConversion"/>
  </si>
  <si>
    <t>c('Gad1','Synpr','Camk2b','Ndrg4','Syt1','Snap25','Snhg11','Celf4','Atp1b1','Meg3')</t>
    <phoneticPr fontId="18" type="noConversion"/>
  </si>
  <si>
    <t xml:space="preserve">c('Snap25','Gad1','Vip','Sst','Pvalb','Slc17a7','Adarb2','Prox1','Lhx6','Rxfp3','Ntf3','Lamp5','Pdlim5','Ndnf','Rxfp1','Dock5','Lsp1','Slc35d3','Jam2','Egln3','Tafa1','Npy2r','Pax6','Krt73','Sncg','Serpinf1','Slc17a8','Ntng1','Pthlh','Pcdh11x','Cp','Mybpc1','Gpc3','Slc5a7','Cbln4','Rspo1','Lmo1','Tmem176a','Qrfpr','Igfbp6','Sox6','Rbp4','Chodl','Crh','Lmo1','Ptprk','Th','Nts','Rxfp3','Etv1','Calb2','Necab1','Ctsc','Id3','Adamtsl1','Pde3a','Npy2r','Lpl','Vipr2','Ntf3','Sntb1','Cntnap4') </t>
    <phoneticPr fontId="18" type="noConversion"/>
  </si>
  <si>
    <t>c('Snap25','Gad1','Vip','Slc17a7','Adarb2','Prox1','Lhx6','Rxfp3','Ntf3','Lamp5','Pdlim5','Ndnf','Rxfp1','Dock5','Lsp1','Slc35d3','Jam2','Egln3','Tafa1','Npy2r','Pax6','Krt73','Sncg','Serpinf1','Slc17a8','Ntng1','Pthlh','Pcdh11x','Cp','Mybpc1','Gpc3','Slc5a7','Cbln4','Rspo1','Lmo1','Tmem176a','Qrfpr','Igfbp6')</t>
    <phoneticPr fontId="18" type="noConversion"/>
  </si>
  <si>
    <t>c('Snap25','Gad1','Sst','Pvalb','Slc17a7','Sox6','Rbp4','Chodl','Crh','Lmo1', 'Ptprk','Th','Nts','Rxfp3','Etv1','Calb2','Necab1','Ctsc','Id3','Adamtsl1','Pde3a','Npy2r','Lpl','Vipr2','Ntf3','Sntb1')</t>
    <phoneticPr fontId="18" type="noConversion"/>
  </si>
  <si>
    <t>c('Snap25','Nxph3','Tle4','Hs3st5','Thsd7b','Sulf1','Foxp2','Rai14','Sema5b','Pou6f2','Cplx3','Ccn2','Drd1','Nxph4','Galnt10','Lypd6b','Nhs','Kcnv1','Rims3','Deptor','Bok','Kcnip1','Grik1','Stard5','Cbln2','Mcc','Trpc3','Rell1','Pamr1','Lrrc55','Pou3f1','Gprc5b','Npr3','Bcl6','Chst8','Gng7','Sulf2','Fezf2','Etv1','Bcl11b','Parm1','Crym','Ntng1','Bhlhe40','Fras1','Bhlhe22','Fam126a','Iqgap2','Syt17','Ajap1','Rtn4rl1','Rtn4r','Sntb2','Nos1','Pde7b','Lhx2','Gpr88','Otof','Prkg2','Thsd7a','Synpr','Cux2','Slc30a3','Cpne5','Stxbp6')</t>
    <phoneticPr fontId="18" type="noConversion"/>
  </si>
  <si>
    <t>c('Snap25','Foxp2','Tshz2','Meis2','Rasgrf2','Vwc2l','Grik1','Kcnip1','Cbln2','Ephb1','Rprm','Thsd7b','Col5a1','Nxph4','Cnn2','Cplx3','Tmem255b','Nts','Ddit4l','Ly6g6e','Rorb','Nnat','Cobll1','Sema3c','Nr2f2','Nxph1','Slc17a8','Abi3bp','Col12a1','Syt6','Clic5')</t>
    <phoneticPr fontId="18" type="noConversion"/>
  </si>
  <si>
    <t>c('Snap25','Lratd2','Bcl6','Slc30a3','Tshz2','Npnt','Fn1','Tmem215','Lypd1','Tpbg','Nrtn','Erg','Prph','Qrfpr','Stac','Lgr5','Slco2a1','Col8a1','Pvalb','Cdh13','Npsr1','Pappa2','Blnk','Serpina3n','Ndnf', 'Dlk1','Nnat','Hpgd', 'C1ql2','Igfbp2','Ctxn3','Scnn1a','Hsd11b1')</t>
    <phoneticPr fontId="18" type="noConversion"/>
  </si>
  <si>
    <t>c('Lamp5','Lsp1','Sv2c','Kirrel')</t>
  </si>
  <si>
    <t>c('Lamp5','Lhx6','Sv2c','Nos1','Hcrtr2','Tgfb2')</t>
    <phoneticPr fontId="18" type="noConversion"/>
  </si>
  <si>
    <t>c('Lamp5','Krt73','Sp8','Pax6','Hcrtr2','Foxo1','St3gal4','Mylk')</t>
    <phoneticPr fontId="18" type="noConversion"/>
  </si>
  <si>
    <t>c('Serpinf1','Clrn1','Vip','Sncg','Gpr50','Slc17a8','Itih5','Nptx2','Col15a1','Pde1a')</t>
    <phoneticPr fontId="18" type="noConversion"/>
  </si>
  <si>
    <t>c('Lamp5','Plch2','Dock5','Ndnf','Nr2e1','Sv2c')</t>
    <phoneticPr fontId="18" type="noConversion"/>
  </si>
  <si>
    <t>c('Lamp5','Tafa1','Pax6','Ndnf','Rxrg','Ndst4','Tmem182','Ntn1','Npy2r')</t>
    <phoneticPr fontId="18" type="noConversion"/>
  </si>
  <si>
    <t>c('Vip','Igfbp6','Car10','Igfbp6','Pltp')</t>
  </si>
  <si>
    <t>c('Vip','Arhgap36','Hmcn1','Nr2e1','Sall1','Angpt1','Gpc3','Slc18a3','Lmo1','Fam159b','Myl1')</t>
    <phoneticPr fontId="18" type="noConversion"/>
  </si>
  <si>
    <t>c('Serpinf1','Aqp5','Vip','Shisa8','Ppapdc1a','Chat','Htr1f','Pygm','C1ql1')</t>
    <phoneticPr fontId="18" type="noConversion"/>
  </si>
  <si>
    <t>c('Vip','Cnmd','Oxtr','Ptgds','Sall1','Ptprt','Pkp2','Rspo1','Itga4','Rspo4','Rxfp1','Chat')</t>
    <phoneticPr fontId="18" type="noConversion"/>
  </si>
  <si>
    <t>c('Vip','Crispld2','Htr2c','Kcne4')</t>
  </si>
  <si>
    <t>c('Sst','Chodl','Stac','Cdhr1','Ndrg1','Ldlr','Rnf152','Ntn1')</t>
    <phoneticPr fontId="18" type="noConversion"/>
  </si>
  <si>
    <t>c('Sst','Chrna2','Glra3','Tmcc3','Moxd1','Tmtc4','Ptgdr','Myh8','Etv1','Fibin','Nr2f2','Necab1')</t>
    <phoneticPr fontId="18" type="noConversion"/>
  </si>
  <si>
    <t>c('Sst','Crh','Crhbp','Tmcc3','Arhgef40','Moxd1','Cuedc1','B3gat2','Pygo1','Crhr2','Efemp1','Esm1')</t>
    <phoneticPr fontId="18" type="noConversion"/>
  </si>
  <si>
    <t>c('Sst','Rxfp1','Eya1','Klhl14','Gxylt2','Prdm8','Tac2','Tacstd2')</t>
    <phoneticPr fontId="18" type="noConversion"/>
  </si>
  <si>
    <t>c('Sst','Hpse','Cbln4','Sema3c')</t>
  </si>
  <si>
    <t>c('Sst','Calb2','Necab1','Cbln4','Pdlim5','Mme','Fam114a1','Tac1','Htr1d','Tacr3')</t>
    <phoneticPr fontId="18" type="noConversion"/>
  </si>
  <si>
    <t>c('Pvalb','Akr1c18','Ntf3','Gabrg1','Gpr149','Islr','Th','Nts')</t>
    <phoneticPr fontId="18" type="noConversion"/>
  </si>
  <si>
    <t>c('Pvalb','Calb1','Sst','Pvalb','Tac1','Crhbp','Myo5b','Wif1','Hhatl','Bcan','Myo1e','Bach1','Frmpd1','Slc39a14','Reln','Itm2a','Sema3e','Kank4','Tpbg')</t>
    <phoneticPr fontId="18" type="noConversion"/>
  </si>
  <si>
    <t>c('Pvalb','Vipr2','Pvalb','C1ql1','Pthlh','Mme','Plekhh2','Unc5b','Gfra1','Zak')</t>
    <phoneticPr fontId="18" type="noConversion"/>
  </si>
  <si>
    <t>c('Tnc','Tnnt2','Prdm8','Rmst','Rorb','S100a6','Pter','Ptgfrn','Sntg2','Col18a1')</t>
    <phoneticPr fontId="18" type="noConversion"/>
  </si>
  <si>
    <t>c('Tmem163','Dmrtb1','Plxnd1','Prdm8','Met','Rtkn2','Clmn','Myo1e','Mylip','Lig4','Crot','Plcg1','Hsd11b1','Endou')</t>
    <phoneticPr fontId="18" type="noConversion"/>
  </si>
  <si>
    <t>c('Cpa6','Gpr88','Prdm8','Rorb','Dapk2','Rmdn2','Ptgfrn','Whrn','Tox2','Tmem163','Arhgap25','Batf3')</t>
    <phoneticPr fontId="18" type="noConversion"/>
  </si>
  <si>
    <t>c('Rspo1','Met','Cbln4','Cbln4','Fezf2','Lypd1','Gpr88','Npw','Pld5')</t>
    <phoneticPr fontId="18" type="noConversion"/>
  </si>
  <si>
    <t>c('Col27a1','Col6a1','Fezf2','Tgfb1')</t>
  </si>
  <si>
    <t>c('Macc1','Lrg1','Adamts3','Acvr1c','Slc24a4','Cavin1','Adamts2','Ssb','Agmat','Rrad')</t>
    <phoneticPr fontId="18" type="noConversion"/>
  </si>
  <si>
    <t>c('Col23a1','Adamts2','Adamts3','Pter','Mthfr','Penk','Col27a1','Fst')</t>
    <phoneticPr fontId="18" type="noConversion"/>
  </si>
  <si>
    <t>c('Oprk1','Nr4a2','Fap','Fgf10','Oprk1','Ccdc134','Mei1','Amz1','Lig4','Plekha2','Mapk12','Car3')</t>
    <phoneticPr fontId="18" type="noConversion"/>
  </si>
  <si>
    <t>c('Hpgd','Cacna1h','Rgma','Chst8','Scn4b','Myo1e','Gpat3','Apeh','Syt2','Kcnn1','Hyou1','Npsr1','C1ql2','Cdh13','Ptgfr','Krt80','Lgr5')</t>
    <phoneticPr fontId="18" type="noConversion"/>
  </si>
  <si>
    <t>c('Trhr','Nefl','Trpc3','Trh','Cpne7','Met')</t>
    <phoneticPr fontId="18" type="noConversion"/>
  </si>
  <si>
    <t>c('Cpa6','Shb','Sla','Ctxn3','Nxph2','Shb','Brinp3','Wls','Gpr139','Krt80')</t>
    <phoneticPr fontId="18" type="noConversion"/>
  </si>
  <si>
    <t>c('Nxph4','Nxph3','Ccn2','Maob','Rrp1b','Olfr111','Nxph1','Spon1','Col8a1','Rprm','Hsd17b2','P2ry12','Rxfp1','Crh','Mup5')</t>
    <phoneticPr fontId="18" type="noConversion"/>
  </si>
  <si>
    <t>c('Lce1m','Ttr','Crlf1','Brinp2','Fbln2','Lce1l','Cldn2','Mag','Mlc1','Vgf','Fabp7','Des','Mbp','Gja5','Scx','Gas7','Vipr2','Aqp4','Nckap1l','Lmln','Cdh2','Nsg2','Fgf2','Sox2','Ltbp1','Gldn','Trf','Esam','Ccl2','Ntrk2','Tbc1d2','Prima1','Vwa1','Plp1','Mt3','Pllp','Prdm16','Itga11','Grem1','Ptgds','Osr2','Ccl7','Bhlhe22','Enpp2','Spink8','Spp1','Ctss','Pcp4l1','Postn','Slc7a8','Lbp','Hopx','C1qc','Pf4','Itga7','Il1rn','Ncf1','C1qb','Cd68','Itga1','Ppp1r14a','Slc30a3','Ankrd37','Tnc','Aif1','Ntm','Bdnf','Mmp12','Eln','Laptm5','Pde2a','Cxcl1','Naaa','Ankrd1','Myh11','Pltp','Il1rl2','Rasl12','Ptgir','Serpine1','Angptl4','Cyfip2','Lyz2','C1qa','Rftn1','Snx30','Tm6sf1','Matn4','Plcl1','S1pr1','Tgm2','Relt','Mtus1','Ralgps2','Svil','Atp8b1','Inpp4b','Inhba','Cfd','Foxs1','Vldlr','Papss2','Il1rl1','Nav3','Hspa1b')</t>
    <phoneticPr fontId="18" type="noConversion"/>
  </si>
  <si>
    <t>c('Tmem100','Cldn11','Rspo2','Cdh1','Necab1','Wnt16','Nxn','Ptgfr','Dcaf12l1','Col26a1','Spock3','Ephb2','Pcsk9','Dkk2','Gap43','Pabpc4l','Slc4a10','March11','Mfap5','Bend5','Slc26a7','Tm4sf1','Cdh8','Cpxm2','Clec2d','Tenm4','Nlrp10','Ptgis','Ntrk3','Il18','Avpr1a','Dact2','Ankrd29','Sema5a','Gfra2','Pheta2','Rassf2','Itpr3','Efemp1','Brinp1','Sema3d','Sfrp4','Plagl1','Scd2','Scd','Adrb2','Igfbp4','Zbtb7c','Col9a2','Olfml2a','Rps9','Slc8a1','Gjb2','Myh14','Rasgrp2','Hist1h1a','Thbd','Kit','Penk','Adra2a','E2f2','Slc4a4','Bnc2','Foxd1','Ncor1','Svip','Tk1','Ednra','Rerg','Snai2','Syt1','Myrf')</t>
    <phoneticPr fontId="18" type="noConversion"/>
  </si>
  <si>
    <t>c('Gfap','Clu','Aqp4','Sparcl1','Id3','Agt','S100a10','Ednrb','Nmb','Mgst1','Ahcyl1','Tgfb2','Cryab','Vim','Hspb8','Ezr','Sparc','Dtna','Fabp5','Id1','Id2','F3','Dclk1','Cnn3','Psrc1','Car2','Atp1b2','Cst3','Id4','Tnc','B2m','Ccdc80','Igfbp7','Rgma','Hopx','Pon2')</t>
    <phoneticPr fontId="18" type="noConversion"/>
  </si>
  <si>
    <t>c('Aldh1l1','Atp1b2','Aqp4','Sox9','Slc4a4','Mlc1','Bdkrb2','Eps8l1','Prss50','Ogdhl','Il33','Nupr1','Mt1','Ndufa3','Pglyrp1','Epdr1','Glul','Hist1h1e','Ier3','Rpl37a','Hspa1b','Efcab10','Pifo','Fam183b','Tmem212','Calml4','Cfap161','Ccdc153','Cfap126','Dynlrb2','Ramp1','Mt3','Rsph1','Chchd10','Nme5','Nkain4','Bdkrb2','Lypd6b','Prss50','C4b','Fbxw15','Il33','Ogdhl','Abca8a','Dpyd','Gabrr2','Cck','Spock3','Epdr1','Cystm1','Ermard','Serpina3n','Hspa1a','Pacsin1','Junb','Snca','Fos','Paqr6','Atp5k','Vegfb','Ptbp1','Gpr17','Tnr','Rab7b','Ptpro','Sp7','Pxdc1','Elfn2','Crtac1','Shisa8','Gsn','Ust','Man1a','Marcksl1','Chmp4b','Synpr','Abhd2','Ankrd52','Gpr17','Hspg2','Ltbp4','Slc1a1','Dock6','Bicra','Heg1','Fry','Arhgap31','Kmt2d','Col4a2','Dock9','Prrc2a','Kcnj14','Rgs7bp','Procr','Hspa1a','Hspa1b','Calr','Fcrls','Man2b2','Psap','Edem2','Cmtm6','Lgmn','Hcls1','Csf1r','Hexb','Spock1','Gpr17','Neu4','Tnr','Nxpe4','Sema3d','Klhl6','Adcy4','Ctps','Slco1a4','Prom1','Ust','Spock2','Fscn1','Mmp16','Hmgcs1','Lama5','Btbd16')</t>
    <phoneticPr fontId="18" type="noConversion"/>
  </si>
  <si>
    <t>c('Chrdl1','Igfbp2','Ddit4l','Nupr1')</t>
  </si>
  <si>
    <t>c('Efhd2','Dkk3','Phgdh','Kcnip3','Adipor2','Plaat3','Id3','Il33','B3galt2')</t>
    <phoneticPr fontId="18" type="noConversion"/>
  </si>
  <si>
    <t>c('Inka2','Art3','Lef1','Eogt','Slc25a34','Spock2','Spry1','Slc7a5','Adgrl2','Lyn','Naa38','Pomgnt2','Ccnd2','Dcc','Tnfrsf19','Pcbp4','Cdo1','Galnt18','Chpf','Pamr1','Gpd1','Tspan13','Sema7a','Kirrel2','Slc27a1','Bsg','Itm2c','Ephx1','Gpx1','Fjx1','Aldh1a1','S100a16','Dhcr24','Castor1','Axin2','Tbcb','Msantd3','Slc35e4','Apoe','Chst1','Lrrc4b','Focad','Akt2','Cd320','Tmem109','Tnfrsf21','Mfge8','Gabarapl1','Ldha','Ndufs8','Psmb5','Abhd17a','Sec61a1','Cend1','Limd1','Slc35a4','Cbr3','Pfn1','Cyp4f15','Sema4b','Pccb','Hsd17b10','Gpt','G6pc3','Alg5','Crip2','Slco1c1','Wdr91','Orai3','Agpat3','Psph','Sqstm1','Eif3g','Grm3','Cd151','Ctnna2','Trpm3','Gsdme','Lrp1b','Dab2','Nkx2-2','Paqr6','Id1')</t>
    <phoneticPr fontId="18" type="noConversion"/>
  </si>
  <si>
    <t>c('Glul','Aldoc','Aldh1l1','Gfap','Nes','Synm','Vim','Fabp7','Maob','Tspo','C1qb','Cryab','Hspb1','C3','Lcn2','Serpina3n','Mt1','Thbs1','Ppp3ca','Ntrk2','S100b','Sox9','Stat3','Kcnj10')</t>
    <phoneticPr fontId="18" type="noConversion"/>
  </si>
  <si>
    <t>c('Slc1a3','Aldoc','Hepacam','Gfap','Igfbp5','Cd9','Slc6a11','Erbb4','Lrig1','Agt','Itih3','Ttll3','Sparc','Slc38a1','Angpt1','Pkp4','Aldh1a1','Esrrg','Car10','Lgr6','Unc13c','Gria1','Gldc','Hapln1','Slco1c1','Foxg1','Mfge8','Hes5','St6galnac5','Tenm4','Gm29683','Map3k19','Thrsp','Id3','Pdgfd','Efemp1','Gfra1','Thbs4','Zfhx3','Unc13c','Chrdl1','Car8')</t>
    <phoneticPr fontId="18" type="noConversion"/>
  </si>
  <si>
    <t>c('Cd74','Ccl4','Cst7','Apoe','H2-Eb1','H2-Aa','Ccl3','Ramp1','H2-Ab1','Ccl6','Lpl','Capg','Crip1','Gm1673','Ch25h','Igf1','Anxa5','Lyz2','Cd52','Gnas','Cd63','Fam20c','Wfdc17','Ank','Fxyd5','Spp1','Lilrb4a','Plac8','Lgals2','Axl','Pacsin1','Baiap2l2','Ifitm2','Nbl1','Tcap','Syngr1','Pkm','Ifi27l2a','Lgals4','Cnn3','Cldn7','Il4i1','Mif','Gpx2','Chst2','Gapdh','Rab7b','Tsc22d1','Itgax','Ifitm3','Spint2','Tyrobp','Psat1','Oasl2','Fabp5','Prdx4')</t>
    <phoneticPr fontId="18" type="noConversion"/>
  </si>
  <si>
    <t>c('Cd74','Apoe','AY036118','Rps27rt','H2-Aa','H2-Eb1','Gm42418','H2-Ab1','Uba52','Crlf2','Wdr89','Gm12166','H2-D1','Gm11808','Ccl12','Gpr84','Gal3st4','Trim12c','Rpl9-ps6','H2-Q4','Gm8797','Gm10076','H2-K1','Rps18','Rpl7a','Tnfsf13b','Ccnb2')</t>
    <phoneticPr fontId="18" type="noConversion"/>
  </si>
  <si>
    <t>c('Cx3cr1', 'P2ry12', 'Tmem119', 'Hexb', 'Cst3')</t>
  </si>
  <si>
    <t>c('Lpl', 'Cst7', 'Axl', 'Itgax', 'Spp1', 'Cd9', 'Ccl6', 'Csf1')</t>
  </si>
  <si>
    <t>c('Hexb','Tmem119','Anxa3','Sparc','Tmem176b','Tmem176a','Npc2','Ctss','Cst3','Itm2b')</t>
    <phoneticPr fontId="18" type="noConversion"/>
  </si>
  <si>
    <t>c('Apod','Selenop', 'S100b','Trf','Anln','Hapln2','Glul','Ndrg1','Sez6l2','Klk6','Gng11','Sept8','Sec11c','Car2','Spock3','Serpinb1a','Pmp22','Zdhhc20','Cpd','Anxa5')</t>
    <phoneticPr fontId="18" type="noConversion"/>
  </si>
  <si>
    <t>c('Ctps','Tmem141','Opalin','Ttyh1','Plekha1','Ddr1','Cd9','Sirt2','Arpc1b','Fam214a','Mcam','Nudt4','Clic4','Tspan2','Serinc5','Prom1','Sh3gl3','Plat','Kndc1','Olig1')</t>
    <phoneticPr fontId="18" type="noConversion"/>
  </si>
  <si>
    <t>c('Sox2ot','Arpc1b','Sema6a','Mag','Mobp','Mbp','Rras2','Prom1','Eml1','Rims2','Idh1','Ttyh1','Tmem141','Adamts4','Tspan2','Dhcr24','Kndc1','Plekha1','Rap2a')</t>
    <phoneticPr fontId="18" type="noConversion"/>
  </si>
  <si>
    <t>c('Cd9','Neu4','Ppfibp1','Bmp4','Gpr17','Vcan','Bcas1','S100a1','Cyp2j6','S100a13','Sox6','Ptprz1','Sgk1','Tubb2b','Fyn','Mal','S100b','Phyhipl')</t>
    <phoneticPr fontId="18" type="noConversion"/>
  </si>
  <si>
    <t>c('Ptprz1','Pdgfra','Serpine2','Cspg5','Vcan','Cspg4','Atp1a2','Kcnip3','Fabp7','Ednrb','Sdc3','Lhfpl3','Bcan','Ccnd1','Ntm','Sox11','Zfp36l1','Neu4','Pcdh15','Gpr17')</t>
    <phoneticPr fontId="18" type="noConversion"/>
  </si>
  <si>
    <t>c('Bcas1','Sirt2','Kif21a','Plp1','Wasf1','Gpc3','Prdx1','Slc44a1','Fam13c','Cnp','Epb41l2','Rab33a','Sgk1','Cadm2','Smoc1','Arhgap5','Dynll1','Mbp','Cldn11','Ptgds','Kctd12', 'Sema4d','Rgs16','Nfasc','Aplp1','Hmgcs1','Cdk18', 'Dlg1','Chn2','Frmd4a','Mog','Arhgap5','Cenpj','Tnr','Enpp6','Tm7sf3','Rnd2', 'Golim4','Trim2','Mag','Fyn','Fbxo32','Frmd4b','Plekha1','Wasf1','Gnb4', 'Tmem108','Pacc1','Pigm','Prickle1','Tcf7l2','Hipk2','Slc7a14','Fdft1','Tmem63a','Gpr17','Mpzl1','Slc25a5','Padi2','Plcb1','Acly','Rasgef1b','Apcdd1','Fmnl2','Kank1', 'Pkp4','Myrf','Map4k4','Slc24a2','Gnb1','Bcan','Tnfrsf21','Cpm','Tmcc3','Myo5a','Tecr','Tmem163','Zfyve16','Rims2','Tmem59','Lcorl','Nav1','Spock1','E2f3','Bin1','Itpr2','Dpysl2','Strn','Mgll')</t>
    <phoneticPr fontId="18" type="noConversion"/>
  </si>
  <si>
    <t>c('Rtn1','Crabp1','Stmn2','Elavl4','Nnat','Sox4','Dcx','Sox11','Miat','Nrep','Etv1','Nsg2','Fabp7','Hip1','Nrxn1','Stmn4','Scg3','Isg15','Igfbp5','Trio','Hes1','Fgf12','Phlda1','Hey1','Sox6', 'Plp1','Bcas1','Sirt2','Arhgap5')</t>
    <phoneticPr fontId="18" type="noConversion"/>
  </si>
  <si>
    <t>c('Cenpf','Ube2c','Pttg1','Top2a','Ccnb1','Cenpe','Nuf2','Hmgb2','Tpx2','Cks2','Prc1','Kpna2','Nek2','Birc5','Smc4','Aurka','Arl6ip1','Cdk1','Mad2l1','Cdc20','Gtse1','Ccnb2','Cdkn3','Ckap2','Ccna2','Cks1b','Hmgb3','Anp32e','Tubb4b','Ndc80','Ckap2l','Racgap1','Rad21','Knstrn','Cdca8','Kif11','Ckap5','Cdca3','Ttk','Ect2','Kif18a','Pbk','H2afz','Plk1','Smc2','Kifc1','Mxd3','Tmpo','Hmgn2','Bub3','Tacc3','Kif22','H2afx','Cep70','Nucks1','Ncaph','Cenpw','Stmn1','G2e3','Lbr','Ccdc18','Tyms', 'Mzt1','Jpt1','Tuba1b','Pcna','Rrm2','Cenpu','Atad2','Zwint','Dut','Mcm4','Dhfr')</t>
    <phoneticPr fontId="18" type="noConversion"/>
  </si>
  <si>
    <t>c('Cd74','Clec9a','Dnase1l3','Ido1','Xcr1','Clec10a','Pkib','Fscn1','Lamp3','Ccr7','Cd14','Fcgr4','Crispld2','Marc1','Cdkn1c','Zfp703','Gpnmb','Bhlhe41','Tnip3','Ccl2','Spp1','Cd5l','Spic','Slc40a1','Vcam1','Cxcl12','Cd209a','Sds','Mki67','Cd3e','H2-Eb1')</t>
    <phoneticPr fontId="18" type="noConversion"/>
  </si>
  <si>
    <t>c('Ms4a1','Cd19','Cd79a','Cd27','Cr2','Ighd','Igll1','Rag1','Dntt','Tcl1','Aicda','Bcl6','Sugct','Mki67','Tnfrsf13b','Itgax','Tbx21','Fcrls','Xbp1','Sdc1','Cd38','Cercam','Itga8','Cd3d')</t>
    <phoneticPr fontId="18" type="noConversion"/>
  </si>
  <si>
    <t>c('Cd3d','Cd3e','Cd3g','Cd4','Cd40lg','Cd8a','Cd8b1','Sell','Ccr7','Nr4a1','Rorc','Tbx21','Ccr6','Cxcr3','Il17a','Ifng','Cxcr5','Pdcd1','Foxp3','Ctla4','Slc4a10','Trav1','Gzmb','Gzmg','Prf1','Crtam','Gzmk','Ccr9','Itgae','Itga1','Spry1','Spry2','Trdc','Itgad','Kir3dl1','Ikzf2','Mki67','Ncam1','Fcgr4','Cd160','Pcdh9','Kit','Lst1')</t>
    <phoneticPr fontId="18" type="noConversion"/>
  </si>
  <si>
    <t>c('Ccl2','Ccl7','Cxcl1','Apoe','Cxcl2','Pf4','Il1b','C1qc','Cfd','Ccl3','Ccl4','Cd83','Ctsb','Dusp1','Fcgrt','Mrc1','C1qb','Jund','C1qa','Nfkbia','Cd63','Ftl1','Sat1','Clec10a','Fos','Cd163','Sdc4','Folr2','Cd14','Pltp','Aif1','Junb','Fcna','H3f3b','Fxyd2','Ninj1','Ch25h','Mt1','Jun','Ccl24','Nfkbiz','Klf6','Zfp36')</t>
    <phoneticPr fontId="18" type="noConversion"/>
  </si>
  <si>
    <t>c('H2-Eb1','H2-Ab1','H2-Aa','Cd74','Lyz2','Ccl6','Rgs1','Clec10a','Bcl2a1d', 'Fosb','Cd68')</t>
    <phoneticPr fontId="18" type="noConversion"/>
  </si>
  <si>
    <t>c('S100a4','Napsa','S100a6','Fcnb','S100a10','Gngt2','Mal','Lyz2','Blvra','Hopx','Tyrobp','S100a11','Gpx1','G0s2','Slfn4','Glipr1','Cd59b','Fcer1g','Lsp1','Crip1','Srgn','Calm3','Chil1','Fth1','Anxa2','Mgst1','Tspo','Prdx5','Lst1','Aldoa','Ttr','Ly6e','Arpc1b','Pfn1','Coro1a','Itgb2','Sod2','Fcgr4','Cklf','Pycard','Spn','Txn1','Cd68','Msn','Lmo2','Hck','Tkt','Smpdl3a','Vim','Cox17','Gng10','Prr13','Cyba','Myo1g','Map4k1','Taldo1','Calr','Anxa5')</t>
    <phoneticPr fontId="18" type="noConversion"/>
  </si>
  <si>
    <t>c('Clec9a', 'Xcr1','Slpi','H2-Aa','H2-Ab1','H2-Eb1','S100a11','Cd74','Anxa1','Ifitm1','Tmsb4x','Ifitm2','Rps27l','Klrc3','Xcr1','S100a10','Ppt1','Id2','Irf8','Lsp1','Ctse','Pkib','Rpl10','Slamf7','Tagln2','Psap','Gm2a','Vim','Sh3bgrl3','Cadm1','Rab7b','Sec61b','Cst3','Crip1','Tspo','Serp1','Cox6c')</t>
    <phoneticPr fontId="18" type="noConversion"/>
  </si>
  <si>
    <t>c('Siglech','Runx2','Irf8','Cyb561a3','Bst2','Tyrobp','Dnajc7','Gapt','Cd7','Sec61b','Serp1','Ptpn6','Atp6v1g1','Ap1s2','Cnp','Bloc1s2','Tspan13','Crip1','Rasgrp2','Tcf4','Ifnar2','Tomm20','Spcs2','Tnfaip8','Cd164','Cybb','Abhd17b','Fth1','C1qbp','Smim5','Ctsz','Fcrla','Pkib','Psap','Tram1','Sec61g','Kdr','Atp1b3','Rpl10','Tmem258b','Mt1','Tmed3','Cd47','Igf2r','Hopx','Psmb1','Blnk','Smc6')</t>
    <phoneticPr fontId="18" type="noConversion"/>
  </si>
  <si>
    <t>c('S100a9','S100a8','Ngp','Camp','Slfn4','Pglyrp1','Retnlg','Anxa1','Lrg1','Ttr','Tspo','Ccl6','Isg15','Trf','Slpi','Mmp8','Oas1a','S100a11','Gng10','Hp','Mcemp1','Ifit3','Msrb1','G0s2','Cklf','Tyrobp','Olfm4','Lcn2','Napsa','Nudt4','Hopx','Lyz2','mt-Co1','Taldo1','Atp6v1g1','Sod2','Gadd45a','Lst1','Anxa2','Alox5ap')</t>
    <phoneticPr fontId="18" type="noConversion"/>
  </si>
  <si>
    <t>c('Itga4','Itgb1','Klrb1','S1pr1','Cxcr3','Ccl5','Lgals1','Ptger2','Cd69','Gzma','Gzmk','Gzmm','Cst7')</t>
    <phoneticPr fontId="18" type="noConversion"/>
  </si>
  <si>
    <t>c('Sorcs1','Snap91','Sdk2','Stac','Dipk1c','Ptprd','Fat3','Fbxl16','Inpp4b','Col24a1','Fxyd2','Rapgef5','Rbms3','Penk','Lpar3','P2ry14', 'Msc','Dbndd1','Styk1','Lpar1','Sh3bp4','Ptpn13','Rorc','Cpne7','Zfp521','Gnai1','Itga1','Glis3','Abcd2','B4galnt1','Nell2','Camk4','Mpv17l','Ubash3a')</t>
    <phoneticPr fontId="18" type="noConversion"/>
  </si>
  <si>
    <t>c('Gli3','Carmil3','Kif19a','Lgr6','Ak5','Ptprr','Pdgfrb','Ptgds','Rbpms2','Prss23','Podn','Cx3cr1','Bok','Cmklr1','Pcdh1','Dgkk')</t>
    <phoneticPr fontId="18" type="noConversion"/>
  </si>
  <si>
    <t>c('Fcgbp','Calcr','Scn9a','Akap6','Nckap5','F13a1','Ssbp2','Muc6','Mpped2','Gabrb2','Tnfrsf11a','Kcnmb4','Plekhg5','Rnf150','Syt1','Il2ra','Rbms3','Slc9a9','Tcf4','Myo1b','Lyve1','Emb','Zc3h12d','Adgrg6','Plb1','Pltp','Nav2','Nfatc2','St6gal1','Carmil1','Siglec1','Tnfrsf25','P2ry14','Rnd3','Hpgds','Mtss1','Rbpj','Scn9a','Itga9','Thrb','Csgalnact1','Npas3','Neurl2','Nav2','Ccdc141','Gabrb2','Deptor','Stab1','Frmd4b','Cybrd1','Tpcn1','Rnf150','Cbr3','Mpped2','Chsy3','Col23a1','F13a1','Rgl1','Ier3','Ptprg','Ston2','Hpgds','Slc22a23','Pdgfc','Me1','Khdrbs2','Il2ra','Tshz3','Plekha1','Gask1b','Rbpj','Atp8b4','Ms4a4a','Sptlc2','Dip2c','Mertk','Plekha5','Pmp22','Npas3','Il12rb2','Plpp3','Nckap5','Wwp1','Ofd1','Abcc5','Ttn','Adcy2','Siah2','Muc6','Ikzf2','Gpr155','Hrh1','Maf','Ctdspl','Stard13','Specc1','Agfg1','Lpar6')</t>
    <phoneticPr fontId="18" type="noConversion"/>
  </si>
  <si>
    <t>c('Nkg7','Cntn4','Nqo1','Traf3ip3','Kcnn4','Kcnj15','Egln3','Grip1','Ormdl2','Mfng','Smarcd2','Fat1','Nfkbie','Dpagt1','Chtf18','Plpp7','Tmem119','Dnah17','Kif24','Trabd2b','Cda','Morn1','Tmem156','Mtrf1','Zfp668','Aph1a','Hamp','Ppm1k','Cd300lf','Psme1','Flrt2','Dok5','Rrp8','Pls1','Lgals1','Txnrd1','Mtrr','S100a4','S100a9','Robo1','Comtd1','Inhba','Dapk2','Apoc1','Optn','Txnrd1','Angptl1','Idi1','Ccl3','Ptma','Xpo5','Zfp386','Timp1','Tmem203','Cyp27a1','S100a11','Serpina1c','Fam53c','Baiap2l1','Ercc5','Itgal','Dis3','Olr1','Brap','Dnah6','Lgals1','Hcst','Cd52','Nol4l','Plekha7','Ereg','Asic2','Eef1d','Ooep','Lgals1','Slc16a3','Txndc12','Cfd','Acp5','Fn1','Pparg','Mmp19','S100a6','Il7r','Plekha7','Sec22c','Rragd','Ech1','Smc6','Ripor2','Clic1','Clic1','Mme','Srebf1','Mafg','Fabp4','Lta4h','Grn','Spp1','Lpl','Nckap5l','Capg','Ccr2','Extl3','Dync2li1','Hbegf','Fn1','Ipo13','Msh2','Nt5dc2','Marco','Plaur','Nr4a3','Myo1g','Areg','Xpo5','Plxna4','S100a8','Fcnb','Top3b','Sdf2l1','Rgcc','Timp1','Anxa6','Vim','Lsamp','Abhd5','Tle3','Lyz2','Atp10a','Clip2','Pnpla6','Emp3','Aqp9','Vamp5','S100a4','Cd59b','Cd68','Jpt1','Gpat3','Il1r2','Tspo','Lsp1','Rab7b','Trem1','Hist1h2ac','Dhfr','Rgs1','Pcolce2','Fbp1','Cr1l','Galns','Atpsckmt','S100a11','Vcan','Gldn','Glipr2','Cd83','Siglecg','Itgax','Capn15','Alox5ap','Pald1','H2-Eb1','H2-Eb2','H2-Q10','Mrm2','Lyz1','Pira2')</t>
    <phoneticPr fontId="18" type="noConversion"/>
  </si>
  <si>
    <t>c('Fcmr','Spib','Cd79b','Cd72','Cd79a','Fcrla','H3-5')</t>
    <phoneticPr fontId="18" type="noConversion"/>
  </si>
  <si>
    <t>c('Igll1','Pclaf','Dut','Hmgn2','Tuba1b','Hmgb2l1')</t>
    <phoneticPr fontId="18" type="noConversion"/>
  </si>
  <si>
    <t>c('Cd8a','Cd2','Ctsw','Cd3e','Ccl5','Nkg7','Gzmm','Cd3g','Ifi27l2b')</t>
    <phoneticPr fontId="18" type="noConversion"/>
  </si>
  <si>
    <t>c('Xcl1','Gzmk','Klre1','Klrb1a','Prf1','Il2rb','Nkg7','Klrd1','Gzmm','Ccl5')</t>
    <phoneticPr fontId="18" type="noConversion"/>
  </si>
  <si>
    <t>c('Cd3d','Cd3e','Cd3g','Cd4')</t>
    <phoneticPr fontId="18" type="noConversion"/>
  </si>
  <si>
    <t>Curation</t>
    <phoneticPr fontId="18" type="noConversion"/>
  </si>
  <si>
    <t>NSForest (Aevermann, 2021, Gen Res)</t>
    <phoneticPr fontId="18" type="noConversion"/>
  </si>
  <si>
    <t>Hodge, 2019, Nature</t>
    <phoneticPr fontId="18" type="noConversion"/>
  </si>
  <si>
    <t>Werkman, 2020, J Neuroinflamm</t>
    <phoneticPr fontId="18" type="noConversion"/>
  </si>
  <si>
    <t>Chamling, 2021, Nat Commun.</t>
    <phoneticPr fontId="18" type="noConversion"/>
  </si>
  <si>
    <t>Marques, 2016, Science</t>
    <phoneticPr fontId="18" type="noConversion"/>
  </si>
  <si>
    <t>Escartin, 2021, Nat Neurosci</t>
    <phoneticPr fontId="18" type="noConversion"/>
  </si>
  <si>
    <t>Bayraktar, 2020, Nat Neurosci.</t>
    <phoneticPr fontId="18" type="noConversion"/>
  </si>
  <si>
    <t>Grubman, 2021, Nat Commun.</t>
    <phoneticPr fontId="18" type="noConversion"/>
  </si>
  <si>
    <t>Keren-Shaul, 2017, Cell</t>
    <phoneticPr fontId="18" type="noConversion"/>
  </si>
  <si>
    <t>Schafflick, 2021, Nat Neurosci</t>
    <phoneticPr fontId="18" type="noConversion"/>
  </si>
  <si>
    <t>Dogra, 2020, Cell</t>
    <phoneticPr fontId="18" type="noConversion"/>
  </si>
  <si>
    <t>Eraslan, 2022, Science</t>
    <phoneticPr fontId="18" type="noConversion"/>
  </si>
  <si>
    <t>Dominguez, 2022, Science</t>
    <phoneticPr fontId="18" type="noConversion"/>
  </si>
  <si>
    <t>Pappalardo, 2020, Science immunology</t>
    <phoneticPr fontId="18" type="noConversion"/>
  </si>
  <si>
    <t>Yao, 2021, Cell</t>
    <phoneticPr fontId="18" type="noConversion"/>
  </si>
  <si>
    <t>Ximerakis, 2019, Nat Neurosci.</t>
    <phoneticPr fontId="18" type="noConversion"/>
  </si>
  <si>
    <t>Pan, 2020, J Neuroinflamm</t>
    <phoneticPr fontId="18" type="noConversion"/>
  </si>
  <si>
    <t>clusters</t>
  </si>
  <si>
    <t>2900052N01Rik</t>
  </si>
  <si>
    <t>Apoe</t>
  </si>
  <si>
    <t>Aqp4</t>
  </si>
  <si>
    <t>Avp</t>
  </si>
  <si>
    <t>B2m</t>
  </si>
  <si>
    <t>Bc1</t>
  </si>
  <si>
    <t>C1qa</t>
  </si>
  <si>
    <t>C1qb</t>
  </si>
  <si>
    <t>C1qc</t>
  </si>
  <si>
    <t>C4b</t>
  </si>
  <si>
    <t>Cartpt</t>
  </si>
  <si>
    <t>Cd52</t>
  </si>
  <si>
    <t>Cd63</t>
  </si>
  <si>
    <t>Cd68</t>
  </si>
  <si>
    <t>Cd9</t>
  </si>
  <si>
    <t>Clu</t>
  </si>
  <si>
    <t>Cpe</t>
  </si>
  <si>
    <t>Csf1r</t>
  </si>
  <si>
    <t>Cst3</t>
  </si>
  <si>
    <t>Cst7</t>
  </si>
  <si>
    <t>Ctsa</t>
  </si>
  <si>
    <t>Ctsb</t>
  </si>
  <si>
    <t>Ctsd</t>
  </si>
  <si>
    <t>Ctss</t>
  </si>
  <si>
    <t>Ctsz</t>
  </si>
  <si>
    <t>Dbi</t>
  </si>
  <si>
    <t>Fcer1g</t>
  </si>
  <si>
    <t>Fcrls</t>
  </si>
  <si>
    <t>Ftl1</t>
  </si>
  <si>
    <t>Ftl1-ps1</t>
  </si>
  <si>
    <t>Gfap</t>
  </si>
  <si>
    <t>Gm42418</t>
  </si>
  <si>
    <t>Grn</t>
  </si>
  <si>
    <t>Hcrt</t>
  </si>
  <si>
    <t>Hexa</t>
  </si>
  <si>
    <t>Hexb</t>
  </si>
  <si>
    <t>1.26892657370788e-314</t>
  </si>
  <si>
    <t>Laptm5</t>
  </si>
  <si>
    <t>Lrrc17</t>
  </si>
  <si>
    <t>Ly86</t>
  </si>
  <si>
    <t>Lyz2</t>
  </si>
  <si>
    <t>Malat1</t>
  </si>
  <si>
    <t>Man2b1</t>
  </si>
  <si>
    <t>Mpeg1</t>
  </si>
  <si>
    <t>2.55853436575103e-311</t>
  </si>
  <si>
    <t>mt-Atp8</t>
  </si>
  <si>
    <t>mt-Nd1</t>
  </si>
  <si>
    <t>mt-Nd2</t>
  </si>
  <si>
    <t>mt-Nd3</t>
  </si>
  <si>
    <t>mt-Nd4l</t>
  </si>
  <si>
    <t>mt-Nd5</t>
  </si>
  <si>
    <t>Npc2</t>
  </si>
  <si>
    <t>Oxt</t>
  </si>
  <si>
    <t>Pmch</t>
  </si>
  <si>
    <t>Ptgds</t>
  </si>
  <si>
    <t>Pvalb</t>
  </si>
  <si>
    <t>S100a1</t>
  </si>
  <si>
    <t>S100a6</t>
  </si>
  <si>
    <t>Serpina3n</t>
  </si>
  <si>
    <t>Tatdn1</t>
  </si>
  <si>
    <t>Thy1</t>
  </si>
  <si>
    <t>Trem2</t>
  </si>
  <si>
    <t>Ttr</t>
  </si>
  <si>
    <t>Tyrobp</t>
  </si>
  <si>
    <t>Uba52</t>
  </si>
  <si>
    <t>Wfdc17</t>
  </si>
  <si>
    <t>A2m</t>
  </si>
  <si>
    <t>Actb</t>
  </si>
  <si>
    <t>Aif1</t>
  </si>
  <si>
    <t>Aldoc</t>
  </si>
  <si>
    <t>4.10820525173455e-319</t>
  </si>
  <si>
    <t>Arpc1b</t>
  </si>
  <si>
    <t>Atp5e</t>
  </si>
  <si>
    <t>Atp5j2</t>
  </si>
  <si>
    <t>Atp5k</t>
  </si>
  <si>
    <t>Atp5l</t>
  </si>
  <si>
    <t>Atp5md</t>
  </si>
  <si>
    <t>Atp5mpl</t>
  </si>
  <si>
    <t>Axl</t>
  </si>
  <si>
    <t>Camk2a</t>
  </si>
  <si>
    <t>Ccl3</t>
  </si>
  <si>
    <t>Ccl6</t>
  </si>
  <si>
    <t>Cldn11</t>
  </si>
  <si>
    <t>Cnp</t>
  </si>
  <si>
    <t>Cops9</t>
  </si>
  <si>
    <t>Cox7c</t>
  </si>
  <si>
    <t>Ctsl</t>
  </si>
  <si>
    <t>Cx3cr1</t>
  </si>
  <si>
    <t>Cyba</t>
  </si>
  <si>
    <t>Cycs</t>
  </si>
  <si>
    <t>Dhrs1</t>
  </si>
  <si>
    <t>Dynll1</t>
  </si>
  <si>
    <t>Fcgr2b</t>
  </si>
  <si>
    <t>1.45996443829772e-313</t>
  </si>
  <si>
    <t>Fcgr3</t>
  </si>
  <si>
    <t>Fxyd1</t>
  </si>
  <si>
    <t>Gng13</t>
  </si>
  <si>
    <t>Gng3</t>
  </si>
  <si>
    <t>Gusb</t>
  </si>
  <si>
    <t>H2-D1</t>
  </si>
  <si>
    <t>H2-K1</t>
  </si>
  <si>
    <t>Igf1</t>
  </si>
  <si>
    <t>Igfbp5</t>
  </si>
  <si>
    <t>Itgb5</t>
  </si>
  <si>
    <t>Lamp1</t>
  </si>
  <si>
    <t>Lamp2</t>
  </si>
  <si>
    <t>Lgals3bp</t>
  </si>
  <si>
    <t>Lgmn</t>
  </si>
  <si>
    <t>Map1a</t>
  </si>
  <si>
    <t>Mbp</t>
  </si>
  <si>
    <t>Mlc1</t>
  </si>
  <si>
    <t>Mobp</t>
  </si>
  <si>
    <t>mt-Co2</t>
  </si>
  <si>
    <t>mt-Nd4</t>
  </si>
  <si>
    <t>Mt2</t>
  </si>
  <si>
    <t>Mt3</t>
  </si>
  <si>
    <t>Ndufa3</t>
  </si>
  <si>
    <t>Ndufa5</t>
  </si>
  <si>
    <t>Ndufb1-ps</t>
  </si>
  <si>
    <t>Ndufc1</t>
  </si>
  <si>
    <t>Ndufv3</t>
  </si>
  <si>
    <t>Olfml3</t>
  </si>
  <si>
    <t>Plp1</t>
  </si>
  <si>
    <t>Prdx6</t>
  </si>
  <si>
    <t>Rida</t>
  </si>
  <si>
    <t>S100b</t>
  </si>
  <si>
    <t>Selplg</t>
  </si>
  <si>
    <t>Slc1a2</t>
  </si>
  <si>
    <t>Spp1</t>
  </si>
  <si>
    <t>Stmn1</t>
  </si>
  <si>
    <t>Syngr1</t>
  </si>
  <si>
    <t>Tgfbr2</t>
  </si>
  <si>
    <t>Tma7</t>
  </si>
  <si>
    <t>Tmem176a</t>
  </si>
  <si>
    <t>Tmem176b</t>
  </si>
  <si>
    <t>Tmsb10</t>
  </si>
  <si>
    <t>Tomm7</t>
  </si>
  <si>
    <t>Trf</t>
  </si>
  <si>
    <t>Ubl5</t>
  </si>
  <si>
    <t>Uqcr10</t>
  </si>
  <si>
    <t>Vim</t>
  </si>
  <si>
    <t>Vsir</t>
  </si>
  <si>
    <t>1110008P14Rik</t>
  </si>
  <si>
    <t>Acat2</t>
  </si>
  <si>
    <t>Apod</t>
  </si>
  <si>
    <t>Arc</t>
  </si>
  <si>
    <t>Cck</t>
  </si>
  <si>
    <t>Ccl27a</t>
  </si>
  <si>
    <t>Cd300c2</t>
  </si>
  <si>
    <t>Cd81</t>
  </si>
  <si>
    <t>Chchd2</t>
  </si>
  <si>
    <t>Cnn3</t>
  </si>
  <si>
    <t>Creg1</t>
  </si>
  <si>
    <t>Ctsh</t>
  </si>
  <si>
    <t>Dbndd2</t>
  </si>
  <si>
    <t>Eef1a1</t>
  </si>
  <si>
    <t>Egr1</t>
  </si>
  <si>
    <t>Egr3</t>
  </si>
  <si>
    <t>Fdft1</t>
  </si>
  <si>
    <t>Fdps</t>
  </si>
  <si>
    <t>Fth1</t>
  </si>
  <si>
    <t>Gpr34</t>
  </si>
  <si>
    <t>1.72922976044436e-322</t>
  </si>
  <si>
    <t>Hmgcs1</t>
  </si>
  <si>
    <t>Homer1</t>
  </si>
  <si>
    <t>Ier5</t>
  </si>
  <si>
    <t>Ifitm3</t>
  </si>
  <si>
    <t>Kcnmb4</t>
  </si>
  <si>
    <t>Mag</t>
  </si>
  <si>
    <t>Msmo1</t>
  </si>
  <si>
    <t>Mt1</t>
  </si>
  <si>
    <t>Ndufa12</t>
  </si>
  <si>
    <t>Ndufa4</t>
  </si>
  <si>
    <t>Ndufb2</t>
  </si>
  <si>
    <t>Neat1</t>
  </si>
  <si>
    <t>Nrn1</t>
  </si>
  <si>
    <t>Nrsn1</t>
  </si>
  <si>
    <t>Opalin</t>
  </si>
  <si>
    <t>Plxdc2</t>
  </si>
  <si>
    <t>Psen1</t>
  </si>
  <si>
    <t>Pttg1</t>
  </si>
  <si>
    <t>Rheb</t>
  </si>
  <si>
    <t>Rnase4</t>
  </si>
  <si>
    <t>S100a13</t>
  </si>
  <si>
    <t>S100a16</t>
  </si>
  <si>
    <t>Scg2</t>
  </si>
  <si>
    <t>Siglech</t>
  </si>
  <si>
    <t>Sparc</t>
  </si>
  <si>
    <t>Srgn</t>
  </si>
  <si>
    <t>Sst</t>
  </si>
  <si>
    <t>Timp2</t>
  </si>
  <si>
    <t>4.0414569829814e-321</t>
  </si>
  <si>
    <t>Ucp2</t>
  </si>
  <si>
    <t>Vgf</t>
  </si>
  <si>
    <t>2.39127772587163e-321</t>
  </si>
  <si>
    <t>2410002F23Rik</t>
  </si>
  <si>
    <t>6430548M08Rik</t>
  </si>
  <si>
    <t>Aar2</t>
  </si>
  <si>
    <t>Abhd12</t>
  </si>
  <si>
    <t>Ablim2</t>
  </si>
  <si>
    <t>Adgrb2</t>
  </si>
  <si>
    <t>Anapc2</t>
  </si>
  <si>
    <t>Anxa3</t>
  </si>
  <si>
    <t>Anxa5</t>
  </si>
  <si>
    <t>Ap2a1</t>
  </si>
  <si>
    <t>Apoo</t>
  </si>
  <si>
    <t>Appbp2</t>
  </si>
  <si>
    <t>Aprt</t>
  </si>
  <si>
    <t>Araf</t>
  </si>
  <si>
    <t>Arl8b</t>
  </si>
  <si>
    <t>Atf4</t>
  </si>
  <si>
    <t>Atf7ip</t>
  </si>
  <si>
    <t>Atp1b2</t>
  </si>
  <si>
    <t>Atp5o</t>
  </si>
  <si>
    <t>Atp6ap2</t>
  </si>
  <si>
    <t>Atraid</t>
  </si>
  <si>
    <t>Atrn</t>
  </si>
  <si>
    <t>B4gat1</t>
  </si>
  <si>
    <t>Baz1b</t>
  </si>
  <si>
    <t>Bckdk</t>
  </si>
  <si>
    <t>Brd8</t>
  </si>
  <si>
    <t>Brox</t>
  </si>
  <si>
    <t>C3</t>
  </si>
  <si>
    <t>Cacybp</t>
  </si>
  <si>
    <t>Cadm1</t>
  </si>
  <si>
    <t>Capns1</t>
  </si>
  <si>
    <t>Cd151</t>
  </si>
  <si>
    <t>Cdk2ap1</t>
  </si>
  <si>
    <t>Cdk5</t>
  </si>
  <si>
    <t>Cenpx</t>
  </si>
  <si>
    <t>Chchd1</t>
  </si>
  <si>
    <t>Clasp2</t>
  </si>
  <si>
    <t>Clec2l</t>
  </si>
  <si>
    <t>Clpp</t>
  </si>
  <si>
    <t>Cltb</t>
  </si>
  <si>
    <t>Cndp2</t>
  </si>
  <si>
    <t>Cnrip1</t>
  </si>
  <si>
    <t>Commd3</t>
  </si>
  <si>
    <t>Cox5a</t>
  </si>
  <si>
    <t>Cpeb4</t>
  </si>
  <si>
    <t>Crebbp</t>
  </si>
  <si>
    <t>Csf1</t>
  </si>
  <si>
    <t>Ctnnbip1</t>
  </si>
  <si>
    <t>Ctsf</t>
  </si>
  <si>
    <t>Cuedc2</t>
  </si>
  <si>
    <t>Cx3cl1</t>
  </si>
  <si>
    <t>Cyhr1</t>
  </si>
  <si>
    <t>Ddx46</t>
  </si>
  <si>
    <t>Ddx54</t>
  </si>
  <si>
    <t>Desi1</t>
  </si>
  <si>
    <t>Disp2</t>
  </si>
  <si>
    <t>Dlgap1</t>
  </si>
  <si>
    <t>Dnttip1</t>
  </si>
  <si>
    <t>Dock3</t>
  </si>
  <si>
    <t>Dtnbp1</t>
  </si>
  <si>
    <t>Dtymk</t>
  </si>
  <si>
    <t>Eif1</t>
  </si>
  <si>
    <t>Eif3j1</t>
  </si>
  <si>
    <t>Eif5a</t>
  </si>
  <si>
    <t>Eif6</t>
  </si>
  <si>
    <t>Endod1</t>
  </si>
  <si>
    <t>Ergic2</t>
  </si>
  <si>
    <t>Ezh1</t>
  </si>
  <si>
    <t>Fam216a</t>
  </si>
  <si>
    <t>Fgf12</t>
  </si>
  <si>
    <t>Fis1</t>
  </si>
  <si>
    <t>Gad1</t>
  </si>
  <si>
    <t>Gemin7</t>
  </si>
  <si>
    <t>Glrx3</t>
  </si>
  <si>
    <t>Gls</t>
  </si>
  <si>
    <t>Glul</t>
  </si>
  <si>
    <t>Gm11808</t>
  </si>
  <si>
    <t>Gngt2</t>
  </si>
  <si>
    <t>Gprasp1</t>
  </si>
  <si>
    <t>Gprc5b</t>
  </si>
  <si>
    <t>Gpx1</t>
  </si>
  <si>
    <t>Gsk3b</t>
  </si>
  <si>
    <t>Gsn</t>
  </si>
  <si>
    <t>H2afz</t>
  </si>
  <si>
    <t>Hdac11</t>
  </si>
  <si>
    <t>Hsp90aa1</t>
  </si>
  <si>
    <t>Hspa1b</t>
  </si>
  <si>
    <t>Hypk</t>
  </si>
  <si>
    <t>Icmt</t>
  </si>
  <si>
    <t>Iffo1</t>
  </si>
  <si>
    <t>Ino80e</t>
  </si>
  <si>
    <t>Jkamp</t>
  </si>
  <si>
    <t>Josd2</t>
  </si>
  <si>
    <t>Kcnab2</t>
  </si>
  <si>
    <t>Kcnq3</t>
  </si>
  <si>
    <t>Kif21a</t>
  </si>
  <si>
    <t>Klhl24</t>
  </si>
  <si>
    <t>Kndc1</t>
  </si>
  <si>
    <t>Lamtor3</t>
  </si>
  <si>
    <t>Ldha</t>
  </si>
  <si>
    <t>Lgals1</t>
  </si>
  <si>
    <t>Ltc4s</t>
  </si>
  <si>
    <t>Ly6e</t>
  </si>
  <si>
    <t>Lynx1</t>
  </si>
  <si>
    <t>Magee1</t>
  </si>
  <si>
    <t>Mapk14</t>
  </si>
  <si>
    <t>Mapk9</t>
  </si>
  <si>
    <t>Matr3</t>
  </si>
  <si>
    <t>Mdm4</t>
  </si>
  <si>
    <t>Mef2d</t>
  </si>
  <si>
    <t>mt-Co3</t>
  </si>
  <si>
    <t>mt-Cytb</t>
  </si>
  <si>
    <t>Mtx1</t>
  </si>
  <si>
    <t>Myh10</t>
  </si>
  <si>
    <t>Mzt1</t>
  </si>
  <si>
    <t>Mzt2</t>
  </si>
  <si>
    <t>Naa60</t>
  </si>
  <si>
    <t>Nap1l5</t>
  </si>
  <si>
    <t>Ndfip2</t>
  </si>
  <si>
    <t>Ndufb10</t>
  </si>
  <si>
    <t>Necap1</t>
  </si>
  <si>
    <t>Nefl</t>
  </si>
  <si>
    <t>Nme1</t>
  </si>
  <si>
    <t>Nrip3</t>
  </si>
  <si>
    <t>Nsa2</t>
  </si>
  <si>
    <t>Ntrk2</t>
  </si>
  <si>
    <t>Ntsr2</t>
  </si>
  <si>
    <t>Olfm1</t>
  </si>
  <si>
    <t>Osbpl1a</t>
  </si>
  <si>
    <t>Oxr1</t>
  </si>
  <si>
    <t>Padi2</t>
  </si>
  <si>
    <t>Pafah1b2</t>
  </si>
  <si>
    <t>Pam16</t>
  </si>
  <si>
    <t>Pantr1</t>
  </si>
  <si>
    <t>Pcp4</t>
  </si>
  <si>
    <t>Pcsk1n</t>
  </si>
  <si>
    <t>Pdcd6</t>
  </si>
  <si>
    <t>Pdgfra</t>
  </si>
  <si>
    <t>Pdp1</t>
  </si>
  <si>
    <t>Pfdn1</t>
  </si>
  <si>
    <t>Pfn1</t>
  </si>
  <si>
    <t>Pld3</t>
  </si>
  <si>
    <t>Plek</t>
  </si>
  <si>
    <t>Plekho1</t>
  </si>
  <si>
    <t>Pmp22</t>
  </si>
  <si>
    <t>Pno1</t>
  </si>
  <si>
    <t>Polr3k</t>
  </si>
  <si>
    <t>Ppfia4</t>
  </si>
  <si>
    <t>Ppp1cb</t>
  </si>
  <si>
    <t>Ppp1r14a</t>
  </si>
  <si>
    <t>Ppp2ca</t>
  </si>
  <si>
    <t>Ppp2r2d</t>
  </si>
  <si>
    <t>Ppp3cb</t>
  </si>
  <si>
    <t>Psap</t>
  </si>
  <si>
    <t>Psmd14</t>
  </si>
  <si>
    <t>Ptpn18</t>
  </si>
  <si>
    <t>Pum1</t>
  </si>
  <si>
    <t>Purb</t>
  </si>
  <si>
    <t>Pycard</t>
  </si>
  <si>
    <t>Pygb</t>
  </si>
  <si>
    <t>Rab21</t>
  </si>
  <si>
    <t>Rab6b</t>
  </si>
  <si>
    <t>Rabl6</t>
  </si>
  <si>
    <t>Ramac</t>
  </si>
  <si>
    <t>Rb1cc1</t>
  </si>
  <si>
    <t>Rbm5</t>
  </si>
  <si>
    <t>Rfc2</t>
  </si>
  <si>
    <t>Rian</t>
  </si>
  <si>
    <t>Rnf34</t>
  </si>
  <si>
    <t>Rnf44</t>
  </si>
  <si>
    <t>Rsrc1</t>
  </si>
  <si>
    <t>S100a10</t>
  </si>
  <si>
    <t>Sat1</t>
  </si>
  <si>
    <t>Sbf1</t>
  </si>
  <si>
    <t>Scand1</t>
  </si>
  <si>
    <t>Scg3</t>
  </si>
  <si>
    <t>Scn8a</t>
  </si>
  <si>
    <t>Scoc</t>
  </si>
  <si>
    <t>Sdf4</t>
  </si>
  <si>
    <t>Selenos</t>
  </si>
  <si>
    <t>Serinc5</t>
  </si>
  <si>
    <t>Serp2</t>
  </si>
  <si>
    <t>Serpine2</t>
  </si>
  <si>
    <t>Sgk1</t>
  </si>
  <si>
    <t>Sh3gl2</t>
  </si>
  <si>
    <t>Slc1a3</t>
  </si>
  <si>
    <t>Slc24a2</t>
  </si>
  <si>
    <t>Slc25a22</t>
  </si>
  <si>
    <t>Slc3a2</t>
  </si>
  <si>
    <t>Smim12</t>
  </si>
  <si>
    <t>Snap25</t>
  </si>
  <si>
    <t>Snca</t>
  </si>
  <si>
    <t>Sort1</t>
  </si>
  <si>
    <t>Sox2ot</t>
  </si>
  <si>
    <t>Srxn1</t>
  </si>
  <si>
    <t>Syn1</t>
  </si>
  <si>
    <t>Synj1</t>
  </si>
  <si>
    <t>Syt5</t>
  </si>
  <si>
    <t>Tafa5</t>
  </si>
  <si>
    <t>Tcn2</t>
  </si>
  <si>
    <t>Thyn1</t>
  </si>
  <si>
    <t>Timm10</t>
  </si>
  <si>
    <t>Tm9sf3</t>
  </si>
  <si>
    <t>Tmeff2</t>
  </si>
  <si>
    <t>Tmem170b</t>
  </si>
  <si>
    <t>Tmod1</t>
  </si>
  <si>
    <t>Tmsb4x</t>
  </si>
  <si>
    <t>Tnni1</t>
  </si>
  <si>
    <t>Tomm6</t>
  </si>
  <si>
    <t>Tor1a</t>
  </si>
  <si>
    <t>5.09597819305377e-312</t>
  </si>
  <si>
    <t>Tsc22d3</t>
  </si>
  <si>
    <t>Tsnax</t>
  </si>
  <si>
    <t>Ubxn6</t>
  </si>
  <si>
    <t>Wbp1</t>
  </si>
  <si>
    <t>Wdr6</t>
  </si>
  <si>
    <t>Wnk2</t>
  </si>
  <si>
    <t>Xiap</t>
  </si>
  <si>
    <t>Yipf4</t>
  </si>
  <si>
    <t>Ywhaz</t>
  </si>
  <si>
    <t>Zer1</t>
  </si>
  <si>
    <t>Zfand6</t>
  </si>
  <si>
    <t>Zfp637</t>
  </si>
  <si>
    <t>Zfr</t>
  </si>
  <si>
    <t>Znrf1</t>
  </si>
  <si>
    <t>C1ql2</t>
  </si>
  <si>
    <t>3.14038586362438e-312</t>
  </si>
  <si>
    <t>Lars2</t>
  </si>
  <si>
    <t>Rbm3</t>
  </si>
  <si>
    <t>3.74172860047228e-317</t>
  </si>
  <si>
    <t>Hbb-bs</t>
  </si>
  <si>
    <t>Nptx2</t>
  </si>
  <si>
    <t>Npy</t>
  </si>
  <si>
    <t>Cox6c</t>
  </si>
  <si>
    <t>Cplx1</t>
  </si>
  <si>
    <t>Cryab</t>
  </si>
  <si>
    <t>9.33784070639956e-322</t>
  </si>
  <si>
    <t>Gda</t>
  </si>
  <si>
    <t>Itm2c</t>
  </si>
  <si>
    <t>Nefm</t>
  </si>
  <si>
    <t>1.54514337113214e-317</t>
  </si>
  <si>
    <t>Wfs1</t>
  </si>
  <si>
    <t>Gm10076</t>
  </si>
  <si>
    <t>Lypd1</t>
  </si>
  <si>
    <t>3.39489160279858e-310</t>
  </si>
  <si>
    <t>Serpini1</t>
  </si>
  <si>
    <t>2.17388884170148e-322</t>
  </si>
  <si>
    <t>Bcas1</t>
  </si>
  <si>
    <t>Cirbp</t>
  </si>
  <si>
    <t>Hspe1</t>
  </si>
  <si>
    <t>Mal</t>
  </si>
  <si>
    <t>Mog</t>
  </si>
  <si>
    <t>Plekhb1</t>
  </si>
  <si>
    <t>Pllp</t>
  </si>
  <si>
    <t>Smdt1</t>
  </si>
  <si>
    <t>Tspan2</t>
  </si>
  <si>
    <t>Tubb4a</t>
  </si>
  <si>
    <t>Ubc</t>
  </si>
  <si>
    <t>Ccn2</t>
  </si>
  <si>
    <t>Dctn2</t>
  </si>
  <si>
    <t>Fam107a</t>
  </si>
  <si>
    <t>Hspb1</t>
  </si>
  <si>
    <t>Lcn2</t>
  </si>
  <si>
    <t>Ly6c1</t>
  </si>
  <si>
    <t>Resp18</t>
  </si>
  <si>
    <t>Atp1a3</t>
  </si>
  <si>
    <t>Gm47283</t>
  </si>
  <si>
    <t>Impact</t>
  </si>
  <si>
    <t>Ppp1r1a</t>
  </si>
  <si>
    <t>Rraga</t>
  </si>
  <si>
    <t>Stk25</t>
  </si>
  <si>
    <t>Aatk</t>
  </si>
  <si>
    <t>Aldh1a1</t>
  </si>
  <si>
    <t>Aplp1</t>
  </si>
  <si>
    <t>App</t>
  </si>
  <si>
    <t>Arhgap23</t>
  </si>
  <si>
    <t>Arhgef9</t>
  </si>
  <si>
    <t>Ascc1</t>
  </si>
  <si>
    <t>Capsl</t>
  </si>
  <si>
    <t>Ccdc153</t>
  </si>
  <si>
    <t>Ccpg1os</t>
  </si>
  <si>
    <t>Chek2</t>
  </si>
  <si>
    <t>Chst1</t>
  </si>
  <si>
    <t>Ckb</t>
  </si>
  <si>
    <t>Cmtm5</t>
  </si>
  <si>
    <t>Ddn</t>
  </si>
  <si>
    <t>Eno2</t>
  </si>
  <si>
    <t>Eno4</t>
  </si>
  <si>
    <t>Gatm</t>
  </si>
  <si>
    <t>Gm16006</t>
  </si>
  <si>
    <t>Gria1</t>
  </si>
  <si>
    <t>Hist1h2bc</t>
  </si>
  <si>
    <t>Hist1h4h</t>
  </si>
  <si>
    <t>Hsp90b1</t>
  </si>
  <si>
    <t>Hspa4l</t>
  </si>
  <si>
    <t>Hspa5</t>
  </si>
  <si>
    <t>Iqcg</t>
  </si>
  <si>
    <t>Kbtbd11</t>
  </si>
  <si>
    <t>Kif1a</t>
  </si>
  <si>
    <t>Kif5a</t>
  </si>
  <si>
    <t>Lgi3</t>
  </si>
  <si>
    <t>Lrrc36</t>
  </si>
  <si>
    <t>Manf</t>
  </si>
  <si>
    <t>Myrf</t>
  </si>
  <si>
    <t>Ncdn</t>
  </si>
  <si>
    <t>Nkx6-2</t>
  </si>
  <si>
    <t>Nme9</t>
  </si>
  <si>
    <t>Nrgn</t>
  </si>
  <si>
    <t>Pcp4l1</t>
  </si>
  <si>
    <t>Pea15a</t>
  </si>
  <si>
    <t>Pifo</t>
  </si>
  <si>
    <t>R3hdm4</t>
  </si>
  <si>
    <t>Rnf112</t>
  </si>
  <si>
    <t>Selenow</t>
  </si>
  <si>
    <t>Sez6l2</t>
  </si>
  <si>
    <t>Sncb</t>
  </si>
  <si>
    <t>Spef1</t>
  </si>
  <si>
    <t>Sptbn2</t>
  </si>
  <si>
    <t>Stmn4</t>
  </si>
  <si>
    <t>Tekt1</t>
  </si>
  <si>
    <t>Ttll7</t>
  </si>
  <si>
    <t>Txnip</t>
  </si>
  <si>
    <t>Vill</t>
  </si>
  <si>
    <t>Acox1</t>
  </si>
  <si>
    <t>Add1</t>
  </si>
  <si>
    <t>Adipor2</t>
  </si>
  <si>
    <t>Adssl1</t>
  </si>
  <si>
    <t>Arhgdia</t>
  </si>
  <si>
    <t>Arhgdig</t>
  </si>
  <si>
    <t>Arhgef12</t>
  </si>
  <si>
    <t>Arnt2</t>
  </si>
  <si>
    <t>Atp8a1</t>
  </si>
  <si>
    <t>Brd2</t>
  </si>
  <si>
    <t>Car8</t>
  </si>
  <si>
    <t>Cisd1</t>
  </si>
  <si>
    <t>Cntn2</t>
  </si>
  <si>
    <t>Dctn3</t>
  </si>
  <si>
    <t>Ddr1</t>
  </si>
  <si>
    <t>Enpp2</t>
  </si>
  <si>
    <t>Gabrg2</t>
  </si>
  <si>
    <t>Gapdh</t>
  </si>
  <si>
    <t>Ggt7</t>
  </si>
  <si>
    <t>Glycam1</t>
  </si>
  <si>
    <t>Hacd2</t>
  </si>
  <si>
    <t>Hspa8</t>
  </si>
  <si>
    <t>Itgb2</t>
  </si>
  <si>
    <t>Kcnc3</t>
  </si>
  <si>
    <t>Lrrc8d</t>
  </si>
  <si>
    <t>Lsm6</t>
  </si>
  <si>
    <t>Lysmd2</t>
  </si>
  <si>
    <t>Micos10</t>
  </si>
  <si>
    <t>Mrpl42</t>
  </si>
  <si>
    <t>Mrpl43</t>
  </si>
  <si>
    <t>Mrpl51</t>
  </si>
  <si>
    <t>Mrps21</t>
  </si>
  <si>
    <t>Myo6</t>
  </si>
  <si>
    <t>Naa20</t>
  </si>
  <si>
    <t>Nbdy</t>
  </si>
  <si>
    <t>Ndufb4</t>
  </si>
  <si>
    <t>Ndufb8</t>
  </si>
  <si>
    <t>Nfix</t>
  </si>
  <si>
    <t>Nnat</t>
  </si>
  <si>
    <t>Nop10</t>
  </si>
  <si>
    <t>Pbxip1</t>
  </si>
  <si>
    <t>Phgdh</t>
  </si>
  <si>
    <t>Phpt1</t>
  </si>
  <si>
    <t>Pin4</t>
  </si>
  <si>
    <t>Plbd2</t>
  </si>
  <si>
    <t>Plec</t>
  </si>
  <si>
    <t>Prr18</t>
  </si>
  <si>
    <t>Qk</t>
  </si>
  <si>
    <t>Rnf227</t>
  </si>
  <si>
    <t>Rwdd1</t>
  </si>
  <si>
    <t>Serinc3</t>
  </si>
  <si>
    <t>Sirt2</t>
  </si>
  <si>
    <t>Slc12a2</t>
  </si>
  <si>
    <t>Slc1a1</t>
  </si>
  <si>
    <t>Slc44a1</t>
  </si>
  <si>
    <t>Slc4a4</t>
  </si>
  <si>
    <t>Srcin1</t>
  </si>
  <si>
    <t>Srebf1</t>
  </si>
  <si>
    <t>Stmn2</t>
  </si>
  <si>
    <t>Tbca</t>
  </si>
  <si>
    <t>Tesc</t>
  </si>
  <si>
    <t>Timm8b</t>
  </si>
  <si>
    <t>Tkt</t>
  </si>
  <si>
    <t>Tmem256</t>
  </si>
  <si>
    <t>Tsc22d4</t>
  </si>
  <si>
    <t>Ttyh2</t>
  </si>
  <si>
    <t>Ube2s</t>
  </si>
  <si>
    <t>Uqcrb</t>
  </si>
  <si>
    <t>Ypel3</t>
  </si>
  <si>
    <t>Zcrb1</t>
  </si>
  <si>
    <t>p-value</t>
    <phoneticPr fontId="18" type="noConversion"/>
  </si>
  <si>
    <t>avg_log2FC</t>
  </si>
  <si>
    <t>4.09672944321589e-310</t>
  </si>
  <si>
    <t>1.3263340655225e-314</t>
  </si>
  <si>
    <t>5.58281828159463e-318</t>
  </si>
  <si>
    <t>1.30478438695554e-316</t>
  </si>
  <si>
    <t>7.72024013797657e-317</t>
  </si>
  <si>
    <t>1.20801707866248e-312</t>
  </si>
  <si>
    <t>3.0147218720611e-317</t>
  </si>
  <si>
    <t>4.98849537370013e-313</t>
  </si>
  <si>
    <t>7.01840012543324e-318</t>
  </si>
  <si>
    <t>adj. p-value</t>
    <phoneticPr fontId="18" type="noConversion"/>
  </si>
  <si>
    <t>DEGs: wild type vs. 5xFAD</t>
    <phoneticPr fontId="18" type="noConversion"/>
  </si>
  <si>
    <t>Abundance-wild type</t>
    <phoneticPr fontId="18" type="noConversion"/>
  </si>
  <si>
    <t>Abundance-5xFAD</t>
    <phoneticPr fontId="18" type="noConversion"/>
  </si>
  <si>
    <t>Kleshcehvnikov, 2022, Nat Biotech</t>
    <phoneticPr fontId="18" type="noConversion"/>
  </si>
  <si>
    <t>Reticular nucleus of the thalamus</t>
    <phoneticPr fontId="18" type="noConversion"/>
  </si>
  <si>
    <t>Region</t>
    <phoneticPr fontId="18" type="noConversion"/>
  </si>
  <si>
    <t>UP (upregulated)/DOWN (downregulated)</t>
    <phoneticPr fontId="18" type="noConversion"/>
  </si>
  <si>
    <t>GO pathways</t>
    <phoneticPr fontId="18" type="noConversion"/>
  </si>
  <si>
    <t>UP</t>
  </si>
  <si>
    <t>microglial cell activation</t>
  </si>
  <si>
    <t>leukocyte activation involved in inflammatory response</t>
  </si>
  <si>
    <t>glial cell activation</t>
  </si>
  <si>
    <t>neuroinflammatory response</t>
  </si>
  <si>
    <t>macrophage activation</t>
  </si>
  <si>
    <t>DOWN</t>
  </si>
  <si>
    <t>NA</t>
  </si>
  <si>
    <t>gliogenesis</t>
  </si>
  <si>
    <t>oxidative phosphorylation</t>
  </si>
  <si>
    <t>proton motive force-driven ATP synthesis</t>
  </si>
  <si>
    <t>aerobic respiration</t>
  </si>
  <si>
    <t>energy derivation by oxidation of organic compounds</t>
  </si>
  <si>
    <t>cellular respiration</t>
  </si>
  <si>
    <t>ATP biosynthetic process</t>
  </si>
  <si>
    <t>purine ribonucleoside triphosphate biosynthetic process</t>
  </si>
  <si>
    <t>purine nucleoside triphosphate biosynthetic process</t>
  </si>
  <si>
    <t>ribonucleoside triphosphate biosynthetic process</t>
  </si>
  <si>
    <t>response to lipoprotein particle</t>
  </si>
  <si>
    <t>astrocyte development</t>
  </si>
  <si>
    <t>cellular response to lipoprotein particle stimulus</t>
  </si>
  <si>
    <t>negative regulation of neuron projection development</t>
  </si>
  <si>
    <t>myeloid leukocyte activation</t>
  </si>
  <si>
    <t>proton motive force-driven mitochondrial ATP synthesis</t>
  </si>
  <si>
    <t>ensheathment of neurons</t>
  </si>
  <si>
    <t>axon ensheathment</t>
  </si>
  <si>
    <t>myelination</t>
  </si>
  <si>
    <t>glial cell development</t>
  </si>
  <si>
    <t>astrocyte activation</t>
  </si>
  <si>
    <t>Ventricle</t>
  </si>
  <si>
    <t>glial cell differentiation</t>
  </si>
  <si>
    <t>protein folding</t>
  </si>
  <si>
    <t>generation of precursor metabolites and energy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</si>
</sst>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22">
    <font>
      <sz val="12"/>
      <color theme="1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2"/>
      <color rgb="FF006100"/>
      <name val="맑은 고딕"/>
      <family val="2"/>
      <charset val="129"/>
      <scheme val="minor"/>
    </font>
    <font>
      <sz val="12"/>
      <color rgb="FF9C0006"/>
      <name val="맑은 고딕"/>
      <family val="2"/>
      <charset val="129"/>
      <scheme val="minor"/>
    </font>
    <font>
      <sz val="12"/>
      <color rgb="FF9C5700"/>
      <name val="맑은 고딕"/>
      <family val="2"/>
      <charset val="129"/>
      <scheme val="minor"/>
    </font>
    <font>
      <sz val="12"/>
      <color rgb="FF3F3F76"/>
      <name val="맑은 고딕"/>
      <family val="2"/>
      <charset val="129"/>
      <scheme val="minor"/>
    </font>
    <font>
      <b/>
      <sz val="12"/>
      <color rgb="FF3F3F3F"/>
      <name val="맑은 고딕"/>
      <family val="2"/>
      <charset val="129"/>
      <scheme val="minor"/>
    </font>
    <font>
      <b/>
      <sz val="12"/>
      <color rgb="FFFA7D00"/>
      <name val="맑은 고딕"/>
      <family val="2"/>
      <charset val="129"/>
      <scheme val="minor"/>
    </font>
    <font>
      <sz val="12"/>
      <color rgb="FFFA7D00"/>
      <name val="맑은 고딕"/>
      <family val="2"/>
      <charset val="129"/>
      <scheme val="minor"/>
    </font>
    <font>
      <b/>
      <sz val="12"/>
      <color theme="0"/>
      <name val="맑은 고딕"/>
      <family val="2"/>
      <charset val="129"/>
      <scheme val="minor"/>
    </font>
    <font>
      <sz val="12"/>
      <color rgb="FFFF0000"/>
      <name val="맑은 고딕"/>
      <family val="2"/>
      <charset val="129"/>
      <scheme val="minor"/>
    </font>
    <font>
      <i/>
      <sz val="12"/>
      <color rgb="FF7F7F7F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5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0" fillId="0" borderId="19" xfId="0" applyBorder="1">
      <alignment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left" vertical="center"/>
    </xf>
    <xf numFmtId="0" fontId="19" fillId="0" borderId="10" xfId="0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Fill="1" applyBorder="1">
      <alignment vertical="center"/>
    </xf>
    <xf numFmtId="0" fontId="0" fillId="0" borderId="0" xfId="0" applyFill="1">
      <alignment vertical="center"/>
    </xf>
    <xf numFmtId="0" fontId="19" fillId="0" borderId="22" xfId="0" applyFont="1" applyBorder="1">
      <alignment vertical="center"/>
    </xf>
    <xf numFmtId="0" fontId="0" fillId="0" borderId="24" xfId="0" applyBorder="1">
      <alignment vertical="center"/>
    </xf>
    <xf numFmtId="0" fontId="0" fillId="0" borderId="13" xfId="0" applyBorder="1">
      <alignment vertical="center"/>
    </xf>
    <xf numFmtId="176" fontId="0" fillId="0" borderId="17" xfId="0" applyNumberFormat="1" applyBorder="1">
      <alignment vertical="center"/>
    </xf>
    <xf numFmtId="176" fontId="0" fillId="0" borderId="18" xfId="0" applyNumberFormat="1" applyBorder="1">
      <alignment vertical="center"/>
    </xf>
    <xf numFmtId="0" fontId="0" fillId="0" borderId="0" xfId="0" applyAlignment="1">
      <alignment vertical="center"/>
    </xf>
    <xf numFmtId="0" fontId="20" fillId="0" borderId="10" xfId="0" applyFont="1" applyBorder="1">
      <alignment vertical="center"/>
    </xf>
    <xf numFmtId="0" fontId="21" fillId="0" borderId="10" xfId="0" applyFont="1" applyBorder="1">
      <alignment vertical="center"/>
    </xf>
    <xf numFmtId="0" fontId="21" fillId="0" borderId="10" xfId="0" applyFont="1" applyFill="1" applyBorder="1">
      <alignment vertical="center"/>
    </xf>
    <xf numFmtId="11" fontId="0" fillId="0" borderId="0" xfId="0" applyNumberFormat="1" applyBorder="1">
      <alignment vertical="center"/>
    </xf>
    <xf numFmtId="0" fontId="0" fillId="34" borderId="21" xfId="0" applyFill="1" applyBorder="1">
      <alignment vertical="center"/>
    </xf>
    <xf numFmtId="0" fontId="0" fillId="34" borderId="10" xfId="0" applyFill="1" applyBorder="1">
      <alignment vertical="center"/>
    </xf>
    <xf numFmtId="16" fontId="0" fillId="0" borderId="23" xfId="0" applyNumberFormat="1" applyBorder="1">
      <alignment vertical="center"/>
    </xf>
    <xf numFmtId="11" fontId="0" fillId="0" borderId="23" xfId="0" applyNumberFormat="1" applyBorder="1">
      <alignment vertical="center"/>
    </xf>
    <xf numFmtId="11" fontId="0" fillId="0" borderId="22" xfId="0" applyNumberFormat="1" applyBorder="1">
      <alignment vertical="center"/>
    </xf>
    <xf numFmtId="0" fontId="0" fillId="35" borderId="10" xfId="0" applyFill="1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3" xfId="0" applyFill="1" applyBorder="1" applyAlignment="1">
      <alignment horizontal="left" vertical="center"/>
    </xf>
    <xf numFmtId="0" fontId="0" fillId="0" borderId="16" xfId="0" applyBorder="1" applyAlignment="1">
      <alignment horizontal="center" vertical="center"/>
    </xf>
    <xf numFmtId="0" fontId="0" fillId="0" borderId="22" xfId="0" applyBorder="1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33" borderId="20" xfId="0" applyFill="1" applyBorder="1" applyAlignment="1">
      <alignment horizontal="center" vertical="center"/>
    </xf>
    <xf numFmtId="0" fontId="0" fillId="33" borderId="21" xfId="0" applyFill="1" applyBorder="1" applyAlignment="1">
      <alignment horizontal="center" vertical="center"/>
    </xf>
    <xf numFmtId="0" fontId="0" fillId="33" borderId="24" xfId="0" applyFill="1" applyBorder="1" applyAlignment="1">
      <alignment horizontal="center" vertical="center"/>
    </xf>
    <xf numFmtId="0" fontId="21" fillId="0" borderId="19" xfId="0" applyFont="1" applyBorder="1" applyAlignment="1">
      <alignment horizontal="left" vertical="center"/>
    </xf>
    <xf numFmtId="0" fontId="21" fillId="0" borderId="23" xfId="0" applyFont="1" applyBorder="1" applyAlignment="1">
      <alignment horizontal="left" vertical="center"/>
    </xf>
    <xf numFmtId="0" fontId="21" fillId="0" borderId="22" xfId="0" applyFont="1" applyBorder="1" applyAlignment="1">
      <alignment horizontal="left" vertical="center"/>
    </xf>
    <xf numFmtId="0" fontId="20" fillId="33" borderId="10" xfId="0" applyFont="1" applyFill="1" applyBorder="1" applyAlignment="1">
      <alignment horizontal="left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BC7DC-7491-864B-B7B4-442246904F44}">
  <dimension ref="A1:I37"/>
  <sheetViews>
    <sheetView topLeftCell="B1" zoomScale="111" workbookViewId="0">
      <selection activeCell="D40" sqref="D40"/>
    </sheetView>
  </sheetViews>
  <sheetFormatPr baseColWidth="10" defaultRowHeight="18"/>
  <cols>
    <col min="1" max="1" width="7.5703125" customWidth="1"/>
    <col min="2" max="2" width="16.5703125" customWidth="1"/>
    <col min="3" max="3" width="21.7109375" customWidth="1"/>
    <col min="4" max="4" width="12.140625" customWidth="1"/>
    <col min="5" max="5" width="14.5703125" customWidth="1"/>
    <col min="6" max="6" width="15.140625" customWidth="1"/>
    <col min="7" max="7" width="8.140625" customWidth="1"/>
    <col min="8" max="8" width="8.7109375" customWidth="1"/>
    <col min="9" max="9" width="83.140625" customWidth="1"/>
  </cols>
  <sheetData>
    <row r="1" spans="1:9">
      <c r="A1" s="31" t="s">
        <v>25</v>
      </c>
      <c r="B1" s="31" t="s">
        <v>26</v>
      </c>
      <c r="C1" s="31" t="s">
        <v>21</v>
      </c>
      <c r="D1" s="31" t="s">
        <v>27</v>
      </c>
      <c r="E1" s="31" t="s">
        <v>28</v>
      </c>
      <c r="F1" s="42" t="s">
        <v>29</v>
      </c>
      <c r="G1" s="43"/>
      <c r="H1" s="43"/>
      <c r="I1" s="31" t="s">
        <v>30</v>
      </c>
    </row>
    <row r="2" spans="1:9">
      <c r="A2" s="32"/>
      <c r="B2" s="32"/>
      <c r="C2" s="32"/>
      <c r="D2" s="32"/>
      <c r="E2" s="32"/>
      <c r="F2" s="5" t="s">
        <v>31</v>
      </c>
      <c r="G2" s="6" t="s">
        <v>32</v>
      </c>
      <c r="H2" s="5" t="s">
        <v>62</v>
      </c>
      <c r="I2" s="34"/>
    </row>
    <row r="3" spans="1:9">
      <c r="A3" s="31" t="s">
        <v>33</v>
      </c>
      <c r="B3" s="35" t="s">
        <v>34</v>
      </c>
      <c r="C3" s="38" t="s">
        <v>35</v>
      </c>
      <c r="D3" s="7" t="s">
        <v>36</v>
      </c>
      <c r="E3" s="8" t="s">
        <v>37</v>
      </c>
      <c r="F3" s="7">
        <v>2</v>
      </c>
      <c r="G3" s="8"/>
      <c r="H3" s="7"/>
      <c r="I3" s="8" t="s">
        <v>38</v>
      </c>
    </row>
    <row r="4" spans="1:9">
      <c r="A4" s="34"/>
      <c r="B4" s="36"/>
      <c r="C4" s="37"/>
      <c r="D4" t="s">
        <v>39</v>
      </c>
      <c r="E4" s="9" t="s">
        <v>37</v>
      </c>
      <c r="F4">
        <v>1</v>
      </c>
      <c r="G4" s="9"/>
      <c r="I4" s="9" t="s">
        <v>38</v>
      </c>
    </row>
    <row r="5" spans="1:9">
      <c r="A5" s="34"/>
      <c r="B5" s="36"/>
      <c r="C5" s="13" t="s">
        <v>40</v>
      </c>
      <c r="D5" s="14" t="s">
        <v>36</v>
      </c>
      <c r="E5" s="13" t="s">
        <v>41</v>
      </c>
      <c r="F5" s="14">
        <v>1</v>
      </c>
      <c r="G5" s="13"/>
      <c r="H5" s="14"/>
      <c r="I5" s="13" t="s">
        <v>38</v>
      </c>
    </row>
    <row r="6" spans="1:9">
      <c r="A6" s="34"/>
      <c r="B6" s="36"/>
      <c r="C6" s="39" t="s">
        <v>42</v>
      </c>
      <c r="D6" s="14" t="s">
        <v>36</v>
      </c>
      <c r="E6" s="13" t="s">
        <v>43</v>
      </c>
      <c r="F6" s="14">
        <v>3</v>
      </c>
      <c r="G6" s="13"/>
      <c r="H6" s="14"/>
      <c r="I6" s="13" t="s">
        <v>38</v>
      </c>
    </row>
    <row r="7" spans="1:9">
      <c r="A7" s="34"/>
      <c r="B7" s="36"/>
      <c r="C7" s="39"/>
      <c r="D7" s="14" t="s">
        <v>36</v>
      </c>
      <c r="E7" s="13" t="s">
        <v>43</v>
      </c>
      <c r="F7" s="14">
        <v>3</v>
      </c>
      <c r="G7" s="13"/>
      <c r="H7" s="14"/>
      <c r="I7" s="13" t="s">
        <v>44</v>
      </c>
    </row>
    <row r="8" spans="1:9">
      <c r="A8" s="34"/>
      <c r="B8" s="36"/>
      <c r="C8" s="39"/>
      <c r="D8" s="14" t="s">
        <v>39</v>
      </c>
      <c r="E8" s="13" t="s">
        <v>43</v>
      </c>
      <c r="F8" s="14">
        <v>1</v>
      </c>
      <c r="G8" s="13"/>
      <c r="H8" s="14"/>
      <c r="I8" s="13" t="s">
        <v>44</v>
      </c>
    </row>
    <row r="9" spans="1:9">
      <c r="A9" s="34"/>
      <c r="B9" s="36"/>
      <c r="C9" s="13" t="s">
        <v>45</v>
      </c>
      <c r="D9" s="14" t="s">
        <v>39</v>
      </c>
      <c r="E9" s="13" t="s">
        <v>46</v>
      </c>
      <c r="F9" s="14">
        <v>2</v>
      </c>
      <c r="G9" s="13"/>
      <c r="H9" s="14"/>
      <c r="I9" s="13" t="s">
        <v>38</v>
      </c>
    </row>
    <row r="10" spans="1:9">
      <c r="A10" s="34"/>
      <c r="B10" s="36"/>
      <c r="C10" s="9" t="s">
        <v>73</v>
      </c>
      <c r="D10" t="s">
        <v>36</v>
      </c>
      <c r="E10" s="9" t="s">
        <v>43</v>
      </c>
      <c r="F10">
        <v>1</v>
      </c>
      <c r="G10" s="9"/>
      <c r="I10" s="9" t="s">
        <v>74</v>
      </c>
    </row>
    <row r="11" spans="1:9">
      <c r="A11" s="34"/>
      <c r="B11" s="36"/>
      <c r="C11" s="10" t="s">
        <v>47</v>
      </c>
      <c r="D11" t="s">
        <v>36</v>
      </c>
      <c r="E11" s="9" t="s">
        <v>43</v>
      </c>
      <c r="F11">
        <v>4</v>
      </c>
      <c r="G11" s="9"/>
      <c r="I11" s="9" t="s">
        <v>48</v>
      </c>
    </row>
    <row r="12" spans="1:9">
      <c r="A12" s="34"/>
      <c r="B12" s="36"/>
      <c r="C12" s="10" t="s">
        <v>75</v>
      </c>
      <c r="D12" t="s">
        <v>39</v>
      </c>
      <c r="E12" s="9" t="s">
        <v>46</v>
      </c>
      <c r="F12">
        <v>3</v>
      </c>
      <c r="G12" s="9"/>
      <c r="I12" s="9" t="s">
        <v>76</v>
      </c>
    </row>
    <row r="13" spans="1:9">
      <c r="A13" s="34"/>
      <c r="B13" s="36"/>
      <c r="C13" s="9" t="s">
        <v>77</v>
      </c>
      <c r="D13" t="s">
        <v>39</v>
      </c>
      <c r="E13" s="9" t="s">
        <v>46</v>
      </c>
      <c r="F13">
        <v>3</v>
      </c>
      <c r="G13" s="9"/>
      <c r="I13" s="9" t="s">
        <v>78</v>
      </c>
    </row>
    <row r="14" spans="1:9">
      <c r="A14" s="34"/>
      <c r="B14" s="36"/>
      <c r="C14" s="9" t="s">
        <v>79</v>
      </c>
      <c r="D14" t="s">
        <v>39</v>
      </c>
      <c r="E14" s="9" t="s">
        <v>46</v>
      </c>
      <c r="F14">
        <v>3</v>
      </c>
      <c r="G14" s="9"/>
      <c r="I14" s="9" t="s">
        <v>80</v>
      </c>
    </row>
    <row r="15" spans="1:9">
      <c r="A15" s="34"/>
      <c r="B15" s="36"/>
      <c r="C15" s="37" t="s">
        <v>49</v>
      </c>
      <c r="D15" t="s">
        <v>36</v>
      </c>
      <c r="E15" s="9" t="s">
        <v>43</v>
      </c>
      <c r="F15">
        <v>3</v>
      </c>
      <c r="G15" s="9"/>
      <c r="I15" s="9" t="s">
        <v>50</v>
      </c>
    </row>
    <row r="16" spans="1:9">
      <c r="A16" s="34"/>
      <c r="B16" s="36"/>
      <c r="C16" s="37"/>
      <c r="D16" t="s">
        <v>39</v>
      </c>
      <c r="E16" s="9" t="s">
        <v>43</v>
      </c>
      <c r="F16">
        <v>1</v>
      </c>
      <c r="G16" s="9"/>
      <c r="I16" s="9" t="s">
        <v>50</v>
      </c>
    </row>
    <row r="17" spans="1:9">
      <c r="A17" s="34"/>
      <c r="B17" s="35" t="s">
        <v>51</v>
      </c>
      <c r="C17" s="38" t="s">
        <v>52</v>
      </c>
      <c r="D17" s="7" t="s">
        <v>36</v>
      </c>
      <c r="E17" s="8" t="s">
        <v>37</v>
      </c>
      <c r="F17" s="7"/>
      <c r="G17" s="8">
        <v>2</v>
      </c>
      <c r="H17" s="7"/>
      <c r="I17" s="8" t="s">
        <v>38</v>
      </c>
    </row>
    <row r="18" spans="1:9">
      <c r="A18" s="34"/>
      <c r="B18" s="36"/>
      <c r="C18" s="37"/>
      <c r="D18" t="s">
        <v>39</v>
      </c>
      <c r="E18" s="9" t="s">
        <v>37</v>
      </c>
      <c r="G18" s="9">
        <v>1</v>
      </c>
      <c r="I18" s="9" t="s">
        <v>38</v>
      </c>
    </row>
    <row r="19" spans="1:9">
      <c r="A19" s="34"/>
      <c r="B19" s="36"/>
      <c r="C19" s="13" t="s">
        <v>53</v>
      </c>
      <c r="D19" s="14" t="s">
        <v>36</v>
      </c>
      <c r="E19" s="13" t="s">
        <v>41</v>
      </c>
      <c r="F19" s="14"/>
      <c r="G19" s="13">
        <v>1</v>
      </c>
      <c r="H19" s="14"/>
      <c r="I19" s="13" t="s">
        <v>38</v>
      </c>
    </row>
    <row r="20" spans="1:9">
      <c r="A20" s="34"/>
      <c r="B20" s="36"/>
      <c r="C20" s="39" t="s">
        <v>54</v>
      </c>
      <c r="D20" s="14" t="s">
        <v>36</v>
      </c>
      <c r="E20" s="13" t="s">
        <v>43</v>
      </c>
      <c r="F20" s="14"/>
      <c r="G20" s="13">
        <v>4</v>
      </c>
      <c r="H20" s="14"/>
      <c r="I20" s="13" t="s">
        <v>38</v>
      </c>
    </row>
    <row r="21" spans="1:9">
      <c r="A21" s="34"/>
      <c r="B21" s="36"/>
      <c r="C21" s="39"/>
      <c r="D21" s="14" t="s">
        <v>36</v>
      </c>
      <c r="E21" s="13" t="s">
        <v>43</v>
      </c>
      <c r="F21" s="14"/>
      <c r="G21" s="13">
        <v>3</v>
      </c>
      <c r="H21" s="14"/>
      <c r="I21" s="13" t="s">
        <v>55</v>
      </c>
    </row>
    <row r="22" spans="1:9">
      <c r="A22" s="34"/>
      <c r="B22" s="36"/>
      <c r="C22" s="39"/>
      <c r="D22" s="14" t="s">
        <v>39</v>
      </c>
      <c r="E22" s="13" t="s">
        <v>43</v>
      </c>
      <c r="F22" s="14"/>
      <c r="G22" s="13">
        <v>1</v>
      </c>
      <c r="H22" s="14"/>
      <c r="I22" s="13" t="s">
        <v>55</v>
      </c>
    </row>
    <row r="23" spans="1:9">
      <c r="A23" s="34"/>
      <c r="B23" s="36"/>
      <c r="C23" s="13" t="s">
        <v>56</v>
      </c>
      <c r="D23" s="14" t="s">
        <v>39</v>
      </c>
      <c r="E23" s="13" t="s">
        <v>46</v>
      </c>
      <c r="F23" s="14"/>
      <c r="G23" s="13">
        <v>2</v>
      </c>
      <c r="H23" s="14"/>
      <c r="I23" s="13" t="s">
        <v>38</v>
      </c>
    </row>
    <row r="24" spans="1:9">
      <c r="A24" s="34"/>
      <c r="B24" s="36"/>
      <c r="C24" s="9" t="s">
        <v>81</v>
      </c>
      <c r="D24" t="s">
        <v>36</v>
      </c>
      <c r="E24" s="9" t="s">
        <v>43</v>
      </c>
      <c r="G24" s="9">
        <v>1</v>
      </c>
      <c r="I24" s="9" t="s">
        <v>74</v>
      </c>
    </row>
    <row r="25" spans="1:9">
      <c r="A25" s="34"/>
      <c r="B25" s="36"/>
      <c r="C25" s="10" t="s">
        <v>57</v>
      </c>
      <c r="D25" t="s">
        <v>36</v>
      </c>
      <c r="E25" s="9" t="s">
        <v>43</v>
      </c>
      <c r="G25" s="9">
        <v>4</v>
      </c>
      <c r="I25" s="9" t="s">
        <v>48</v>
      </c>
    </row>
    <row r="26" spans="1:9">
      <c r="A26" s="34"/>
      <c r="B26" s="36"/>
      <c r="C26" s="10" t="s">
        <v>82</v>
      </c>
      <c r="D26" t="s">
        <v>39</v>
      </c>
      <c r="E26" s="9" t="s">
        <v>46</v>
      </c>
      <c r="G26" s="9">
        <v>3</v>
      </c>
      <c r="I26" s="9" t="s">
        <v>76</v>
      </c>
    </row>
    <row r="27" spans="1:9">
      <c r="A27" s="34"/>
      <c r="B27" s="36"/>
      <c r="C27" s="10" t="s">
        <v>83</v>
      </c>
      <c r="D27" t="s">
        <v>39</v>
      </c>
      <c r="E27" s="9" t="s">
        <v>46</v>
      </c>
      <c r="G27" s="9">
        <v>3</v>
      </c>
      <c r="I27" s="9" t="s">
        <v>78</v>
      </c>
    </row>
    <row r="28" spans="1:9">
      <c r="A28" s="34"/>
      <c r="B28" s="36"/>
      <c r="C28" s="10" t="s">
        <v>84</v>
      </c>
      <c r="D28" t="s">
        <v>39</v>
      </c>
      <c r="E28" s="9" t="s">
        <v>46</v>
      </c>
      <c r="G28" s="9">
        <v>3</v>
      </c>
      <c r="I28" s="9" t="s">
        <v>80</v>
      </c>
    </row>
    <row r="29" spans="1:9">
      <c r="A29" s="34"/>
      <c r="B29" s="36"/>
      <c r="C29" s="37" t="s">
        <v>58</v>
      </c>
      <c r="D29" t="s">
        <v>36</v>
      </c>
      <c r="E29" s="9" t="s">
        <v>43</v>
      </c>
      <c r="G29" s="9">
        <v>3</v>
      </c>
      <c r="I29" s="9" t="s">
        <v>59</v>
      </c>
    </row>
    <row r="30" spans="1:9">
      <c r="A30" s="34"/>
      <c r="B30" s="36"/>
      <c r="C30" s="37"/>
      <c r="D30" t="s">
        <v>39</v>
      </c>
      <c r="E30" s="9" t="s">
        <v>43</v>
      </c>
      <c r="G30" s="9">
        <v>1</v>
      </c>
      <c r="I30" s="9" t="s">
        <v>60</v>
      </c>
    </row>
    <row r="31" spans="1:9">
      <c r="A31" s="34"/>
      <c r="B31" s="35" t="s">
        <v>62</v>
      </c>
      <c r="C31" s="8" t="s">
        <v>63</v>
      </c>
      <c r="D31" s="7" t="s">
        <v>36</v>
      </c>
      <c r="E31" s="8" t="s">
        <v>64</v>
      </c>
      <c r="F31" s="7"/>
      <c r="G31" s="8"/>
      <c r="H31" s="7">
        <v>1</v>
      </c>
      <c r="I31" s="8" t="s">
        <v>38</v>
      </c>
    </row>
    <row r="32" spans="1:9">
      <c r="A32" s="34"/>
      <c r="B32" s="36"/>
      <c r="C32" s="9" t="s">
        <v>65</v>
      </c>
      <c r="D32" t="s">
        <v>36</v>
      </c>
      <c r="E32" s="9" t="s">
        <v>64</v>
      </c>
      <c r="G32" s="9"/>
      <c r="H32">
        <v>1</v>
      </c>
      <c r="I32" s="9" t="s">
        <v>66</v>
      </c>
    </row>
    <row r="33" spans="1:9">
      <c r="A33" s="34"/>
      <c r="B33" s="36"/>
      <c r="C33" s="9" t="s">
        <v>67</v>
      </c>
      <c r="D33" t="s">
        <v>36</v>
      </c>
      <c r="E33" s="9" t="s">
        <v>64</v>
      </c>
      <c r="G33" s="9"/>
      <c r="H33">
        <v>1</v>
      </c>
      <c r="I33" s="9" t="s">
        <v>68</v>
      </c>
    </row>
    <row r="34" spans="1:9">
      <c r="A34" s="34"/>
      <c r="B34" s="36"/>
      <c r="C34" s="9" t="s">
        <v>69</v>
      </c>
      <c r="D34" t="s">
        <v>36</v>
      </c>
      <c r="E34" s="9" t="s">
        <v>64</v>
      </c>
      <c r="G34" s="9"/>
      <c r="H34">
        <v>1</v>
      </c>
      <c r="I34" s="9" t="s">
        <v>70</v>
      </c>
    </row>
    <row r="35" spans="1:9">
      <c r="A35" s="34"/>
      <c r="B35" s="36"/>
      <c r="C35" s="37" t="s">
        <v>71</v>
      </c>
      <c r="D35" t="s">
        <v>36</v>
      </c>
      <c r="E35" s="9" t="s">
        <v>72</v>
      </c>
      <c r="G35" s="9"/>
      <c r="H35">
        <v>2</v>
      </c>
      <c r="I35" s="9" t="s">
        <v>38</v>
      </c>
    </row>
    <row r="36" spans="1:9">
      <c r="A36" s="32"/>
      <c r="B36" s="40"/>
      <c r="C36" s="41"/>
      <c r="D36" s="3" t="s">
        <v>39</v>
      </c>
      <c r="E36" s="12" t="s">
        <v>72</v>
      </c>
      <c r="F36" s="3"/>
      <c r="G36" s="12"/>
      <c r="H36" s="3">
        <v>2</v>
      </c>
      <c r="I36" s="12" t="s">
        <v>38</v>
      </c>
    </row>
    <row r="37" spans="1:9">
      <c r="A37" s="33" t="s">
        <v>61</v>
      </c>
      <c r="B37" s="33"/>
      <c r="C37" s="33"/>
      <c r="D37" s="33"/>
      <c r="E37" s="33"/>
      <c r="F37" s="11">
        <f>SUM(F3:F36)</f>
        <v>31</v>
      </c>
      <c r="G37" s="11">
        <f>SUM(G3:G36)</f>
        <v>32</v>
      </c>
      <c r="H37" s="11">
        <f>SUM(H3:H36)</f>
        <v>8</v>
      </c>
      <c r="I37" s="15"/>
    </row>
  </sheetData>
  <mergeCells count="19">
    <mergeCell ref="A37:E37"/>
    <mergeCell ref="I1:I2"/>
    <mergeCell ref="A3:A36"/>
    <mergeCell ref="B3:B16"/>
    <mergeCell ref="C15:C16"/>
    <mergeCell ref="B17:B30"/>
    <mergeCell ref="C17:C18"/>
    <mergeCell ref="C20:C22"/>
    <mergeCell ref="C29:C30"/>
    <mergeCell ref="B31:B36"/>
    <mergeCell ref="C35:C36"/>
    <mergeCell ref="F1:H1"/>
    <mergeCell ref="C3:C4"/>
    <mergeCell ref="C6:C8"/>
    <mergeCell ref="A1:A2"/>
    <mergeCell ref="B1:B2"/>
    <mergeCell ref="C1:C2"/>
    <mergeCell ref="D1:D2"/>
    <mergeCell ref="E1:E2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92B32B-84B9-DD42-A501-DF5349F8484B}">
  <dimension ref="A1:G1448"/>
  <sheetViews>
    <sheetView workbookViewId="0">
      <selection activeCell="K15" sqref="K15"/>
    </sheetView>
  </sheetViews>
  <sheetFormatPr baseColWidth="10" defaultRowHeight="18"/>
  <cols>
    <col min="1" max="1" width="21.42578125" style="9" customWidth="1"/>
    <col min="3" max="3" width="10.7109375" style="9"/>
    <col min="5" max="5" width="10.7109375" style="9"/>
    <col min="6" max="6" width="19.5703125" customWidth="1"/>
    <col min="7" max="7" width="18" style="9" customWidth="1"/>
  </cols>
  <sheetData>
    <row r="1" spans="1:7">
      <c r="A1" s="26" t="s">
        <v>933</v>
      </c>
      <c r="B1" s="25" t="s">
        <v>332</v>
      </c>
      <c r="C1" s="26" t="s">
        <v>921</v>
      </c>
      <c r="D1" s="25" t="s">
        <v>932</v>
      </c>
      <c r="E1" s="26" t="s">
        <v>922</v>
      </c>
      <c r="F1" s="25" t="s">
        <v>934</v>
      </c>
      <c r="G1" s="26" t="s">
        <v>935</v>
      </c>
    </row>
    <row r="2" spans="1:7">
      <c r="A2" s="9" t="s">
        <v>333</v>
      </c>
      <c r="B2" s="1">
        <v>0</v>
      </c>
      <c r="C2" s="28">
        <v>5.2877382226951101E-87</v>
      </c>
      <c r="D2" s="24">
        <v>1.7071462851971199E-82</v>
      </c>
      <c r="E2" s="9">
        <v>-0.28155292261574</v>
      </c>
      <c r="F2" s="1">
        <v>0.60901321049299895</v>
      </c>
      <c r="G2" s="9">
        <v>0.41385559600348698</v>
      </c>
    </row>
    <row r="3" spans="1:7">
      <c r="A3" s="9" t="s">
        <v>334</v>
      </c>
      <c r="B3" s="1">
        <v>0</v>
      </c>
      <c r="C3" s="9">
        <v>0</v>
      </c>
      <c r="D3" s="1">
        <v>0</v>
      </c>
      <c r="E3" s="9">
        <v>0.58482625781680697</v>
      </c>
      <c r="F3" s="1">
        <v>3.0934796169236698</v>
      </c>
      <c r="G3" s="9">
        <v>3.4988502886468198</v>
      </c>
    </row>
    <row r="4" spans="1:7">
      <c r="A4" s="9" t="s">
        <v>335</v>
      </c>
      <c r="B4" s="1">
        <v>0</v>
      </c>
      <c r="C4" s="28">
        <v>2.0208552550648302E-99</v>
      </c>
      <c r="D4" s="24">
        <v>6.5243311909768005E-95</v>
      </c>
      <c r="E4" s="9">
        <v>0.29987639725628401</v>
      </c>
      <c r="F4" s="1">
        <v>0.46758686563402502</v>
      </c>
      <c r="G4" s="9">
        <v>0.67544534490869301</v>
      </c>
    </row>
    <row r="5" spans="1:7">
      <c r="A5" s="9" t="s">
        <v>336</v>
      </c>
      <c r="B5" s="1">
        <v>0</v>
      </c>
      <c r="C5" s="28">
        <v>3.10375266450442E-32</v>
      </c>
      <c r="D5" s="24">
        <v>1.00204654773525E-27</v>
      </c>
      <c r="E5" s="9">
        <v>-0.38736843562744799</v>
      </c>
      <c r="F5" s="1">
        <v>1.9815583030785999</v>
      </c>
      <c r="G5" s="9">
        <v>1.7130549640855099</v>
      </c>
    </row>
    <row r="6" spans="1:7">
      <c r="A6" s="9" t="s">
        <v>337</v>
      </c>
      <c r="B6" s="1">
        <v>0</v>
      </c>
      <c r="C6" s="28">
        <v>3.5002124901584397E-203</v>
      </c>
      <c r="D6" s="24">
        <v>1.13004360244765E-198</v>
      </c>
      <c r="E6" s="9">
        <v>0.551601140365505</v>
      </c>
      <c r="F6" s="1">
        <v>0.83098135193065603</v>
      </c>
      <c r="G6" s="9">
        <v>1.2133221271686601</v>
      </c>
    </row>
    <row r="7" spans="1:7">
      <c r="A7" s="9" t="s">
        <v>338</v>
      </c>
      <c r="B7" s="1">
        <v>0</v>
      </c>
      <c r="C7" s="28">
        <v>4.7200451981117397E-264</v>
      </c>
      <c r="D7" s="24">
        <v>1.52386659221038E-259</v>
      </c>
      <c r="E7" s="9">
        <v>-0.78023884002598098</v>
      </c>
      <c r="F7" s="1">
        <v>1.73688100920188</v>
      </c>
      <c r="G7" s="9">
        <v>1.19606065707451</v>
      </c>
    </row>
    <row r="8" spans="1:7">
      <c r="A8" s="9" t="s">
        <v>339</v>
      </c>
      <c r="B8" s="1">
        <v>0</v>
      </c>
      <c r="C8" s="9">
        <v>0</v>
      </c>
      <c r="D8" s="1">
        <v>0</v>
      </c>
      <c r="E8" s="9">
        <v>0.95723596990848503</v>
      </c>
      <c r="F8" s="1">
        <v>0.48901822153747898</v>
      </c>
      <c r="G8" s="9">
        <v>1.15252363521011</v>
      </c>
    </row>
    <row r="9" spans="1:7">
      <c r="A9" s="9" t="s">
        <v>340</v>
      </c>
      <c r="B9" s="1">
        <v>0</v>
      </c>
      <c r="C9" s="9">
        <v>0</v>
      </c>
      <c r="D9" s="1">
        <v>0</v>
      </c>
      <c r="E9" s="9">
        <v>0.79573782121792003</v>
      </c>
      <c r="F9" s="1">
        <v>0.52695106961495897</v>
      </c>
      <c r="G9" s="9">
        <v>1.0785144968570799</v>
      </c>
    </row>
    <row r="10" spans="1:7">
      <c r="A10" s="9" t="s">
        <v>341</v>
      </c>
      <c r="B10" s="1">
        <v>0</v>
      </c>
      <c r="C10" s="28">
        <v>1.9955485572711699E-286</v>
      </c>
      <c r="D10" s="24">
        <v>6.44262851714999E-282</v>
      </c>
      <c r="E10" s="9">
        <v>0.66838733868959199</v>
      </c>
      <c r="F10" s="1">
        <v>0.41927906143204602</v>
      </c>
      <c r="G10" s="9">
        <v>0.88256986076670296</v>
      </c>
    </row>
    <row r="11" spans="1:7">
      <c r="A11" s="9" t="s">
        <v>342</v>
      </c>
      <c r="B11" s="1">
        <v>0</v>
      </c>
      <c r="C11" s="28">
        <v>1.25118810180003E-283</v>
      </c>
      <c r="D11" s="24">
        <v>4.0394607866613899E-279</v>
      </c>
      <c r="E11" s="9">
        <v>0.52561665159611703</v>
      </c>
      <c r="F11" s="1">
        <v>0.32092100653877098</v>
      </c>
      <c r="G11" s="9">
        <v>0.68525070664797805</v>
      </c>
    </row>
    <row r="12" spans="1:7">
      <c r="A12" s="9" t="s">
        <v>343</v>
      </c>
      <c r="B12" s="1">
        <v>0</v>
      </c>
      <c r="C12" s="28">
        <v>4.6226914917034798E-28</v>
      </c>
      <c r="D12" s="24">
        <v>1.4924359480964701E-23</v>
      </c>
      <c r="E12" s="9">
        <v>0.27907738550347899</v>
      </c>
      <c r="F12" s="1">
        <v>1.5241302744401899</v>
      </c>
      <c r="G12" s="9">
        <v>1.71757197735997</v>
      </c>
    </row>
    <row r="13" spans="1:7">
      <c r="A13" s="9" t="s">
        <v>344</v>
      </c>
      <c r="B13" s="1">
        <v>0</v>
      </c>
      <c r="C13" s="28">
        <v>2.1013287931213199E-297</v>
      </c>
      <c r="D13" s="24">
        <v>6.7841400085921895E-293</v>
      </c>
      <c r="E13" s="9">
        <v>0.42720776464007398</v>
      </c>
      <c r="F13" s="1">
        <v>7.4481013149959294E-2</v>
      </c>
      <c r="G13" s="9">
        <v>0.37059887072354297</v>
      </c>
    </row>
    <row r="14" spans="1:7">
      <c r="A14" s="9" t="s">
        <v>345</v>
      </c>
      <c r="B14" s="1">
        <v>0</v>
      </c>
      <c r="C14" s="28">
        <v>1.4353664631742701E-124</v>
      </c>
      <c r="D14" s="24">
        <v>4.6340806263581401E-120</v>
      </c>
      <c r="E14" s="9">
        <v>0.35171952956617503</v>
      </c>
      <c r="F14" s="1">
        <v>0.86278895355713903</v>
      </c>
      <c r="G14" s="9">
        <v>1.10658235382381</v>
      </c>
    </row>
    <row r="15" spans="1:7">
      <c r="A15" s="9" t="s">
        <v>346</v>
      </c>
      <c r="B15" s="1">
        <v>0</v>
      </c>
      <c r="C15" s="28">
        <v>7.1628802555004899E-219</v>
      </c>
      <c r="D15" s="24">
        <v>2.3125358904883299E-214</v>
      </c>
      <c r="E15" s="9">
        <v>0.341385116639291</v>
      </c>
      <c r="F15" s="1">
        <v>6.0163370940387997E-2</v>
      </c>
      <c r="G15" s="9">
        <v>0.29679350202404098</v>
      </c>
    </row>
    <row r="16" spans="1:7">
      <c r="A16" s="9" t="s">
        <v>347</v>
      </c>
      <c r="B16" s="1">
        <v>0</v>
      </c>
      <c r="C16" s="28">
        <v>3.9360618160747803E-145</v>
      </c>
      <c r="D16" s="24">
        <v>1.27075755731974E-140</v>
      </c>
      <c r="E16" s="9">
        <v>0.417486022449018</v>
      </c>
      <c r="F16" s="1">
        <v>0.55721373380140404</v>
      </c>
      <c r="G16" s="9">
        <v>0.84659299318512704</v>
      </c>
    </row>
    <row r="17" spans="1:7">
      <c r="A17" s="9" t="s">
        <v>348</v>
      </c>
      <c r="B17" s="1">
        <v>0</v>
      </c>
      <c r="C17" s="28">
        <v>3.0724589894718999E-146</v>
      </c>
      <c r="D17" s="24">
        <v>9.9194338475100307E-142</v>
      </c>
      <c r="E17" s="9">
        <v>0.311761221486686</v>
      </c>
      <c r="F17" s="1">
        <v>2.2188988956568001</v>
      </c>
      <c r="G17" s="9">
        <v>2.43499530733822</v>
      </c>
    </row>
    <row r="18" spans="1:7">
      <c r="A18" s="9" t="s">
        <v>349</v>
      </c>
      <c r="B18" s="1">
        <v>0</v>
      </c>
      <c r="C18" s="28">
        <v>8.8854461311023904E-148</v>
      </c>
      <c r="D18" s="24">
        <v>2.8686662834264098E-143</v>
      </c>
      <c r="E18" s="9">
        <v>0.253274258920069</v>
      </c>
      <c r="F18" s="1">
        <v>2.8039743518223599</v>
      </c>
      <c r="G18" s="9">
        <v>2.9795306903012202</v>
      </c>
    </row>
    <row r="19" spans="1:7">
      <c r="A19" s="9" t="s">
        <v>350</v>
      </c>
      <c r="B19" s="1">
        <v>0</v>
      </c>
      <c r="C19" s="28">
        <v>1.5262872951358499E-122</v>
      </c>
      <c r="D19" s="24">
        <v>4.9276185323460802E-118</v>
      </c>
      <c r="E19" s="9">
        <v>0.29907866113870901</v>
      </c>
      <c r="F19" s="1">
        <v>0.32761731498796098</v>
      </c>
      <c r="G19" s="9">
        <v>0.53492284572190096</v>
      </c>
    </row>
    <row r="20" spans="1:7">
      <c r="A20" s="9" t="s">
        <v>351</v>
      </c>
      <c r="B20" s="1">
        <v>0</v>
      </c>
      <c r="C20" s="28">
        <v>2.5831311763684599E-283</v>
      </c>
      <c r="D20" s="24">
        <v>8.3396390029055794E-279</v>
      </c>
      <c r="E20" s="9">
        <v>0.369591869157127</v>
      </c>
      <c r="F20" s="1">
        <v>3.7624684660511201</v>
      </c>
      <c r="G20" s="9">
        <v>4.0186500281152604</v>
      </c>
    </row>
    <row r="21" spans="1:7">
      <c r="A21" s="9" t="s">
        <v>352</v>
      </c>
      <c r="B21" s="1">
        <v>0</v>
      </c>
      <c r="C21" s="9">
        <v>0</v>
      </c>
      <c r="D21" s="1">
        <v>0</v>
      </c>
      <c r="E21" s="9">
        <v>0.93369819404714804</v>
      </c>
      <c r="F21" s="1">
        <v>4.3480851443645002E-3</v>
      </c>
      <c r="G21" s="9">
        <v>0.65153835584205799</v>
      </c>
    </row>
    <row r="22" spans="1:7">
      <c r="A22" s="9" t="s">
        <v>353</v>
      </c>
      <c r="B22" s="1">
        <v>0</v>
      </c>
      <c r="C22" s="28">
        <v>7.43663877305506E-115</v>
      </c>
      <c r="D22" s="24">
        <v>2.4009188278808299E-110</v>
      </c>
      <c r="E22" s="9">
        <v>0.33079060877986499</v>
      </c>
      <c r="F22" s="1">
        <v>0.58432097084211299</v>
      </c>
      <c r="G22" s="9">
        <v>0.81360754867358398</v>
      </c>
    </row>
    <row r="23" spans="1:7">
      <c r="A23" s="9" t="s">
        <v>354</v>
      </c>
      <c r="B23" s="1">
        <v>0</v>
      </c>
      <c r="C23" s="28">
        <v>6.0892725368762698E-205</v>
      </c>
      <c r="D23" s="24">
        <v>1.96592163853051E-200</v>
      </c>
      <c r="E23" s="9">
        <v>0.37274957324176899</v>
      </c>
      <c r="F23" s="1">
        <v>1.8994069412282499</v>
      </c>
      <c r="G23" s="9">
        <v>2.1577772569757001</v>
      </c>
    </row>
    <row r="24" spans="1:7">
      <c r="A24" s="9" t="s">
        <v>355</v>
      </c>
      <c r="B24" s="1">
        <v>0</v>
      </c>
      <c r="C24" s="9">
        <v>0</v>
      </c>
      <c r="D24" s="1">
        <v>0</v>
      </c>
      <c r="E24" s="9">
        <v>1.30786722508265</v>
      </c>
      <c r="F24" s="1">
        <v>1.4303415996568201</v>
      </c>
      <c r="G24" s="9">
        <v>2.33688607926962</v>
      </c>
    </row>
    <row r="25" spans="1:7">
      <c r="A25" s="9" t="s">
        <v>356</v>
      </c>
      <c r="B25" s="1">
        <v>0</v>
      </c>
      <c r="C25" s="9">
        <v>0</v>
      </c>
      <c r="D25" s="1">
        <v>0</v>
      </c>
      <c r="E25" s="9">
        <v>0.84650964964168895</v>
      </c>
      <c r="F25" s="1">
        <v>0.59818590653862802</v>
      </c>
      <c r="G25" s="9">
        <v>1.1849416835045501</v>
      </c>
    </row>
    <row r="26" spans="1:7">
      <c r="A26" s="9" t="s">
        <v>357</v>
      </c>
      <c r="B26" s="1">
        <v>0</v>
      </c>
      <c r="C26" s="28">
        <v>2.3046739013665899E-259</v>
      </c>
      <c r="D26" s="24">
        <v>7.44063969056203E-255</v>
      </c>
      <c r="E26" s="9">
        <v>0.60667368183594195</v>
      </c>
      <c r="F26" s="1">
        <v>0.38249659129643099</v>
      </c>
      <c r="G26" s="9">
        <v>0.80301074338093703</v>
      </c>
    </row>
    <row r="27" spans="1:7">
      <c r="A27" s="9" t="s">
        <v>358</v>
      </c>
      <c r="B27" s="1">
        <v>0</v>
      </c>
      <c r="C27" s="28">
        <v>1.5024269069137599E-157</v>
      </c>
      <c r="D27" s="24">
        <v>4.8505852689710796E-153</v>
      </c>
      <c r="E27" s="9">
        <v>0.268086385258616</v>
      </c>
      <c r="F27" s="1">
        <v>2.5140860590118899</v>
      </c>
      <c r="G27" s="9">
        <v>2.6999093811004</v>
      </c>
    </row>
    <row r="28" spans="1:7">
      <c r="A28" s="9" t="s">
        <v>359</v>
      </c>
      <c r="B28" s="1">
        <v>0</v>
      </c>
      <c r="C28" s="9">
        <v>0</v>
      </c>
      <c r="D28" s="1">
        <v>0</v>
      </c>
      <c r="E28" s="9">
        <v>0.66129723787986305</v>
      </c>
      <c r="F28" s="1">
        <v>0.24037176810241401</v>
      </c>
      <c r="G28" s="9">
        <v>0.69874808405092104</v>
      </c>
    </row>
    <row r="29" spans="1:7">
      <c r="A29" s="9" t="s">
        <v>360</v>
      </c>
      <c r="B29" s="1">
        <v>0</v>
      </c>
      <c r="C29" s="28">
        <v>8.3269021239116705E-251</v>
      </c>
      <c r="D29" s="24">
        <v>2.6883403507048798E-246</v>
      </c>
      <c r="E29" s="9">
        <v>0.30475419458118802</v>
      </c>
      <c r="F29" s="1">
        <v>3.5274534184158601E-2</v>
      </c>
      <c r="G29" s="9">
        <v>0.24651404492192699</v>
      </c>
    </row>
    <row r="30" spans="1:7">
      <c r="A30" s="9" t="s">
        <v>361</v>
      </c>
      <c r="B30" s="1">
        <v>0</v>
      </c>
      <c r="C30" s="28">
        <v>3.23935827362167E-272</v>
      </c>
      <c r="D30" s="24">
        <v>1.0458268186387601E-267</v>
      </c>
      <c r="E30" s="9">
        <v>0.37897905752196298</v>
      </c>
      <c r="F30" s="1">
        <v>1.5368126895693199</v>
      </c>
      <c r="G30" s="9">
        <v>1.7995009547819301</v>
      </c>
    </row>
    <row r="31" spans="1:7">
      <c r="A31" s="9" t="s">
        <v>362</v>
      </c>
      <c r="B31" s="1">
        <v>0</v>
      </c>
      <c r="C31" s="28">
        <v>6.0128823954759995E-213</v>
      </c>
      <c r="D31" s="24">
        <v>1.9412590813794301E-208</v>
      </c>
      <c r="E31" s="9">
        <v>0.47328792486442001</v>
      </c>
      <c r="F31" s="1">
        <v>1.3007720494187001</v>
      </c>
      <c r="G31" s="9">
        <v>1.62883024013154</v>
      </c>
    </row>
    <row r="32" spans="1:7">
      <c r="A32" s="9" t="s">
        <v>363</v>
      </c>
      <c r="B32" s="1">
        <v>0</v>
      </c>
      <c r="C32" s="9">
        <v>0</v>
      </c>
      <c r="D32" s="1">
        <v>0</v>
      </c>
      <c r="E32" s="9">
        <v>1.30914810992661</v>
      </c>
      <c r="F32" s="1">
        <v>0.41707775665310098</v>
      </c>
      <c r="G32" s="9">
        <v>1.3245100779841099</v>
      </c>
    </row>
    <row r="33" spans="1:7">
      <c r="A33" s="9" t="s">
        <v>364</v>
      </c>
      <c r="B33" s="1">
        <v>0</v>
      </c>
      <c r="C33" s="28">
        <v>3.9283764563622198E-49</v>
      </c>
      <c r="D33" s="24">
        <v>1.2682763389365401E-44</v>
      </c>
      <c r="E33" s="9">
        <v>-0.44217514355225102</v>
      </c>
      <c r="F33" s="1">
        <v>3.0014303113256502</v>
      </c>
      <c r="G33" s="9">
        <v>2.6949378572587301</v>
      </c>
    </row>
    <row r="34" spans="1:7">
      <c r="A34" s="9" t="s">
        <v>365</v>
      </c>
      <c r="B34" s="1">
        <v>0</v>
      </c>
      <c r="C34" s="28">
        <v>1.3900287767014899E-155</v>
      </c>
      <c r="D34" s="24">
        <v>4.4877079055807502E-151</v>
      </c>
      <c r="E34" s="9">
        <v>0.38791895779249502</v>
      </c>
      <c r="F34" s="1">
        <v>0.34299481599459702</v>
      </c>
      <c r="G34" s="9">
        <v>0.61187974787421895</v>
      </c>
    </row>
    <row r="35" spans="1:7">
      <c r="A35" s="9" t="s">
        <v>366</v>
      </c>
      <c r="B35" s="1">
        <v>0</v>
      </c>
      <c r="C35" s="28">
        <v>1.35577456872238E-107</v>
      </c>
      <c r="D35" s="24">
        <v>4.3771181951202101E-103</v>
      </c>
      <c r="E35" s="9">
        <v>1.11544483056696</v>
      </c>
      <c r="F35" s="1">
        <v>1.4349533815787401</v>
      </c>
      <c r="G35" s="9">
        <v>2.2081208209563998</v>
      </c>
    </row>
    <row r="36" spans="1:7">
      <c r="A36" s="9" t="s">
        <v>367</v>
      </c>
      <c r="B36" s="1">
        <v>0</v>
      </c>
      <c r="C36" s="28">
        <v>1.78615427883978E-101</v>
      </c>
      <c r="D36" s="24">
        <v>5.7665990892342398E-97</v>
      </c>
      <c r="E36" s="9">
        <v>0.29536866472559398</v>
      </c>
      <c r="F36" s="1">
        <v>0.41913835637250202</v>
      </c>
      <c r="G36" s="9">
        <v>0.62387231355280204</v>
      </c>
    </row>
    <row r="37" spans="1:7">
      <c r="A37" s="9" t="s">
        <v>368</v>
      </c>
      <c r="B37" s="1">
        <v>0</v>
      </c>
      <c r="C37" s="9" t="s">
        <v>369</v>
      </c>
      <c r="D37" s="1" t="s">
        <v>923</v>
      </c>
      <c r="E37" s="9">
        <v>0.73354035253486605</v>
      </c>
      <c r="F37" s="1">
        <v>0.71612797221578295</v>
      </c>
      <c r="G37" s="9">
        <v>1.22457939940227</v>
      </c>
    </row>
    <row r="38" spans="1:7">
      <c r="A38" s="9" t="s">
        <v>370</v>
      </c>
      <c r="B38" s="1">
        <v>0</v>
      </c>
      <c r="C38" s="28">
        <v>7.8251164060581006E-163</v>
      </c>
      <c r="D38" s="24">
        <v>2.5263388316958599E-158</v>
      </c>
      <c r="E38" s="9">
        <v>0.30576011451696999</v>
      </c>
      <c r="F38" s="1">
        <v>0.14167819360978701</v>
      </c>
      <c r="G38" s="9">
        <v>0.35361495491491102</v>
      </c>
    </row>
    <row r="39" spans="1:7">
      <c r="A39" s="9" t="s">
        <v>371</v>
      </c>
      <c r="B39" s="1">
        <v>0</v>
      </c>
      <c r="C39" s="28">
        <v>3.5390493285725502E-173</v>
      </c>
      <c r="D39" s="24">
        <v>1.1425820757296499E-168</v>
      </c>
      <c r="E39" s="9">
        <v>-0.51165786104246402</v>
      </c>
      <c r="F39" s="1">
        <v>0.87792331267189905</v>
      </c>
      <c r="G39" s="9">
        <v>0.52326910887898104</v>
      </c>
    </row>
    <row r="40" spans="1:7">
      <c r="A40" s="9" t="s">
        <v>372</v>
      </c>
      <c r="B40" s="1">
        <v>0</v>
      </c>
      <c r="C40" s="28">
        <v>2.9673523877680401E-168</v>
      </c>
      <c r="D40" s="24">
        <v>9.5800971839091298E-164</v>
      </c>
      <c r="E40" s="9">
        <v>0.321152213534104</v>
      </c>
      <c r="F40" s="1">
        <v>0.126252825889487</v>
      </c>
      <c r="G40" s="9">
        <v>0.34885857723123698</v>
      </c>
    </row>
    <row r="41" spans="1:7">
      <c r="A41" s="9" t="s">
        <v>373</v>
      </c>
      <c r="B41" s="1">
        <v>0</v>
      </c>
      <c r="C41" s="9">
        <v>0</v>
      </c>
      <c r="D41" s="1">
        <v>0</v>
      </c>
      <c r="E41" s="9">
        <v>0.70337571547831301</v>
      </c>
      <c r="F41" s="1">
        <v>0.11145728033135401</v>
      </c>
      <c r="G41" s="9">
        <v>0.59900017438948105</v>
      </c>
    </row>
    <row r="42" spans="1:7">
      <c r="A42" s="9" t="s">
        <v>374</v>
      </c>
      <c r="B42" s="1">
        <v>0</v>
      </c>
      <c r="C42" s="28">
        <v>1.3544286958829301E-48</v>
      </c>
      <c r="D42" s="24">
        <v>4.3727730446580502E-44</v>
      </c>
      <c r="E42" s="9">
        <v>-0.28884517274023003</v>
      </c>
      <c r="F42" s="1">
        <v>1.11276675532194</v>
      </c>
      <c r="G42" s="9">
        <v>0.91255453821870003</v>
      </c>
    </row>
    <row r="43" spans="1:7">
      <c r="A43" s="9" t="s">
        <v>375</v>
      </c>
      <c r="B43" s="1">
        <v>0</v>
      </c>
      <c r="C43" s="28">
        <v>1.05942035509895E-131</v>
      </c>
      <c r="D43" s="24">
        <v>3.42033861643695E-127</v>
      </c>
      <c r="E43" s="9">
        <v>0.27835004964634003</v>
      </c>
      <c r="F43" s="1">
        <v>0.15177705128050101</v>
      </c>
      <c r="G43" s="9">
        <v>0.344714603401583</v>
      </c>
    </row>
    <row r="44" spans="1:7">
      <c r="A44" s="9" t="s">
        <v>376</v>
      </c>
      <c r="B44" s="1">
        <v>0</v>
      </c>
      <c r="C44" s="9" t="s">
        <v>377</v>
      </c>
      <c r="D44" s="24">
        <v>8.2602281998272097E-307</v>
      </c>
      <c r="E44" s="9">
        <v>0.47113790395794802</v>
      </c>
      <c r="F44" s="1">
        <v>8.4770404590968004E-2</v>
      </c>
      <c r="G44" s="9">
        <v>0.41133831437434198</v>
      </c>
    </row>
    <row r="45" spans="1:7">
      <c r="A45" s="9" t="s">
        <v>378</v>
      </c>
      <c r="B45" s="1">
        <v>0</v>
      </c>
      <c r="C45" s="28">
        <v>1.2339873121724601E-85</v>
      </c>
      <c r="D45" s="24">
        <v>3.9839280373488E-81</v>
      </c>
      <c r="E45" s="9">
        <v>-0.34877133900805801</v>
      </c>
      <c r="F45" s="1">
        <v>1.4593060909234901</v>
      </c>
      <c r="G45" s="9">
        <v>1.21755622062994</v>
      </c>
    </row>
    <row r="46" spans="1:7">
      <c r="A46" s="9" t="s">
        <v>379</v>
      </c>
      <c r="B46" s="1">
        <v>0</v>
      </c>
      <c r="C46" s="28">
        <v>1.63836903646737E-46</v>
      </c>
      <c r="D46" s="24">
        <v>5.2894744342349197E-42</v>
      </c>
      <c r="E46" s="9">
        <v>-0.26055182250376202</v>
      </c>
      <c r="F46" s="1">
        <v>4.3254626877765796</v>
      </c>
      <c r="G46" s="9">
        <v>4.1448619266183497</v>
      </c>
    </row>
    <row r="47" spans="1:7">
      <c r="A47" s="9" t="s">
        <v>380</v>
      </c>
      <c r="B47" s="1">
        <v>0</v>
      </c>
      <c r="C47" s="28">
        <v>1.1011503662892499E-56</v>
      </c>
      <c r="D47" s="24">
        <v>3.5550639575648299E-52</v>
      </c>
      <c r="E47" s="9">
        <v>-0.27157196197072198</v>
      </c>
      <c r="F47" s="1">
        <v>4.42656983653717</v>
      </c>
      <c r="G47" s="9">
        <v>4.2383304967780298</v>
      </c>
    </row>
    <row r="48" spans="1:7">
      <c r="A48" s="9" t="s">
        <v>381</v>
      </c>
      <c r="B48" s="1">
        <v>0</v>
      </c>
      <c r="C48" s="28">
        <v>2.7544486572476199E-47</v>
      </c>
      <c r="D48" s="24">
        <v>8.8927374899239592E-43</v>
      </c>
      <c r="E48" s="9">
        <v>-0.27664619185439399</v>
      </c>
      <c r="F48" s="1">
        <v>3.2207060011423199</v>
      </c>
      <c r="G48" s="9">
        <v>3.0289494732458002</v>
      </c>
    </row>
    <row r="49" spans="1:7">
      <c r="A49" s="9" t="s">
        <v>382</v>
      </c>
      <c r="B49" s="1">
        <v>0</v>
      </c>
      <c r="C49" s="28">
        <v>5.0105420606537702E-85</v>
      </c>
      <c r="D49" s="24">
        <v>1.61765350428207E-80</v>
      </c>
      <c r="E49" s="9">
        <v>-0.34194695119391399</v>
      </c>
      <c r="F49" s="1">
        <v>1.5813291950084201</v>
      </c>
      <c r="G49" s="9">
        <v>1.3443096298872901</v>
      </c>
    </row>
    <row r="50" spans="1:7">
      <c r="A50" s="9" t="s">
        <v>383</v>
      </c>
      <c r="B50" s="1">
        <v>0</v>
      </c>
      <c r="C50" s="28">
        <v>1.2652202032832499E-67</v>
      </c>
      <c r="D50" s="24">
        <v>4.0847634262999801E-63</v>
      </c>
      <c r="E50" s="9">
        <v>-0.304797921902494</v>
      </c>
      <c r="F50" s="1">
        <v>2.47900202195438</v>
      </c>
      <c r="G50" s="9">
        <v>2.26773220174714</v>
      </c>
    </row>
    <row r="51" spans="1:7">
      <c r="A51" s="9" t="s">
        <v>384</v>
      </c>
      <c r="B51" s="1">
        <v>0</v>
      </c>
      <c r="C51" s="28">
        <v>7.6151899210417001E-110</v>
      </c>
      <c r="D51" s="24">
        <v>2.4585640660083101E-105</v>
      </c>
      <c r="E51" s="9">
        <v>0.34890557135320699</v>
      </c>
      <c r="F51" s="1">
        <v>0.83903752019954903</v>
      </c>
      <c r="G51" s="9">
        <v>1.08088043326468</v>
      </c>
    </row>
    <row r="52" spans="1:7">
      <c r="A52" s="9" t="s">
        <v>385</v>
      </c>
      <c r="B52" s="1">
        <v>0</v>
      </c>
      <c r="C52" s="28">
        <v>2.06179437032423E-119</v>
      </c>
      <c r="D52" s="24">
        <v>6.6565031245917596E-115</v>
      </c>
      <c r="E52" s="9">
        <v>-1.7846748054669599</v>
      </c>
      <c r="F52" s="1">
        <v>2.5908873138704598</v>
      </c>
      <c r="G52" s="9">
        <v>1.3538450042446699</v>
      </c>
    </row>
    <row r="53" spans="1:7">
      <c r="A53" s="9" t="s">
        <v>386</v>
      </c>
      <c r="B53" s="1">
        <v>0</v>
      </c>
      <c r="C53" s="28">
        <v>1.4571621503624801E-139</v>
      </c>
      <c r="D53" s="24">
        <v>4.7044480024452698E-135</v>
      </c>
      <c r="E53" s="9">
        <v>0.86816010096919605</v>
      </c>
      <c r="F53" s="1">
        <v>3.1037832779736099</v>
      </c>
      <c r="G53" s="9">
        <v>3.7055460042350399</v>
      </c>
    </row>
    <row r="54" spans="1:7">
      <c r="A54" s="9" t="s">
        <v>387</v>
      </c>
      <c r="B54" s="1">
        <v>0</v>
      </c>
      <c r="C54" s="28">
        <v>3.1277813057812499E-73</v>
      </c>
      <c r="D54" s="24">
        <v>1.00980419457148E-68</v>
      </c>
      <c r="E54" s="9">
        <v>0.321984272194204</v>
      </c>
      <c r="F54" s="1">
        <v>2.6117151077876901</v>
      </c>
      <c r="G54" s="9">
        <v>2.8348975982437401</v>
      </c>
    </row>
    <row r="55" spans="1:7">
      <c r="A55" s="9" t="s">
        <v>388</v>
      </c>
      <c r="B55" s="1">
        <v>0</v>
      </c>
      <c r="C55" s="28">
        <v>1.5230855569131899E-24</v>
      </c>
      <c r="D55" s="24">
        <v>4.9172817204942401E-20</v>
      </c>
      <c r="E55" s="9">
        <v>-0.25480730428987802</v>
      </c>
      <c r="F55" s="1">
        <v>1.3699998522810499</v>
      </c>
      <c r="G55" s="9">
        <v>1.19338088772644</v>
      </c>
    </row>
    <row r="56" spans="1:7">
      <c r="A56" s="9" t="s">
        <v>389</v>
      </c>
      <c r="B56" s="1">
        <v>0</v>
      </c>
      <c r="C56" s="28">
        <v>4.7748540803619601E-67</v>
      </c>
      <c r="D56" s="24">
        <v>1.5415616398448601E-62</v>
      </c>
      <c r="E56" s="9">
        <v>0.26723066852275701</v>
      </c>
      <c r="F56" s="1">
        <v>1.1434765278736301</v>
      </c>
      <c r="G56" s="9">
        <v>1.3287067123193299</v>
      </c>
    </row>
    <row r="57" spans="1:7">
      <c r="A57" s="9" t="s">
        <v>390</v>
      </c>
      <c r="B57" s="1">
        <v>0</v>
      </c>
      <c r="C57" s="28">
        <v>3.30543852932524E-146</v>
      </c>
      <c r="D57" s="24">
        <v>1.06716082919265E-141</v>
      </c>
      <c r="E57" s="9">
        <v>0.39075120131673402</v>
      </c>
      <c r="F57" s="1">
        <v>0.39592011707046498</v>
      </c>
      <c r="G57" s="9">
        <v>0.66676821056356805</v>
      </c>
    </row>
    <row r="58" spans="1:7">
      <c r="A58" s="9" t="s">
        <v>391</v>
      </c>
      <c r="B58" s="1">
        <v>0</v>
      </c>
      <c r="C58" s="28">
        <v>4.0772628339548598E-287</v>
      </c>
      <c r="D58" s="24">
        <v>1.31634430594233E-282</v>
      </c>
      <c r="E58" s="9">
        <v>0.56590608191407998</v>
      </c>
      <c r="F58" s="1">
        <v>0.236832281020499</v>
      </c>
      <c r="G58" s="9">
        <v>0.62908848616097002</v>
      </c>
    </row>
    <row r="59" spans="1:7">
      <c r="A59" s="9" t="s">
        <v>392</v>
      </c>
      <c r="B59" s="1">
        <v>0</v>
      </c>
      <c r="C59" s="28">
        <v>3.4131830138402098E-84</v>
      </c>
      <c r="D59" s="24">
        <v>1.10194613601831E-79</v>
      </c>
      <c r="E59" s="9">
        <v>-0.25898282530643402</v>
      </c>
      <c r="F59" s="1">
        <v>0.71720691032184702</v>
      </c>
      <c r="G59" s="9">
        <v>0.53769369514724397</v>
      </c>
    </row>
    <row r="60" spans="1:7">
      <c r="A60" s="9" t="s">
        <v>393</v>
      </c>
      <c r="B60" s="1">
        <v>0</v>
      </c>
      <c r="C60" s="9">
        <v>0</v>
      </c>
      <c r="D60" s="1">
        <v>0</v>
      </c>
      <c r="E60" s="9">
        <v>1.1085265861536</v>
      </c>
      <c r="F60" s="1">
        <v>1.7342451484739401</v>
      </c>
      <c r="G60" s="9">
        <v>2.5026172262420499</v>
      </c>
    </row>
    <row r="61" spans="1:7">
      <c r="A61" s="9" t="s">
        <v>394</v>
      </c>
      <c r="B61" s="1">
        <v>0</v>
      </c>
      <c r="C61" s="9">
        <v>0</v>
      </c>
      <c r="D61" s="1">
        <v>0</v>
      </c>
      <c r="E61" s="9">
        <v>0.69851733354725498</v>
      </c>
      <c r="F61" s="1">
        <v>0.119919307949022</v>
      </c>
      <c r="G61" s="9">
        <v>0.60409462826955396</v>
      </c>
    </row>
    <row r="62" spans="1:7">
      <c r="A62" s="9" t="s">
        <v>395</v>
      </c>
      <c r="B62" s="1">
        <v>0</v>
      </c>
      <c r="C62" s="28">
        <v>6.3204139532770699E-71</v>
      </c>
      <c r="D62" s="24">
        <v>2.0405456448155001E-66</v>
      </c>
      <c r="E62" s="9">
        <v>-0.34147978896278403</v>
      </c>
      <c r="F62" s="1">
        <v>0.97246395053006895</v>
      </c>
      <c r="G62" s="9">
        <v>0.73576819759231205</v>
      </c>
    </row>
    <row r="63" spans="1:7">
      <c r="A63" s="9" t="s">
        <v>396</v>
      </c>
      <c r="B63" s="1">
        <v>0</v>
      </c>
      <c r="C63" s="9">
        <v>0</v>
      </c>
      <c r="D63" s="1">
        <v>0</v>
      </c>
      <c r="E63" s="9">
        <v>1.72587097637159</v>
      </c>
      <c r="F63" s="1">
        <v>0.49135644644218002</v>
      </c>
      <c r="G63" s="9">
        <v>1.6876390477243901</v>
      </c>
    </row>
    <row r="64" spans="1:7">
      <c r="A64" s="9" t="s">
        <v>397</v>
      </c>
      <c r="B64" s="1">
        <v>0</v>
      </c>
      <c r="C64" s="28">
        <v>1.3230392454754799E-181</v>
      </c>
      <c r="D64" s="24">
        <v>4.27143220401759E-177</v>
      </c>
      <c r="E64" s="9">
        <v>-0.35913406083815602</v>
      </c>
      <c r="F64" s="1">
        <v>1.7050341439889201</v>
      </c>
      <c r="G64" s="9">
        <v>1.4561013822759099</v>
      </c>
    </row>
    <row r="65" spans="1:7">
      <c r="A65" s="9" t="s">
        <v>398</v>
      </c>
      <c r="B65" s="1">
        <v>0</v>
      </c>
      <c r="C65" s="28">
        <v>1.36430041141847E-203</v>
      </c>
      <c r="D65" s="24">
        <v>4.40464387826454E-199</v>
      </c>
      <c r="E65" s="9">
        <v>0.279068810893768</v>
      </c>
      <c r="F65" s="1">
        <v>2.8593704158715601E-2</v>
      </c>
      <c r="G65" s="9">
        <v>0.222029463611947</v>
      </c>
    </row>
    <row r="66" spans="1:7">
      <c r="A66" s="9" t="s">
        <v>333</v>
      </c>
      <c r="B66" s="1">
        <v>1</v>
      </c>
      <c r="C66" s="28">
        <v>4.2376117145230504E-140</v>
      </c>
      <c r="D66" s="24">
        <v>1.36811294203377E-135</v>
      </c>
      <c r="E66" s="9">
        <v>-0.30372252253371301</v>
      </c>
      <c r="F66" s="1">
        <v>0.54997852161710004</v>
      </c>
      <c r="G66" s="9">
        <v>0.33945411145030202</v>
      </c>
    </row>
    <row r="67" spans="1:7">
      <c r="A67" s="9" t="s">
        <v>399</v>
      </c>
      <c r="B67" s="1">
        <v>1</v>
      </c>
      <c r="C67" s="28">
        <v>5.7145762759183498E-298</v>
      </c>
      <c r="D67" s="24">
        <v>1.8449509506802399E-293</v>
      </c>
      <c r="E67" s="9">
        <v>0.29698048263571802</v>
      </c>
      <c r="F67" s="1">
        <v>5.29645942526882E-2</v>
      </c>
      <c r="G67" s="9">
        <v>0.25881577847296799</v>
      </c>
    </row>
    <row r="68" spans="1:7">
      <c r="A68" s="9" t="s">
        <v>400</v>
      </c>
      <c r="B68" s="1">
        <v>1</v>
      </c>
      <c r="C68" s="28">
        <v>2.8041735446980199E-168</v>
      </c>
      <c r="D68" s="24">
        <v>9.0532742890575602E-164</v>
      </c>
      <c r="E68" s="9">
        <v>0.28759551785186799</v>
      </c>
      <c r="F68" s="1">
        <v>2.2023765527872401</v>
      </c>
      <c r="G68" s="9">
        <v>2.4017225751279301</v>
      </c>
    </row>
    <row r="69" spans="1:7">
      <c r="A69" s="9" t="s">
        <v>401</v>
      </c>
      <c r="B69" s="1">
        <v>1</v>
      </c>
      <c r="C69" s="28">
        <v>2.3319579269364201E-246</v>
      </c>
      <c r="D69" s="24">
        <v>7.5287261671142497E-242</v>
      </c>
      <c r="E69" s="9">
        <v>0.26661805856076698</v>
      </c>
      <c r="F69" s="1">
        <v>0.106773834262216</v>
      </c>
      <c r="G69" s="9">
        <v>0.291579389839979</v>
      </c>
    </row>
    <row r="70" spans="1:7">
      <c r="A70" s="9" t="s">
        <v>402</v>
      </c>
      <c r="B70" s="1">
        <v>1</v>
      </c>
      <c r="C70" s="28">
        <v>5.3489359405803198E-123</v>
      </c>
      <c r="D70" s="24">
        <v>1.7269039684163601E-118</v>
      </c>
      <c r="E70" s="9">
        <v>0.25981896529954901</v>
      </c>
      <c r="F70" s="1">
        <v>2.52318383073293</v>
      </c>
      <c r="G70" s="9">
        <v>2.7032766139863198</v>
      </c>
    </row>
    <row r="71" spans="1:7">
      <c r="A71" s="9" t="s">
        <v>334</v>
      </c>
      <c r="B71" s="1">
        <v>1</v>
      </c>
      <c r="C71" s="9">
        <v>0</v>
      </c>
      <c r="D71" s="1">
        <v>0</v>
      </c>
      <c r="E71" s="9">
        <v>1.1623489260934501</v>
      </c>
      <c r="F71" s="1">
        <v>3.0106900666205498</v>
      </c>
      <c r="G71" s="9">
        <v>3.8163689475690901</v>
      </c>
    </row>
    <row r="72" spans="1:7">
      <c r="A72" s="9" t="s">
        <v>335</v>
      </c>
      <c r="B72" s="1">
        <v>1</v>
      </c>
      <c r="C72" s="9" t="s">
        <v>403</v>
      </c>
      <c r="D72" s="1" t="s">
        <v>924</v>
      </c>
      <c r="E72" s="9">
        <v>0.49076367643667002</v>
      </c>
      <c r="F72" s="1">
        <v>0.42053417996579101</v>
      </c>
      <c r="G72" s="9">
        <v>0.76070563860910301</v>
      </c>
    </row>
    <row r="73" spans="1:7">
      <c r="A73" s="9" t="s">
        <v>404</v>
      </c>
      <c r="B73" s="1">
        <v>1</v>
      </c>
      <c r="C73" s="28">
        <v>4.3107530330702099E-286</v>
      </c>
      <c r="D73" s="24">
        <v>1.39172661672672E-281</v>
      </c>
      <c r="E73" s="9">
        <v>0.34643061725281799</v>
      </c>
      <c r="F73" s="1">
        <v>0.15447031564501601</v>
      </c>
      <c r="G73" s="9">
        <v>0.394597721253449</v>
      </c>
    </row>
    <row r="74" spans="1:7">
      <c r="A74" s="9" t="s">
        <v>405</v>
      </c>
      <c r="B74" s="1">
        <v>1</v>
      </c>
      <c r="C74" s="28">
        <v>2.474877999352E-126</v>
      </c>
      <c r="D74" s="24">
        <v>7.9901436209079199E-122</v>
      </c>
      <c r="E74" s="9">
        <v>-0.25141256428834202</v>
      </c>
      <c r="F74" s="1">
        <v>2.5665350654969901</v>
      </c>
      <c r="G74" s="9">
        <v>2.3922691554031901</v>
      </c>
    </row>
    <row r="75" spans="1:7">
      <c r="A75" s="9" t="s">
        <v>406</v>
      </c>
      <c r="B75" s="1">
        <v>1</v>
      </c>
      <c r="C75" s="28">
        <v>2.4001897291744299E-158</v>
      </c>
      <c r="D75" s="24">
        <v>7.7490125406396603E-154</v>
      </c>
      <c r="E75" s="9">
        <v>-0.29981533469266602</v>
      </c>
      <c r="F75" s="1">
        <v>2.5808564588216099</v>
      </c>
      <c r="G75" s="9">
        <v>2.37304030489075</v>
      </c>
    </row>
    <row r="76" spans="1:7">
      <c r="A76" s="9" t="s">
        <v>407</v>
      </c>
      <c r="B76" s="1">
        <v>1</v>
      </c>
      <c r="C76" s="28">
        <v>5.5651294716247798E-109</v>
      </c>
      <c r="D76" s="24">
        <v>1.7967020499140599E-104</v>
      </c>
      <c r="E76" s="9">
        <v>-0.26136190380436602</v>
      </c>
      <c r="F76" s="1">
        <v>2.3484299394747201</v>
      </c>
      <c r="G76" s="9">
        <v>2.16726767274695</v>
      </c>
    </row>
    <row r="77" spans="1:7">
      <c r="A77" s="9" t="s">
        <v>408</v>
      </c>
      <c r="B77" s="1">
        <v>1</v>
      </c>
      <c r="C77" s="28">
        <v>2.46152656096718E-151</v>
      </c>
      <c r="D77" s="24">
        <v>7.9470385020825501E-147</v>
      </c>
      <c r="E77" s="9">
        <v>-0.26536157192709697</v>
      </c>
      <c r="F77" s="1">
        <v>2.4575483081099398</v>
      </c>
      <c r="G77" s="9">
        <v>2.27361368269972</v>
      </c>
    </row>
    <row r="78" spans="1:7">
      <c r="A78" s="9" t="s">
        <v>409</v>
      </c>
      <c r="B78" s="1">
        <v>1</v>
      </c>
      <c r="C78" s="28">
        <v>2.0958864031946701E-246</v>
      </c>
      <c r="D78" s="24">
        <v>6.7665692527139801E-242</v>
      </c>
      <c r="E78" s="9">
        <v>-0.344007546456156</v>
      </c>
      <c r="F78" s="1">
        <v>2.9155149289925002</v>
      </c>
      <c r="G78" s="9">
        <v>2.6770670680750701</v>
      </c>
    </row>
    <row r="79" spans="1:7">
      <c r="A79" s="9" t="s">
        <v>410</v>
      </c>
      <c r="B79" s="1">
        <v>1</v>
      </c>
      <c r="C79" s="28">
        <v>1.5910468746042201E-178</v>
      </c>
      <c r="D79" s="24">
        <v>5.1366948346597397E-174</v>
      </c>
      <c r="E79" s="9">
        <v>-0.33808908250292002</v>
      </c>
      <c r="F79" s="1">
        <v>2.4055919756430799</v>
      </c>
      <c r="G79" s="9">
        <v>2.1712464813280801</v>
      </c>
    </row>
    <row r="80" spans="1:7">
      <c r="A80" s="9" t="s">
        <v>411</v>
      </c>
      <c r="B80" s="1">
        <v>1</v>
      </c>
      <c r="C80" s="28">
        <v>2.7140990182070999E-205</v>
      </c>
      <c r="D80" s="24">
        <v>8.7624686802816096E-201</v>
      </c>
      <c r="E80" s="9">
        <v>0.25576136496257701</v>
      </c>
      <c r="F80" s="1">
        <v>0.22012442174041999</v>
      </c>
      <c r="G80" s="9">
        <v>0.39740469076039397</v>
      </c>
    </row>
    <row r="81" spans="1:7">
      <c r="A81" s="9" t="s">
        <v>337</v>
      </c>
      <c r="B81" s="1">
        <v>1</v>
      </c>
      <c r="C81" s="9">
        <v>0</v>
      </c>
      <c r="D81" s="1">
        <v>0</v>
      </c>
      <c r="E81" s="9">
        <v>1.1254848080934099</v>
      </c>
      <c r="F81" s="1">
        <v>0.622973839670382</v>
      </c>
      <c r="G81" s="9">
        <v>1.4031004611633799</v>
      </c>
    </row>
    <row r="82" spans="1:7">
      <c r="A82" s="9" t="s">
        <v>338</v>
      </c>
      <c r="B82" s="1">
        <v>1</v>
      </c>
      <c r="C82" s="28">
        <v>1.7818080299124601E-307</v>
      </c>
      <c r="D82" s="24">
        <v>5.7525672245723799E-303</v>
      </c>
      <c r="E82" s="9">
        <v>-0.73108817468179199</v>
      </c>
      <c r="F82" s="1">
        <v>1.3722451079925799</v>
      </c>
      <c r="G82" s="9">
        <v>0.86549340097118399</v>
      </c>
    </row>
    <row r="83" spans="1:7">
      <c r="A83" s="9" t="s">
        <v>339</v>
      </c>
      <c r="B83" s="1">
        <v>1</v>
      </c>
      <c r="C83" s="9">
        <v>0</v>
      </c>
      <c r="D83" s="1">
        <v>0</v>
      </c>
      <c r="E83" s="9">
        <v>1.2519170360085199</v>
      </c>
      <c r="F83" s="1">
        <v>0.49505151008557202</v>
      </c>
      <c r="G83" s="9">
        <v>1.3628142738898399</v>
      </c>
    </row>
    <row r="84" spans="1:7">
      <c r="A84" s="9" t="s">
        <v>340</v>
      </c>
      <c r="B84" s="1">
        <v>1</v>
      </c>
      <c r="C84" s="9">
        <v>0</v>
      </c>
      <c r="D84" s="1">
        <v>0</v>
      </c>
      <c r="E84" s="9">
        <v>1.0670065712354799</v>
      </c>
      <c r="F84" s="1">
        <v>0.49588382302836997</v>
      </c>
      <c r="G84" s="9">
        <v>1.2354764195191801</v>
      </c>
    </row>
    <row r="85" spans="1:7">
      <c r="A85" s="9" t="s">
        <v>341</v>
      </c>
      <c r="B85" s="1">
        <v>1</v>
      </c>
      <c r="C85" s="9">
        <v>0</v>
      </c>
      <c r="D85" s="1">
        <v>0</v>
      </c>
      <c r="E85" s="9">
        <v>0.95065056326555297</v>
      </c>
      <c r="F85" s="1">
        <v>0.39251738861221702</v>
      </c>
      <c r="G85" s="9">
        <v>1.0514581462374599</v>
      </c>
    </row>
    <row r="86" spans="1:7">
      <c r="A86" s="9" t="s">
        <v>342</v>
      </c>
      <c r="B86" s="1">
        <v>1</v>
      </c>
      <c r="C86" s="9">
        <v>0</v>
      </c>
      <c r="D86" s="1">
        <v>0</v>
      </c>
      <c r="E86" s="9">
        <v>0.79640504627661801</v>
      </c>
      <c r="F86" s="1">
        <v>0.23338858931123399</v>
      </c>
      <c r="G86" s="9">
        <v>0.785414501721584</v>
      </c>
    </row>
    <row r="87" spans="1:7">
      <c r="A87" s="9" t="s">
        <v>412</v>
      </c>
      <c r="B87" s="1">
        <v>1</v>
      </c>
      <c r="C87" s="28">
        <v>9.3988996975727494E-123</v>
      </c>
      <c r="D87" s="24">
        <v>3.0344347673613601E-118</v>
      </c>
      <c r="E87" s="9">
        <v>0.25716329378736902</v>
      </c>
      <c r="F87" s="1">
        <v>0.88385867515814398</v>
      </c>
      <c r="G87" s="9">
        <v>1.0621106871903701</v>
      </c>
    </row>
    <row r="88" spans="1:7">
      <c r="A88" s="9" t="s">
        <v>413</v>
      </c>
      <c r="B88" s="1">
        <v>1</v>
      </c>
      <c r="C88" s="28">
        <v>4.18393625439487E-296</v>
      </c>
      <c r="D88" s="24">
        <v>1.3507838197313901E-291</v>
      </c>
      <c r="E88" s="9">
        <v>0.27418044399387298</v>
      </c>
      <c r="F88" s="1">
        <v>8.4046261489673906E-3</v>
      </c>
      <c r="G88" s="9">
        <v>0.19845202786799401</v>
      </c>
    </row>
    <row r="89" spans="1:7">
      <c r="A89" s="9" t="s">
        <v>414</v>
      </c>
      <c r="B89" s="1">
        <v>1</v>
      </c>
      <c r="C89" s="9">
        <v>0</v>
      </c>
      <c r="D89" s="1">
        <v>0</v>
      </c>
      <c r="E89" s="9">
        <v>0.42948428771609698</v>
      </c>
      <c r="F89" s="1">
        <v>1.95809681152747E-2</v>
      </c>
      <c r="G89" s="9">
        <v>0.31727679124048402</v>
      </c>
    </row>
    <row r="90" spans="1:7">
      <c r="A90" s="9" t="s">
        <v>344</v>
      </c>
      <c r="B90" s="1">
        <v>1</v>
      </c>
      <c r="C90" s="9">
        <v>0</v>
      </c>
      <c r="D90" s="1">
        <v>0</v>
      </c>
      <c r="E90" s="9">
        <v>0.63427842942584001</v>
      </c>
      <c r="F90" s="1">
        <v>5.1791309415727599E-2</v>
      </c>
      <c r="G90" s="9">
        <v>0.49143961446223899</v>
      </c>
    </row>
    <row r="91" spans="1:7">
      <c r="A91" s="9" t="s">
        <v>345</v>
      </c>
      <c r="B91" s="1">
        <v>1</v>
      </c>
      <c r="C91" s="9">
        <v>0</v>
      </c>
      <c r="D91" s="1">
        <v>0</v>
      </c>
      <c r="E91" s="9">
        <v>0.68932751960977001</v>
      </c>
      <c r="F91" s="1">
        <v>0.66877699874918095</v>
      </c>
      <c r="G91" s="9">
        <v>1.14658242544908</v>
      </c>
    </row>
    <row r="92" spans="1:7">
      <c r="A92" s="9" t="s">
        <v>346</v>
      </c>
      <c r="B92" s="1">
        <v>1</v>
      </c>
      <c r="C92" s="9">
        <v>0</v>
      </c>
      <c r="D92" s="1">
        <v>0</v>
      </c>
      <c r="E92" s="9">
        <v>0.67622787605492196</v>
      </c>
      <c r="F92" s="1">
        <v>3.9847004724187701E-2</v>
      </c>
      <c r="G92" s="9">
        <v>0.50857245042769705</v>
      </c>
    </row>
    <row r="93" spans="1:7">
      <c r="A93" s="9" t="s">
        <v>347</v>
      </c>
      <c r="B93" s="1">
        <v>1</v>
      </c>
      <c r="C93" s="9">
        <v>0</v>
      </c>
      <c r="D93" s="1">
        <v>0</v>
      </c>
      <c r="E93" s="9">
        <v>0.73995154631695503</v>
      </c>
      <c r="F93" s="1">
        <v>0.43678774672923998</v>
      </c>
      <c r="G93" s="9">
        <v>0.94968307480980796</v>
      </c>
    </row>
    <row r="94" spans="1:7">
      <c r="A94" s="9" t="s">
        <v>415</v>
      </c>
      <c r="B94" s="1">
        <v>1</v>
      </c>
      <c r="C94" s="28">
        <v>3.0976221983738699E-140</v>
      </c>
      <c r="D94" s="24">
        <v>1.000067326745E-135</v>
      </c>
      <c r="E94" s="9">
        <v>0.27958569073958101</v>
      </c>
      <c r="F94" s="1">
        <v>0.74914350741529101</v>
      </c>
      <c r="G94" s="9">
        <v>0.94293754067633595</v>
      </c>
    </row>
    <row r="95" spans="1:7">
      <c r="A95" s="9" t="s">
        <v>348</v>
      </c>
      <c r="B95" s="1">
        <v>1</v>
      </c>
      <c r="C95" s="9">
        <v>0</v>
      </c>
      <c r="D95" s="1">
        <v>0</v>
      </c>
      <c r="E95" s="9">
        <v>0.70103064332724796</v>
      </c>
      <c r="F95" s="1">
        <v>2.0456305383848199</v>
      </c>
      <c r="G95" s="9">
        <v>2.5315479522932298</v>
      </c>
    </row>
    <row r="96" spans="1:7">
      <c r="A96" s="9" t="s">
        <v>416</v>
      </c>
      <c r="B96" s="1">
        <v>1</v>
      </c>
      <c r="C96" s="28">
        <v>3.7633915473961502E-113</v>
      </c>
      <c r="D96" s="24">
        <v>1.21501096107685E-108</v>
      </c>
      <c r="E96" s="9">
        <v>0.27135733347444502</v>
      </c>
      <c r="F96" s="1">
        <v>1.32519712778148</v>
      </c>
      <c r="G96" s="9">
        <v>1.5132876984035499</v>
      </c>
    </row>
    <row r="97" spans="1:7">
      <c r="A97" s="9" t="s">
        <v>417</v>
      </c>
      <c r="B97" s="1">
        <v>1</v>
      </c>
      <c r="C97" s="28">
        <v>1.3642939852046501E-125</v>
      </c>
      <c r="D97" s="24">
        <v>4.4046231312332198E-121</v>
      </c>
      <c r="E97" s="9">
        <v>-0.28910436873164402</v>
      </c>
      <c r="F97" s="1">
        <v>2.1939483323647102</v>
      </c>
      <c r="G97" s="9">
        <v>1.99355645429081</v>
      </c>
    </row>
    <row r="98" spans="1:7">
      <c r="A98" s="9" t="s">
        <v>418</v>
      </c>
      <c r="B98" s="1">
        <v>1</v>
      </c>
      <c r="C98" s="28">
        <v>7.2182009589659106E-223</v>
      </c>
      <c r="D98" s="24">
        <v>2.3303961796021498E-218</v>
      </c>
      <c r="E98" s="9">
        <v>-0.29907173406823301</v>
      </c>
      <c r="F98" s="1">
        <v>3.1015262802392098</v>
      </c>
      <c r="G98" s="9">
        <v>2.8942255509846402</v>
      </c>
    </row>
    <row r="99" spans="1:7">
      <c r="A99" s="9" t="s">
        <v>349</v>
      </c>
      <c r="B99" s="1">
        <v>1</v>
      </c>
      <c r="C99" s="9">
        <v>0</v>
      </c>
      <c r="D99" s="1">
        <v>0</v>
      </c>
      <c r="E99" s="9">
        <v>0.32715707549906697</v>
      </c>
      <c r="F99" s="1">
        <v>3.2399058642456402</v>
      </c>
      <c r="G99" s="9">
        <v>3.4666738687280598</v>
      </c>
    </row>
    <row r="100" spans="1:7">
      <c r="A100" s="9" t="s">
        <v>350</v>
      </c>
      <c r="B100" s="1">
        <v>1</v>
      </c>
      <c r="C100" s="9">
        <v>0</v>
      </c>
      <c r="D100" s="1">
        <v>0</v>
      </c>
      <c r="E100" s="9">
        <v>0.60912573046303997</v>
      </c>
      <c r="F100" s="1">
        <v>0.33447603758053801</v>
      </c>
      <c r="G100" s="9">
        <v>0.75668982025751197</v>
      </c>
    </row>
    <row r="101" spans="1:7">
      <c r="A101" s="9" t="s">
        <v>351</v>
      </c>
      <c r="B101" s="1">
        <v>1</v>
      </c>
      <c r="C101" s="9">
        <v>0</v>
      </c>
      <c r="D101" s="1">
        <v>0</v>
      </c>
      <c r="E101" s="9">
        <v>0.57149436049054603</v>
      </c>
      <c r="F101" s="1">
        <v>3.5728556870496102</v>
      </c>
      <c r="G101" s="9">
        <v>3.9689853917295501</v>
      </c>
    </row>
    <row r="102" spans="1:7">
      <c r="A102" s="9" t="s">
        <v>352</v>
      </c>
      <c r="B102" s="1">
        <v>1</v>
      </c>
      <c r="C102" s="9">
        <v>0</v>
      </c>
      <c r="D102" s="1">
        <v>0</v>
      </c>
      <c r="E102" s="9">
        <v>1.4533087805640501</v>
      </c>
      <c r="F102" s="1">
        <v>2.1824016834739602E-3</v>
      </c>
      <c r="G102" s="9">
        <v>1.00953928541446</v>
      </c>
    </row>
    <row r="103" spans="1:7">
      <c r="A103" s="9" t="s">
        <v>353</v>
      </c>
      <c r="B103" s="1">
        <v>1</v>
      </c>
      <c r="C103" s="9">
        <v>0</v>
      </c>
      <c r="D103" s="1">
        <v>0</v>
      </c>
      <c r="E103" s="9">
        <v>0.60933560380029905</v>
      </c>
      <c r="F103" s="1">
        <v>0.58327466355408997</v>
      </c>
      <c r="G103" s="9">
        <v>1.0056339193430599</v>
      </c>
    </row>
    <row r="104" spans="1:7">
      <c r="A104" s="9" t="s">
        <v>354</v>
      </c>
      <c r="B104" s="1">
        <v>1</v>
      </c>
      <c r="C104" s="9">
        <v>0</v>
      </c>
      <c r="D104" s="1">
        <v>0</v>
      </c>
      <c r="E104" s="9">
        <v>0.81295228153937205</v>
      </c>
      <c r="F104" s="1">
        <v>1.6644402263967399</v>
      </c>
      <c r="G104" s="9">
        <v>2.2279358082755198</v>
      </c>
    </row>
    <row r="105" spans="1:7">
      <c r="A105" s="9" t="s">
        <v>355</v>
      </c>
      <c r="B105" s="1">
        <v>1</v>
      </c>
      <c r="C105" s="9">
        <v>0</v>
      </c>
      <c r="D105" s="1">
        <v>0</v>
      </c>
      <c r="E105" s="9">
        <v>2.1848844175728099</v>
      </c>
      <c r="F105" s="1">
        <v>1.35493371059214</v>
      </c>
      <c r="G105" s="9">
        <v>2.8693801844820901</v>
      </c>
    </row>
    <row r="106" spans="1:7">
      <c r="A106" s="9" t="s">
        <v>419</v>
      </c>
      <c r="B106" s="1">
        <v>1</v>
      </c>
      <c r="C106" s="28">
        <v>2.2831535056756802E-190</v>
      </c>
      <c r="D106" s="24">
        <v>7.3711610930739297E-186</v>
      </c>
      <c r="E106" s="9">
        <v>0.38988460029111399</v>
      </c>
      <c r="F106" s="1">
        <v>0.903093466740581</v>
      </c>
      <c r="G106" s="9">
        <v>1.1733408781761101</v>
      </c>
    </row>
    <row r="107" spans="1:7">
      <c r="A107" s="9" t="s">
        <v>356</v>
      </c>
      <c r="B107" s="1">
        <v>1</v>
      </c>
      <c r="C107" s="9">
        <v>0</v>
      </c>
      <c r="D107" s="1">
        <v>0</v>
      </c>
      <c r="E107" s="9">
        <v>1.36606842902894</v>
      </c>
      <c r="F107" s="1">
        <v>0.54662413887055905</v>
      </c>
      <c r="G107" s="9">
        <v>1.49351061890392</v>
      </c>
    </row>
    <row r="108" spans="1:7">
      <c r="A108" s="9" t="s">
        <v>357</v>
      </c>
      <c r="B108" s="1">
        <v>1</v>
      </c>
      <c r="C108" s="9">
        <v>0</v>
      </c>
      <c r="D108" s="1">
        <v>0</v>
      </c>
      <c r="E108" s="9">
        <v>1.1592828572831799</v>
      </c>
      <c r="F108" s="1">
        <v>0.31527901601410002</v>
      </c>
      <c r="G108" s="9">
        <v>1.11883266001141</v>
      </c>
    </row>
    <row r="109" spans="1:7">
      <c r="A109" s="9" t="s">
        <v>420</v>
      </c>
      <c r="B109" s="1">
        <v>1</v>
      </c>
      <c r="C109" s="28">
        <v>4.8800839284525196E-242</v>
      </c>
      <c r="D109" s="24">
        <v>1.5755350963009001E-237</v>
      </c>
      <c r="E109" s="9">
        <v>0.26497612955946798</v>
      </c>
      <c r="F109" s="1">
        <v>9.7623976457818701E-2</v>
      </c>
      <c r="G109" s="9">
        <v>0.28129143357765102</v>
      </c>
    </row>
    <row r="110" spans="1:7">
      <c r="A110" s="9" t="s">
        <v>421</v>
      </c>
      <c r="B110" s="1">
        <v>1</v>
      </c>
      <c r="C110" s="9">
        <v>0</v>
      </c>
      <c r="D110" s="1">
        <v>0</v>
      </c>
      <c r="E110" s="9">
        <v>0.42111915522931798</v>
      </c>
      <c r="F110" s="1">
        <v>0.104924289443423</v>
      </c>
      <c r="G110" s="9">
        <v>0.39682184457040998</v>
      </c>
    </row>
    <row r="111" spans="1:7">
      <c r="A111" s="9" t="s">
        <v>422</v>
      </c>
      <c r="B111" s="1">
        <v>1</v>
      </c>
      <c r="C111" s="28">
        <v>1.3336590526575299E-89</v>
      </c>
      <c r="D111" s="24">
        <v>4.3057182515048398E-85</v>
      </c>
      <c r="E111" s="9">
        <v>-0.26597735862473099</v>
      </c>
      <c r="F111" s="1">
        <v>1.8365863260427</v>
      </c>
      <c r="G111" s="9">
        <v>1.6522248698191899</v>
      </c>
    </row>
    <row r="112" spans="1:7">
      <c r="A112" s="9" t="s">
        <v>358</v>
      </c>
      <c r="B112" s="1">
        <v>1</v>
      </c>
      <c r="C112" s="28">
        <v>8.5685556779402606E-273</v>
      </c>
      <c r="D112" s="24">
        <v>2.7663582006230101E-268</v>
      </c>
      <c r="E112" s="9">
        <v>0.45143713569829602</v>
      </c>
      <c r="F112" s="1">
        <v>2.1464456843468098</v>
      </c>
      <c r="G112" s="9">
        <v>2.4593580621561402</v>
      </c>
    </row>
    <row r="113" spans="1:7">
      <c r="A113" s="9" t="s">
        <v>423</v>
      </c>
      <c r="B113" s="1">
        <v>1</v>
      </c>
      <c r="C113" s="28">
        <v>4.8239173634979102E-219</v>
      </c>
      <c r="D113" s="24">
        <v>1.5574017208053001E-214</v>
      </c>
      <c r="E113" s="9">
        <v>0.42177644037836098</v>
      </c>
      <c r="F113" s="1">
        <v>0.56417086062794797</v>
      </c>
      <c r="G113" s="9">
        <v>0.85652401110282195</v>
      </c>
    </row>
    <row r="114" spans="1:7">
      <c r="A114" s="9" t="s">
        <v>424</v>
      </c>
      <c r="B114" s="1">
        <v>1</v>
      </c>
      <c r="C114" s="28">
        <v>1.57719265886553E-139</v>
      </c>
      <c r="D114" s="24">
        <v>5.0919664991473697E-135</v>
      </c>
      <c r="E114" s="9">
        <v>-0.279298859858371</v>
      </c>
      <c r="F114" s="1">
        <v>2.3169135759273898</v>
      </c>
      <c r="G114" s="9">
        <v>2.1233183586829498</v>
      </c>
    </row>
    <row r="115" spans="1:7">
      <c r="A115" s="9" t="s">
        <v>359</v>
      </c>
      <c r="B115" s="1">
        <v>1</v>
      </c>
      <c r="C115" s="9">
        <v>0</v>
      </c>
      <c r="D115" s="1">
        <v>0</v>
      </c>
      <c r="E115" s="9">
        <v>1.00317491173076</v>
      </c>
      <c r="F115" s="1">
        <v>0.21719793789602601</v>
      </c>
      <c r="G115" s="9">
        <v>0.91254579957067306</v>
      </c>
    </row>
    <row r="116" spans="1:7">
      <c r="A116" s="9" t="s">
        <v>425</v>
      </c>
      <c r="B116" s="1">
        <v>1</v>
      </c>
      <c r="C116" s="9" t="s">
        <v>426</v>
      </c>
      <c r="D116" s="24">
        <v>0</v>
      </c>
      <c r="E116" s="9">
        <v>0.28262026164069098</v>
      </c>
      <c r="F116" s="1">
        <v>2.3835144560144801E-2</v>
      </c>
      <c r="G116" s="9">
        <v>0.219732582085505</v>
      </c>
    </row>
    <row r="117" spans="1:7">
      <c r="A117" s="9" t="s">
        <v>427</v>
      </c>
      <c r="B117" s="1">
        <v>1</v>
      </c>
      <c r="C117" s="28">
        <v>2.6536603982612601E-258</v>
      </c>
      <c r="D117" s="24">
        <v>8.5673425957864806E-254</v>
      </c>
      <c r="E117" s="9">
        <v>0.31304687644222701</v>
      </c>
      <c r="F117" s="1">
        <v>0.102001904908888</v>
      </c>
      <c r="G117" s="9">
        <v>0.318989464697915</v>
      </c>
    </row>
    <row r="118" spans="1:7">
      <c r="A118" s="9" t="s">
        <v>360</v>
      </c>
      <c r="B118" s="1">
        <v>1</v>
      </c>
      <c r="C118" s="9">
        <v>0</v>
      </c>
      <c r="D118" s="1">
        <v>0</v>
      </c>
      <c r="E118" s="9">
        <v>0.54969576324925595</v>
      </c>
      <c r="F118" s="1">
        <v>4.4758579854098202E-2</v>
      </c>
      <c r="G118" s="9">
        <v>0.42577864831606699</v>
      </c>
    </row>
    <row r="119" spans="1:7">
      <c r="A119" s="9" t="s">
        <v>361</v>
      </c>
      <c r="B119" s="1">
        <v>1</v>
      </c>
      <c r="C119" s="9">
        <v>0</v>
      </c>
      <c r="D119" s="1">
        <v>0</v>
      </c>
      <c r="E119" s="9">
        <v>0.86623279544278597</v>
      </c>
      <c r="F119" s="1">
        <v>1.1225247917316199</v>
      </c>
      <c r="G119" s="9">
        <v>1.7229516116013499</v>
      </c>
    </row>
    <row r="120" spans="1:7">
      <c r="A120" s="9" t="s">
        <v>362</v>
      </c>
      <c r="B120" s="1">
        <v>1</v>
      </c>
      <c r="C120" s="28">
        <v>1.4229904521885401E-101</v>
      </c>
      <c r="D120" s="24">
        <v>4.5941246748906901E-97</v>
      </c>
      <c r="E120" s="9">
        <v>0.41676997167263902</v>
      </c>
      <c r="F120" s="1">
        <v>1.2790201770069101</v>
      </c>
      <c r="G120" s="9">
        <v>1.5679031078138499</v>
      </c>
    </row>
    <row r="121" spans="1:7">
      <c r="A121" s="9" t="s">
        <v>428</v>
      </c>
      <c r="B121" s="1">
        <v>1</v>
      </c>
      <c r="C121" s="28">
        <v>3.1955942746012901E-232</v>
      </c>
      <c r="D121" s="24">
        <v>1.03169761155503E-227</v>
      </c>
      <c r="E121" s="9">
        <v>0.35792837352393297</v>
      </c>
      <c r="F121" s="1">
        <v>0.47856458716394001</v>
      </c>
      <c r="G121" s="9">
        <v>0.72666163011446305</v>
      </c>
    </row>
    <row r="122" spans="1:7">
      <c r="A122" s="9" t="s">
        <v>363</v>
      </c>
      <c r="B122" s="1">
        <v>1</v>
      </c>
      <c r="C122" s="9">
        <v>0</v>
      </c>
      <c r="D122" s="1">
        <v>0</v>
      </c>
      <c r="E122" s="9">
        <v>2.21974492115528</v>
      </c>
      <c r="F122" s="1">
        <v>0.19832713551362299</v>
      </c>
      <c r="G122" s="9">
        <v>1.7369370691746699</v>
      </c>
    </row>
    <row r="123" spans="1:7">
      <c r="A123" s="9" t="s">
        <v>429</v>
      </c>
      <c r="B123" s="1">
        <v>1</v>
      </c>
      <c r="C123" s="28">
        <v>8.6367633782326401E-166</v>
      </c>
      <c r="D123" s="24">
        <v>2.78837905666241E-161</v>
      </c>
      <c r="E123" s="9">
        <v>-0.344339504959776</v>
      </c>
      <c r="F123" s="1">
        <v>1.15172320232576</v>
      </c>
      <c r="G123" s="9">
        <v>0.91304524530748199</v>
      </c>
    </row>
    <row r="124" spans="1:7">
      <c r="A124" s="9" t="s">
        <v>430</v>
      </c>
      <c r="B124" s="1">
        <v>1</v>
      </c>
      <c r="C124" s="28">
        <v>5.4529279754419195E-125</v>
      </c>
      <c r="D124" s="24">
        <v>1.76047779687142E-120</v>
      </c>
      <c r="E124" s="9">
        <v>-0.289157230875699</v>
      </c>
      <c r="F124" s="1">
        <v>2.1567210942656998</v>
      </c>
      <c r="G124" s="9">
        <v>1.9562925749456801</v>
      </c>
    </row>
    <row r="125" spans="1:7">
      <c r="A125" s="9" t="s">
        <v>365</v>
      </c>
      <c r="B125" s="1">
        <v>1</v>
      </c>
      <c r="C125" s="9">
        <v>0</v>
      </c>
      <c r="D125" s="1">
        <v>0</v>
      </c>
      <c r="E125" s="9">
        <v>0.76072852785558698</v>
      </c>
      <c r="F125" s="1">
        <v>0.41990005115076201</v>
      </c>
      <c r="G125" s="9">
        <v>0.94719688540538305</v>
      </c>
    </row>
    <row r="126" spans="1:7">
      <c r="A126" s="9" t="s">
        <v>431</v>
      </c>
      <c r="B126" s="1">
        <v>1</v>
      </c>
      <c r="C126" s="28">
        <v>6.1245551260917198E-262</v>
      </c>
      <c r="D126" s="24">
        <v>1.9773126224587099E-257</v>
      </c>
      <c r="E126" s="9">
        <v>0.34683856830182402</v>
      </c>
      <c r="F126" s="1">
        <v>0.15784360167796099</v>
      </c>
      <c r="G126" s="9">
        <v>0.39825377740581802</v>
      </c>
    </row>
    <row r="127" spans="1:7">
      <c r="A127" s="9" t="s">
        <v>432</v>
      </c>
      <c r="B127" s="1">
        <v>1</v>
      </c>
      <c r="C127" s="28">
        <v>3.0800088142533198E-289</v>
      </c>
      <c r="D127" s="24">
        <v>9.94380845681684E-285</v>
      </c>
      <c r="E127" s="9">
        <v>0.46741460739343399</v>
      </c>
      <c r="F127" s="1">
        <v>0.247200949797692</v>
      </c>
      <c r="G127" s="9">
        <v>0.57118806706498504</v>
      </c>
    </row>
    <row r="128" spans="1:7">
      <c r="A128" s="9" t="s">
        <v>433</v>
      </c>
      <c r="B128" s="1">
        <v>1</v>
      </c>
      <c r="C128" s="28">
        <v>1.28191835780718E-241</v>
      </c>
      <c r="D128" s="24">
        <v>4.13867341818048E-237</v>
      </c>
      <c r="E128" s="9">
        <v>0.35389148047646202</v>
      </c>
      <c r="F128" s="1">
        <v>0.20731010703088201</v>
      </c>
      <c r="G128" s="9">
        <v>0.45260898894732798</v>
      </c>
    </row>
    <row r="129" spans="1:7">
      <c r="A129" s="9" t="s">
        <v>367</v>
      </c>
      <c r="B129" s="1">
        <v>1</v>
      </c>
      <c r="C129" s="9">
        <v>0</v>
      </c>
      <c r="D129" s="1">
        <v>0</v>
      </c>
      <c r="E129" s="9">
        <v>0.607234856382174</v>
      </c>
      <c r="F129" s="1">
        <v>0.45013057081622698</v>
      </c>
      <c r="G129" s="9">
        <v>0.87103369945525699</v>
      </c>
    </row>
    <row r="130" spans="1:7">
      <c r="A130" s="9" t="s">
        <v>368</v>
      </c>
      <c r="B130" s="1">
        <v>1</v>
      </c>
      <c r="C130" s="9">
        <v>0</v>
      </c>
      <c r="D130" s="1">
        <v>0</v>
      </c>
      <c r="E130" s="9">
        <v>1.23521928135168</v>
      </c>
      <c r="F130" s="1">
        <v>0.71897917332387695</v>
      </c>
      <c r="G130" s="9">
        <v>1.5751679355660799</v>
      </c>
    </row>
    <row r="131" spans="1:7">
      <c r="A131" s="9" t="s">
        <v>434</v>
      </c>
      <c r="B131" s="1">
        <v>1</v>
      </c>
      <c r="C131" s="28">
        <v>6.0067522683783397E-182</v>
      </c>
      <c r="D131" s="24">
        <v>1.9392799698459499E-177</v>
      </c>
      <c r="E131" s="9">
        <v>0.25278585452477598</v>
      </c>
      <c r="F131" s="1">
        <v>0.13625682197177499</v>
      </c>
      <c r="G131" s="9">
        <v>0.31147462432105899</v>
      </c>
    </row>
    <row r="132" spans="1:7">
      <c r="A132" s="9" t="s">
        <v>435</v>
      </c>
      <c r="B132" s="1">
        <v>1</v>
      </c>
      <c r="C132" s="28">
        <v>4.4125269094983699E-219</v>
      </c>
      <c r="D132" s="24">
        <v>1.4245843127315499E-214</v>
      </c>
      <c r="E132" s="9">
        <v>0.33806071180494301</v>
      </c>
      <c r="F132" s="1">
        <v>0.64097958150642398</v>
      </c>
      <c r="G132" s="9">
        <v>0.87530541075210599</v>
      </c>
    </row>
    <row r="133" spans="1:7">
      <c r="A133" s="9" t="s">
        <v>436</v>
      </c>
      <c r="B133" s="1">
        <v>1</v>
      </c>
      <c r="C133" s="28">
        <v>6.3321808763261403E-274</v>
      </c>
      <c r="D133" s="24">
        <v>2.04434459592189E-269</v>
      </c>
      <c r="E133" s="9">
        <v>0.37228563265042802</v>
      </c>
      <c r="F133" s="1">
        <v>0.212781236503572</v>
      </c>
      <c r="G133" s="9">
        <v>0.47082997313819203</v>
      </c>
    </row>
    <row r="134" spans="1:7">
      <c r="A134" s="9" t="s">
        <v>437</v>
      </c>
      <c r="B134" s="1">
        <v>1</v>
      </c>
      <c r="C134" s="28">
        <v>3.1402729778313003E-148</v>
      </c>
      <c r="D134" s="24">
        <v>1.0138371308928299E-143</v>
      </c>
      <c r="E134" s="9">
        <v>0.28070905714704902</v>
      </c>
      <c r="F134" s="1">
        <v>1.4822215079244401</v>
      </c>
      <c r="G134" s="9">
        <v>1.67679419944356</v>
      </c>
    </row>
    <row r="135" spans="1:7">
      <c r="A135" s="9" t="s">
        <v>438</v>
      </c>
      <c r="B135" s="1">
        <v>1</v>
      </c>
      <c r="C135" s="28">
        <v>2.7504714240303701E-189</v>
      </c>
      <c r="D135" s="24">
        <v>8.8798969924820395E-185</v>
      </c>
      <c r="E135" s="9">
        <v>0.271427741080703</v>
      </c>
      <c r="F135" s="1">
        <v>0.44637438870372798</v>
      </c>
      <c r="G135" s="9">
        <v>0.634513762159573</v>
      </c>
    </row>
    <row r="136" spans="1:7">
      <c r="A136" s="9" t="s">
        <v>370</v>
      </c>
      <c r="B136" s="1">
        <v>1</v>
      </c>
      <c r="C136" s="9">
        <v>0</v>
      </c>
      <c r="D136" s="1">
        <v>0</v>
      </c>
      <c r="E136" s="9">
        <v>0.65763678565815897</v>
      </c>
      <c r="F136" s="1">
        <v>0.14508436093448801</v>
      </c>
      <c r="G136" s="9">
        <v>0.60092344474594594</v>
      </c>
    </row>
    <row r="137" spans="1:7">
      <c r="A137" s="9" t="s">
        <v>439</v>
      </c>
      <c r="B137" s="1">
        <v>1</v>
      </c>
      <c r="C137" s="28">
        <v>8.8917907976043903E-262</v>
      </c>
      <c r="D137" s="24">
        <v>2.87071465900658E-257</v>
      </c>
      <c r="E137" s="9">
        <v>0.30415883562087398</v>
      </c>
      <c r="F137" s="1">
        <v>9.3556885488327204E-2</v>
      </c>
      <c r="G137" s="9">
        <v>0.30438372484133203</v>
      </c>
    </row>
    <row r="138" spans="1:7">
      <c r="A138" s="9" t="s">
        <v>440</v>
      </c>
      <c r="B138" s="1">
        <v>1</v>
      </c>
      <c r="C138" s="28">
        <v>1.13508405475784E-154</v>
      </c>
      <c r="D138" s="24">
        <v>3.6646188707856803E-150</v>
      </c>
      <c r="E138" s="9">
        <v>0.32748455475865101</v>
      </c>
      <c r="F138" s="1">
        <v>0.83603175456927104</v>
      </c>
      <c r="G138" s="9">
        <v>1.06302675037716</v>
      </c>
    </row>
    <row r="139" spans="1:7">
      <c r="A139" s="9" t="s">
        <v>371</v>
      </c>
      <c r="B139" s="1">
        <v>1</v>
      </c>
      <c r="C139" s="28">
        <v>1.93412124766618E-219</v>
      </c>
      <c r="D139" s="24">
        <v>6.2443104480902495E-215</v>
      </c>
      <c r="E139" s="9">
        <v>-0.44755006168321199</v>
      </c>
      <c r="F139" s="1">
        <v>0.60692435359591701</v>
      </c>
      <c r="G139" s="9">
        <v>0.29670629018076899</v>
      </c>
    </row>
    <row r="140" spans="1:7">
      <c r="A140" s="9" t="s">
        <v>372</v>
      </c>
      <c r="B140" s="1">
        <v>1</v>
      </c>
      <c r="C140" s="9">
        <v>0</v>
      </c>
      <c r="D140" s="1">
        <v>0</v>
      </c>
      <c r="E140" s="9">
        <v>0.47951465118175002</v>
      </c>
      <c r="F140" s="1">
        <v>0.116878204957596</v>
      </c>
      <c r="G140" s="9">
        <v>0.44925243346141303</v>
      </c>
    </row>
    <row r="141" spans="1:7">
      <c r="A141" s="9" t="s">
        <v>373</v>
      </c>
      <c r="B141" s="1">
        <v>1</v>
      </c>
      <c r="C141" s="9">
        <v>0</v>
      </c>
      <c r="D141" s="1">
        <v>0</v>
      </c>
      <c r="E141" s="9">
        <v>0.98414506301186899</v>
      </c>
      <c r="F141" s="1">
        <v>0.100225343557147</v>
      </c>
      <c r="G141" s="9">
        <v>0.78238271924581704</v>
      </c>
    </row>
    <row r="142" spans="1:7">
      <c r="A142" s="9" t="s">
        <v>374</v>
      </c>
      <c r="B142" s="1">
        <v>1</v>
      </c>
      <c r="C142" s="28">
        <v>4.7739683888473604E-102</v>
      </c>
      <c r="D142" s="24">
        <v>1.5412756943393701E-97</v>
      </c>
      <c r="E142" s="9">
        <v>-0.29779733237762401</v>
      </c>
      <c r="F142" s="1">
        <v>1.1305105975593399</v>
      </c>
      <c r="G142" s="9">
        <v>0.92409321624352503</v>
      </c>
    </row>
    <row r="143" spans="1:7">
      <c r="A143" s="9" t="s">
        <v>375</v>
      </c>
      <c r="B143" s="1">
        <v>1</v>
      </c>
      <c r="C143" s="9">
        <v>0</v>
      </c>
      <c r="D143" s="1">
        <v>0</v>
      </c>
      <c r="E143" s="9">
        <v>0.49982690069484298</v>
      </c>
      <c r="F143" s="1">
        <v>0.17233685741129401</v>
      </c>
      <c r="G143" s="9">
        <v>0.51879046439594001</v>
      </c>
    </row>
    <row r="144" spans="1:7">
      <c r="A144" s="9" t="s">
        <v>441</v>
      </c>
      <c r="B144" s="1">
        <v>1</v>
      </c>
      <c r="C144" s="28">
        <v>1.07703283617593E-129</v>
      </c>
      <c r="D144" s="24">
        <v>3.4772005115940001E-125</v>
      </c>
      <c r="E144" s="9">
        <v>0.30979800608710201</v>
      </c>
      <c r="F144" s="1">
        <v>1.2028004420266001</v>
      </c>
      <c r="G144" s="9">
        <v>1.4175360564889701</v>
      </c>
    </row>
    <row r="145" spans="1:7">
      <c r="A145" s="9" t="s">
        <v>442</v>
      </c>
      <c r="B145" s="1">
        <v>1</v>
      </c>
      <c r="C145" s="28">
        <v>3.4125208510772003E-204</v>
      </c>
      <c r="D145" s="24">
        <v>1.10173235677027E-199</v>
      </c>
      <c r="E145" s="9">
        <v>0.42142815813633999</v>
      </c>
      <c r="F145" s="1">
        <v>3.1077928825449899</v>
      </c>
      <c r="G145" s="9">
        <v>3.3999046221657698</v>
      </c>
    </row>
    <row r="146" spans="1:7">
      <c r="A146" s="9" t="s">
        <v>443</v>
      </c>
      <c r="B146" s="1">
        <v>1</v>
      </c>
      <c r="C146" s="28">
        <v>1.22662350804242E-120</v>
      </c>
      <c r="D146" s="24">
        <v>3.9601539957149401E-116</v>
      </c>
      <c r="E146" s="9">
        <v>0.25791890203311002</v>
      </c>
      <c r="F146" s="1">
        <v>0.90568627964953297</v>
      </c>
      <c r="G146" s="9">
        <v>1.0844620394069</v>
      </c>
    </row>
    <row r="147" spans="1:7">
      <c r="A147" s="9" t="s">
        <v>444</v>
      </c>
      <c r="B147" s="1">
        <v>1</v>
      </c>
      <c r="C147" s="28">
        <v>4.5231785558068599E-152</v>
      </c>
      <c r="D147" s="24">
        <v>1.46030819674224E-147</v>
      </c>
      <c r="E147" s="9">
        <v>0.40134467665310303</v>
      </c>
      <c r="F147" s="1">
        <v>1.7467955265508801</v>
      </c>
      <c r="G147" s="9">
        <v>2.0249864576057299</v>
      </c>
    </row>
    <row r="148" spans="1:7">
      <c r="A148" s="9" t="s">
        <v>376</v>
      </c>
      <c r="B148" s="1">
        <v>1</v>
      </c>
      <c r="C148" s="9">
        <v>0</v>
      </c>
      <c r="D148" s="1">
        <v>0</v>
      </c>
      <c r="E148" s="9">
        <v>0.86310532858667399</v>
      </c>
      <c r="F148" s="1">
        <v>7.9678685995024506E-2</v>
      </c>
      <c r="G148" s="9">
        <v>0.67793771103114098</v>
      </c>
    </row>
    <row r="149" spans="1:7">
      <c r="A149" s="9" t="s">
        <v>378</v>
      </c>
      <c r="B149" s="1">
        <v>1</v>
      </c>
      <c r="C149" s="28">
        <v>3.5039061234714398E-163</v>
      </c>
      <c r="D149" s="24">
        <v>1.1312360919627601E-158</v>
      </c>
      <c r="E149" s="9">
        <v>-0.41460787080560202</v>
      </c>
      <c r="F149" s="1">
        <v>1.53170775507144</v>
      </c>
      <c r="G149" s="9">
        <v>1.24432347838458</v>
      </c>
    </row>
    <row r="150" spans="1:7">
      <c r="A150" s="9" t="s">
        <v>445</v>
      </c>
      <c r="B150" s="1">
        <v>1</v>
      </c>
      <c r="C150" s="28">
        <v>3.0806651083124799E-98</v>
      </c>
      <c r="D150" s="24">
        <v>9.9459273021868402E-94</v>
      </c>
      <c r="E150" s="9">
        <v>-0.28250637356357899</v>
      </c>
      <c r="F150" s="1">
        <v>4.9605047017248003</v>
      </c>
      <c r="G150" s="9">
        <v>4.7646862053989798</v>
      </c>
    </row>
    <row r="151" spans="1:7">
      <c r="A151" s="9" t="s">
        <v>379</v>
      </c>
      <c r="B151" s="1">
        <v>1</v>
      </c>
      <c r="C151" s="28">
        <v>5.02154872927592E-111</v>
      </c>
      <c r="D151" s="24">
        <v>1.6212070072467301E-106</v>
      </c>
      <c r="E151" s="9">
        <v>-0.33299418415072302</v>
      </c>
      <c r="F151" s="1">
        <v>4.3594280918174402</v>
      </c>
      <c r="G151" s="9">
        <v>4.1286141119305002</v>
      </c>
    </row>
    <row r="152" spans="1:7">
      <c r="A152" s="9" t="s">
        <v>380</v>
      </c>
      <c r="B152" s="1">
        <v>1</v>
      </c>
      <c r="C152" s="28">
        <v>8.3777115451725897E-197</v>
      </c>
      <c r="D152" s="24">
        <v>2.7047441723589699E-192</v>
      </c>
      <c r="E152" s="9">
        <v>-0.421971512934457</v>
      </c>
      <c r="F152" s="1">
        <v>4.4307851137123704</v>
      </c>
      <c r="G152" s="9">
        <v>4.1382967492452396</v>
      </c>
    </row>
    <row r="153" spans="1:7">
      <c r="A153" s="9" t="s">
        <v>381</v>
      </c>
      <c r="B153" s="1">
        <v>1</v>
      </c>
      <c r="C153" s="28">
        <v>1.4463880801378099E-134</v>
      </c>
      <c r="D153" s="24">
        <v>4.6696639167249297E-130</v>
      </c>
      <c r="E153" s="9">
        <v>-0.35769081454850499</v>
      </c>
      <c r="F153" s="1">
        <v>3.23313594015378</v>
      </c>
      <c r="G153" s="9">
        <v>2.9852035605372902</v>
      </c>
    </row>
    <row r="154" spans="1:7">
      <c r="A154" s="9" t="s">
        <v>446</v>
      </c>
      <c r="B154" s="1">
        <v>1</v>
      </c>
      <c r="C154" s="28">
        <v>2.8078704280236398E-107</v>
      </c>
      <c r="D154" s="24">
        <v>9.065209676874309E-103</v>
      </c>
      <c r="E154" s="9">
        <v>-0.2547046818209</v>
      </c>
      <c r="F154" s="1">
        <v>4.4108486513690002</v>
      </c>
      <c r="G154" s="9">
        <v>4.2343008192894303</v>
      </c>
    </row>
    <row r="155" spans="1:7">
      <c r="A155" s="9" t="s">
        <v>382</v>
      </c>
      <c r="B155" s="1">
        <v>1</v>
      </c>
      <c r="C155" s="28">
        <v>1.1709046568898401E-243</v>
      </c>
      <c r="D155" s="24">
        <v>3.7802656847688398E-239</v>
      </c>
      <c r="E155" s="9">
        <v>-0.50810050831078302</v>
      </c>
      <c r="F155" s="1">
        <v>1.5425040501181999</v>
      </c>
      <c r="G155" s="9">
        <v>1.1903156153415</v>
      </c>
    </row>
    <row r="156" spans="1:7">
      <c r="A156" s="9" t="s">
        <v>383</v>
      </c>
      <c r="B156" s="1">
        <v>1</v>
      </c>
      <c r="C156" s="28">
        <v>2.1346242974280201E-179</v>
      </c>
      <c r="D156" s="24">
        <v>6.8916345442463601E-175</v>
      </c>
      <c r="E156" s="9">
        <v>-0.43834077570022001</v>
      </c>
      <c r="F156" s="1">
        <v>2.4693602444762899</v>
      </c>
      <c r="G156" s="9">
        <v>2.1655255716752202</v>
      </c>
    </row>
    <row r="157" spans="1:7">
      <c r="A157" s="9" t="s">
        <v>447</v>
      </c>
      <c r="B157" s="1">
        <v>1</v>
      </c>
      <c r="C157" s="28">
        <v>5.0123597515158203E-120</v>
      </c>
      <c r="D157" s="24">
        <v>1.6182403457768801E-115</v>
      </c>
      <c r="E157" s="9">
        <v>0.35442218299384898</v>
      </c>
      <c r="F157" s="1">
        <v>1.4007229700430299</v>
      </c>
      <c r="G157" s="9">
        <v>1.6463897069131199</v>
      </c>
    </row>
    <row r="158" spans="1:7">
      <c r="A158" s="9" t="s">
        <v>448</v>
      </c>
      <c r="B158" s="1">
        <v>1</v>
      </c>
      <c r="C158" s="28">
        <v>3.2024012116034701E-140</v>
      </c>
      <c r="D158" s="24">
        <v>1.03389523116618E-135</v>
      </c>
      <c r="E158" s="9">
        <v>-0.27961988886690198</v>
      </c>
      <c r="F158" s="1">
        <v>3.1335455734603901</v>
      </c>
      <c r="G158" s="9">
        <v>2.9397278358638199</v>
      </c>
    </row>
    <row r="159" spans="1:7">
      <c r="A159" s="9" t="s">
        <v>449</v>
      </c>
      <c r="B159" s="1">
        <v>1</v>
      </c>
      <c r="C159" s="28">
        <v>9.3442336892154608E-128</v>
      </c>
      <c r="D159" s="24">
        <v>3.0167858465632102E-123</v>
      </c>
      <c r="E159" s="9">
        <v>-0.27880687883278599</v>
      </c>
      <c r="F159" s="1">
        <v>2.1503457006546101</v>
      </c>
      <c r="G159" s="9">
        <v>1.95709149867095</v>
      </c>
    </row>
    <row r="160" spans="1:7">
      <c r="A160" s="9" t="s">
        <v>450</v>
      </c>
      <c r="B160" s="1">
        <v>1</v>
      </c>
      <c r="C160" s="28">
        <v>1.27994085368591E-128</v>
      </c>
      <c r="D160" s="24">
        <v>4.1322890461249499E-124</v>
      </c>
      <c r="E160" s="9">
        <v>-0.27916457089082802</v>
      </c>
      <c r="F160" s="1">
        <v>2.0218309555873701</v>
      </c>
      <c r="G160" s="9">
        <v>1.8283288203621699</v>
      </c>
    </row>
    <row r="161" spans="1:7">
      <c r="A161" s="9" t="s">
        <v>451</v>
      </c>
      <c r="B161" s="1">
        <v>1</v>
      </c>
      <c r="C161" s="28">
        <v>2.45052156166477E-119</v>
      </c>
      <c r="D161" s="24">
        <v>7.9115088618347203E-115</v>
      </c>
      <c r="E161" s="9">
        <v>-0.27235687778929801</v>
      </c>
      <c r="F161" s="1">
        <v>2.1022180302446198</v>
      </c>
      <c r="G161" s="9">
        <v>1.9134346282988499</v>
      </c>
    </row>
    <row r="162" spans="1:7">
      <c r="A162" s="9" t="s">
        <v>452</v>
      </c>
      <c r="B162" s="1">
        <v>1</v>
      </c>
      <c r="C162" s="28">
        <v>2.22821691911534E-172</v>
      </c>
      <c r="D162" s="24">
        <v>7.1937983233638796E-168</v>
      </c>
      <c r="E162" s="9">
        <v>-0.31762229600659397</v>
      </c>
      <c r="F162" s="1">
        <v>2.2505310679907402</v>
      </c>
      <c r="G162" s="9">
        <v>2.0303720690308</v>
      </c>
    </row>
    <row r="163" spans="1:7">
      <c r="A163" s="9" t="s">
        <v>453</v>
      </c>
      <c r="B163" s="1">
        <v>1</v>
      </c>
      <c r="C163" s="28">
        <v>1.17984287686064E-119</v>
      </c>
      <c r="D163" s="24">
        <v>3.80912272794458E-115</v>
      </c>
      <c r="E163" s="9">
        <v>-0.282170683224854</v>
      </c>
      <c r="F163" s="1">
        <v>1.8868072925064601</v>
      </c>
      <c r="G163" s="9">
        <v>1.69122147899248</v>
      </c>
    </row>
    <row r="164" spans="1:7">
      <c r="A164" s="9" t="s">
        <v>384</v>
      </c>
      <c r="B164" s="1">
        <v>1</v>
      </c>
      <c r="C164" s="9">
        <v>0</v>
      </c>
      <c r="D164" s="1">
        <v>0</v>
      </c>
      <c r="E164" s="9">
        <v>0.70481607496084697</v>
      </c>
      <c r="F164" s="1">
        <v>0.67738751156263399</v>
      </c>
      <c r="G164" s="9">
        <v>1.1659287867350701</v>
      </c>
    </row>
    <row r="165" spans="1:7">
      <c r="A165" s="9" t="s">
        <v>454</v>
      </c>
      <c r="B165" s="1">
        <v>1</v>
      </c>
      <c r="C165" s="28">
        <v>5.5122828071121801E-207</v>
      </c>
      <c r="D165" s="24">
        <v>1.77964050427617E-202</v>
      </c>
      <c r="E165" s="9">
        <v>0.27121686633127401</v>
      </c>
      <c r="F165" s="1">
        <v>0.113006234361246</v>
      </c>
      <c r="G165" s="9">
        <v>0.30099944057907202</v>
      </c>
    </row>
    <row r="166" spans="1:7">
      <c r="A166" s="9" t="s">
        <v>385</v>
      </c>
      <c r="B166" s="1">
        <v>1</v>
      </c>
      <c r="C166" s="28">
        <v>2.45121065560432E-113</v>
      </c>
      <c r="D166" s="24">
        <v>7.91373360161853E-109</v>
      </c>
      <c r="E166" s="9">
        <v>-0.43942451672264898</v>
      </c>
      <c r="F166" s="1">
        <v>0.35587199568165101</v>
      </c>
      <c r="G166" s="9">
        <v>5.1286130846431598E-2</v>
      </c>
    </row>
    <row r="167" spans="1:7">
      <c r="A167" s="9" t="s">
        <v>455</v>
      </c>
      <c r="B167" s="1">
        <v>1</v>
      </c>
      <c r="C167" s="28">
        <v>6.9990774090797602E-138</v>
      </c>
      <c r="D167" s="24">
        <v>2.2596521415214E-133</v>
      </c>
      <c r="E167" s="9">
        <v>0.41777067082949498</v>
      </c>
      <c r="F167" s="1">
        <v>2.5017983198140601</v>
      </c>
      <c r="G167" s="9">
        <v>2.7913748824201599</v>
      </c>
    </row>
    <row r="168" spans="1:7">
      <c r="A168" s="9" t="s">
        <v>456</v>
      </c>
      <c r="B168" s="1">
        <v>1</v>
      </c>
      <c r="C168" s="28">
        <v>1.5460568298797799E-142</v>
      </c>
      <c r="D168" s="24">
        <v>4.9914444752668801E-138</v>
      </c>
      <c r="E168" s="9">
        <v>0.330027727814454</v>
      </c>
      <c r="F168" s="1">
        <v>1.1913207725245301</v>
      </c>
      <c r="G168" s="9">
        <v>1.4200785615657201</v>
      </c>
    </row>
    <row r="169" spans="1:7">
      <c r="A169" s="9" t="s">
        <v>387</v>
      </c>
      <c r="B169" s="1">
        <v>1</v>
      </c>
      <c r="C169" s="28">
        <v>1.74847124651914E-149</v>
      </c>
      <c r="D169" s="24">
        <v>5.6449394193870297E-145</v>
      </c>
      <c r="E169" s="9">
        <v>0.30745941797468901</v>
      </c>
      <c r="F169" s="1">
        <v>2.48046394481708</v>
      </c>
      <c r="G169" s="9">
        <v>2.6935785735228399</v>
      </c>
    </row>
    <row r="170" spans="1:7">
      <c r="A170" s="9" t="s">
        <v>457</v>
      </c>
      <c r="B170" s="1">
        <v>1</v>
      </c>
      <c r="C170" s="28">
        <v>1.15410751571487E-160</v>
      </c>
      <c r="D170" s="24">
        <v>3.7260361144854499E-156</v>
      </c>
      <c r="E170" s="9">
        <v>0.25178165418330001</v>
      </c>
      <c r="F170" s="1">
        <v>0.59616948307210305</v>
      </c>
      <c r="G170" s="9">
        <v>0.77069122678598001</v>
      </c>
    </row>
    <row r="171" spans="1:7">
      <c r="A171" s="9" t="s">
        <v>389</v>
      </c>
      <c r="B171" s="1">
        <v>1</v>
      </c>
      <c r="C171" s="28">
        <v>8.0464097057883305E-217</v>
      </c>
      <c r="D171" s="24">
        <v>2.5977833735137599E-212</v>
      </c>
      <c r="E171" s="9">
        <v>0.45699379848913901</v>
      </c>
      <c r="F171" s="1">
        <v>1.0894517003108399</v>
      </c>
      <c r="G171" s="9">
        <v>1.40621566326696</v>
      </c>
    </row>
    <row r="172" spans="1:7">
      <c r="A172" s="9" t="s">
        <v>390</v>
      </c>
      <c r="B172" s="1">
        <v>1</v>
      </c>
      <c r="C172" s="9">
        <v>0</v>
      </c>
      <c r="D172" s="1">
        <v>0</v>
      </c>
      <c r="E172" s="9">
        <v>0.52209526094340297</v>
      </c>
      <c r="F172" s="1">
        <v>0.25208207776754199</v>
      </c>
      <c r="G172" s="9">
        <v>0.61397093587417195</v>
      </c>
    </row>
    <row r="173" spans="1:7">
      <c r="A173" s="9" t="s">
        <v>458</v>
      </c>
      <c r="B173" s="1">
        <v>1</v>
      </c>
      <c r="C173" s="28">
        <v>1.14974665667507E-130</v>
      </c>
      <c r="D173" s="24">
        <v>3.7119570810754799E-126</v>
      </c>
      <c r="E173" s="9">
        <v>0.29440191981556102</v>
      </c>
      <c r="F173" s="1">
        <v>1.22060159760521</v>
      </c>
      <c r="G173" s="9">
        <v>1.4246654582767999</v>
      </c>
    </row>
    <row r="174" spans="1:7">
      <c r="A174" s="9" t="s">
        <v>459</v>
      </c>
      <c r="B174" s="1">
        <v>1</v>
      </c>
      <c r="C174" s="28">
        <v>5.8509003055452904E-202</v>
      </c>
      <c r="D174" s="24">
        <v>1.8889631636452999E-197</v>
      </c>
      <c r="E174" s="9">
        <v>0.27529685556012801</v>
      </c>
      <c r="F174" s="1">
        <v>0.20628627124846999</v>
      </c>
      <c r="G174" s="9">
        <v>0.397107510496991</v>
      </c>
    </row>
    <row r="175" spans="1:7">
      <c r="A175" s="9" t="s">
        <v>391</v>
      </c>
      <c r="B175" s="1">
        <v>1</v>
      </c>
      <c r="C175" s="9">
        <v>0</v>
      </c>
      <c r="D175" s="1">
        <v>0</v>
      </c>
      <c r="E175" s="9">
        <v>1.35456093313268</v>
      </c>
      <c r="F175" s="1">
        <v>6.1721191971985098E-2</v>
      </c>
      <c r="G175" s="9">
        <v>1.0006312836695499</v>
      </c>
    </row>
    <row r="176" spans="1:7">
      <c r="A176" s="9" t="s">
        <v>460</v>
      </c>
      <c r="B176" s="1">
        <v>1</v>
      </c>
      <c r="C176" s="28">
        <v>8.9606221153239006E-123</v>
      </c>
      <c r="D176" s="24">
        <v>2.89293684993232E-118</v>
      </c>
      <c r="E176" s="9">
        <v>0.268094782543434</v>
      </c>
      <c r="F176" s="1">
        <v>2.1889659478772501</v>
      </c>
      <c r="G176" s="9">
        <v>2.3747950905200601</v>
      </c>
    </row>
    <row r="177" spans="1:7">
      <c r="A177" s="9" t="s">
        <v>461</v>
      </c>
      <c r="B177" s="1">
        <v>1</v>
      </c>
      <c r="C177" s="28">
        <v>5.2757981471167402E-128</v>
      </c>
      <c r="D177" s="24">
        <v>1.70329143179664E-123</v>
      </c>
      <c r="E177" s="9">
        <v>0.30251850071788799</v>
      </c>
      <c r="F177" s="1">
        <v>0.108876354390212</v>
      </c>
      <c r="G177" s="9">
        <v>0.31856620023003801</v>
      </c>
    </row>
    <row r="178" spans="1:7">
      <c r="A178" s="9" t="s">
        <v>462</v>
      </c>
      <c r="B178" s="1">
        <v>1</v>
      </c>
      <c r="C178" s="28">
        <v>1.9197271316393798E-68</v>
      </c>
      <c r="D178" s="24">
        <v>6.1978390444977494E-64</v>
      </c>
      <c r="E178" s="9">
        <v>-0.26291900802752799</v>
      </c>
      <c r="F178" s="1">
        <v>2.5418727238646399</v>
      </c>
      <c r="G178" s="9">
        <v>2.3596311547347399</v>
      </c>
    </row>
    <row r="179" spans="1:7">
      <c r="A179" s="9" t="s">
        <v>463</v>
      </c>
      <c r="B179" s="1">
        <v>1</v>
      </c>
      <c r="C179" s="28">
        <v>9.7499431183828899E-117</v>
      </c>
      <c r="D179" s="24">
        <v>3.1477691357699099E-112</v>
      </c>
      <c r="E179" s="9">
        <v>0.29106269161399001</v>
      </c>
      <c r="F179" s="1">
        <v>1.3876658307212699</v>
      </c>
      <c r="G179" s="9">
        <v>1.58941511477969</v>
      </c>
    </row>
    <row r="180" spans="1:7">
      <c r="A180" s="9" t="s">
        <v>392</v>
      </c>
      <c r="B180" s="1">
        <v>1</v>
      </c>
      <c r="C180" s="28">
        <v>3.6941834744109402E-170</v>
      </c>
      <c r="D180" s="24">
        <v>1.1926671347135699E-165</v>
      </c>
      <c r="E180" s="9">
        <v>-0.26642557790361698</v>
      </c>
      <c r="F180" s="1">
        <v>0.55087167774535595</v>
      </c>
      <c r="G180" s="9">
        <v>0.36619953959241103</v>
      </c>
    </row>
    <row r="181" spans="1:7">
      <c r="A181" s="9" t="s">
        <v>464</v>
      </c>
      <c r="B181" s="1">
        <v>1</v>
      </c>
      <c r="C181" s="28">
        <v>1.25518882375074E-219</v>
      </c>
      <c r="D181" s="24">
        <v>4.05237711747928E-215</v>
      </c>
      <c r="E181" s="9">
        <v>0.26385531952668501</v>
      </c>
      <c r="F181" s="1">
        <v>0.11298001885685501</v>
      </c>
      <c r="G181" s="9">
        <v>0.29587058966252</v>
      </c>
    </row>
    <row r="182" spans="1:7">
      <c r="A182" s="9" t="s">
        <v>393</v>
      </c>
      <c r="B182" s="1">
        <v>1</v>
      </c>
      <c r="C182" s="28">
        <v>6.32228736396313E-161</v>
      </c>
      <c r="D182" s="24">
        <v>2.0411504754555E-156</v>
      </c>
      <c r="E182" s="9">
        <v>0.30567993211136502</v>
      </c>
      <c r="F182" s="1">
        <v>2.32375637999864</v>
      </c>
      <c r="G182" s="9">
        <v>2.5356375630953898</v>
      </c>
    </row>
    <row r="183" spans="1:7">
      <c r="A183" s="9" t="s">
        <v>465</v>
      </c>
      <c r="B183" s="1">
        <v>1</v>
      </c>
      <c r="C183" s="28">
        <v>2.5110349374662701E-98</v>
      </c>
      <c r="D183" s="24">
        <v>8.1068762956098499E-94</v>
      </c>
      <c r="E183" s="9">
        <v>-0.25580512779494202</v>
      </c>
      <c r="F183" s="1">
        <v>1.8080263670308501</v>
      </c>
      <c r="G183" s="9">
        <v>1.63071576392702</v>
      </c>
    </row>
    <row r="184" spans="1:7">
      <c r="A184" s="9" t="s">
        <v>466</v>
      </c>
      <c r="B184" s="1">
        <v>1</v>
      </c>
      <c r="C184" s="28">
        <v>1.4974756634678401E-249</v>
      </c>
      <c r="D184" s="24">
        <v>4.8346001795059196E-245</v>
      </c>
      <c r="E184" s="9">
        <v>0.29929717955282897</v>
      </c>
      <c r="F184" s="1">
        <v>0.183167589254702</v>
      </c>
      <c r="G184" s="9">
        <v>0.39062458541129003</v>
      </c>
    </row>
    <row r="185" spans="1:7">
      <c r="A185" s="9" t="s">
        <v>467</v>
      </c>
      <c r="B185" s="1">
        <v>1</v>
      </c>
      <c r="C185" s="28">
        <v>3.8937613678537101E-279</v>
      </c>
      <c r="D185" s="24">
        <v>1.2571008576115699E-274</v>
      </c>
      <c r="E185" s="9">
        <v>0.36053863408245301</v>
      </c>
      <c r="F185" s="1">
        <v>0.30802559134701202</v>
      </c>
      <c r="G185" s="9">
        <v>0.55793192904419897</v>
      </c>
    </row>
    <row r="186" spans="1:7">
      <c r="A186" s="9" t="s">
        <v>468</v>
      </c>
      <c r="B186" s="1">
        <v>1</v>
      </c>
      <c r="C186" s="9">
        <v>0</v>
      </c>
      <c r="D186" s="1">
        <v>0</v>
      </c>
      <c r="E186" s="9">
        <v>-0.52981413693218504</v>
      </c>
      <c r="F186" s="1">
        <v>3.0160599502999101</v>
      </c>
      <c r="G186" s="9">
        <v>2.64882077506457</v>
      </c>
    </row>
    <row r="187" spans="1:7">
      <c r="A187" s="9" t="s">
        <v>469</v>
      </c>
      <c r="B187" s="1">
        <v>1</v>
      </c>
      <c r="C187" s="28">
        <v>7.58441240922089E-94</v>
      </c>
      <c r="D187" s="24">
        <v>2.4486275463169699E-89</v>
      </c>
      <c r="E187" s="9">
        <v>-0.25096579935041502</v>
      </c>
      <c r="F187" s="1">
        <v>1.6318075254804101</v>
      </c>
      <c r="G187" s="9">
        <v>1.4578512892437001</v>
      </c>
    </row>
    <row r="188" spans="1:7">
      <c r="A188" s="9" t="s">
        <v>394</v>
      </c>
      <c r="B188" s="1">
        <v>1</v>
      </c>
      <c r="C188" s="9">
        <v>0</v>
      </c>
      <c r="D188" s="1">
        <v>0</v>
      </c>
      <c r="E188" s="9">
        <v>1.2394087505543701</v>
      </c>
      <c r="F188" s="1">
        <v>0.13510449441990899</v>
      </c>
      <c r="G188" s="9">
        <v>0.99419717542800101</v>
      </c>
    </row>
    <row r="189" spans="1:7">
      <c r="A189" s="9" t="s">
        <v>470</v>
      </c>
      <c r="B189" s="1">
        <v>1</v>
      </c>
      <c r="C189" s="28">
        <v>4.5637360399750599E-158</v>
      </c>
      <c r="D189" s="24">
        <v>1.4734021805059499E-153</v>
      </c>
      <c r="E189" s="9">
        <v>0.36859372035886701</v>
      </c>
      <c r="F189" s="1">
        <v>1.3294059850062001</v>
      </c>
      <c r="G189" s="9">
        <v>1.58489568304505</v>
      </c>
    </row>
    <row r="190" spans="1:7">
      <c r="A190" s="9" t="s">
        <v>395</v>
      </c>
      <c r="B190" s="1">
        <v>1</v>
      </c>
      <c r="C190" s="28">
        <v>6.8910432563830702E-18</v>
      </c>
      <c r="D190" s="24">
        <v>2.2247733153232701E-13</v>
      </c>
      <c r="E190" s="9">
        <v>-0.53202064398149396</v>
      </c>
      <c r="F190" s="1">
        <v>1.5253914841547001</v>
      </c>
      <c r="G190" s="9">
        <v>1.15662287477924</v>
      </c>
    </row>
    <row r="191" spans="1:7">
      <c r="A191" s="9" t="s">
        <v>396</v>
      </c>
      <c r="B191" s="1">
        <v>1</v>
      </c>
      <c r="C191" s="9">
        <v>0</v>
      </c>
      <c r="D191" s="1">
        <v>0</v>
      </c>
      <c r="E191" s="9">
        <v>2.2156395750747602</v>
      </c>
      <c r="F191" s="1">
        <v>0.47098459572652102</v>
      </c>
      <c r="G191" s="9">
        <v>2.00674892032663</v>
      </c>
    </row>
    <row r="192" spans="1:7">
      <c r="A192" s="9" t="s">
        <v>397</v>
      </c>
      <c r="B192" s="1">
        <v>1</v>
      </c>
      <c r="C192" s="28">
        <v>8.1811695630569997E-195</v>
      </c>
      <c r="D192" s="24">
        <v>2.6412905934329501E-190</v>
      </c>
      <c r="E192" s="9">
        <v>-0.38738319488219503</v>
      </c>
      <c r="F192" s="1">
        <v>1.49450945030755</v>
      </c>
      <c r="G192" s="9">
        <v>1.22599588097865</v>
      </c>
    </row>
    <row r="193" spans="1:7">
      <c r="A193" s="9" t="s">
        <v>471</v>
      </c>
      <c r="B193" s="1">
        <v>1</v>
      </c>
      <c r="C193" s="28">
        <v>4.9506599330324601E-113</v>
      </c>
      <c r="D193" s="24">
        <v>1.59832055937953E-108</v>
      </c>
      <c r="E193" s="9">
        <v>-0.25866327349913498</v>
      </c>
      <c r="F193" s="1">
        <v>1.87017578623014</v>
      </c>
      <c r="G193" s="9">
        <v>1.69088406748981</v>
      </c>
    </row>
    <row r="194" spans="1:7">
      <c r="A194" s="9" t="s">
        <v>472</v>
      </c>
      <c r="B194" s="1">
        <v>1</v>
      </c>
      <c r="C194" s="28">
        <v>2.7537272668563499E-118</v>
      </c>
      <c r="D194" s="24">
        <v>8.8904084810457407E-114</v>
      </c>
      <c r="E194" s="9">
        <v>-0.25860549756078999</v>
      </c>
      <c r="F194" s="1">
        <v>2.2506906838921301</v>
      </c>
      <c r="G194" s="9">
        <v>2.0714390123805599</v>
      </c>
    </row>
    <row r="195" spans="1:7">
      <c r="A195" s="9" t="s">
        <v>473</v>
      </c>
      <c r="B195" s="1">
        <v>1</v>
      </c>
      <c r="C195" s="28">
        <v>2.08446777509726E-211</v>
      </c>
      <c r="D195" s="24">
        <v>6.7297042119015098E-207</v>
      </c>
      <c r="E195" s="9">
        <v>0.325357768479836</v>
      </c>
      <c r="F195" s="1">
        <v>0.14911065625751699</v>
      </c>
      <c r="G195" s="9">
        <v>0.37463147615259101</v>
      </c>
    </row>
    <row r="196" spans="1:7">
      <c r="A196" s="9" t="s">
        <v>474</v>
      </c>
      <c r="B196" s="1">
        <v>1</v>
      </c>
      <c r="C196" s="28">
        <v>4.7803552482453302E-262</v>
      </c>
      <c r="D196" s="24">
        <v>1.5433376918959999E-257</v>
      </c>
      <c r="E196" s="9">
        <v>0.34313951375199803</v>
      </c>
      <c r="F196" s="1">
        <v>0.14277330285453599</v>
      </c>
      <c r="G196" s="9">
        <v>0.38061948935044398</v>
      </c>
    </row>
    <row r="197" spans="1:7">
      <c r="A197" s="9" t="s">
        <v>398</v>
      </c>
      <c r="B197" s="1">
        <v>1</v>
      </c>
      <c r="C197" s="9">
        <v>0</v>
      </c>
      <c r="D197" s="1">
        <v>0</v>
      </c>
      <c r="E197" s="9">
        <v>0.33720213161482498</v>
      </c>
      <c r="F197" s="1">
        <v>2.4708654225286002E-2</v>
      </c>
      <c r="G197" s="9">
        <v>0.25843936103290499</v>
      </c>
    </row>
    <row r="198" spans="1:7">
      <c r="A198" s="9" t="s">
        <v>475</v>
      </c>
      <c r="B198" s="1">
        <v>2</v>
      </c>
      <c r="C198" s="28">
        <v>1.4709321958213E-160</v>
      </c>
      <c r="D198" s="24">
        <v>4.7489045942090695E-156</v>
      </c>
      <c r="E198" s="9">
        <v>-0.384987375106636</v>
      </c>
      <c r="F198" s="1">
        <v>2.5994739971165002</v>
      </c>
      <c r="G198" s="9">
        <v>2.3326210835101602</v>
      </c>
    </row>
    <row r="199" spans="1:7">
      <c r="A199" s="9" t="s">
        <v>476</v>
      </c>
      <c r="B199" s="1">
        <v>2</v>
      </c>
      <c r="C199" s="28">
        <v>1.0177641215762501E-80</v>
      </c>
      <c r="D199" s="24">
        <v>3.2858514665089202E-76</v>
      </c>
      <c r="E199" s="9">
        <v>0.252094473365503</v>
      </c>
      <c r="F199" s="1">
        <v>0.32406322727661102</v>
      </c>
      <c r="G199" s="9">
        <v>0.49880180072465502</v>
      </c>
    </row>
    <row r="200" spans="1:7">
      <c r="A200" s="9" t="s">
        <v>401</v>
      </c>
      <c r="B200" s="1">
        <v>2</v>
      </c>
      <c r="C200" s="28">
        <v>1.4095523049672299E-127</v>
      </c>
      <c r="D200" s="24">
        <v>4.5507396165867003E-123</v>
      </c>
      <c r="E200" s="9">
        <v>0.28531018238678002</v>
      </c>
      <c r="F200" s="1">
        <v>0.14593998773490599</v>
      </c>
      <c r="G200" s="9">
        <v>0.34370193624134698</v>
      </c>
    </row>
    <row r="201" spans="1:7">
      <c r="A201" s="9" t="s">
        <v>477</v>
      </c>
      <c r="B201" s="1">
        <v>2</v>
      </c>
      <c r="C201" s="28">
        <v>4.39239992701818E-76</v>
      </c>
      <c r="D201" s="24">
        <v>1.4180863164378201E-71</v>
      </c>
      <c r="E201" s="9">
        <v>0.40580538252076898</v>
      </c>
      <c r="F201" s="1">
        <v>0.84845429048616205</v>
      </c>
      <c r="G201" s="9">
        <v>1.1297371472364801</v>
      </c>
    </row>
    <row r="202" spans="1:7">
      <c r="A202" s="9" t="s">
        <v>334</v>
      </c>
      <c r="B202" s="1">
        <v>2</v>
      </c>
      <c r="C202" s="9">
        <v>0</v>
      </c>
      <c r="D202" s="1">
        <v>0</v>
      </c>
      <c r="E202" s="9">
        <v>1.04369958712039</v>
      </c>
      <c r="F202" s="1">
        <v>2.67933847031337</v>
      </c>
      <c r="G202" s="9">
        <v>3.4027758964774502</v>
      </c>
    </row>
    <row r="203" spans="1:7">
      <c r="A203" s="9" t="s">
        <v>335</v>
      </c>
      <c r="B203" s="1">
        <v>2</v>
      </c>
      <c r="C203" s="28">
        <v>4.0253451415442203E-148</v>
      </c>
      <c r="D203" s="24">
        <v>1.29958267894755E-143</v>
      </c>
      <c r="E203" s="9">
        <v>0.340081280505382</v>
      </c>
      <c r="F203" s="1">
        <v>0.25410304627838598</v>
      </c>
      <c r="G203" s="9">
        <v>0.48982942702190702</v>
      </c>
    </row>
    <row r="204" spans="1:7">
      <c r="A204" s="9" t="s">
        <v>478</v>
      </c>
      <c r="B204" s="1">
        <v>2</v>
      </c>
      <c r="C204" s="28">
        <v>1.9206063350187101E-86</v>
      </c>
      <c r="D204" s="24">
        <v>6.2006775526079006E-82</v>
      </c>
      <c r="E204" s="9">
        <v>-0.35696550866308102</v>
      </c>
      <c r="F204" s="1">
        <v>0.86299474929906295</v>
      </c>
      <c r="G204" s="9">
        <v>0.61556511341210196</v>
      </c>
    </row>
    <row r="205" spans="1:7">
      <c r="A205" s="9" t="s">
        <v>404</v>
      </c>
      <c r="B205" s="1">
        <v>2</v>
      </c>
      <c r="C205" s="28">
        <v>9.1733663396336294E-207</v>
      </c>
      <c r="D205" s="24">
        <v>2.96162132275072E-202</v>
      </c>
      <c r="E205" s="9">
        <v>0.394062677871581</v>
      </c>
      <c r="F205" s="1">
        <v>0.14736485969209301</v>
      </c>
      <c r="G205" s="9">
        <v>0.42050829382268201</v>
      </c>
    </row>
    <row r="206" spans="1:7">
      <c r="A206" s="9" t="s">
        <v>406</v>
      </c>
      <c r="B206" s="1">
        <v>2</v>
      </c>
      <c r="C206" s="28">
        <v>4.5368490480454002E-172</v>
      </c>
      <c r="D206" s="24">
        <v>1.46472171516146E-167</v>
      </c>
      <c r="E206" s="9">
        <v>-0.27824004678924702</v>
      </c>
      <c r="F206" s="1">
        <v>2.70404543166301</v>
      </c>
      <c r="G206" s="9">
        <v>2.51118412771218</v>
      </c>
    </row>
    <row r="207" spans="1:7">
      <c r="A207" s="9" t="s">
        <v>408</v>
      </c>
      <c r="B207" s="1">
        <v>2</v>
      </c>
      <c r="C207" s="28">
        <v>2.0835450015710399E-157</v>
      </c>
      <c r="D207" s="24">
        <v>6.7267250375720999E-153</v>
      </c>
      <c r="E207" s="9">
        <v>-0.25805229480976599</v>
      </c>
      <c r="F207" s="1">
        <v>2.5432128608324498</v>
      </c>
      <c r="G207" s="9">
        <v>2.3643446402480399</v>
      </c>
    </row>
    <row r="208" spans="1:7">
      <c r="A208" s="9" t="s">
        <v>409</v>
      </c>
      <c r="B208" s="1">
        <v>2</v>
      </c>
      <c r="C208" s="28">
        <v>9.6241917931296304E-185</v>
      </c>
      <c r="D208" s="24">
        <v>3.1071703204119001E-180</v>
      </c>
      <c r="E208" s="9">
        <v>-0.29321835926828099</v>
      </c>
      <c r="F208" s="1">
        <v>3.0724562882178001</v>
      </c>
      <c r="G208" s="9">
        <v>2.8692128092025802</v>
      </c>
    </row>
    <row r="209" spans="1:7">
      <c r="A209" s="9" t="s">
        <v>410</v>
      </c>
      <c r="B209" s="1">
        <v>2</v>
      </c>
      <c r="C209" s="28">
        <v>1.1504540615379E-121</v>
      </c>
      <c r="D209" s="24">
        <v>3.71424093767512E-117</v>
      </c>
      <c r="E209" s="9">
        <v>-0.25749426729049701</v>
      </c>
      <c r="F209" s="1">
        <v>2.45267893820425</v>
      </c>
      <c r="G209" s="9">
        <v>2.27419751282148</v>
      </c>
    </row>
    <row r="210" spans="1:7">
      <c r="A210" s="9" t="s">
        <v>337</v>
      </c>
      <c r="B210" s="1">
        <v>2</v>
      </c>
      <c r="C210" s="9">
        <v>0</v>
      </c>
      <c r="D210" s="1">
        <v>0</v>
      </c>
      <c r="E210" s="9">
        <v>1.11499375572368</v>
      </c>
      <c r="F210" s="1">
        <v>0.72968003703855899</v>
      </c>
      <c r="G210" s="9">
        <v>1.5025348151603699</v>
      </c>
    </row>
    <row r="211" spans="1:7">
      <c r="A211" s="9" t="s">
        <v>338</v>
      </c>
      <c r="B211" s="1">
        <v>2</v>
      </c>
      <c r="C211" s="28">
        <v>1.3085317607479801E-106</v>
      </c>
      <c r="D211" s="24">
        <v>4.2245947895748403E-102</v>
      </c>
      <c r="E211" s="9">
        <v>-0.48264093929958701</v>
      </c>
      <c r="F211" s="1">
        <v>1.1625915340681801</v>
      </c>
      <c r="G211" s="9">
        <v>0.82805032776987098</v>
      </c>
    </row>
    <row r="212" spans="1:7">
      <c r="A212" s="9" t="s">
        <v>339</v>
      </c>
      <c r="B212" s="1">
        <v>2</v>
      </c>
      <c r="C212" s="9">
        <v>0</v>
      </c>
      <c r="D212" s="1">
        <v>0</v>
      </c>
      <c r="E212" s="9">
        <v>1.37635111206755</v>
      </c>
      <c r="F212" s="1">
        <v>0.469619947766442</v>
      </c>
      <c r="G212" s="9">
        <v>1.42363384055661</v>
      </c>
    </row>
    <row r="213" spans="1:7">
      <c r="A213" s="9" t="s">
        <v>340</v>
      </c>
      <c r="B213" s="1">
        <v>2</v>
      </c>
      <c r="C213" s="9">
        <v>0</v>
      </c>
      <c r="D213" s="1">
        <v>0</v>
      </c>
      <c r="E213" s="9">
        <v>1.1504823222376299</v>
      </c>
      <c r="F213" s="1">
        <v>0.499206459568378</v>
      </c>
      <c r="G213" s="9">
        <v>1.2966600375114601</v>
      </c>
    </row>
    <row r="214" spans="1:7">
      <c r="A214" s="9" t="s">
        <v>341</v>
      </c>
      <c r="B214" s="1">
        <v>2</v>
      </c>
      <c r="C214" s="9">
        <v>0</v>
      </c>
      <c r="D214" s="1">
        <v>0</v>
      </c>
      <c r="E214" s="9">
        <v>0.99148245614574904</v>
      </c>
      <c r="F214" s="1">
        <v>0.402467740745442</v>
      </c>
      <c r="G214" s="9">
        <v>1.08971100979752</v>
      </c>
    </row>
    <row r="215" spans="1:7">
      <c r="A215" s="9" t="s">
        <v>342</v>
      </c>
      <c r="B215" s="1">
        <v>2</v>
      </c>
      <c r="C215" s="9">
        <v>0</v>
      </c>
      <c r="D215" s="1">
        <v>0</v>
      </c>
      <c r="E215" s="9">
        <v>1.10006571522633</v>
      </c>
      <c r="F215" s="1">
        <v>0.1763977447675</v>
      </c>
      <c r="G215" s="9">
        <v>0.93890519370729097</v>
      </c>
    </row>
    <row r="216" spans="1:7">
      <c r="A216" s="9" t="s">
        <v>479</v>
      </c>
      <c r="B216" s="1">
        <v>2</v>
      </c>
      <c r="C216" s="28">
        <v>4.9495158962907201E-71</v>
      </c>
      <c r="D216" s="24">
        <v>1.59795120711746E-66</v>
      </c>
      <c r="E216" s="9">
        <v>-0.267499864560589</v>
      </c>
      <c r="F216" s="1">
        <v>2.9058946092207498</v>
      </c>
      <c r="G216" s="9">
        <v>2.72047783230042</v>
      </c>
    </row>
    <row r="217" spans="1:7">
      <c r="A217" s="9" t="s">
        <v>480</v>
      </c>
      <c r="B217" s="1">
        <v>2</v>
      </c>
      <c r="C217" s="28">
        <v>1.2642749922651101E-81</v>
      </c>
      <c r="D217" s="24">
        <v>4.0817118125279196E-77</v>
      </c>
      <c r="E217" s="9">
        <v>-0.25937402717688701</v>
      </c>
      <c r="F217" s="1">
        <v>1.4743429298475099</v>
      </c>
      <c r="G217" s="9">
        <v>1.29455855419938</v>
      </c>
    </row>
    <row r="218" spans="1:7">
      <c r="A218" s="9" t="s">
        <v>413</v>
      </c>
      <c r="B218" s="1">
        <v>2</v>
      </c>
      <c r="C218" s="9">
        <v>0</v>
      </c>
      <c r="D218" s="1">
        <v>0</v>
      </c>
      <c r="E218" s="9">
        <v>0.33043169107506498</v>
      </c>
      <c r="F218" s="1">
        <v>2.4481202561859199E-3</v>
      </c>
      <c r="G218" s="9">
        <v>0.23148591529252199</v>
      </c>
    </row>
    <row r="219" spans="1:7">
      <c r="A219" s="9" t="s">
        <v>414</v>
      </c>
      <c r="B219" s="1">
        <v>2</v>
      </c>
      <c r="C219" s="9">
        <v>0</v>
      </c>
      <c r="D219" s="1">
        <v>0</v>
      </c>
      <c r="E219" s="9">
        <v>0.59405746643579804</v>
      </c>
      <c r="F219" s="1">
        <v>2.16912599995614E-2</v>
      </c>
      <c r="G219" s="9">
        <v>0.43346051795011997</v>
      </c>
    </row>
    <row r="220" spans="1:7">
      <c r="A220" s="9" t="s">
        <v>481</v>
      </c>
      <c r="B220" s="1">
        <v>2</v>
      </c>
      <c r="C220" s="28">
        <v>1.0263700815492701E-198</v>
      </c>
      <c r="D220" s="24">
        <v>3.3136358082818299E-194</v>
      </c>
      <c r="E220" s="9">
        <v>0.27926225988063103</v>
      </c>
      <c r="F220" s="1">
        <v>4.3986322643294003E-2</v>
      </c>
      <c r="G220" s="9">
        <v>0.23755617071635199</v>
      </c>
    </row>
    <row r="221" spans="1:7">
      <c r="A221" s="9" t="s">
        <v>344</v>
      </c>
      <c r="B221" s="1">
        <v>2</v>
      </c>
      <c r="C221" s="9">
        <v>0</v>
      </c>
      <c r="D221" s="1">
        <v>0</v>
      </c>
      <c r="E221" s="9">
        <v>0.76751130186154104</v>
      </c>
      <c r="F221" s="1">
        <v>6.0454758672906499E-2</v>
      </c>
      <c r="G221" s="9">
        <v>0.59245305360612799</v>
      </c>
    </row>
    <row r="222" spans="1:7">
      <c r="A222" s="9" t="s">
        <v>345</v>
      </c>
      <c r="B222" s="1">
        <v>2</v>
      </c>
      <c r="C222" s="9">
        <v>0</v>
      </c>
      <c r="D222" s="1">
        <v>0</v>
      </c>
      <c r="E222" s="9">
        <v>0.69221145395502404</v>
      </c>
      <c r="F222" s="1">
        <v>0.57677371609335204</v>
      </c>
      <c r="G222" s="9">
        <v>1.05657813375358</v>
      </c>
    </row>
    <row r="223" spans="1:7">
      <c r="A223" s="9" t="s">
        <v>346</v>
      </c>
      <c r="B223" s="1">
        <v>2</v>
      </c>
      <c r="C223" s="9">
        <v>0</v>
      </c>
      <c r="D223" s="1">
        <v>0</v>
      </c>
      <c r="E223" s="9">
        <v>0.68186698201552598</v>
      </c>
      <c r="F223" s="1">
        <v>7.3699980936413501E-2</v>
      </c>
      <c r="G223" s="9">
        <v>0.54633415703739396</v>
      </c>
    </row>
    <row r="224" spans="1:7">
      <c r="A224" s="9" t="s">
        <v>482</v>
      </c>
      <c r="B224" s="1">
        <v>2</v>
      </c>
      <c r="C224" s="28">
        <v>8.6011397620780496E-117</v>
      </c>
      <c r="D224" s="24">
        <v>2.7768779721869001E-112</v>
      </c>
      <c r="E224" s="9">
        <v>0.28854486729266099</v>
      </c>
      <c r="F224" s="1">
        <v>1.66088747619764</v>
      </c>
      <c r="G224" s="9">
        <v>1.86089153742659</v>
      </c>
    </row>
    <row r="225" spans="1:7">
      <c r="A225" s="9" t="s">
        <v>347</v>
      </c>
      <c r="B225" s="1">
        <v>2</v>
      </c>
      <c r="C225" s="9">
        <v>0</v>
      </c>
      <c r="D225" s="1">
        <v>0</v>
      </c>
      <c r="E225" s="9">
        <v>0.87163253489360504</v>
      </c>
      <c r="F225" s="1">
        <v>0.40601995639295602</v>
      </c>
      <c r="G225" s="9">
        <v>1.0101895904387801</v>
      </c>
    </row>
    <row r="226" spans="1:7">
      <c r="A226" s="9" t="s">
        <v>483</v>
      </c>
      <c r="B226" s="1">
        <v>2</v>
      </c>
      <c r="C226" s="28">
        <v>1.8488561896042901E-187</v>
      </c>
      <c r="D226" s="24">
        <v>5.96903220813744E-183</v>
      </c>
      <c r="E226" s="9">
        <v>-0.26056158467797103</v>
      </c>
      <c r="F226" s="1">
        <v>2.6483968577282502</v>
      </c>
      <c r="G226" s="9">
        <v>2.4677893299464899</v>
      </c>
    </row>
    <row r="227" spans="1:7">
      <c r="A227" s="9" t="s">
        <v>415</v>
      </c>
      <c r="B227" s="1">
        <v>2</v>
      </c>
      <c r="C227" s="28">
        <v>1.45673345516143E-122</v>
      </c>
      <c r="D227" s="24">
        <v>4.7030639599886896E-118</v>
      </c>
      <c r="E227" s="9">
        <v>0.453633165156132</v>
      </c>
      <c r="F227" s="1">
        <v>0.59925274709433396</v>
      </c>
      <c r="G227" s="9">
        <v>0.91368729653079295</v>
      </c>
    </row>
    <row r="228" spans="1:7">
      <c r="A228" s="9" t="s">
        <v>348</v>
      </c>
      <c r="B228" s="1">
        <v>2</v>
      </c>
      <c r="C228" s="9">
        <v>0</v>
      </c>
      <c r="D228" s="1">
        <v>0</v>
      </c>
      <c r="E228" s="9">
        <v>0.65916208231384099</v>
      </c>
      <c r="F228" s="1">
        <v>2.1969906605034399</v>
      </c>
      <c r="G228" s="9">
        <v>2.6538869993912901</v>
      </c>
    </row>
    <row r="229" spans="1:7">
      <c r="A229" s="9" t="s">
        <v>484</v>
      </c>
      <c r="B229" s="1">
        <v>2</v>
      </c>
      <c r="C229" s="28">
        <v>1.1802766078420799E-85</v>
      </c>
      <c r="D229" s="24">
        <v>3.81052302841815E-81</v>
      </c>
      <c r="E229" s="9">
        <v>0.31123888531312599</v>
      </c>
      <c r="F229" s="1">
        <v>0.40255891296480201</v>
      </c>
      <c r="G229" s="9">
        <v>0.61829326880021496</v>
      </c>
    </row>
    <row r="230" spans="1:7">
      <c r="A230" s="9" t="s">
        <v>416</v>
      </c>
      <c r="B230" s="1">
        <v>2</v>
      </c>
      <c r="C230" s="28">
        <v>3.2060329804207099E-71</v>
      </c>
      <c r="D230" s="24">
        <v>1.03506774772882E-66</v>
      </c>
      <c r="E230" s="9">
        <v>0.30903631629558598</v>
      </c>
      <c r="F230" s="1">
        <v>1.1107726337766299</v>
      </c>
      <c r="G230" s="9">
        <v>1.3249802851075601</v>
      </c>
    </row>
    <row r="231" spans="1:7">
      <c r="A231" s="9" t="s">
        <v>485</v>
      </c>
      <c r="B231" s="1">
        <v>2</v>
      </c>
      <c r="C231" s="28">
        <v>1.0511162619309201E-131</v>
      </c>
      <c r="D231" s="24">
        <v>3.3935288516439698E-127</v>
      </c>
      <c r="E231" s="9">
        <v>0.33239636068241102</v>
      </c>
      <c r="F231" s="1">
        <v>0.25524380958134302</v>
      </c>
      <c r="G231" s="9">
        <v>0.48564340981674498</v>
      </c>
    </row>
    <row r="232" spans="1:7">
      <c r="A232" s="9" t="s">
        <v>350</v>
      </c>
      <c r="B232" s="1">
        <v>2</v>
      </c>
      <c r="C232" s="9">
        <v>0</v>
      </c>
      <c r="D232" s="1">
        <v>0</v>
      </c>
      <c r="E232" s="9">
        <v>0.65772574195575695</v>
      </c>
      <c r="F232" s="1">
        <v>0.32962947377906998</v>
      </c>
      <c r="G232" s="9">
        <v>0.78553021739740103</v>
      </c>
    </row>
    <row r="233" spans="1:7">
      <c r="A233" s="9" t="s">
        <v>351</v>
      </c>
      <c r="B233" s="1">
        <v>2</v>
      </c>
      <c r="C233" s="9">
        <v>0</v>
      </c>
      <c r="D233" s="1">
        <v>0</v>
      </c>
      <c r="E233" s="9">
        <v>0.78562954811973196</v>
      </c>
      <c r="F233" s="1">
        <v>3.5981917649800201</v>
      </c>
      <c r="G233" s="9">
        <v>4.1427486712237904</v>
      </c>
    </row>
    <row r="234" spans="1:7">
      <c r="A234" s="9" t="s">
        <v>352</v>
      </c>
      <c r="B234" s="1">
        <v>2</v>
      </c>
      <c r="C234" s="9">
        <v>0</v>
      </c>
      <c r="D234" s="1">
        <v>0</v>
      </c>
      <c r="E234" s="9">
        <v>1.7611237994590401</v>
      </c>
      <c r="F234" s="1">
        <v>1.97405435738411E-3</v>
      </c>
      <c r="G234" s="9">
        <v>1.2226920505694401</v>
      </c>
    </row>
    <row r="235" spans="1:7">
      <c r="A235" s="9" t="s">
        <v>353</v>
      </c>
      <c r="B235" s="1">
        <v>2</v>
      </c>
      <c r="C235" s="9">
        <v>0</v>
      </c>
      <c r="D235" s="1">
        <v>0</v>
      </c>
      <c r="E235" s="9">
        <v>0.67244515768899105</v>
      </c>
      <c r="F235" s="1">
        <v>0.60051865109398705</v>
      </c>
      <c r="G235" s="9">
        <v>1.0666221162273</v>
      </c>
    </row>
    <row r="236" spans="1:7">
      <c r="A236" s="9" t="s">
        <v>354</v>
      </c>
      <c r="B236" s="1">
        <v>2</v>
      </c>
      <c r="C236" s="9">
        <v>0</v>
      </c>
      <c r="D236" s="1">
        <v>0</v>
      </c>
      <c r="E236" s="9">
        <v>0.65277353342130795</v>
      </c>
      <c r="F236" s="1">
        <v>1.91511146075802</v>
      </c>
      <c r="G236" s="9">
        <v>2.3675795949931602</v>
      </c>
    </row>
    <row r="237" spans="1:7">
      <c r="A237" s="9" t="s">
        <v>355</v>
      </c>
      <c r="B237" s="1">
        <v>2</v>
      </c>
      <c r="C237" s="9">
        <v>0</v>
      </c>
      <c r="D237" s="1">
        <v>0</v>
      </c>
      <c r="E237" s="9">
        <v>2.1468345493465502</v>
      </c>
      <c r="F237" s="1">
        <v>1.3524451021269399</v>
      </c>
      <c r="G237" s="9">
        <v>2.8405174171351799</v>
      </c>
    </row>
    <row r="238" spans="1:7">
      <c r="A238" s="9" t="s">
        <v>486</v>
      </c>
      <c r="B238" s="1">
        <v>2</v>
      </c>
      <c r="C238" s="28">
        <v>2.50353823313583E-150</v>
      </c>
      <c r="D238" s="24">
        <v>8.0826731856790108E-146</v>
      </c>
      <c r="E238" s="9">
        <v>0.26302038539554001</v>
      </c>
      <c r="F238" s="1">
        <v>7.3681017533738097E-2</v>
      </c>
      <c r="G238" s="9">
        <v>0.25599285610044598</v>
      </c>
    </row>
    <row r="239" spans="1:7">
      <c r="A239" s="9" t="s">
        <v>419</v>
      </c>
      <c r="B239" s="1">
        <v>2</v>
      </c>
      <c r="C239" s="28">
        <v>8.0605320620072605E-194</v>
      </c>
      <c r="D239" s="24">
        <v>2.60234277621904E-189</v>
      </c>
      <c r="E239" s="9">
        <v>0.45743121369067002</v>
      </c>
      <c r="F239" s="1">
        <v>0.87405714666248102</v>
      </c>
      <c r="G239" s="9">
        <v>1.19112430273229</v>
      </c>
    </row>
    <row r="240" spans="1:7">
      <c r="A240" s="9" t="s">
        <v>356</v>
      </c>
      <c r="B240" s="1">
        <v>2</v>
      </c>
      <c r="C240" s="9">
        <v>0</v>
      </c>
      <c r="D240" s="1">
        <v>0</v>
      </c>
      <c r="E240" s="9">
        <v>1.5321207629722999</v>
      </c>
      <c r="F240" s="1">
        <v>0.47672933677214402</v>
      </c>
      <c r="G240" s="9">
        <v>1.5387145239037501</v>
      </c>
    </row>
    <row r="241" spans="1:7">
      <c r="A241" s="9" t="s">
        <v>357</v>
      </c>
      <c r="B241" s="1">
        <v>2</v>
      </c>
      <c r="C241" s="9">
        <v>0</v>
      </c>
      <c r="D241" s="1">
        <v>0</v>
      </c>
      <c r="E241" s="9">
        <v>1.1176058662305699</v>
      </c>
      <c r="F241" s="1">
        <v>0.480102820358219</v>
      </c>
      <c r="G241" s="9">
        <v>1.2547681755132001</v>
      </c>
    </row>
    <row r="242" spans="1:7">
      <c r="A242" s="9" t="s">
        <v>420</v>
      </c>
      <c r="B242" s="1">
        <v>2</v>
      </c>
      <c r="C242" s="28">
        <v>4.7571325299784598E-135</v>
      </c>
      <c r="D242" s="24">
        <v>1.53584023730354E-130</v>
      </c>
      <c r="E242" s="9">
        <v>0.25328732457779901</v>
      </c>
      <c r="F242" s="1">
        <v>0.100404064185869</v>
      </c>
      <c r="G242" s="9">
        <v>0.27596945908854198</v>
      </c>
    </row>
    <row r="243" spans="1:7">
      <c r="A243" s="9" t="s">
        <v>421</v>
      </c>
      <c r="B243" s="1">
        <v>2</v>
      </c>
      <c r="C243" s="28">
        <v>1.2666174647411201E-302</v>
      </c>
      <c r="D243" s="24">
        <v>4.0892744849167104E-298</v>
      </c>
      <c r="E243" s="9">
        <v>0.44781226450440798</v>
      </c>
      <c r="F243" s="1">
        <v>8.8825753142768096E-2</v>
      </c>
      <c r="G243" s="9">
        <v>0.39922556170416301</v>
      </c>
    </row>
    <row r="244" spans="1:7">
      <c r="A244" s="9" t="s">
        <v>422</v>
      </c>
      <c r="B244" s="1">
        <v>2</v>
      </c>
      <c r="C244" s="28">
        <v>4.86433823609927E-150</v>
      </c>
      <c r="D244" s="24">
        <v>1.57045159952465E-145</v>
      </c>
      <c r="E244" s="9">
        <v>-0.32779369851687701</v>
      </c>
      <c r="F244" s="1">
        <v>1.85393886215626</v>
      </c>
      <c r="G244" s="9">
        <v>1.62672958422398</v>
      </c>
    </row>
    <row r="245" spans="1:7">
      <c r="A245" s="9" t="s">
        <v>358</v>
      </c>
      <c r="B245" s="1">
        <v>2</v>
      </c>
      <c r="C245" s="9">
        <v>0</v>
      </c>
      <c r="D245" s="1">
        <v>0</v>
      </c>
      <c r="E245" s="9">
        <v>0.59872969679871801</v>
      </c>
      <c r="F245" s="1">
        <v>1.8400663447611501</v>
      </c>
      <c r="G245" s="9">
        <v>2.2550741460146901</v>
      </c>
    </row>
    <row r="246" spans="1:7">
      <c r="A246" s="9" t="s">
        <v>487</v>
      </c>
      <c r="B246" s="1">
        <v>2</v>
      </c>
      <c r="C246" s="28">
        <v>3.0294362073037701E-103</v>
      </c>
      <c r="D246" s="24">
        <v>9.7805347952802192E-99</v>
      </c>
      <c r="E246" s="9">
        <v>0.33320154146365999</v>
      </c>
      <c r="F246" s="1">
        <v>1.1577644787205399</v>
      </c>
      <c r="G246" s="9">
        <v>1.3887221877443101</v>
      </c>
    </row>
    <row r="247" spans="1:7">
      <c r="A247" s="9" t="s">
        <v>423</v>
      </c>
      <c r="B247" s="1">
        <v>2</v>
      </c>
      <c r="C247" s="28">
        <v>1.00628264625725E-95</v>
      </c>
      <c r="D247" s="24">
        <v>3.2487835234415198E-91</v>
      </c>
      <c r="E247" s="9">
        <v>0.31095151990834402</v>
      </c>
      <c r="F247" s="1">
        <v>0.51864309132125797</v>
      </c>
      <c r="G247" s="9">
        <v>0.734178260636555</v>
      </c>
    </row>
    <row r="248" spans="1:7">
      <c r="A248" s="9" t="s">
        <v>424</v>
      </c>
      <c r="B248" s="1">
        <v>2</v>
      </c>
      <c r="C248" s="28">
        <v>6.7086970483234696E-224</v>
      </c>
      <c r="D248" s="24">
        <v>2.1659028420512299E-219</v>
      </c>
      <c r="E248" s="9">
        <v>-0.34595080665786498</v>
      </c>
      <c r="F248" s="1">
        <v>2.9137002993687302</v>
      </c>
      <c r="G248" s="9">
        <v>2.6739054731213998</v>
      </c>
    </row>
    <row r="249" spans="1:7">
      <c r="A249" s="9" t="s">
        <v>488</v>
      </c>
      <c r="B249" s="1">
        <v>2</v>
      </c>
      <c r="C249" s="28">
        <v>5.8447379942741796E-277</v>
      </c>
      <c r="D249" s="24">
        <v>1.8869736614514202E-272</v>
      </c>
      <c r="E249" s="9">
        <v>0.30450202181487002</v>
      </c>
      <c r="F249" s="1">
        <v>2.8576537257632002</v>
      </c>
      <c r="G249" s="9">
        <v>3.0687184436589798</v>
      </c>
    </row>
    <row r="250" spans="1:7">
      <c r="A250" s="9" t="s">
        <v>489</v>
      </c>
      <c r="B250" s="1">
        <v>2</v>
      </c>
      <c r="C250" s="28">
        <v>7.31736835588937E-63</v>
      </c>
      <c r="D250" s="24">
        <v>2.3624123736988801E-58</v>
      </c>
      <c r="E250" s="9">
        <v>-0.291160691136571</v>
      </c>
      <c r="F250" s="1">
        <v>1.2736455049055599</v>
      </c>
      <c r="G250" s="9">
        <v>1.0718282927543701</v>
      </c>
    </row>
    <row r="251" spans="1:7">
      <c r="A251" s="9" t="s">
        <v>490</v>
      </c>
      <c r="B251" s="1">
        <v>2</v>
      </c>
      <c r="C251" s="28">
        <v>9.9332616692203097E-79</v>
      </c>
      <c r="D251" s="24">
        <v>3.2069535299077798E-74</v>
      </c>
      <c r="E251" s="9">
        <v>-0.28430486227007701</v>
      </c>
      <c r="F251" s="1">
        <v>0.83974833654372505</v>
      </c>
      <c r="G251" s="9">
        <v>0.64268322284173596</v>
      </c>
    </row>
    <row r="252" spans="1:7">
      <c r="A252" s="9" t="s">
        <v>359</v>
      </c>
      <c r="B252" s="1">
        <v>2</v>
      </c>
      <c r="C252" s="9">
        <v>0</v>
      </c>
      <c r="D252" s="1">
        <v>0</v>
      </c>
      <c r="E252" s="9">
        <v>1.0367705943311101</v>
      </c>
      <c r="F252" s="1">
        <v>0.22187683300170399</v>
      </c>
      <c r="G252" s="9">
        <v>0.94051144734977399</v>
      </c>
    </row>
    <row r="253" spans="1:7">
      <c r="A253" s="9" t="s">
        <v>427</v>
      </c>
      <c r="B253" s="1">
        <v>2</v>
      </c>
      <c r="C253" s="28">
        <v>4.3970788224781603E-248</v>
      </c>
      <c r="D253" s="24">
        <v>1.41959689783707E-243</v>
      </c>
      <c r="E253" s="9">
        <v>0.41607393434291701</v>
      </c>
      <c r="F253" s="1">
        <v>0.104671704912335</v>
      </c>
      <c r="G253" s="9">
        <v>0.39307217940661099</v>
      </c>
    </row>
    <row r="254" spans="1:7">
      <c r="A254" s="9" t="s">
        <v>360</v>
      </c>
      <c r="B254" s="1">
        <v>2</v>
      </c>
      <c r="C254" s="9">
        <v>0</v>
      </c>
      <c r="D254" s="1">
        <v>0</v>
      </c>
      <c r="E254" s="9">
        <v>0.54093731832400804</v>
      </c>
      <c r="F254" s="1">
        <v>6.1913275232732101E-2</v>
      </c>
      <c r="G254" s="9">
        <v>0.43686245228867698</v>
      </c>
    </row>
    <row r="255" spans="1:7">
      <c r="A255" s="9" t="s">
        <v>491</v>
      </c>
      <c r="B255" s="1">
        <v>2</v>
      </c>
      <c r="C255" s="28">
        <v>2.7876740424592101E-73</v>
      </c>
      <c r="D255" s="24">
        <v>9.0000056460795601E-69</v>
      </c>
      <c r="E255" s="9">
        <v>0.261778726753087</v>
      </c>
      <c r="F255" s="1">
        <v>0.80968647211223099</v>
      </c>
      <c r="G255" s="9">
        <v>0.99113765849170399</v>
      </c>
    </row>
    <row r="256" spans="1:7">
      <c r="A256" s="9" t="s">
        <v>492</v>
      </c>
      <c r="B256" s="1">
        <v>2</v>
      </c>
      <c r="C256" s="28">
        <v>2.1194172030021101E-106</v>
      </c>
      <c r="D256" s="24">
        <v>6.8425384398923102E-102</v>
      </c>
      <c r="E256" s="9">
        <v>0.31830449345651202</v>
      </c>
      <c r="F256" s="1">
        <v>0.75033833920718696</v>
      </c>
      <c r="G256" s="9">
        <v>0.970970201406128</v>
      </c>
    </row>
    <row r="257" spans="1:7">
      <c r="A257" s="9" t="s">
        <v>493</v>
      </c>
      <c r="B257" s="1">
        <v>2</v>
      </c>
      <c r="C257" s="28">
        <v>7.8393541461275599E-284</v>
      </c>
      <c r="D257" s="24">
        <v>2.53093548607728E-279</v>
      </c>
      <c r="E257" s="9">
        <v>0.41511514912764202</v>
      </c>
      <c r="F257" s="1">
        <v>4.1941880348357996</v>
      </c>
      <c r="G257" s="9">
        <v>4.4819239300613498</v>
      </c>
    </row>
    <row r="258" spans="1:7">
      <c r="A258" s="9" t="s">
        <v>361</v>
      </c>
      <c r="B258" s="1">
        <v>2</v>
      </c>
      <c r="C258" s="9">
        <v>0</v>
      </c>
      <c r="D258" s="1">
        <v>0</v>
      </c>
      <c r="E258" s="9">
        <v>0.81559149213606297</v>
      </c>
      <c r="F258" s="1">
        <v>1.3933782167089701</v>
      </c>
      <c r="G258" s="9">
        <v>1.9587031599717599</v>
      </c>
    </row>
    <row r="259" spans="1:7">
      <c r="A259" s="9" t="s">
        <v>362</v>
      </c>
      <c r="B259" s="1">
        <v>2</v>
      </c>
      <c r="C259" s="28">
        <v>1.6358595026474501E-110</v>
      </c>
      <c r="D259" s="24">
        <v>5.2813724042972802E-106</v>
      </c>
      <c r="E259" s="9">
        <v>0.41360918380517703</v>
      </c>
      <c r="F259" s="1">
        <v>1.4610018559068101</v>
      </c>
      <c r="G259" s="9">
        <v>1.74769389551507</v>
      </c>
    </row>
    <row r="260" spans="1:7">
      <c r="A260" s="9" t="s">
        <v>428</v>
      </c>
      <c r="B260" s="1">
        <v>2</v>
      </c>
      <c r="C260" s="28">
        <v>3.2765000779258601E-172</v>
      </c>
      <c r="D260" s="24">
        <v>1.05781805015836E-167</v>
      </c>
      <c r="E260" s="9">
        <v>0.46240912635889098</v>
      </c>
      <c r="F260" s="1">
        <v>0.53133208255563802</v>
      </c>
      <c r="G260" s="9">
        <v>0.85184966475649304</v>
      </c>
    </row>
    <row r="261" spans="1:7">
      <c r="A261" s="9" t="s">
        <v>363</v>
      </c>
      <c r="B261" s="1">
        <v>2</v>
      </c>
      <c r="C261" s="9">
        <v>0</v>
      </c>
      <c r="D261" s="1">
        <v>0</v>
      </c>
      <c r="E261" s="9">
        <v>2.3999591994617799</v>
      </c>
      <c r="F261" s="1">
        <v>0.24196883396528701</v>
      </c>
      <c r="G261" s="9">
        <v>1.9054937865311199</v>
      </c>
    </row>
    <row r="262" spans="1:7">
      <c r="A262" s="9" t="s">
        <v>429</v>
      </c>
      <c r="B262" s="1">
        <v>2</v>
      </c>
      <c r="C262" s="28">
        <v>9.0465017159312304E-150</v>
      </c>
      <c r="D262" s="24">
        <v>2.9206630789884001E-145</v>
      </c>
      <c r="E262" s="9">
        <v>-0.34681085289265601</v>
      </c>
      <c r="F262" s="1">
        <v>1.74483677989304</v>
      </c>
      <c r="G262" s="9">
        <v>1.5044458150229101</v>
      </c>
    </row>
    <row r="263" spans="1:7">
      <c r="A263" s="9" t="s">
        <v>494</v>
      </c>
      <c r="B263" s="1">
        <v>2</v>
      </c>
      <c r="C263" s="28">
        <v>3.3994575730640001E-146</v>
      </c>
      <c r="D263" s="24">
        <v>1.09751487746371E-141</v>
      </c>
      <c r="E263" s="9">
        <v>0.28505128453606099</v>
      </c>
      <c r="F263" s="1">
        <v>8.9768659916769203E-2</v>
      </c>
      <c r="G263" s="9">
        <v>0.28735115410793</v>
      </c>
    </row>
    <row r="264" spans="1:7">
      <c r="A264" s="9" t="s">
        <v>365</v>
      </c>
      <c r="B264" s="1">
        <v>2</v>
      </c>
      <c r="C264" s="9">
        <v>0</v>
      </c>
      <c r="D264" s="1">
        <v>0</v>
      </c>
      <c r="E264" s="9">
        <v>0.78762431533667399</v>
      </c>
      <c r="F264" s="1">
        <v>0.37268446185653298</v>
      </c>
      <c r="G264" s="9">
        <v>0.91862403537260695</v>
      </c>
    </row>
    <row r="265" spans="1:7">
      <c r="A265" s="9" t="s">
        <v>431</v>
      </c>
      <c r="B265" s="1">
        <v>2</v>
      </c>
      <c r="C265" s="28">
        <v>4.8316138021805301E-193</v>
      </c>
      <c r="D265" s="24">
        <v>1.5598865160339801E-188</v>
      </c>
      <c r="E265" s="9">
        <v>0.39491978003158801</v>
      </c>
      <c r="F265" s="1">
        <v>0.15865103052697899</v>
      </c>
      <c r="G265" s="9">
        <v>0.43238856260323</v>
      </c>
    </row>
    <row r="266" spans="1:7">
      <c r="A266" s="9" t="s">
        <v>432</v>
      </c>
      <c r="B266" s="1">
        <v>2</v>
      </c>
      <c r="C266" s="28">
        <v>3.2710622562687999E-194</v>
      </c>
      <c r="D266" s="24">
        <v>1.0560624494363801E-189</v>
      </c>
      <c r="E266" s="9">
        <v>0.448730004556323</v>
      </c>
      <c r="F266" s="1">
        <v>0.24680119174576001</v>
      </c>
      <c r="G266" s="9">
        <v>0.55783712923662798</v>
      </c>
    </row>
    <row r="267" spans="1:7">
      <c r="A267" s="9" t="s">
        <v>433</v>
      </c>
      <c r="B267" s="1">
        <v>2</v>
      </c>
      <c r="C267" s="28">
        <v>6.1958551155893899E-193</v>
      </c>
      <c r="D267" s="24">
        <v>2.00033182406803E-188</v>
      </c>
      <c r="E267" s="9">
        <v>0.386842158298912</v>
      </c>
      <c r="F267" s="1">
        <v>0.152668188537982</v>
      </c>
      <c r="G267" s="9">
        <v>0.42080673988459699</v>
      </c>
    </row>
    <row r="268" spans="1:7">
      <c r="A268" s="9" t="s">
        <v>367</v>
      </c>
      <c r="B268" s="1">
        <v>2</v>
      </c>
      <c r="C268" s="9" t="s">
        <v>495</v>
      </c>
      <c r="D268" s="1" t="s">
        <v>925</v>
      </c>
      <c r="E268" s="9">
        <v>0.66054174370958896</v>
      </c>
      <c r="F268" s="1">
        <v>0.416844546789301</v>
      </c>
      <c r="G268" s="9">
        <v>0.87469719408375202</v>
      </c>
    </row>
    <row r="269" spans="1:7">
      <c r="A269" s="9" t="s">
        <v>368</v>
      </c>
      <c r="B269" s="1">
        <v>2</v>
      </c>
      <c r="C269" s="9">
        <v>0</v>
      </c>
      <c r="D269" s="1">
        <v>0</v>
      </c>
      <c r="E269" s="9">
        <v>1.41655708351561</v>
      </c>
      <c r="F269" s="1">
        <v>0.63146747766733102</v>
      </c>
      <c r="G269" s="9">
        <v>1.6133500262084</v>
      </c>
    </row>
    <row r="270" spans="1:7">
      <c r="A270" s="9" t="s">
        <v>496</v>
      </c>
      <c r="B270" s="1">
        <v>2</v>
      </c>
      <c r="C270" s="28">
        <v>4.6462020917375404E-78</v>
      </c>
      <c r="D270" s="24">
        <v>1.50002634531746E-73</v>
      </c>
      <c r="E270" s="9">
        <v>0.26773551825197101</v>
      </c>
      <c r="F270" s="1">
        <v>1.02919262231183</v>
      </c>
      <c r="G270" s="9">
        <v>1.21477274192394</v>
      </c>
    </row>
    <row r="271" spans="1:7">
      <c r="A271" s="9" t="s">
        <v>497</v>
      </c>
      <c r="B271" s="1">
        <v>2</v>
      </c>
      <c r="C271" s="28">
        <v>1.3992836906419901E-104</v>
      </c>
      <c r="D271" s="24">
        <v>4.5175873952376698E-100</v>
      </c>
      <c r="E271" s="9">
        <v>-0.343921199284696</v>
      </c>
      <c r="F271" s="1">
        <v>1.0584737029801301</v>
      </c>
      <c r="G271" s="9">
        <v>0.82008569336114401</v>
      </c>
    </row>
    <row r="272" spans="1:7">
      <c r="A272" s="9" t="s">
        <v>498</v>
      </c>
      <c r="B272" s="1">
        <v>2</v>
      </c>
      <c r="C272" s="28">
        <v>1.4845976448835399E-82</v>
      </c>
      <c r="D272" s="24">
        <v>4.7930234965064998E-78</v>
      </c>
      <c r="E272" s="9">
        <v>-0.32745736908711398</v>
      </c>
      <c r="F272" s="1">
        <v>1.1213658050638999</v>
      </c>
      <c r="G272" s="9">
        <v>0.89438965292759498</v>
      </c>
    </row>
    <row r="273" spans="1:7">
      <c r="A273" s="9" t="s">
        <v>499</v>
      </c>
      <c r="B273" s="1">
        <v>2</v>
      </c>
      <c r="C273" s="28">
        <v>5.26560605820148E-136</v>
      </c>
      <c r="D273" s="24">
        <v>1.7000009158903501E-131</v>
      </c>
      <c r="E273" s="9">
        <v>0.31305206574817601</v>
      </c>
      <c r="F273" s="1">
        <v>0.14850859256587601</v>
      </c>
      <c r="G273" s="9">
        <v>0.36549974930769102</v>
      </c>
    </row>
    <row r="274" spans="1:7">
      <c r="A274" s="9" t="s">
        <v>435</v>
      </c>
      <c r="B274" s="1">
        <v>2</v>
      </c>
      <c r="C274" s="28">
        <v>8.4092459490186503E-204</v>
      </c>
      <c r="D274" s="24">
        <v>2.7149250546406698E-199</v>
      </c>
      <c r="E274" s="9">
        <v>0.49705659822325099</v>
      </c>
      <c r="F274" s="1">
        <v>0.45075996266673002</v>
      </c>
      <c r="G274" s="9">
        <v>0.79529334230389404</v>
      </c>
    </row>
    <row r="275" spans="1:7">
      <c r="A275" s="9" t="s">
        <v>436</v>
      </c>
      <c r="B275" s="1">
        <v>2</v>
      </c>
      <c r="C275" s="28">
        <v>1.4328910355657301E-167</v>
      </c>
      <c r="D275" s="24">
        <v>4.62608870832397E-163</v>
      </c>
      <c r="E275" s="9">
        <v>0.37281985004542301</v>
      </c>
      <c r="F275" s="1">
        <v>0.19108388025801801</v>
      </c>
      <c r="G275" s="9">
        <v>0.44950290817378602</v>
      </c>
    </row>
    <row r="276" spans="1:7">
      <c r="A276" s="9" t="s">
        <v>500</v>
      </c>
      <c r="B276" s="1">
        <v>2</v>
      </c>
      <c r="C276" s="28">
        <v>2.42592653433293E-76</v>
      </c>
      <c r="D276" s="24">
        <v>7.8321038160938502E-72</v>
      </c>
      <c r="E276" s="9">
        <v>-0.27050035009987899</v>
      </c>
      <c r="F276" s="1">
        <v>1.0742281536481399</v>
      </c>
      <c r="G276" s="9">
        <v>0.88673159863593198</v>
      </c>
    </row>
    <row r="277" spans="1:7">
      <c r="A277" s="9" t="s">
        <v>437</v>
      </c>
      <c r="B277" s="1">
        <v>2</v>
      </c>
      <c r="C277" s="28">
        <v>1.31749790400897E-129</v>
      </c>
      <c r="D277" s="24">
        <v>4.2535419830929598E-125</v>
      </c>
      <c r="E277" s="9">
        <v>0.32136800349591899</v>
      </c>
      <c r="F277" s="1">
        <v>1.27185246066071</v>
      </c>
      <c r="G277" s="9">
        <v>1.49460778620608</v>
      </c>
    </row>
    <row r="278" spans="1:7">
      <c r="A278" s="9" t="s">
        <v>438</v>
      </c>
      <c r="B278" s="1">
        <v>2</v>
      </c>
      <c r="C278" s="28">
        <v>3.2705993707001797E-92</v>
      </c>
      <c r="D278" s="24">
        <v>1.0559130068305499E-87</v>
      </c>
      <c r="E278" s="9">
        <v>0.29542208893052802</v>
      </c>
      <c r="F278" s="1">
        <v>0.38386270256378302</v>
      </c>
      <c r="G278" s="9">
        <v>0.58863369058110904</v>
      </c>
    </row>
    <row r="279" spans="1:7">
      <c r="A279" s="9" t="s">
        <v>370</v>
      </c>
      <c r="B279" s="1">
        <v>2</v>
      </c>
      <c r="C279" s="9">
        <v>0</v>
      </c>
      <c r="D279" s="1">
        <v>0</v>
      </c>
      <c r="E279" s="9">
        <v>0.64606092848152896</v>
      </c>
      <c r="F279" s="1">
        <v>0.139256118460376</v>
      </c>
      <c r="G279" s="9">
        <v>0.58707142950728897</v>
      </c>
    </row>
    <row r="280" spans="1:7">
      <c r="A280" s="9" t="s">
        <v>439</v>
      </c>
      <c r="B280" s="1">
        <v>2</v>
      </c>
      <c r="C280" s="28">
        <v>4.6838749890415699E-287</v>
      </c>
      <c r="D280" s="24">
        <v>1.51218904021207E-282</v>
      </c>
      <c r="E280" s="9">
        <v>0.40448322840190698</v>
      </c>
      <c r="F280" s="1">
        <v>7.3934512112295805E-2</v>
      </c>
      <c r="G280" s="9">
        <v>0.35430092146286202</v>
      </c>
    </row>
    <row r="281" spans="1:7">
      <c r="A281" s="9" t="s">
        <v>440</v>
      </c>
      <c r="B281" s="1">
        <v>2</v>
      </c>
      <c r="C281" s="28">
        <v>1.16779153195724E-137</v>
      </c>
      <c r="D281" s="24">
        <v>3.7702149609239399E-133</v>
      </c>
      <c r="E281" s="9">
        <v>0.38135171744226998</v>
      </c>
      <c r="F281" s="1">
        <v>0.75203423361371002</v>
      </c>
      <c r="G281" s="9">
        <v>1.01636710136051</v>
      </c>
    </row>
    <row r="282" spans="1:7">
      <c r="A282" s="9" t="s">
        <v>371</v>
      </c>
      <c r="B282" s="1">
        <v>2</v>
      </c>
      <c r="C282" s="28">
        <v>1.00983459857329E-81</v>
      </c>
      <c r="D282" s="24">
        <v>3.26025100149386E-77</v>
      </c>
      <c r="E282" s="9">
        <v>-0.32480163945849</v>
      </c>
      <c r="F282" s="1">
        <v>0.56342064521627599</v>
      </c>
      <c r="G282" s="9">
        <v>0.338285304584377</v>
      </c>
    </row>
    <row r="283" spans="1:7">
      <c r="A283" s="9" t="s">
        <v>372</v>
      </c>
      <c r="B283" s="1">
        <v>2</v>
      </c>
      <c r="C283" s="9">
        <v>0</v>
      </c>
      <c r="D283" s="1">
        <v>0</v>
      </c>
      <c r="E283" s="9">
        <v>0.60833210532221005</v>
      </c>
      <c r="F283" s="1">
        <v>8.3923526732271006E-2</v>
      </c>
      <c r="G283" s="9">
        <v>0.50558721038045595</v>
      </c>
    </row>
    <row r="284" spans="1:7">
      <c r="A284" s="9" t="s">
        <v>373</v>
      </c>
      <c r="B284" s="1">
        <v>2</v>
      </c>
      <c r="C284" s="9">
        <v>0</v>
      </c>
      <c r="D284" s="1">
        <v>0</v>
      </c>
      <c r="E284" s="9">
        <v>1.12817797476759</v>
      </c>
      <c r="F284" s="1">
        <v>5.45424271689069E-2</v>
      </c>
      <c r="G284" s="9">
        <v>0.83653580954888995</v>
      </c>
    </row>
    <row r="285" spans="1:7">
      <c r="A285" s="9" t="s">
        <v>501</v>
      </c>
      <c r="B285" s="1">
        <v>2</v>
      </c>
      <c r="C285" s="28">
        <v>4.3132096736665204E-62</v>
      </c>
      <c r="D285" s="24">
        <v>1.3925197431432401E-57</v>
      </c>
      <c r="E285" s="9">
        <v>0.31374949241248901</v>
      </c>
      <c r="F285" s="1">
        <v>0.77796932500372695</v>
      </c>
      <c r="G285" s="9">
        <v>0.995443901071561</v>
      </c>
    </row>
    <row r="286" spans="1:7">
      <c r="A286" s="9" t="s">
        <v>375</v>
      </c>
      <c r="B286" s="1">
        <v>2</v>
      </c>
      <c r="C286" s="28">
        <v>8.0059242365410596E-304</v>
      </c>
      <c r="D286" s="24">
        <v>2.5847126397672802E-299</v>
      </c>
      <c r="E286" s="9">
        <v>0.549085931845261</v>
      </c>
      <c r="F286" s="1">
        <v>0.16290751705336501</v>
      </c>
      <c r="G286" s="9">
        <v>0.543504882597036</v>
      </c>
    </row>
    <row r="287" spans="1:7">
      <c r="A287" s="9" t="s">
        <v>442</v>
      </c>
      <c r="B287" s="1">
        <v>2</v>
      </c>
      <c r="C287" s="28">
        <v>2.3526576902484301E-124</v>
      </c>
      <c r="D287" s="24">
        <v>7.5955553529670696E-120</v>
      </c>
      <c r="E287" s="9">
        <v>0.423027323790726</v>
      </c>
      <c r="F287" s="1">
        <v>2.8496965834828201</v>
      </c>
      <c r="G287" s="9">
        <v>3.1429167802681901</v>
      </c>
    </row>
    <row r="288" spans="1:7">
      <c r="A288" s="9" t="s">
        <v>443</v>
      </c>
      <c r="B288" s="1">
        <v>2</v>
      </c>
      <c r="C288" s="28">
        <v>1.9156368593072001E-78</v>
      </c>
      <c r="D288" s="24">
        <v>6.1846336002733099E-74</v>
      </c>
      <c r="E288" s="9">
        <v>0.28703840168316203</v>
      </c>
      <c r="F288" s="1">
        <v>0.74934821642905802</v>
      </c>
      <c r="G288" s="9">
        <v>0.94830807526817695</v>
      </c>
    </row>
    <row r="289" spans="1:7">
      <c r="A289" s="9" t="s">
        <v>444</v>
      </c>
      <c r="B289" s="1">
        <v>2</v>
      </c>
      <c r="C289" s="28">
        <v>3.1734892913076498E-96</v>
      </c>
      <c r="D289" s="24">
        <v>1.02456101769867E-91</v>
      </c>
      <c r="E289" s="9">
        <v>0.407302586628497</v>
      </c>
      <c r="F289" s="1">
        <v>1.4988159765129001</v>
      </c>
      <c r="G289" s="9">
        <v>1.7811366160692099</v>
      </c>
    </row>
    <row r="290" spans="1:7">
      <c r="A290" s="9" t="s">
        <v>376</v>
      </c>
      <c r="B290" s="1">
        <v>2</v>
      </c>
      <c r="C290" s="9">
        <v>0</v>
      </c>
      <c r="D290" s="1">
        <v>0</v>
      </c>
      <c r="E290" s="9">
        <v>0.84711040929028403</v>
      </c>
      <c r="F290" s="1">
        <v>6.4338335611878295E-2</v>
      </c>
      <c r="G290" s="9">
        <v>0.65151052743442195</v>
      </c>
    </row>
    <row r="291" spans="1:7">
      <c r="A291" s="9" t="s">
        <v>502</v>
      </c>
      <c r="B291" s="1">
        <v>2</v>
      </c>
      <c r="C291" s="28">
        <v>1.3150635957132301E-85</v>
      </c>
      <c r="D291" s="24">
        <v>4.24568281876017E-81</v>
      </c>
      <c r="E291" s="9">
        <v>0.283813005803698</v>
      </c>
      <c r="F291" s="1">
        <v>0.68615630181251996</v>
      </c>
      <c r="G291" s="9">
        <v>0.88288048659159502</v>
      </c>
    </row>
    <row r="292" spans="1:7">
      <c r="A292" s="9" t="s">
        <v>503</v>
      </c>
      <c r="B292" s="1">
        <v>2</v>
      </c>
      <c r="C292" s="28">
        <v>1.4670115458966899E-168</v>
      </c>
      <c r="D292" s="24">
        <v>4.7362467759274697E-164</v>
      </c>
      <c r="E292" s="9">
        <v>0.39798672424797898</v>
      </c>
      <c r="F292" s="1">
        <v>2.8584796259419001</v>
      </c>
      <c r="G292" s="9">
        <v>3.1343430017546798</v>
      </c>
    </row>
    <row r="293" spans="1:7">
      <c r="A293" s="9" t="s">
        <v>447</v>
      </c>
      <c r="B293" s="1">
        <v>2</v>
      </c>
      <c r="C293" s="28">
        <v>1.39684885141005E-124</v>
      </c>
      <c r="D293" s="24">
        <v>4.5097265167773501E-120</v>
      </c>
      <c r="E293" s="9">
        <v>0.42434475008824901</v>
      </c>
      <c r="F293" s="1">
        <v>1.06839119848979</v>
      </c>
      <c r="G293" s="9">
        <v>1.36252456559888</v>
      </c>
    </row>
    <row r="294" spans="1:7">
      <c r="A294" s="9" t="s">
        <v>504</v>
      </c>
      <c r="B294" s="1">
        <v>2</v>
      </c>
      <c r="C294" s="28">
        <v>2.0577812937322999E-107</v>
      </c>
      <c r="D294" s="24">
        <v>6.6435469068147201E-103</v>
      </c>
      <c r="E294" s="9">
        <v>-0.26164804156050397</v>
      </c>
      <c r="F294" s="1">
        <v>1.95814146439046</v>
      </c>
      <c r="G294" s="9">
        <v>1.77678086208377</v>
      </c>
    </row>
    <row r="295" spans="1:7">
      <c r="A295" s="9" t="s">
        <v>505</v>
      </c>
      <c r="B295" s="1">
        <v>2</v>
      </c>
      <c r="C295" s="28">
        <v>1.11783167400001E-184</v>
      </c>
      <c r="D295" s="24">
        <v>3.6089195595090299E-180</v>
      </c>
      <c r="E295" s="9">
        <v>-0.25403858182271799</v>
      </c>
      <c r="F295" s="1">
        <v>3.16354191918149</v>
      </c>
      <c r="G295" s="9">
        <v>2.9874557924376299</v>
      </c>
    </row>
    <row r="296" spans="1:7">
      <c r="A296" s="9" t="s">
        <v>450</v>
      </c>
      <c r="B296" s="1">
        <v>2</v>
      </c>
      <c r="C296" s="28">
        <v>9.2341379828158704E-119</v>
      </c>
      <c r="D296" s="24">
        <v>2.9812414477520999E-114</v>
      </c>
      <c r="E296" s="9">
        <v>-0.27131546026696701</v>
      </c>
      <c r="F296" s="1">
        <v>2.0588570042289698</v>
      </c>
      <c r="G296" s="9">
        <v>1.8707954579026</v>
      </c>
    </row>
    <row r="297" spans="1:7">
      <c r="A297" s="9" t="s">
        <v>506</v>
      </c>
      <c r="B297" s="1">
        <v>2</v>
      </c>
      <c r="C297" s="28">
        <v>5.6137943374114796E-113</v>
      </c>
      <c r="D297" s="24">
        <v>1.8124135018333002E-108</v>
      </c>
      <c r="E297" s="9">
        <v>-0.25118323965452499</v>
      </c>
      <c r="F297" s="1">
        <v>1.94270967082917</v>
      </c>
      <c r="G297" s="9">
        <v>1.7686027164587199</v>
      </c>
    </row>
    <row r="298" spans="1:7">
      <c r="A298" s="9" t="s">
        <v>452</v>
      </c>
      <c r="B298" s="1">
        <v>2</v>
      </c>
      <c r="C298" s="28">
        <v>1.16180955492367E-210</v>
      </c>
      <c r="D298" s="24">
        <v>3.75090214807108E-206</v>
      </c>
      <c r="E298" s="9">
        <v>-0.33682620721921203</v>
      </c>
      <c r="F298" s="1">
        <v>2.3239108949707199</v>
      </c>
      <c r="G298" s="9">
        <v>2.0904407590980201</v>
      </c>
    </row>
    <row r="299" spans="1:7">
      <c r="A299" s="9" t="s">
        <v>507</v>
      </c>
      <c r="B299" s="1">
        <v>2</v>
      </c>
      <c r="C299" s="28">
        <v>4.7044624854818202E-121</v>
      </c>
      <c r="D299" s="24">
        <v>1.5188357134378099E-116</v>
      </c>
      <c r="E299" s="9">
        <v>0.34754596745538002</v>
      </c>
      <c r="F299" s="1">
        <v>0.27711203050146299</v>
      </c>
      <c r="G299" s="9">
        <v>0.51801253795813795</v>
      </c>
    </row>
    <row r="300" spans="1:7">
      <c r="A300" s="9" t="s">
        <v>384</v>
      </c>
      <c r="B300" s="1">
        <v>2</v>
      </c>
      <c r="C300" s="9">
        <v>0</v>
      </c>
      <c r="D300" s="1">
        <v>0</v>
      </c>
      <c r="E300" s="9">
        <v>0.77609459046018103</v>
      </c>
      <c r="F300" s="1">
        <v>0.58967184601746303</v>
      </c>
      <c r="G300" s="9">
        <v>1.12761962324276</v>
      </c>
    </row>
    <row r="301" spans="1:7">
      <c r="A301" s="9" t="s">
        <v>508</v>
      </c>
      <c r="B301" s="1">
        <v>2</v>
      </c>
      <c r="C301" s="28">
        <v>9.2108009098771093E-96</v>
      </c>
      <c r="D301" s="24">
        <v>2.9737070737538198E-91</v>
      </c>
      <c r="E301" s="9">
        <v>-0.3307114645616</v>
      </c>
      <c r="F301" s="1">
        <v>1.2230230488630101</v>
      </c>
      <c r="G301" s="9">
        <v>0.99379132962328898</v>
      </c>
    </row>
    <row r="302" spans="1:7">
      <c r="A302" s="9" t="s">
        <v>509</v>
      </c>
      <c r="B302" s="1">
        <v>2</v>
      </c>
      <c r="C302" s="28">
        <v>1.5974176157693101E-92</v>
      </c>
      <c r="D302" s="24">
        <v>5.1572627725112199E-88</v>
      </c>
      <c r="E302" s="9">
        <v>-0.28120636969850799</v>
      </c>
      <c r="F302" s="1">
        <v>1.42877682766884</v>
      </c>
      <c r="G302" s="9">
        <v>1.23385942535683</v>
      </c>
    </row>
    <row r="303" spans="1:7">
      <c r="A303" s="9" t="s">
        <v>454</v>
      </c>
      <c r="B303" s="1">
        <v>2</v>
      </c>
      <c r="C303" s="28">
        <v>7.07628704252081E-186</v>
      </c>
      <c r="D303" s="24">
        <v>2.28457927167784E-181</v>
      </c>
      <c r="E303" s="9">
        <v>0.34781186080229198</v>
      </c>
      <c r="F303" s="1">
        <v>0.107700747832516</v>
      </c>
      <c r="G303" s="9">
        <v>0.34878555851293302</v>
      </c>
    </row>
    <row r="304" spans="1:7">
      <c r="A304" s="9" t="s">
        <v>510</v>
      </c>
      <c r="B304" s="1">
        <v>2</v>
      </c>
      <c r="C304" s="28">
        <v>5.9743141967077404E-70</v>
      </c>
      <c r="D304" s="24">
        <v>1.9288073384070902E-65</v>
      </c>
      <c r="E304" s="9">
        <v>0.27386722847239903</v>
      </c>
      <c r="F304" s="1">
        <v>0.41046457626233301</v>
      </c>
      <c r="G304" s="9">
        <v>0.60029487352574196</v>
      </c>
    </row>
    <row r="305" spans="1:7">
      <c r="A305" s="9" t="s">
        <v>455</v>
      </c>
      <c r="B305" s="1">
        <v>2</v>
      </c>
      <c r="C305" s="28">
        <v>1.3023132893346501E-152</v>
      </c>
      <c r="D305" s="24">
        <v>4.2045184546169102E-148</v>
      </c>
      <c r="E305" s="9">
        <v>0.55930690752940004</v>
      </c>
      <c r="F305" s="1">
        <v>2.1397865988879499</v>
      </c>
      <c r="G305" s="9">
        <v>2.5274686049096502</v>
      </c>
    </row>
    <row r="306" spans="1:7">
      <c r="A306" s="9" t="s">
        <v>511</v>
      </c>
      <c r="B306" s="1">
        <v>2</v>
      </c>
      <c r="C306" s="28">
        <v>1.31091745649596E-121</v>
      </c>
      <c r="D306" s="24">
        <v>4.2322970082972199E-117</v>
      </c>
      <c r="E306" s="9">
        <v>0.29466539675068998</v>
      </c>
      <c r="F306" s="1">
        <v>0.17918248196821099</v>
      </c>
      <c r="G306" s="9">
        <v>0.38342897093452999</v>
      </c>
    </row>
    <row r="307" spans="1:7">
      <c r="A307" s="9" t="s">
        <v>386</v>
      </c>
      <c r="B307" s="1">
        <v>2</v>
      </c>
      <c r="C307" s="28">
        <v>2.23895585184746E-48</v>
      </c>
      <c r="D307" s="24">
        <v>7.2284689676895103E-44</v>
      </c>
      <c r="E307" s="9">
        <v>-0.36425282173958701</v>
      </c>
      <c r="F307" s="1">
        <v>0.43871659538550001</v>
      </c>
      <c r="G307" s="9">
        <v>0.18623577898570101</v>
      </c>
    </row>
    <row r="308" spans="1:7">
      <c r="A308" s="9" t="s">
        <v>456</v>
      </c>
      <c r="B308" s="1">
        <v>2</v>
      </c>
      <c r="C308" s="28">
        <v>4.82605648349816E-209</v>
      </c>
      <c r="D308" s="24">
        <v>1.55809233569738E-204</v>
      </c>
      <c r="E308" s="9">
        <v>0.50371120844778405</v>
      </c>
      <c r="F308" s="1">
        <v>1.0889433134053901</v>
      </c>
      <c r="G308" s="9">
        <v>1.4380893173574201</v>
      </c>
    </row>
    <row r="309" spans="1:7">
      <c r="A309" s="9" t="s">
        <v>512</v>
      </c>
      <c r="B309" s="1">
        <v>2</v>
      </c>
      <c r="C309" s="9">
        <v>0</v>
      </c>
      <c r="D309" s="1">
        <v>0</v>
      </c>
      <c r="E309" s="9">
        <v>1.07475805338758</v>
      </c>
      <c r="F309" s="1">
        <v>0.225637628733384</v>
      </c>
      <c r="G309" s="9">
        <v>0.97060314322308505</v>
      </c>
    </row>
    <row r="310" spans="1:7">
      <c r="A310" s="9" t="s">
        <v>387</v>
      </c>
      <c r="B310" s="1">
        <v>2</v>
      </c>
      <c r="C310" s="28">
        <v>5.9991611723437595E-116</v>
      </c>
      <c r="D310" s="24">
        <v>1.9368291844911801E-111</v>
      </c>
      <c r="E310" s="9">
        <v>0.395410710686383</v>
      </c>
      <c r="F310" s="1">
        <v>2.1139093322569602</v>
      </c>
      <c r="G310" s="9">
        <v>2.38798715153243</v>
      </c>
    </row>
    <row r="311" spans="1:7">
      <c r="A311" s="9" t="s">
        <v>513</v>
      </c>
      <c r="B311" s="1">
        <v>2</v>
      </c>
      <c r="C311" s="28">
        <v>7.8774923909105096E-139</v>
      </c>
      <c r="D311" s="24">
        <v>2.5432484184054601E-134</v>
      </c>
      <c r="E311" s="9">
        <v>-0.30354046968958098</v>
      </c>
      <c r="F311" s="1">
        <v>0.401398413845308</v>
      </c>
      <c r="G311" s="9">
        <v>0.19100019309413199</v>
      </c>
    </row>
    <row r="312" spans="1:7">
      <c r="A312" s="9" t="s">
        <v>514</v>
      </c>
      <c r="B312" s="1">
        <v>2</v>
      </c>
      <c r="C312" s="28">
        <v>5.2293503380732897E-101</v>
      </c>
      <c r="D312" s="24">
        <v>1.68829575664696E-96</v>
      </c>
      <c r="E312" s="9">
        <v>-0.27518268759822201</v>
      </c>
      <c r="F312" s="1">
        <v>1.41586397869505</v>
      </c>
      <c r="G312" s="9">
        <v>1.2251218746474399</v>
      </c>
    </row>
    <row r="313" spans="1:7">
      <c r="A313" s="9" t="s">
        <v>457</v>
      </c>
      <c r="B313" s="1">
        <v>2</v>
      </c>
      <c r="C313" s="28">
        <v>1.1883434904949401E-80</v>
      </c>
      <c r="D313" s="24">
        <v>3.8365669590629099E-76</v>
      </c>
      <c r="E313" s="9">
        <v>0.28219793334405202</v>
      </c>
      <c r="F313" s="1">
        <v>0.526875959173982</v>
      </c>
      <c r="G313" s="9">
        <v>0.72248066103125597</v>
      </c>
    </row>
    <row r="314" spans="1:7">
      <c r="A314" s="9" t="s">
        <v>515</v>
      </c>
      <c r="B314" s="1">
        <v>2</v>
      </c>
      <c r="C314" s="28">
        <v>6.7992195604158096E-157</v>
      </c>
      <c r="D314" s="24">
        <v>2.1951280350802502E-152</v>
      </c>
      <c r="E314" s="9">
        <v>0.33715708658981303</v>
      </c>
      <c r="F314" s="1">
        <v>0.148839341371094</v>
      </c>
      <c r="G314" s="9">
        <v>0.38253882534662798</v>
      </c>
    </row>
    <row r="315" spans="1:7">
      <c r="A315" s="9" t="s">
        <v>389</v>
      </c>
      <c r="B315" s="1">
        <v>2</v>
      </c>
      <c r="C315" s="28">
        <v>8.4051907875056198E-240</v>
      </c>
      <c r="D315" s="24">
        <v>2.7136158457461901E-235</v>
      </c>
      <c r="E315" s="9">
        <v>0.51076293390107397</v>
      </c>
      <c r="F315" s="1">
        <v>0.958693726109066</v>
      </c>
      <c r="G315" s="9">
        <v>1.31272761367712</v>
      </c>
    </row>
    <row r="316" spans="1:7">
      <c r="A316" s="9" t="s">
        <v>516</v>
      </c>
      <c r="B316" s="1">
        <v>2</v>
      </c>
      <c r="C316" s="28">
        <v>4.73874648844405E-95</v>
      </c>
      <c r="D316" s="24">
        <v>1.5299043037941601E-90</v>
      </c>
      <c r="E316" s="9">
        <v>0.306043656907941</v>
      </c>
      <c r="F316" s="1">
        <v>0.52846420021034901</v>
      </c>
      <c r="G316" s="9">
        <v>0.74059749812434605</v>
      </c>
    </row>
    <row r="317" spans="1:7">
      <c r="A317" s="9" t="s">
        <v>517</v>
      </c>
      <c r="B317" s="1">
        <v>2</v>
      </c>
      <c r="C317" s="28">
        <v>1.32419924442207E-95</v>
      </c>
      <c r="D317" s="24">
        <v>4.27517726061666E-91</v>
      </c>
      <c r="E317" s="9">
        <v>0.31480174121069698</v>
      </c>
      <c r="F317" s="1">
        <v>0.65806837805637997</v>
      </c>
      <c r="G317" s="9">
        <v>0.87627231741193901</v>
      </c>
    </row>
    <row r="318" spans="1:7">
      <c r="A318" s="9" t="s">
        <v>390</v>
      </c>
      <c r="B318" s="1">
        <v>2</v>
      </c>
      <c r="C318" s="9">
        <v>0</v>
      </c>
      <c r="D318" s="1">
        <v>0</v>
      </c>
      <c r="E318" s="9">
        <v>0.74467729256431803</v>
      </c>
      <c r="F318" s="1">
        <v>0.358232744148617</v>
      </c>
      <c r="G318" s="9">
        <v>0.874403709916589</v>
      </c>
    </row>
    <row r="319" spans="1:7">
      <c r="A319" s="9" t="s">
        <v>458</v>
      </c>
      <c r="B319" s="1">
        <v>2</v>
      </c>
      <c r="C319" s="28">
        <v>5.7246074893752997E-83</v>
      </c>
      <c r="D319" s="24">
        <v>1.84818952794481E-78</v>
      </c>
      <c r="E319" s="9">
        <v>0.28020663512117799</v>
      </c>
      <c r="F319" s="1">
        <v>1.0057912638387401</v>
      </c>
      <c r="G319" s="9">
        <v>1.2000157029471801</v>
      </c>
    </row>
    <row r="320" spans="1:7">
      <c r="A320" s="9" t="s">
        <v>518</v>
      </c>
      <c r="B320" s="1">
        <v>2</v>
      </c>
      <c r="C320" s="28">
        <v>8.6705260913510796E-62</v>
      </c>
      <c r="D320" s="24">
        <v>2.7992793485927002E-57</v>
      </c>
      <c r="E320" s="9">
        <v>-0.25659979743510197</v>
      </c>
      <c r="F320" s="1">
        <v>0.88809040759186597</v>
      </c>
      <c r="G320" s="9">
        <v>0.71022898146747204</v>
      </c>
    </row>
    <row r="321" spans="1:7">
      <c r="A321" s="9" t="s">
        <v>459</v>
      </c>
      <c r="B321" s="1">
        <v>2</v>
      </c>
      <c r="C321" s="28">
        <v>8.3142389847557396E-175</v>
      </c>
      <c r="D321" s="24">
        <v>2.6842520562283901E-170</v>
      </c>
      <c r="E321" s="9">
        <v>0.401565488675036</v>
      </c>
      <c r="F321" s="1">
        <v>0.21465403984958001</v>
      </c>
      <c r="G321" s="9">
        <v>0.49299802613485799</v>
      </c>
    </row>
    <row r="322" spans="1:7">
      <c r="A322" s="9" t="s">
        <v>391</v>
      </c>
      <c r="B322" s="1">
        <v>2</v>
      </c>
      <c r="C322" s="9">
        <v>0</v>
      </c>
      <c r="D322" s="1">
        <v>0</v>
      </c>
      <c r="E322" s="9">
        <v>0.765744486926067</v>
      </c>
      <c r="F322" s="1">
        <v>0.117744789030583</v>
      </c>
      <c r="G322" s="9">
        <v>0.64851842117271097</v>
      </c>
    </row>
    <row r="323" spans="1:7">
      <c r="A323" s="9" t="s">
        <v>519</v>
      </c>
      <c r="B323" s="1">
        <v>2</v>
      </c>
      <c r="C323" s="28">
        <v>2.9288014053644099E-216</v>
      </c>
      <c r="D323" s="24">
        <v>9.45563533721901E-212</v>
      </c>
      <c r="E323" s="9">
        <v>0.30011938014341799</v>
      </c>
      <c r="F323" s="1">
        <v>5.2934860203890703E-2</v>
      </c>
      <c r="G323" s="9">
        <v>0.26096176238169899</v>
      </c>
    </row>
    <row r="324" spans="1:7">
      <c r="A324" s="9" t="s">
        <v>520</v>
      </c>
      <c r="B324" s="1">
        <v>2</v>
      </c>
      <c r="C324" s="28">
        <v>5.7171848647608403E-192</v>
      </c>
      <c r="D324" s="24">
        <v>1.84579313358804E-187</v>
      </c>
      <c r="E324" s="9">
        <v>0.47767506849590102</v>
      </c>
      <c r="F324" s="1">
        <v>0.79408729483725304</v>
      </c>
      <c r="G324" s="9">
        <v>1.12518642178897</v>
      </c>
    </row>
    <row r="325" spans="1:7">
      <c r="A325" s="9" t="s">
        <v>521</v>
      </c>
      <c r="B325" s="1">
        <v>2</v>
      </c>
      <c r="C325" s="28">
        <v>2.4150764914048598E-162</v>
      </c>
      <c r="D325" s="24">
        <v>7.7970744525005801E-158</v>
      </c>
      <c r="E325" s="9">
        <v>0.27919029887167901</v>
      </c>
      <c r="F325" s="1">
        <v>9.7451981737324195E-2</v>
      </c>
      <c r="G325" s="9">
        <v>0.29097195023991701</v>
      </c>
    </row>
    <row r="326" spans="1:7">
      <c r="A326" s="9" t="s">
        <v>522</v>
      </c>
      <c r="B326" s="1">
        <v>2</v>
      </c>
      <c r="C326" s="28">
        <v>1.39570785467402E-18</v>
      </c>
      <c r="D326" s="24">
        <v>4.5060428088150698E-14</v>
      </c>
      <c r="E326" s="9">
        <v>-0.300577533373665</v>
      </c>
      <c r="F326" s="1">
        <v>1.9120132850757701</v>
      </c>
      <c r="G326" s="9">
        <v>1.7036688152781501</v>
      </c>
    </row>
    <row r="327" spans="1:7">
      <c r="A327" s="9" t="s">
        <v>462</v>
      </c>
      <c r="B327" s="1">
        <v>2</v>
      </c>
      <c r="C327" s="28">
        <v>8.3989563332333102E-135</v>
      </c>
      <c r="D327" s="24">
        <v>2.7116030521843798E-130</v>
      </c>
      <c r="E327" s="9">
        <v>-0.253716905037495</v>
      </c>
      <c r="F327" s="1">
        <v>2.8581234481803501</v>
      </c>
      <c r="G327" s="9">
        <v>2.6822602907932098</v>
      </c>
    </row>
    <row r="328" spans="1:7">
      <c r="A328" s="9" t="s">
        <v>463</v>
      </c>
      <c r="B328" s="1">
        <v>2</v>
      </c>
      <c r="C328" s="28">
        <v>2.4920980260656E-117</v>
      </c>
      <c r="D328" s="24">
        <v>8.0457384771528E-113</v>
      </c>
      <c r="E328" s="9">
        <v>0.32965317135309802</v>
      </c>
      <c r="F328" s="1">
        <v>1.44041574621468</v>
      </c>
      <c r="G328" s="9">
        <v>1.66891391250073</v>
      </c>
    </row>
    <row r="329" spans="1:7">
      <c r="A329" s="9" t="s">
        <v>393</v>
      </c>
      <c r="B329" s="1">
        <v>2</v>
      </c>
      <c r="C329" s="9">
        <v>0</v>
      </c>
      <c r="D329" s="1">
        <v>0</v>
      </c>
      <c r="E329" s="9">
        <v>2.7031944103262902</v>
      </c>
      <c r="F329" s="1">
        <v>1.9842340905650899</v>
      </c>
      <c r="G329" s="9">
        <v>3.85794567458816</v>
      </c>
    </row>
    <row r="330" spans="1:7">
      <c r="A330" s="9" t="s">
        <v>523</v>
      </c>
      <c r="B330" s="1">
        <v>2</v>
      </c>
      <c r="C330" s="28">
        <v>1.6022619906052099E-85</v>
      </c>
      <c r="D330" s="24">
        <v>5.1729028366689097E-81</v>
      </c>
      <c r="E330" s="9">
        <v>0.31715025261241198</v>
      </c>
      <c r="F330" s="1">
        <v>0.97672651399143595</v>
      </c>
      <c r="G330" s="9">
        <v>1.1965583174036001</v>
      </c>
    </row>
    <row r="331" spans="1:7">
      <c r="A331" s="9" t="s">
        <v>466</v>
      </c>
      <c r="B331" s="1">
        <v>2</v>
      </c>
      <c r="C331" s="28">
        <v>4.0576670571741501E-151</v>
      </c>
      <c r="D331" s="24">
        <v>1.3100178094086699E-146</v>
      </c>
      <c r="E331" s="9">
        <v>0.29570772952977697</v>
      </c>
      <c r="F331" s="1">
        <v>0.15062067399920601</v>
      </c>
      <c r="G331" s="9">
        <v>0.35558965299255402</v>
      </c>
    </row>
    <row r="332" spans="1:7">
      <c r="A332" s="9" t="s">
        <v>467</v>
      </c>
      <c r="B332" s="1">
        <v>2</v>
      </c>
      <c r="C332" s="28">
        <v>1.00940611442861E-164</v>
      </c>
      <c r="D332" s="24">
        <v>3.25886764043275E-160</v>
      </c>
      <c r="E332" s="9">
        <v>0.377073071620322</v>
      </c>
      <c r="F332" s="1">
        <v>0.25263837840351699</v>
      </c>
      <c r="G332" s="9">
        <v>0.51400551486222201</v>
      </c>
    </row>
    <row r="333" spans="1:7">
      <c r="A333" s="9" t="s">
        <v>468</v>
      </c>
      <c r="B333" s="1">
        <v>2</v>
      </c>
      <c r="C333" s="28">
        <v>7.6147227930570197E-142</v>
      </c>
      <c r="D333" s="24">
        <v>2.4584132537384602E-137</v>
      </c>
      <c r="E333" s="9">
        <v>-0.35790902375977302</v>
      </c>
      <c r="F333" s="1">
        <v>3.0802955181370102</v>
      </c>
      <c r="G333" s="9">
        <v>2.8322118874209599</v>
      </c>
    </row>
    <row r="334" spans="1:7">
      <c r="A334" s="9" t="s">
        <v>394</v>
      </c>
      <c r="B334" s="1">
        <v>2</v>
      </c>
      <c r="C334" s="9">
        <v>0</v>
      </c>
      <c r="D334" s="1">
        <v>0</v>
      </c>
      <c r="E334" s="9">
        <v>1.37017187763397</v>
      </c>
      <c r="F334" s="1">
        <v>0.12744400267116199</v>
      </c>
      <c r="G334" s="9">
        <v>1.0771747765356801</v>
      </c>
    </row>
    <row r="335" spans="1:7">
      <c r="A335" s="9" t="s">
        <v>470</v>
      </c>
      <c r="B335" s="1">
        <v>2</v>
      </c>
      <c r="C335" s="9" t="s">
        <v>524</v>
      </c>
      <c r="D335" s="1" t="s">
        <v>926</v>
      </c>
      <c r="E335" s="9">
        <v>0.78608629264504404</v>
      </c>
      <c r="F335" s="1">
        <v>0.99332067286126402</v>
      </c>
      <c r="G335" s="9">
        <v>1.5381941702849999</v>
      </c>
    </row>
    <row r="336" spans="1:7">
      <c r="A336" s="9" t="s">
        <v>395</v>
      </c>
      <c r="B336" s="1">
        <v>2</v>
      </c>
      <c r="C336" s="28">
        <v>2.1569281518865899E-16</v>
      </c>
      <c r="D336" s="24">
        <v>6.9636425383658697E-12</v>
      </c>
      <c r="E336" s="9">
        <v>-0.90817539822387305</v>
      </c>
      <c r="F336" s="1">
        <v>3.1044374744997398</v>
      </c>
      <c r="G336" s="9">
        <v>2.4749382577669601</v>
      </c>
    </row>
    <row r="337" spans="1:7">
      <c r="A337" s="9" t="s">
        <v>396</v>
      </c>
      <c r="B337" s="1">
        <v>2</v>
      </c>
      <c r="C337" s="9">
        <v>0</v>
      </c>
      <c r="D337" s="1">
        <v>0</v>
      </c>
      <c r="E337" s="9">
        <v>2.60264516689486</v>
      </c>
      <c r="F337" s="1">
        <v>0.46069714670758</v>
      </c>
      <c r="G337" s="9">
        <v>2.2647133061387201</v>
      </c>
    </row>
    <row r="338" spans="1:7">
      <c r="A338" s="9" t="s">
        <v>525</v>
      </c>
      <c r="B338" s="1">
        <v>2</v>
      </c>
      <c r="C338" s="28">
        <v>6.8836187708449099E-137</v>
      </c>
      <c r="D338" s="24">
        <v>2.22237632016728E-132</v>
      </c>
      <c r="E338" s="9">
        <v>0.30677636934361302</v>
      </c>
      <c r="F338" s="1">
        <v>0.121763714384322</v>
      </c>
      <c r="G338" s="9">
        <v>0.33440488985726402</v>
      </c>
    </row>
    <row r="339" spans="1:7">
      <c r="A339" s="9" t="s">
        <v>526</v>
      </c>
      <c r="B339" s="1">
        <v>2</v>
      </c>
      <c r="C339" s="28">
        <v>2.20020571531556E-97</v>
      </c>
      <c r="D339" s="24">
        <v>7.1033641518962796E-93</v>
      </c>
      <c r="E339" s="9">
        <v>-0.32483151529527099</v>
      </c>
      <c r="F339" s="1">
        <v>1.0431813445042899</v>
      </c>
      <c r="G339" s="9">
        <v>0.81802529552035996</v>
      </c>
    </row>
    <row r="340" spans="1:7">
      <c r="A340" s="9" t="s">
        <v>473</v>
      </c>
      <c r="B340" s="1">
        <v>2</v>
      </c>
      <c r="C340" s="9" t="s">
        <v>527</v>
      </c>
      <c r="D340" s="1" t="s">
        <v>927</v>
      </c>
      <c r="E340" s="9">
        <v>0.57944840144938603</v>
      </c>
      <c r="F340" s="1">
        <v>0.115451555814678</v>
      </c>
      <c r="G340" s="9">
        <v>0.517094581559287</v>
      </c>
    </row>
    <row r="341" spans="1:7">
      <c r="A341" s="9" t="s">
        <v>474</v>
      </c>
      <c r="B341" s="1">
        <v>2</v>
      </c>
      <c r="C341" s="28">
        <v>8.4554578176580197E-196</v>
      </c>
      <c r="D341" s="24">
        <v>2.72984455643089E-191</v>
      </c>
      <c r="E341" s="9">
        <v>0.353071553935842</v>
      </c>
      <c r="F341" s="1">
        <v>0.11936083395250099</v>
      </c>
      <c r="G341" s="9">
        <v>0.36409138609904901</v>
      </c>
    </row>
    <row r="342" spans="1:7">
      <c r="A342" s="9" t="s">
        <v>398</v>
      </c>
      <c r="B342" s="1">
        <v>2</v>
      </c>
      <c r="C342" s="28">
        <v>1.02018855371574E-287</v>
      </c>
      <c r="D342" s="24">
        <v>3.2936787456712601E-283</v>
      </c>
      <c r="E342" s="9">
        <v>0.35743215621649699</v>
      </c>
      <c r="F342" s="1">
        <v>1.5509294097405001E-2</v>
      </c>
      <c r="G342" s="9">
        <v>0.26326238542033198</v>
      </c>
    </row>
    <row r="343" spans="1:7">
      <c r="A343" s="9" t="s">
        <v>528</v>
      </c>
      <c r="B343" s="1">
        <v>3</v>
      </c>
      <c r="C343" s="28">
        <v>2.50835795613518E-26</v>
      </c>
      <c r="D343" s="24">
        <v>8.0982336613824198E-22</v>
      </c>
      <c r="E343" s="9">
        <v>-0.48022531015980102</v>
      </c>
      <c r="F343" s="1">
        <v>0.61896671446256701</v>
      </c>
      <c r="G343" s="9">
        <v>0.28609989469177599</v>
      </c>
    </row>
    <row r="344" spans="1:7">
      <c r="A344" s="9" t="s">
        <v>529</v>
      </c>
      <c r="B344" s="1">
        <v>3</v>
      </c>
      <c r="C344" s="28">
        <v>2.8320619836740902E-21</v>
      </c>
      <c r="D344" s="24">
        <v>9.1433121142918005E-17</v>
      </c>
      <c r="E344" s="9">
        <v>-0.39508429125655697</v>
      </c>
      <c r="F344" s="1">
        <v>0.61080726892012205</v>
      </c>
      <c r="G344" s="9">
        <v>0.33695570635211503</v>
      </c>
    </row>
    <row r="345" spans="1:7">
      <c r="A345" s="9" t="s">
        <v>399</v>
      </c>
      <c r="B345" s="1">
        <v>3</v>
      </c>
      <c r="C345" s="28">
        <v>1.1625608921871101E-80</v>
      </c>
      <c r="D345" s="24">
        <v>3.7533278404260797E-76</v>
      </c>
      <c r="E345" s="9">
        <v>0.28766188307387602</v>
      </c>
      <c r="F345" s="1">
        <v>0.10387749053569199</v>
      </c>
      <c r="G345" s="9">
        <v>0.303269513742913</v>
      </c>
    </row>
    <row r="346" spans="1:7">
      <c r="A346" s="9" t="s">
        <v>530</v>
      </c>
      <c r="B346" s="1">
        <v>3</v>
      </c>
      <c r="C346" s="28">
        <v>5.4263377873238502E-19</v>
      </c>
      <c r="D346" s="24">
        <v>1.7518931546375E-14</v>
      </c>
      <c r="E346" s="9">
        <v>-0.300914319372665</v>
      </c>
      <c r="F346" s="1">
        <v>0.497744042313848</v>
      </c>
      <c r="G346" s="9">
        <v>0.28916613025056997</v>
      </c>
    </row>
    <row r="347" spans="1:7">
      <c r="A347" s="9" t="s">
        <v>531</v>
      </c>
      <c r="B347" s="1">
        <v>3</v>
      </c>
      <c r="C347" s="28">
        <v>1.04165670772722E-69</v>
      </c>
      <c r="D347" s="24">
        <v>3.36298868089734E-65</v>
      </c>
      <c r="E347" s="9">
        <v>0.35736531538904798</v>
      </c>
      <c r="F347" s="1">
        <v>0.97399145775946505</v>
      </c>
      <c r="G347" s="9">
        <v>1.2216982185512999</v>
      </c>
    </row>
    <row r="348" spans="1:7">
      <c r="A348" s="9" t="s">
        <v>532</v>
      </c>
      <c r="B348" s="1">
        <v>3</v>
      </c>
      <c r="C348" s="28">
        <v>2.3255710209019E-41</v>
      </c>
      <c r="D348" s="24">
        <v>7.50810604098179E-37</v>
      </c>
      <c r="E348" s="9">
        <v>-0.60716803533834496</v>
      </c>
      <c r="F348" s="1">
        <v>0.85157630883416402</v>
      </c>
      <c r="G348" s="9">
        <v>0.430719497013269</v>
      </c>
    </row>
    <row r="349" spans="1:7">
      <c r="A349" s="9" t="s">
        <v>533</v>
      </c>
      <c r="B349" s="1">
        <v>3</v>
      </c>
      <c r="C349" s="28">
        <v>3.8751800892195502E-33</v>
      </c>
      <c r="D349" s="24">
        <v>1.2511018918045299E-28</v>
      </c>
      <c r="E349" s="9">
        <v>-0.42709527590093499</v>
      </c>
      <c r="F349" s="1">
        <v>0.903733524841696</v>
      </c>
      <c r="G349" s="9">
        <v>0.60769363852049096</v>
      </c>
    </row>
    <row r="350" spans="1:7">
      <c r="A350" s="9" t="s">
        <v>401</v>
      </c>
      <c r="B350" s="1">
        <v>3</v>
      </c>
      <c r="C350" s="28">
        <v>1.1037031793025399E-84</v>
      </c>
      <c r="D350" s="24">
        <v>3.5633057143782399E-80</v>
      </c>
      <c r="E350" s="9">
        <v>0.29491316425471498</v>
      </c>
      <c r="F350" s="1">
        <v>0.22180515467548201</v>
      </c>
      <c r="G350" s="9">
        <v>0.42622338298865098</v>
      </c>
    </row>
    <row r="351" spans="1:7">
      <c r="A351" s="9" t="s">
        <v>534</v>
      </c>
      <c r="B351" s="1">
        <v>3</v>
      </c>
      <c r="C351" s="28">
        <v>9.1282540999305398E-39</v>
      </c>
      <c r="D351" s="24">
        <v>2.9470568361625801E-34</v>
      </c>
      <c r="E351" s="9">
        <v>-0.27801041385533798</v>
      </c>
      <c r="F351" s="1">
        <v>0.70235448637966202</v>
      </c>
      <c r="G351" s="9">
        <v>0.50965235184953195</v>
      </c>
    </row>
    <row r="352" spans="1:7">
      <c r="A352" s="9" t="s">
        <v>535</v>
      </c>
      <c r="B352" s="1">
        <v>3</v>
      </c>
      <c r="C352" s="28">
        <v>1.07268262846176E-65</v>
      </c>
      <c r="D352" s="24">
        <v>3.4631558659888102E-61</v>
      </c>
      <c r="E352" s="9">
        <v>0.26863225088943599</v>
      </c>
      <c r="F352" s="1">
        <v>0.13204576869395299</v>
      </c>
      <c r="G352" s="9">
        <v>0.31824745600543802</v>
      </c>
    </row>
    <row r="353" spans="1:7">
      <c r="A353" s="9" t="s">
        <v>536</v>
      </c>
      <c r="B353" s="1">
        <v>3</v>
      </c>
      <c r="C353" s="28">
        <v>1.3976774629545399E-87</v>
      </c>
      <c r="D353" s="24">
        <v>4.51240168914874E-83</v>
      </c>
      <c r="E353" s="9">
        <v>0.326168398017256</v>
      </c>
      <c r="F353" s="1">
        <v>0.71455440124888603</v>
      </c>
      <c r="G353" s="9">
        <v>0.94063710672230305</v>
      </c>
    </row>
    <row r="354" spans="1:7">
      <c r="A354" s="9" t="s">
        <v>537</v>
      </c>
      <c r="B354" s="1">
        <v>3</v>
      </c>
      <c r="C354" s="28">
        <v>2.71273963173031E-53</v>
      </c>
      <c r="D354" s="24">
        <v>8.7580799010413007E-49</v>
      </c>
      <c r="E354" s="9">
        <v>0.33829093921860498</v>
      </c>
      <c r="F354" s="1">
        <v>0.87693560940564297</v>
      </c>
      <c r="G354" s="9">
        <v>1.11142102013399</v>
      </c>
    </row>
    <row r="355" spans="1:7">
      <c r="A355" s="9" t="s">
        <v>477</v>
      </c>
      <c r="B355" s="1">
        <v>3</v>
      </c>
      <c r="C355" s="28">
        <v>1.784286622879E-46</v>
      </c>
      <c r="D355" s="24">
        <v>5.7605693619648398E-42</v>
      </c>
      <c r="E355" s="9">
        <v>0.34824490918163598</v>
      </c>
      <c r="F355" s="1">
        <v>2.7056583847748099</v>
      </c>
      <c r="G355" s="9">
        <v>2.9470433617184102</v>
      </c>
    </row>
    <row r="356" spans="1:7">
      <c r="A356" s="9" t="s">
        <v>334</v>
      </c>
      <c r="B356" s="1">
        <v>3</v>
      </c>
      <c r="C356" s="9">
        <v>0</v>
      </c>
      <c r="D356" s="1">
        <v>0</v>
      </c>
      <c r="E356" s="9">
        <v>0.95356192829016895</v>
      </c>
      <c r="F356" s="1">
        <v>3.4861126242111098</v>
      </c>
      <c r="G356" s="9">
        <v>4.1470713862947397</v>
      </c>
    </row>
    <row r="357" spans="1:7">
      <c r="A357" s="9" t="s">
        <v>538</v>
      </c>
      <c r="B357" s="1">
        <v>3</v>
      </c>
      <c r="C357" s="28">
        <v>1.64191462263701E-27</v>
      </c>
      <c r="D357" s="24">
        <v>5.30092135918358E-23</v>
      </c>
      <c r="E357" s="9">
        <v>-0.389653401264415</v>
      </c>
      <c r="F357" s="1">
        <v>0.67946337955552005</v>
      </c>
      <c r="G357" s="9">
        <v>0.40937622307349802</v>
      </c>
    </row>
    <row r="358" spans="1:7">
      <c r="A358" s="9" t="s">
        <v>539</v>
      </c>
      <c r="B358" s="1">
        <v>3</v>
      </c>
      <c r="C358" s="28">
        <v>1.3902581054080801E-40</v>
      </c>
      <c r="D358" s="24">
        <v>4.4884482933099702E-36</v>
      </c>
      <c r="E358" s="9">
        <v>-0.258858860944917</v>
      </c>
      <c r="F358" s="1">
        <v>0.63820425869465902</v>
      </c>
      <c r="G358" s="9">
        <v>0.45877696906773102</v>
      </c>
    </row>
    <row r="359" spans="1:7">
      <c r="A359" s="9" t="s">
        <v>540</v>
      </c>
      <c r="B359" s="1">
        <v>3</v>
      </c>
      <c r="C359" s="28">
        <v>4.4218949165939602E-38</v>
      </c>
      <c r="D359" s="24">
        <v>1.42760877382236E-33</v>
      </c>
      <c r="E359" s="9">
        <v>0.56367538174343501</v>
      </c>
      <c r="F359" s="1">
        <v>0.34096807062134599</v>
      </c>
      <c r="G359" s="9">
        <v>0.73167807222785797</v>
      </c>
    </row>
    <row r="360" spans="1:7">
      <c r="A360" s="9" t="s">
        <v>335</v>
      </c>
      <c r="B360" s="1">
        <v>3</v>
      </c>
      <c r="C360" s="28">
        <v>4.74542728019326E-109</v>
      </c>
      <c r="D360" s="24">
        <v>1.5320611974103899E-104</v>
      </c>
      <c r="E360" s="9">
        <v>0.56584588695502402</v>
      </c>
      <c r="F360" s="1">
        <v>0.73195833178416603</v>
      </c>
      <c r="G360" s="9">
        <v>1.12417281295848</v>
      </c>
    </row>
    <row r="361" spans="1:7">
      <c r="A361" s="9" t="s">
        <v>541</v>
      </c>
      <c r="B361" s="1">
        <v>3</v>
      </c>
      <c r="C361" s="28">
        <v>9.6760681064256297E-32</v>
      </c>
      <c r="D361" s="24">
        <v>3.1239185881595098E-27</v>
      </c>
      <c r="E361" s="9">
        <v>-0.37261841575731902</v>
      </c>
      <c r="F361" s="1">
        <v>1.0774900254045601</v>
      </c>
      <c r="G361" s="9">
        <v>0.81921062109765597</v>
      </c>
    </row>
    <row r="362" spans="1:7">
      <c r="A362" s="9" t="s">
        <v>542</v>
      </c>
      <c r="B362" s="1">
        <v>3</v>
      </c>
      <c r="C362" s="28">
        <v>1.49966422129282E-50</v>
      </c>
      <c r="D362" s="24">
        <v>4.8416659384438801E-46</v>
      </c>
      <c r="E362" s="9">
        <v>-0.32195636827930602</v>
      </c>
      <c r="F362" s="1">
        <v>1.06280140952192</v>
      </c>
      <c r="G362" s="9">
        <v>0.83963826058580204</v>
      </c>
    </row>
    <row r="363" spans="1:7">
      <c r="A363" s="9" t="s">
        <v>404</v>
      </c>
      <c r="B363" s="1">
        <v>3</v>
      </c>
      <c r="C363" s="28">
        <v>1.1700294144215E-89</v>
      </c>
      <c r="D363" s="24">
        <v>3.7774399644598001E-85</v>
      </c>
      <c r="E363" s="9">
        <v>0.37196621017693399</v>
      </c>
      <c r="F363" s="1">
        <v>0.52786299295471095</v>
      </c>
      <c r="G363" s="9">
        <v>0.78569032280242102</v>
      </c>
    </row>
    <row r="364" spans="1:7">
      <c r="A364" s="9" t="s">
        <v>543</v>
      </c>
      <c r="B364" s="1">
        <v>3</v>
      </c>
      <c r="C364" s="28">
        <v>2.25378470124211E-47</v>
      </c>
      <c r="D364" s="24">
        <v>7.27634390796015E-43</v>
      </c>
      <c r="E364" s="9">
        <v>-0.28542632895673298</v>
      </c>
      <c r="F364" s="1">
        <v>0.88166767865772</v>
      </c>
      <c r="G364" s="9">
        <v>0.68382522348378405</v>
      </c>
    </row>
    <row r="365" spans="1:7">
      <c r="A365" s="9" t="s">
        <v>544</v>
      </c>
      <c r="B365" s="1">
        <v>3</v>
      </c>
      <c r="C365" s="28">
        <v>7.6352343225125303E-16</v>
      </c>
      <c r="D365" s="24">
        <v>2.4650354010231698E-11</v>
      </c>
      <c r="E365" s="9">
        <v>0.61587164073979395</v>
      </c>
      <c r="F365" s="1">
        <v>0.25491071045046598</v>
      </c>
      <c r="G365" s="9">
        <v>0.68180040181608104</v>
      </c>
    </row>
    <row r="366" spans="1:7">
      <c r="A366" s="9" t="s">
        <v>545</v>
      </c>
      <c r="B366" s="1">
        <v>3</v>
      </c>
      <c r="C366" s="28">
        <v>1.05393785890715E-66</v>
      </c>
      <c r="D366" s="24">
        <v>3.4026383774817298E-62</v>
      </c>
      <c r="E366" s="9">
        <v>0.35986193812300998</v>
      </c>
      <c r="F366" s="1">
        <v>1.18382478033598</v>
      </c>
      <c r="G366" s="9">
        <v>1.43326206813678</v>
      </c>
    </row>
    <row r="367" spans="1:7">
      <c r="A367" s="9" t="s">
        <v>546</v>
      </c>
      <c r="B367" s="1">
        <v>3</v>
      </c>
      <c r="C367" s="28">
        <v>3.5093992251474101E-46</v>
      </c>
      <c r="D367" s="24">
        <v>1.13300953983884E-41</v>
      </c>
      <c r="E367" s="9">
        <v>-0.26557472711483499</v>
      </c>
      <c r="F367" s="1">
        <v>1.78045395802427</v>
      </c>
      <c r="G367" s="9">
        <v>1.59637158469665</v>
      </c>
    </row>
    <row r="368" spans="1:7">
      <c r="A368" s="9" t="s">
        <v>547</v>
      </c>
      <c r="B368" s="1">
        <v>3</v>
      </c>
      <c r="C368" s="28">
        <v>3.7193947732426802E-48</v>
      </c>
      <c r="D368" s="24">
        <v>1.2008066025414E-43</v>
      </c>
      <c r="E368" s="9">
        <v>-0.290759929822684</v>
      </c>
      <c r="F368" s="1">
        <v>1.3392683923686299</v>
      </c>
      <c r="G368" s="9">
        <v>1.1377289667922299</v>
      </c>
    </row>
    <row r="369" spans="1:7">
      <c r="A369" s="9" t="s">
        <v>548</v>
      </c>
      <c r="B369" s="1">
        <v>3</v>
      </c>
      <c r="C369" s="28">
        <v>2.9404400687789201E-46</v>
      </c>
      <c r="D369" s="24">
        <v>9.4932107620527399E-42</v>
      </c>
      <c r="E369" s="9">
        <v>-0.30581303689190198</v>
      </c>
      <c r="F369" s="1">
        <v>0.98410575111047804</v>
      </c>
      <c r="G369" s="9">
        <v>0.77213230681038103</v>
      </c>
    </row>
    <row r="370" spans="1:7">
      <c r="A370" s="9" t="s">
        <v>549</v>
      </c>
      <c r="B370" s="1">
        <v>3</v>
      </c>
      <c r="C370" s="28">
        <v>7.7395364778621699E-40</v>
      </c>
      <c r="D370" s="24">
        <v>2.4987093518777999E-35</v>
      </c>
      <c r="E370" s="9">
        <v>0.283199519915242</v>
      </c>
      <c r="F370" s="1">
        <v>0.60334158454592202</v>
      </c>
      <c r="G370" s="9">
        <v>0.79964053331110396</v>
      </c>
    </row>
    <row r="371" spans="1:7">
      <c r="A371" s="9" t="s">
        <v>411</v>
      </c>
      <c r="B371" s="1">
        <v>3</v>
      </c>
      <c r="C371" s="28">
        <v>2.0044866871299899E-60</v>
      </c>
      <c r="D371" s="24">
        <v>6.47148526939917E-56</v>
      </c>
      <c r="E371" s="9">
        <v>0.28336992675408801</v>
      </c>
      <c r="F371" s="1">
        <v>0.232271663983913</v>
      </c>
      <c r="G371" s="9">
        <v>0.42868872976898797</v>
      </c>
    </row>
    <row r="372" spans="1:7">
      <c r="A372" s="9" t="s">
        <v>337</v>
      </c>
      <c r="B372" s="1">
        <v>3</v>
      </c>
      <c r="C372" s="28">
        <v>1.28628915670924E-151</v>
      </c>
      <c r="D372" s="24">
        <v>4.1527845424357702E-147</v>
      </c>
      <c r="E372" s="9">
        <v>0.92527699355191695</v>
      </c>
      <c r="F372" s="1">
        <v>1.04164160648509</v>
      </c>
      <c r="G372" s="9">
        <v>1.68299474580259</v>
      </c>
    </row>
    <row r="373" spans="1:7">
      <c r="A373" s="9" t="s">
        <v>550</v>
      </c>
      <c r="B373" s="1">
        <v>3</v>
      </c>
      <c r="C373" s="28">
        <v>1.23630165788221E-40</v>
      </c>
      <c r="D373" s="24">
        <v>3.9913999024727097E-36</v>
      </c>
      <c r="E373" s="9">
        <v>-0.45882784544267602</v>
      </c>
      <c r="F373" s="1">
        <v>0.96917232113465501</v>
      </c>
      <c r="G373" s="9">
        <v>0.65113709370367101</v>
      </c>
    </row>
    <row r="374" spans="1:7">
      <c r="A374" s="9" t="s">
        <v>551</v>
      </c>
      <c r="B374" s="1">
        <v>3</v>
      </c>
      <c r="C374" s="28">
        <v>1.6115526559673799E-22</v>
      </c>
      <c r="D374" s="24">
        <v>5.2028977497906801E-18</v>
      </c>
      <c r="E374" s="9">
        <v>-0.47688924837403501</v>
      </c>
      <c r="F374" s="1">
        <v>0.65301719531976199</v>
      </c>
      <c r="G374" s="9">
        <v>0.322462757369949</v>
      </c>
    </row>
    <row r="375" spans="1:7">
      <c r="A375" s="9" t="s">
        <v>338</v>
      </c>
      <c r="B375" s="1">
        <v>3</v>
      </c>
      <c r="C375" s="28">
        <v>1.58354831653151E-80</v>
      </c>
      <c r="D375" s="24">
        <v>5.1124857399219699E-76</v>
      </c>
      <c r="E375" s="9">
        <v>-0.74707633411690799</v>
      </c>
      <c r="F375" s="1">
        <v>1.5636769015843699</v>
      </c>
      <c r="G375" s="9">
        <v>1.0458430469281701</v>
      </c>
    </row>
    <row r="376" spans="1:7">
      <c r="A376" s="9" t="s">
        <v>552</v>
      </c>
      <c r="B376" s="1">
        <v>3</v>
      </c>
      <c r="C376" s="28">
        <v>9.2888373773311701E-37</v>
      </c>
      <c r="D376" s="24">
        <v>2.9989011472713699E-32</v>
      </c>
      <c r="E376" s="9">
        <v>-0.296229298874501</v>
      </c>
      <c r="F376" s="1">
        <v>0.53010596753230099</v>
      </c>
      <c r="G376" s="9">
        <v>0.32477546421819198</v>
      </c>
    </row>
    <row r="377" spans="1:7">
      <c r="A377" s="9" t="s">
        <v>553</v>
      </c>
      <c r="B377" s="1">
        <v>3</v>
      </c>
      <c r="C377" s="28">
        <v>8.49507003925177E-19</v>
      </c>
      <c r="D377" s="24">
        <v>2.7426333621724299E-14</v>
      </c>
      <c r="E377" s="9">
        <v>-0.496502444524758</v>
      </c>
      <c r="F377" s="1">
        <v>0.60499956369467001</v>
      </c>
      <c r="G377" s="9">
        <v>0.26085029413121402</v>
      </c>
    </row>
    <row r="378" spans="1:7">
      <c r="A378" s="9" t="s">
        <v>554</v>
      </c>
      <c r="B378" s="1">
        <v>3</v>
      </c>
      <c r="C378" s="28">
        <v>2.1549769983926199E-17</v>
      </c>
      <c r="D378" s="24">
        <v>6.9573432393105796E-13</v>
      </c>
      <c r="E378" s="9">
        <v>-0.40070522064610398</v>
      </c>
      <c r="F378" s="1">
        <v>0.59722450470326705</v>
      </c>
      <c r="G378" s="9">
        <v>0.31947681077676898</v>
      </c>
    </row>
    <row r="379" spans="1:7">
      <c r="A379" s="9" t="s">
        <v>339</v>
      </c>
      <c r="B379" s="1">
        <v>3</v>
      </c>
      <c r="C379" s="28">
        <v>9.0516531436225004E-241</v>
      </c>
      <c r="D379" s="24">
        <v>2.92232621741852E-236</v>
      </c>
      <c r="E379" s="9">
        <v>1.2970130000201301</v>
      </c>
      <c r="F379" s="1">
        <v>0.96102840808785095</v>
      </c>
      <c r="G379" s="9">
        <v>1.8600493122013999</v>
      </c>
    </row>
    <row r="380" spans="1:7">
      <c r="A380" s="9" t="s">
        <v>340</v>
      </c>
      <c r="B380" s="1">
        <v>3</v>
      </c>
      <c r="C380" s="28">
        <v>7.3755587202482002E-169</v>
      </c>
      <c r="D380" s="24">
        <v>2.38119913283213E-164</v>
      </c>
      <c r="E380" s="9">
        <v>1.0364601462836101</v>
      </c>
      <c r="F380" s="1">
        <v>1.0406383300668101</v>
      </c>
      <c r="G380" s="9">
        <v>1.75905775822604</v>
      </c>
    </row>
    <row r="381" spans="1:7">
      <c r="A381" s="9" t="s">
        <v>341</v>
      </c>
      <c r="B381" s="1">
        <v>3</v>
      </c>
      <c r="C381" s="28">
        <v>5.9382145787296897E-179</v>
      </c>
      <c r="D381" s="24">
        <v>1.91715257674288E-174</v>
      </c>
      <c r="E381" s="9">
        <v>1.0098750849604401</v>
      </c>
      <c r="F381" s="1">
        <v>0.78210742433255998</v>
      </c>
      <c r="G381" s="9">
        <v>1.4820994921906301</v>
      </c>
    </row>
    <row r="382" spans="1:7">
      <c r="A382" s="9" t="s">
        <v>555</v>
      </c>
      <c r="B382" s="1">
        <v>3</v>
      </c>
      <c r="C382" s="28">
        <v>1.54628360240253E-79</v>
      </c>
      <c r="D382" s="24">
        <v>4.9921766103565804E-75</v>
      </c>
      <c r="E382" s="9">
        <v>0.45376379193579103</v>
      </c>
      <c r="F382" s="1">
        <v>0.14600071537261999</v>
      </c>
      <c r="G382" s="9">
        <v>0.46052580839310298</v>
      </c>
    </row>
    <row r="383" spans="1:7">
      <c r="A383" s="9" t="s">
        <v>342</v>
      </c>
      <c r="B383" s="1">
        <v>3</v>
      </c>
      <c r="C383" s="28">
        <v>1.75498256917058E-230</v>
      </c>
      <c r="D383" s="24">
        <v>5.6659612245672101E-226</v>
      </c>
      <c r="E383" s="9">
        <v>1.2860535397111099</v>
      </c>
      <c r="F383" s="1">
        <v>1.2036172914027301</v>
      </c>
      <c r="G383" s="9">
        <v>2.0950416765026301</v>
      </c>
    </row>
    <row r="384" spans="1:7">
      <c r="A384" s="9" t="s">
        <v>556</v>
      </c>
      <c r="B384" s="1">
        <v>3</v>
      </c>
      <c r="C384" s="28">
        <v>3.4171766999325299E-40</v>
      </c>
      <c r="D384" s="24">
        <v>1.10323549757322E-35</v>
      </c>
      <c r="E384" s="9">
        <v>-0.37029907731866102</v>
      </c>
      <c r="F384" s="1">
        <v>0.914042329528023</v>
      </c>
      <c r="G384" s="9">
        <v>0.65737056812064598</v>
      </c>
    </row>
    <row r="385" spans="1:7">
      <c r="A385" s="9" t="s">
        <v>557</v>
      </c>
      <c r="B385" s="1">
        <v>3</v>
      </c>
      <c r="C385" s="28">
        <v>2.0561056911078401E-38</v>
      </c>
      <c r="D385" s="24">
        <v>6.6381372237416598E-34</v>
      </c>
      <c r="E385" s="9">
        <v>0.332644474249709</v>
      </c>
      <c r="F385" s="1">
        <v>0.47244143269672401</v>
      </c>
      <c r="G385" s="9">
        <v>0.70301301215175505</v>
      </c>
    </row>
    <row r="386" spans="1:7">
      <c r="A386" s="9" t="s">
        <v>558</v>
      </c>
      <c r="B386" s="1">
        <v>3</v>
      </c>
      <c r="C386" s="28">
        <v>1.13756521137589E-66</v>
      </c>
      <c r="D386" s="24">
        <v>3.6726292849270401E-62</v>
      </c>
      <c r="E386" s="9">
        <v>0.26574861847992898</v>
      </c>
      <c r="F386" s="1">
        <v>1.0613155816189701</v>
      </c>
      <c r="G386" s="9">
        <v>1.2455184872560301</v>
      </c>
    </row>
    <row r="387" spans="1:7">
      <c r="A387" s="9" t="s">
        <v>414</v>
      </c>
      <c r="B387" s="1">
        <v>3</v>
      </c>
      <c r="C387" s="28">
        <v>7.3590700071464404E-138</v>
      </c>
      <c r="D387" s="24">
        <v>2.3758757518072298E-133</v>
      </c>
      <c r="E387" s="9">
        <v>0.598083089000361</v>
      </c>
      <c r="F387" s="1">
        <v>8.5363309560481604E-2</v>
      </c>
      <c r="G387" s="9">
        <v>0.49992291644166598</v>
      </c>
    </row>
    <row r="388" spans="1:7">
      <c r="A388" s="9" t="s">
        <v>559</v>
      </c>
      <c r="B388" s="1">
        <v>3</v>
      </c>
      <c r="C388" s="28">
        <v>6.8722752046660603E-42</v>
      </c>
      <c r="D388" s="24">
        <v>2.21871404982644E-37</v>
      </c>
      <c r="E388" s="9">
        <v>0.28823820959548402</v>
      </c>
      <c r="F388" s="1">
        <v>0.27527885410026098</v>
      </c>
      <c r="G388" s="9">
        <v>0.47507035641101703</v>
      </c>
    </row>
    <row r="389" spans="1:7">
      <c r="A389" s="9" t="s">
        <v>481</v>
      </c>
      <c r="B389" s="1">
        <v>3</v>
      </c>
      <c r="C389" s="28">
        <v>5.9819853470535798E-61</v>
      </c>
      <c r="D389" s="24">
        <v>1.9312839692962501E-56</v>
      </c>
      <c r="E389" s="9">
        <v>0.26198806249253598</v>
      </c>
      <c r="F389" s="1">
        <v>0.105345436923653</v>
      </c>
      <c r="G389" s="9">
        <v>0.28694172378071803</v>
      </c>
    </row>
    <row r="390" spans="1:7">
      <c r="A390" s="9" t="s">
        <v>344</v>
      </c>
      <c r="B390" s="1">
        <v>3</v>
      </c>
      <c r="C390" s="28">
        <v>1.0671181993204599E-143</v>
      </c>
      <c r="D390" s="24">
        <v>3.4451911065060897E-139</v>
      </c>
      <c r="E390" s="9">
        <v>0.68871028953318802</v>
      </c>
      <c r="F390" s="1">
        <v>0.182313368833002</v>
      </c>
      <c r="G390" s="9">
        <v>0.65969096424555596</v>
      </c>
    </row>
    <row r="391" spans="1:7">
      <c r="A391" s="9" t="s">
        <v>345</v>
      </c>
      <c r="B391" s="1">
        <v>3</v>
      </c>
      <c r="C391" s="28">
        <v>1.18359433524725E-104</v>
      </c>
      <c r="D391" s="24">
        <v>3.8212343113457502E-100</v>
      </c>
      <c r="E391" s="9">
        <v>0.63190263508645605</v>
      </c>
      <c r="F391" s="1">
        <v>1.1642760338440401</v>
      </c>
      <c r="G391" s="9">
        <v>1.6022775637426201</v>
      </c>
    </row>
    <row r="392" spans="1:7">
      <c r="A392" s="9" t="s">
        <v>346</v>
      </c>
      <c r="B392" s="1">
        <v>3</v>
      </c>
      <c r="C392" s="28">
        <v>1.3290765519882501E-169</v>
      </c>
      <c r="D392" s="24">
        <v>4.2909236480940501E-165</v>
      </c>
      <c r="E392" s="9">
        <v>0.75605795674397902</v>
      </c>
      <c r="F392" s="1">
        <v>9.5780441969511507E-2</v>
      </c>
      <c r="G392" s="9">
        <v>0.61983988302651405</v>
      </c>
    </row>
    <row r="393" spans="1:7">
      <c r="A393" s="9" t="s">
        <v>347</v>
      </c>
      <c r="B393" s="1">
        <v>3</v>
      </c>
      <c r="C393" s="28">
        <v>3.3383974311751401E-87</v>
      </c>
      <c r="D393" s="24">
        <v>1.0778016106548999E-82</v>
      </c>
      <c r="E393" s="9">
        <v>0.57135213113517702</v>
      </c>
      <c r="F393" s="1">
        <v>1.4572243235483</v>
      </c>
      <c r="G393" s="9">
        <v>1.8532554423515699</v>
      </c>
    </row>
    <row r="394" spans="1:7">
      <c r="A394" s="9" t="s">
        <v>560</v>
      </c>
      <c r="B394" s="1">
        <v>3</v>
      </c>
      <c r="C394" s="28">
        <v>5.36908491117115E-34</v>
      </c>
      <c r="D394" s="24">
        <v>1.7334090635716099E-29</v>
      </c>
      <c r="E394" s="9">
        <v>-0.38151150330192102</v>
      </c>
      <c r="F394" s="1">
        <v>0.90327974261213695</v>
      </c>
      <c r="G394" s="9">
        <v>0.63883611974722498</v>
      </c>
    </row>
    <row r="395" spans="1:7">
      <c r="A395" s="9" t="s">
        <v>561</v>
      </c>
      <c r="B395" s="1">
        <v>3</v>
      </c>
      <c r="C395" s="28">
        <v>4.40420470004869E-51</v>
      </c>
      <c r="D395" s="24">
        <v>1.42189748741072E-46</v>
      </c>
      <c r="E395" s="9">
        <v>-0.36784316999025801</v>
      </c>
      <c r="F395" s="1">
        <v>1.0773016050408399</v>
      </c>
      <c r="G395" s="9">
        <v>0.82233214887385897</v>
      </c>
    </row>
    <row r="396" spans="1:7">
      <c r="A396" s="9" t="s">
        <v>562</v>
      </c>
      <c r="B396" s="1">
        <v>3</v>
      </c>
      <c r="C396" s="28">
        <v>1.48273107599224E-30</v>
      </c>
      <c r="D396" s="24">
        <v>4.7869972788409601E-26</v>
      </c>
      <c r="E396" s="9">
        <v>-0.436874940904876</v>
      </c>
      <c r="F396" s="1">
        <v>0.77394238832629902</v>
      </c>
      <c r="G396" s="9">
        <v>0.47112375478079099</v>
      </c>
    </row>
    <row r="397" spans="1:7">
      <c r="A397" s="9" t="s">
        <v>563</v>
      </c>
      <c r="B397" s="1">
        <v>3</v>
      </c>
      <c r="C397" s="28">
        <v>3.0079870274054201E-56</v>
      </c>
      <c r="D397" s="24">
        <v>9.7112861179783896E-52</v>
      </c>
      <c r="E397" s="9">
        <v>-0.33216974389797299</v>
      </c>
      <c r="F397" s="1">
        <v>1.0659457608165099</v>
      </c>
      <c r="G397" s="9">
        <v>0.83570323936631197</v>
      </c>
    </row>
    <row r="398" spans="1:7">
      <c r="A398" s="9" t="s">
        <v>564</v>
      </c>
      <c r="B398" s="1">
        <v>3</v>
      </c>
      <c r="C398" s="28">
        <v>3.18007567123685E-28</v>
      </c>
      <c r="D398" s="24">
        <v>1.0266874304588201E-23</v>
      </c>
      <c r="E398" s="9">
        <v>-0.36963991105628502</v>
      </c>
      <c r="F398" s="1">
        <v>0.91649328852742395</v>
      </c>
      <c r="G398" s="9">
        <v>0.66027842635633105</v>
      </c>
    </row>
    <row r="399" spans="1:7">
      <c r="A399" s="9" t="s">
        <v>415</v>
      </c>
      <c r="B399" s="1">
        <v>3</v>
      </c>
      <c r="C399" s="28">
        <v>9.0762010261958905E-30</v>
      </c>
      <c r="D399" s="24">
        <v>2.9302515013073398E-25</v>
      </c>
      <c r="E399" s="9">
        <v>0.27259810598483902</v>
      </c>
      <c r="F399" s="1">
        <v>2.1696247232514598</v>
      </c>
      <c r="G399" s="9">
        <v>2.35857533184083</v>
      </c>
    </row>
    <row r="400" spans="1:7">
      <c r="A400" s="9" t="s">
        <v>565</v>
      </c>
      <c r="B400" s="1">
        <v>3</v>
      </c>
      <c r="C400" s="28">
        <v>2.8266309500911202E-13</v>
      </c>
      <c r="D400" s="24">
        <v>9.1257780223691596E-9</v>
      </c>
      <c r="E400" s="9">
        <v>-0.274055844577616</v>
      </c>
      <c r="F400" s="1">
        <v>0.51260347660035699</v>
      </c>
      <c r="G400" s="9">
        <v>0.32264244061540798</v>
      </c>
    </row>
    <row r="401" spans="1:7">
      <c r="A401" s="9" t="s">
        <v>566</v>
      </c>
      <c r="B401" s="1">
        <v>3</v>
      </c>
      <c r="C401" s="28">
        <v>6.9481067856278207E-49</v>
      </c>
      <c r="D401" s="24">
        <v>2.2431962757399398E-44</v>
      </c>
      <c r="E401" s="9">
        <v>0.28938800816982102</v>
      </c>
      <c r="F401" s="1">
        <v>0.74286407314472602</v>
      </c>
      <c r="G401" s="9">
        <v>0.94345255509549397</v>
      </c>
    </row>
    <row r="402" spans="1:7">
      <c r="A402" s="9" t="s">
        <v>567</v>
      </c>
      <c r="B402" s="1">
        <v>3</v>
      </c>
      <c r="C402" s="28">
        <v>3.5520892338697097E-42</v>
      </c>
      <c r="D402" s="24">
        <v>1.14679200915484E-37</v>
      </c>
      <c r="E402" s="9">
        <v>-0.31452898760710202</v>
      </c>
      <c r="F402" s="1">
        <v>1.26276517436938</v>
      </c>
      <c r="G402" s="9">
        <v>1.04475029340515</v>
      </c>
    </row>
    <row r="403" spans="1:7">
      <c r="A403" s="9" t="s">
        <v>348</v>
      </c>
      <c r="B403" s="1">
        <v>3</v>
      </c>
      <c r="C403" s="28">
        <v>9.3359998400969208E-118</v>
      </c>
      <c r="D403" s="24">
        <v>3.01412754837529E-113</v>
      </c>
      <c r="E403" s="9">
        <v>0.57539584590753701</v>
      </c>
      <c r="F403" s="1">
        <v>2.8291962122752201</v>
      </c>
      <c r="G403" s="9">
        <v>3.22803022057193</v>
      </c>
    </row>
    <row r="404" spans="1:7">
      <c r="A404" s="9" t="s">
        <v>568</v>
      </c>
      <c r="B404" s="1">
        <v>3</v>
      </c>
      <c r="C404" s="28">
        <v>9.8133645675354996E-37</v>
      </c>
      <c r="D404" s="24">
        <v>3.1682447506288401E-32</v>
      </c>
      <c r="E404" s="9">
        <v>0.32073321139994299</v>
      </c>
      <c r="F404" s="1">
        <v>0.32872218112377799</v>
      </c>
      <c r="G404" s="9">
        <v>0.55103750231758497</v>
      </c>
    </row>
    <row r="405" spans="1:7">
      <c r="A405" s="9" t="s">
        <v>484</v>
      </c>
      <c r="B405" s="1">
        <v>3</v>
      </c>
      <c r="C405" s="28">
        <v>2.74912844072407E-60</v>
      </c>
      <c r="D405" s="24">
        <v>8.87556117087765E-56</v>
      </c>
      <c r="E405" s="9">
        <v>0.444430144042532</v>
      </c>
      <c r="F405" s="1">
        <v>0.94684371614497798</v>
      </c>
      <c r="G405" s="9">
        <v>1.25489921744391</v>
      </c>
    </row>
    <row r="406" spans="1:7">
      <c r="A406" s="9" t="s">
        <v>569</v>
      </c>
      <c r="B406" s="1">
        <v>3</v>
      </c>
      <c r="C406" s="28">
        <v>1.36159733998361E-22</v>
      </c>
      <c r="D406" s="24">
        <v>4.3959170121370803E-18</v>
      </c>
      <c r="E406" s="9">
        <v>-0.69710921977808005</v>
      </c>
      <c r="F406" s="1">
        <v>0.821717501459031</v>
      </c>
      <c r="G406" s="9">
        <v>0.33851821122751202</v>
      </c>
    </row>
    <row r="407" spans="1:7">
      <c r="A407" s="9" t="s">
        <v>570</v>
      </c>
      <c r="B407" s="1">
        <v>3</v>
      </c>
      <c r="C407" s="28">
        <v>9.3255684312753399E-48</v>
      </c>
      <c r="D407" s="24">
        <v>3.0107597680372401E-43</v>
      </c>
      <c r="E407" s="9">
        <v>-0.370338048439455</v>
      </c>
      <c r="F407" s="1">
        <v>0.96017678810396501</v>
      </c>
      <c r="G407" s="9">
        <v>0.70347801397408405</v>
      </c>
    </row>
    <row r="408" spans="1:7">
      <c r="A408" s="9" t="s">
        <v>571</v>
      </c>
      <c r="B408" s="1">
        <v>3</v>
      </c>
      <c r="C408" s="28">
        <v>2.1756374607954501E-38</v>
      </c>
      <c r="D408" s="24">
        <v>7.0240455421781203E-34</v>
      </c>
      <c r="E408" s="9">
        <v>-0.32727132670910197</v>
      </c>
      <c r="F408" s="1">
        <v>1.87702610135499</v>
      </c>
      <c r="G408" s="9">
        <v>1.65017890396846</v>
      </c>
    </row>
    <row r="409" spans="1:7">
      <c r="A409" s="9" t="s">
        <v>572</v>
      </c>
      <c r="B409" s="1">
        <v>3</v>
      </c>
      <c r="C409" s="28">
        <v>4.8802784296585604E-34</v>
      </c>
      <c r="D409" s="24">
        <v>1.5755978910152601E-29</v>
      </c>
      <c r="E409" s="9">
        <v>-0.28377418672697202</v>
      </c>
      <c r="F409" s="1">
        <v>0.59698696436793097</v>
      </c>
      <c r="G409" s="9">
        <v>0.40028968692243899</v>
      </c>
    </row>
    <row r="410" spans="1:7">
      <c r="A410" s="9" t="s">
        <v>573</v>
      </c>
      <c r="B410" s="1">
        <v>3</v>
      </c>
      <c r="C410" s="28">
        <v>6.9184062461956197E-26</v>
      </c>
      <c r="D410" s="24">
        <v>2.2336074565842499E-21</v>
      </c>
      <c r="E410" s="9">
        <v>-0.30968664656079498</v>
      </c>
      <c r="F410" s="1">
        <v>0.586676517807177</v>
      </c>
      <c r="G410" s="9">
        <v>0.37201809188649698</v>
      </c>
    </row>
    <row r="411" spans="1:7">
      <c r="A411" s="9" t="s">
        <v>485</v>
      </c>
      <c r="B411" s="1">
        <v>3</v>
      </c>
      <c r="C411" s="28">
        <v>4.2913632870160599E-67</v>
      </c>
      <c r="D411" s="24">
        <v>1.3854666372131299E-62</v>
      </c>
      <c r="E411" s="9">
        <v>0.32184697556583702</v>
      </c>
      <c r="F411" s="1">
        <v>0.37931737651376102</v>
      </c>
      <c r="G411" s="9">
        <v>0.60240470019896697</v>
      </c>
    </row>
    <row r="412" spans="1:7">
      <c r="A412" s="9" t="s">
        <v>574</v>
      </c>
      <c r="B412" s="1">
        <v>3</v>
      </c>
      <c r="C412" s="28">
        <v>1.6309707309495099E-67</v>
      </c>
      <c r="D412" s="24">
        <v>5.2655890048705104E-63</v>
      </c>
      <c r="E412" s="9">
        <v>0.26916433190641498</v>
      </c>
      <c r="F412" s="1">
        <v>0.34091952706878198</v>
      </c>
      <c r="G412" s="9">
        <v>0.52749002483701601</v>
      </c>
    </row>
    <row r="413" spans="1:7">
      <c r="A413" s="9" t="s">
        <v>350</v>
      </c>
      <c r="B413" s="1">
        <v>3</v>
      </c>
      <c r="C413" s="28">
        <v>6.3385135149698499E-111</v>
      </c>
      <c r="D413" s="24">
        <v>2.0463890883080199E-106</v>
      </c>
      <c r="E413" s="9">
        <v>0.53974899190029402</v>
      </c>
      <c r="F413" s="1">
        <v>0.64582551153748602</v>
      </c>
      <c r="G413" s="9">
        <v>1.01995100348325</v>
      </c>
    </row>
    <row r="414" spans="1:7">
      <c r="A414" s="9" t="s">
        <v>351</v>
      </c>
      <c r="B414" s="1">
        <v>3</v>
      </c>
      <c r="C414" s="28">
        <v>2.5756815691138702E-116</v>
      </c>
      <c r="D414" s="24">
        <v>8.31558794588412E-112</v>
      </c>
      <c r="E414" s="9">
        <v>0.43314614491522002</v>
      </c>
      <c r="F414" s="1">
        <v>4.1424886935748901</v>
      </c>
      <c r="G414" s="9">
        <v>4.4427227226932899</v>
      </c>
    </row>
    <row r="415" spans="1:7">
      <c r="A415" s="9" t="s">
        <v>352</v>
      </c>
      <c r="B415" s="1">
        <v>3</v>
      </c>
      <c r="C415" s="9">
        <v>0</v>
      </c>
      <c r="D415" s="1">
        <v>0</v>
      </c>
      <c r="E415" s="9">
        <v>1.5798247852206699</v>
      </c>
      <c r="F415" s="1">
        <v>1.1806036926682599E-2</v>
      </c>
      <c r="G415" s="9">
        <v>1.1068571325811101</v>
      </c>
    </row>
    <row r="416" spans="1:7">
      <c r="A416" s="9" t="s">
        <v>575</v>
      </c>
      <c r="B416" s="1">
        <v>3</v>
      </c>
      <c r="C416" s="28">
        <v>5.1183094740794798E-31</v>
      </c>
      <c r="D416" s="24">
        <v>1.65244621370656E-26</v>
      </c>
      <c r="E416" s="9">
        <v>-0.47097783547405803</v>
      </c>
      <c r="F416" s="1">
        <v>0.76622400022958104</v>
      </c>
      <c r="G416" s="9">
        <v>0.43976704146451201</v>
      </c>
    </row>
    <row r="417" spans="1:7">
      <c r="A417" s="9" t="s">
        <v>353</v>
      </c>
      <c r="B417" s="1">
        <v>3</v>
      </c>
      <c r="C417" s="28">
        <v>2.1055443168773001E-103</v>
      </c>
      <c r="D417" s="24">
        <v>6.79774982703836E-99</v>
      </c>
      <c r="E417" s="9">
        <v>0.61944240979771403</v>
      </c>
      <c r="F417" s="1">
        <v>0.862939510914153</v>
      </c>
      <c r="G417" s="9">
        <v>1.2923042707846999</v>
      </c>
    </row>
    <row r="418" spans="1:7">
      <c r="A418" s="9" t="s">
        <v>354</v>
      </c>
      <c r="B418" s="1">
        <v>3</v>
      </c>
      <c r="C418" s="28">
        <v>1.28143054621836E-180</v>
      </c>
      <c r="D418" s="24">
        <v>4.1370985184659598E-176</v>
      </c>
      <c r="E418" s="9">
        <v>0.92080562826817003</v>
      </c>
      <c r="F418" s="1">
        <v>1.75881970759418</v>
      </c>
      <c r="G418" s="9">
        <v>2.3970735326719899</v>
      </c>
    </row>
    <row r="419" spans="1:7">
      <c r="A419" s="9" t="s">
        <v>355</v>
      </c>
      <c r="B419" s="1">
        <v>3</v>
      </c>
      <c r="C419" s="9">
        <v>0</v>
      </c>
      <c r="D419" s="1">
        <v>0</v>
      </c>
      <c r="E419" s="9">
        <v>2.0802285393344402</v>
      </c>
      <c r="F419" s="1">
        <v>1.6776854766354901</v>
      </c>
      <c r="G419" s="9">
        <v>3.1195900235954901</v>
      </c>
    </row>
    <row r="420" spans="1:7">
      <c r="A420" s="9" t="s">
        <v>576</v>
      </c>
      <c r="B420" s="1">
        <v>3</v>
      </c>
      <c r="C420" s="28">
        <v>4.6963810185937603E-43</v>
      </c>
      <c r="D420" s="24">
        <v>1.51622661185299E-38</v>
      </c>
      <c r="E420" s="9">
        <v>0.31576363839765498</v>
      </c>
      <c r="F420" s="1">
        <v>0.54978451271004003</v>
      </c>
      <c r="G420" s="9">
        <v>0.76865518838872504</v>
      </c>
    </row>
    <row r="421" spans="1:7">
      <c r="A421" s="9" t="s">
        <v>486</v>
      </c>
      <c r="B421" s="1">
        <v>3</v>
      </c>
      <c r="C421" s="28">
        <v>2.7388092224484402E-82</v>
      </c>
      <c r="D421" s="24">
        <v>8.8422455746747801E-78</v>
      </c>
      <c r="E421" s="9">
        <v>0.33995943662753902</v>
      </c>
      <c r="F421" s="1">
        <v>0.15556982745647799</v>
      </c>
      <c r="G421" s="9">
        <v>0.39121175245960399</v>
      </c>
    </row>
    <row r="422" spans="1:7">
      <c r="A422" s="9" t="s">
        <v>419</v>
      </c>
      <c r="B422" s="1">
        <v>3</v>
      </c>
      <c r="C422" s="28">
        <v>1.11176129725106E-101</v>
      </c>
      <c r="D422" s="24">
        <v>3.5893213481750301E-97</v>
      </c>
      <c r="E422" s="9">
        <v>0.48458639044389501</v>
      </c>
      <c r="F422" s="1">
        <v>0.94915061319593896</v>
      </c>
      <c r="G422" s="9">
        <v>1.2850403034698401</v>
      </c>
    </row>
    <row r="423" spans="1:7">
      <c r="A423" s="9" t="s">
        <v>356</v>
      </c>
      <c r="B423" s="1">
        <v>3</v>
      </c>
      <c r="C423" s="28">
        <v>1.3757960136894801E-203</v>
      </c>
      <c r="D423" s="24">
        <v>4.44175743019649E-199</v>
      </c>
      <c r="E423" s="9">
        <v>1.14124689395167</v>
      </c>
      <c r="F423" s="1">
        <v>1.09106883874113</v>
      </c>
      <c r="G423" s="9">
        <v>1.88212090560653</v>
      </c>
    </row>
    <row r="424" spans="1:7">
      <c r="A424" s="9" t="s">
        <v>357</v>
      </c>
      <c r="B424" s="1">
        <v>3</v>
      </c>
      <c r="C424" s="28">
        <v>1.00705374279518E-203</v>
      </c>
      <c r="D424" s="24">
        <v>3.2512730086142298E-199</v>
      </c>
      <c r="E424" s="9">
        <v>1.18270956078719</v>
      </c>
      <c r="F424" s="1">
        <v>0.62054647144907704</v>
      </c>
      <c r="G424" s="9">
        <v>1.4403382689300099</v>
      </c>
    </row>
    <row r="425" spans="1:7">
      <c r="A425" s="9" t="s">
        <v>577</v>
      </c>
      <c r="B425" s="1">
        <v>3</v>
      </c>
      <c r="C425" s="28">
        <v>9.4939336443901999E-57</v>
      </c>
      <c r="D425" s="24">
        <v>3.06511647709138E-52</v>
      </c>
      <c r="E425" s="9">
        <v>-0.471962076435049</v>
      </c>
      <c r="F425" s="1">
        <v>1.22606558346845</v>
      </c>
      <c r="G425" s="9">
        <v>0.89892640085628295</v>
      </c>
    </row>
    <row r="426" spans="1:7">
      <c r="A426" s="9" t="s">
        <v>578</v>
      </c>
      <c r="B426" s="1">
        <v>3</v>
      </c>
      <c r="C426" s="28">
        <v>3.1760882054688202E-33</v>
      </c>
      <c r="D426" s="24">
        <v>1.02540007713561E-28</v>
      </c>
      <c r="E426" s="9">
        <v>0.507498461081345</v>
      </c>
      <c r="F426" s="1">
        <v>0.70810787460334301</v>
      </c>
      <c r="G426" s="9">
        <v>1.0598790020403901</v>
      </c>
    </row>
    <row r="427" spans="1:7">
      <c r="A427" s="9" t="s">
        <v>420</v>
      </c>
      <c r="B427" s="1">
        <v>3</v>
      </c>
      <c r="C427" s="28">
        <v>7.7215750375303196E-57</v>
      </c>
      <c r="D427" s="24">
        <v>2.4929105008666599E-52</v>
      </c>
      <c r="E427" s="9">
        <v>0.27878160300431998</v>
      </c>
      <c r="F427" s="1">
        <v>0.21245572248809799</v>
      </c>
      <c r="G427" s="9">
        <v>0.40569240460252498</v>
      </c>
    </row>
    <row r="428" spans="1:7">
      <c r="A428" s="9" t="s">
        <v>421</v>
      </c>
      <c r="B428" s="1">
        <v>3</v>
      </c>
      <c r="C428" s="28">
        <v>4.8174541908743303E-112</v>
      </c>
      <c r="D428" s="24">
        <v>1.5553150855237801E-107</v>
      </c>
      <c r="E428" s="9">
        <v>0.50023987196989905</v>
      </c>
      <c r="F428" s="1">
        <v>0.25597037032843001</v>
      </c>
      <c r="G428" s="9">
        <v>0.60271022718803502</v>
      </c>
    </row>
    <row r="429" spans="1:7">
      <c r="A429" s="9" t="s">
        <v>579</v>
      </c>
      <c r="B429" s="1">
        <v>3</v>
      </c>
      <c r="C429" s="28">
        <v>3.56731051000588E-46</v>
      </c>
      <c r="D429" s="24">
        <v>1.1517061981554E-41</v>
      </c>
      <c r="E429" s="9">
        <v>0.252886066849626</v>
      </c>
      <c r="F429" s="1">
        <v>0.91345556546851903</v>
      </c>
      <c r="G429" s="9">
        <v>1.08874282970823</v>
      </c>
    </row>
    <row r="430" spans="1:7">
      <c r="A430" s="9" t="s">
        <v>358</v>
      </c>
      <c r="B430" s="1">
        <v>3</v>
      </c>
      <c r="C430" s="28">
        <v>6.5323351821168695E-54</v>
      </c>
      <c r="D430" s="24">
        <v>2.1089644135464299E-49</v>
      </c>
      <c r="E430" s="9">
        <v>0.29545785203171998</v>
      </c>
      <c r="F430" s="1">
        <v>2.8706703594082099</v>
      </c>
      <c r="G430" s="9">
        <v>3.0754661365182998</v>
      </c>
    </row>
    <row r="431" spans="1:7">
      <c r="A431" s="9" t="s">
        <v>580</v>
      </c>
      <c r="B431" s="1">
        <v>3</v>
      </c>
      <c r="C431" s="28">
        <v>1.91318204864325E-22</v>
      </c>
      <c r="D431" s="24">
        <v>6.1767082440447402E-18</v>
      </c>
      <c r="E431" s="9">
        <v>0.411650414728153</v>
      </c>
      <c r="F431" s="1">
        <v>0.287723882841533</v>
      </c>
      <c r="G431" s="9">
        <v>0.57305820718668499</v>
      </c>
    </row>
    <row r="432" spans="1:7">
      <c r="A432" s="9" t="s">
        <v>581</v>
      </c>
      <c r="B432" s="1">
        <v>3</v>
      </c>
      <c r="C432" s="28">
        <v>4.7946285468111699E-27</v>
      </c>
      <c r="D432" s="24">
        <v>1.54794582633799E-22</v>
      </c>
      <c r="E432" s="9">
        <v>-0.89694458391569098</v>
      </c>
      <c r="F432" s="1">
        <v>0.87711243952409601</v>
      </c>
      <c r="G432" s="9">
        <v>0.25539783006442102</v>
      </c>
    </row>
    <row r="433" spans="1:7">
      <c r="A433" s="9" t="s">
        <v>582</v>
      </c>
      <c r="B433" s="1">
        <v>3</v>
      </c>
      <c r="C433" s="28">
        <v>7.4678984856450794E-36</v>
      </c>
      <c r="D433" s="24">
        <v>2.4110110260905101E-31</v>
      </c>
      <c r="E433" s="9">
        <v>-0.283223712335615</v>
      </c>
      <c r="F433" s="1">
        <v>1.73719772718869</v>
      </c>
      <c r="G433" s="9">
        <v>1.54088200951553</v>
      </c>
    </row>
    <row r="434" spans="1:7">
      <c r="A434" s="9" t="s">
        <v>423</v>
      </c>
      <c r="B434" s="1">
        <v>3</v>
      </c>
      <c r="C434" s="28">
        <v>4.6050638289470801E-106</v>
      </c>
      <c r="D434" s="24">
        <v>1.4867448571755701E-101</v>
      </c>
      <c r="E434" s="9">
        <v>0.54746607105610301</v>
      </c>
      <c r="F434" s="1">
        <v>0.62189896506433395</v>
      </c>
      <c r="G434" s="9">
        <v>1.0013735286690999</v>
      </c>
    </row>
    <row r="435" spans="1:7">
      <c r="A435" s="9" t="s">
        <v>583</v>
      </c>
      <c r="B435" s="1">
        <v>3</v>
      </c>
      <c r="C435" s="28">
        <v>1.5199099187321501E-28</v>
      </c>
      <c r="D435" s="24">
        <v>4.9070291726267299E-24</v>
      </c>
      <c r="E435" s="9">
        <v>-0.29337543604281802</v>
      </c>
      <c r="F435" s="1">
        <v>0.76088777992532197</v>
      </c>
      <c r="G435" s="9">
        <v>0.55753542358669905</v>
      </c>
    </row>
    <row r="436" spans="1:7">
      <c r="A436" s="9" t="s">
        <v>584</v>
      </c>
      <c r="B436" s="1">
        <v>3</v>
      </c>
      <c r="C436" s="28">
        <v>9.3909383355510294E-30</v>
      </c>
      <c r="D436" s="24">
        <v>3.0318644416326501E-25</v>
      </c>
      <c r="E436" s="9">
        <v>-0.419138274164846</v>
      </c>
      <c r="F436" s="1">
        <v>0.80267213287386197</v>
      </c>
      <c r="G436" s="9">
        <v>0.51214761987173796</v>
      </c>
    </row>
    <row r="437" spans="1:7">
      <c r="A437" s="9" t="s">
        <v>585</v>
      </c>
      <c r="B437" s="1">
        <v>3</v>
      </c>
      <c r="C437" s="28">
        <v>6.4143566594285006E-30</v>
      </c>
      <c r="D437" s="24">
        <v>2.0708750474964898E-25</v>
      </c>
      <c r="E437" s="9">
        <v>-0.25722315641634602</v>
      </c>
      <c r="F437" s="1">
        <v>0.447325855544706</v>
      </c>
      <c r="G437" s="9">
        <v>0.26903234989998598</v>
      </c>
    </row>
    <row r="438" spans="1:7">
      <c r="A438" s="9" t="s">
        <v>586</v>
      </c>
      <c r="B438" s="1">
        <v>3</v>
      </c>
      <c r="C438" s="28">
        <v>1.28631515668247E-19</v>
      </c>
      <c r="D438" s="24">
        <v>4.1528684833493601E-15</v>
      </c>
      <c r="E438" s="9">
        <v>-0.270809433599285</v>
      </c>
      <c r="F438" s="1">
        <v>0.51286297255259905</v>
      </c>
      <c r="G438" s="9">
        <v>0.32515217718421802</v>
      </c>
    </row>
    <row r="439" spans="1:7">
      <c r="A439" s="9" t="s">
        <v>587</v>
      </c>
      <c r="B439" s="1">
        <v>3</v>
      </c>
      <c r="C439" s="28">
        <v>2.9757765520221301E-33</v>
      </c>
      <c r="D439" s="24">
        <v>9.6072945982034397E-29</v>
      </c>
      <c r="E439" s="9">
        <v>-0.40662155795403099</v>
      </c>
      <c r="F439" s="1">
        <v>0.74675486635395305</v>
      </c>
      <c r="G439" s="9">
        <v>0.46490627990322397</v>
      </c>
    </row>
    <row r="440" spans="1:7">
      <c r="A440" s="9" t="s">
        <v>588</v>
      </c>
      <c r="B440" s="1">
        <v>3</v>
      </c>
      <c r="C440" s="28">
        <v>2.7450545896294102E-28</v>
      </c>
      <c r="D440" s="24">
        <v>8.8624087426185505E-24</v>
      </c>
      <c r="E440" s="9">
        <v>-0.29407831405507201</v>
      </c>
      <c r="F440" s="1">
        <v>0.55951209679216196</v>
      </c>
      <c r="G440" s="9">
        <v>0.355672542541067</v>
      </c>
    </row>
    <row r="441" spans="1:7">
      <c r="A441" s="9" t="s">
        <v>589</v>
      </c>
      <c r="B441" s="1">
        <v>3</v>
      </c>
      <c r="C441" s="28">
        <v>3.5835037705152202E-43</v>
      </c>
      <c r="D441" s="24">
        <v>1.15693419231084E-38</v>
      </c>
      <c r="E441" s="9">
        <v>-0.26913332867270501</v>
      </c>
      <c r="F441" s="1">
        <v>2.5530044181172298</v>
      </c>
      <c r="G441" s="9">
        <v>2.36645541015303</v>
      </c>
    </row>
    <row r="442" spans="1:7">
      <c r="A442" s="9" t="s">
        <v>590</v>
      </c>
      <c r="B442" s="1">
        <v>3</v>
      </c>
      <c r="C442" s="28">
        <v>2.6768673736951399E-28</v>
      </c>
      <c r="D442" s="24">
        <v>8.6422663159747603E-24</v>
      </c>
      <c r="E442" s="9">
        <v>-0.30014446120688498</v>
      </c>
      <c r="F442" s="1">
        <v>0.47326644837516901</v>
      </c>
      <c r="G442" s="9">
        <v>0.265222161328933</v>
      </c>
    </row>
    <row r="443" spans="1:7">
      <c r="A443" s="9" t="s">
        <v>591</v>
      </c>
      <c r="B443" s="1">
        <v>3</v>
      </c>
      <c r="C443" s="28">
        <v>2.3853834679245499E-41</v>
      </c>
      <c r="D443" s="24">
        <v>7.7012105261944204E-37</v>
      </c>
      <c r="E443" s="9">
        <v>-0.29530330569005298</v>
      </c>
      <c r="F443" s="1">
        <v>1.6757598225925601</v>
      </c>
      <c r="G443" s="9">
        <v>1.4710711688434699</v>
      </c>
    </row>
    <row r="444" spans="1:7">
      <c r="A444" s="9" t="s">
        <v>592</v>
      </c>
      <c r="B444" s="1">
        <v>3</v>
      </c>
      <c r="C444" s="28">
        <v>2.1174976799141801E-36</v>
      </c>
      <c r="D444" s="24">
        <v>6.83634125960294E-32</v>
      </c>
      <c r="E444" s="9">
        <v>1.1848047238936501</v>
      </c>
      <c r="F444" s="1">
        <v>0.56559895515041703</v>
      </c>
      <c r="G444" s="9">
        <v>1.3868430090314099</v>
      </c>
    </row>
    <row r="445" spans="1:7">
      <c r="A445" s="9" t="s">
        <v>593</v>
      </c>
      <c r="B445" s="1">
        <v>3</v>
      </c>
      <c r="C445" s="28">
        <v>4.2998128492601502E-40</v>
      </c>
      <c r="D445" s="24">
        <v>1.38819457838364E-35</v>
      </c>
      <c r="E445" s="9">
        <v>-0.26968684894668798</v>
      </c>
      <c r="F445" s="1">
        <v>1.6620689338094099</v>
      </c>
      <c r="G445" s="9">
        <v>1.4751362548279101</v>
      </c>
    </row>
    <row r="446" spans="1:7">
      <c r="A446" s="9" t="s">
        <v>594</v>
      </c>
      <c r="B446" s="1">
        <v>3</v>
      </c>
      <c r="C446" s="28">
        <v>6.0516095011028898E-19</v>
      </c>
      <c r="D446" s="24">
        <v>1.9537621274310701E-14</v>
      </c>
      <c r="E446" s="9">
        <v>-0.27397876748133099</v>
      </c>
      <c r="F446" s="1">
        <v>0.52358991144469602</v>
      </c>
      <c r="G446" s="9">
        <v>0.33368230123172199</v>
      </c>
    </row>
    <row r="447" spans="1:7">
      <c r="A447" s="9" t="s">
        <v>595</v>
      </c>
      <c r="B447" s="1">
        <v>3</v>
      </c>
      <c r="C447" s="28">
        <v>1.52383129766393E-21</v>
      </c>
      <c r="D447" s="24">
        <v>4.9196893445079901E-17</v>
      </c>
      <c r="E447" s="9">
        <v>0.255814805593644</v>
      </c>
      <c r="F447" s="1">
        <v>0.26939627978827502</v>
      </c>
      <c r="G447" s="9">
        <v>0.446713591031001</v>
      </c>
    </row>
    <row r="448" spans="1:7">
      <c r="A448" s="9" t="s">
        <v>596</v>
      </c>
      <c r="B448" s="1">
        <v>3</v>
      </c>
      <c r="C448" s="28">
        <v>3.0057276800303901E-27</v>
      </c>
      <c r="D448" s="24">
        <v>9.7039918149781005E-23</v>
      </c>
      <c r="E448" s="9">
        <v>-0.31914058096978898</v>
      </c>
      <c r="F448" s="1">
        <v>0.54159408993667502</v>
      </c>
      <c r="G448" s="9">
        <v>0.32038269603520297</v>
      </c>
    </row>
    <row r="449" spans="1:7">
      <c r="A449" s="9" t="s">
        <v>359</v>
      </c>
      <c r="B449" s="1">
        <v>3</v>
      </c>
      <c r="C449" s="28">
        <v>5.4837842684393195E-212</v>
      </c>
      <c r="D449" s="24">
        <v>1.7704397510656301E-207</v>
      </c>
      <c r="E449" s="9">
        <v>1.0736473605871599</v>
      </c>
      <c r="F449" s="1">
        <v>0.40029270794230198</v>
      </c>
      <c r="G449" s="9">
        <v>1.1444883488489199</v>
      </c>
    </row>
    <row r="450" spans="1:7">
      <c r="A450" s="9" t="s">
        <v>427</v>
      </c>
      <c r="B450" s="1">
        <v>3</v>
      </c>
      <c r="C450" s="28">
        <v>8.04042059216576E-95</v>
      </c>
      <c r="D450" s="24">
        <v>2.5958497881807202E-90</v>
      </c>
      <c r="E450" s="9">
        <v>0.28513620130259099</v>
      </c>
      <c r="F450" s="1">
        <v>0.325488361109189</v>
      </c>
      <c r="G450" s="9">
        <v>0.52312971511765305</v>
      </c>
    </row>
    <row r="451" spans="1:7">
      <c r="A451" s="9" t="s">
        <v>360</v>
      </c>
      <c r="B451" s="1">
        <v>3</v>
      </c>
      <c r="C451" s="28">
        <v>3.6752058413632501E-184</v>
      </c>
      <c r="D451" s="24">
        <v>1.18654020588412E-179</v>
      </c>
      <c r="E451" s="9">
        <v>0.60461922524508804</v>
      </c>
      <c r="F451" s="1">
        <v>5.10618662348837E-2</v>
      </c>
      <c r="G451" s="9">
        <v>0.47015197752585602</v>
      </c>
    </row>
    <row r="452" spans="1:7">
      <c r="A452" s="9" t="s">
        <v>597</v>
      </c>
      <c r="B452" s="1">
        <v>3</v>
      </c>
      <c r="C452" s="28">
        <v>4.1239760687604899E-19</v>
      </c>
      <c r="D452" s="24">
        <v>1.33142567379932E-14</v>
      </c>
      <c r="E452" s="9">
        <v>-0.27743852151493698</v>
      </c>
      <c r="F452" s="1">
        <v>0.50385598734197001</v>
      </c>
      <c r="G452" s="9">
        <v>0.31155025837517097</v>
      </c>
    </row>
    <row r="453" spans="1:7">
      <c r="A453" s="9" t="s">
        <v>598</v>
      </c>
      <c r="B453" s="1">
        <v>3</v>
      </c>
      <c r="C453" s="28">
        <v>1.5997040943452899E-32</v>
      </c>
      <c r="D453" s="24">
        <v>5.1646446685937602E-28</v>
      </c>
      <c r="E453" s="9">
        <v>-0.42448614801051798</v>
      </c>
      <c r="F453" s="1">
        <v>2.1549173008964</v>
      </c>
      <c r="G453" s="9">
        <v>1.86068592421616</v>
      </c>
    </row>
    <row r="454" spans="1:7">
      <c r="A454" s="9" t="s">
        <v>361</v>
      </c>
      <c r="B454" s="1">
        <v>3</v>
      </c>
      <c r="C454" s="28">
        <v>1.6761225185510699E-118</v>
      </c>
      <c r="D454" s="24">
        <v>5.4113615511421301E-114</v>
      </c>
      <c r="E454" s="9">
        <v>0.71116037893499895</v>
      </c>
      <c r="F454" s="1">
        <v>1.7765295468918201</v>
      </c>
      <c r="G454" s="9">
        <v>2.2694683584765598</v>
      </c>
    </row>
    <row r="455" spans="1:7">
      <c r="A455" s="9" t="s">
        <v>428</v>
      </c>
      <c r="B455" s="1">
        <v>3</v>
      </c>
      <c r="C455" s="28">
        <v>3.2565807551842298E-85</v>
      </c>
      <c r="D455" s="24">
        <v>1.05138709681123E-80</v>
      </c>
      <c r="E455" s="9">
        <v>0.56985658977811604</v>
      </c>
      <c r="F455" s="1">
        <v>1.06401681639075</v>
      </c>
      <c r="G455" s="9">
        <v>1.4590113049189599</v>
      </c>
    </row>
    <row r="456" spans="1:7">
      <c r="A456" s="9" t="s">
        <v>599</v>
      </c>
      <c r="B456" s="1">
        <v>3</v>
      </c>
      <c r="C456" s="28">
        <v>2.4902465297669999E-30</v>
      </c>
      <c r="D456" s="24">
        <v>8.0397609213527699E-26</v>
      </c>
      <c r="E456" s="9">
        <v>-0.277588027408117</v>
      </c>
      <c r="F456" s="1">
        <v>1.0489874795760801</v>
      </c>
      <c r="G456" s="9">
        <v>0.85657812102095099</v>
      </c>
    </row>
    <row r="457" spans="1:7">
      <c r="A457" s="9" t="s">
        <v>600</v>
      </c>
      <c r="B457" s="1">
        <v>3</v>
      </c>
      <c r="C457" s="28">
        <v>4.5027178823051201E-26</v>
      </c>
      <c r="D457" s="24">
        <v>1.45370246830221E-21</v>
      </c>
      <c r="E457" s="9">
        <v>-0.45026016102396699</v>
      </c>
      <c r="F457" s="1">
        <v>0.71066947141175796</v>
      </c>
      <c r="G457" s="9">
        <v>0.39857291027952801</v>
      </c>
    </row>
    <row r="458" spans="1:7">
      <c r="A458" s="9" t="s">
        <v>363</v>
      </c>
      <c r="B458" s="1">
        <v>3</v>
      </c>
      <c r="C458" s="9">
        <v>0</v>
      </c>
      <c r="D458" s="1">
        <v>0</v>
      </c>
      <c r="E458" s="9">
        <v>1.40909794127974</v>
      </c>
      <c r="F458" s="1">
        <v>1.7367646356727899</v>
      </c>
      <c r="G458" s="9">
        <v>2.7134769008036601</v>
      </c>
    </row>
    <row r="459" spans="1:7">
      <c r="A459" s="9" t="s">
        <v>601</v>
      </c>
      <c r="B459" s="1">
        <v>3</v>
      </c>
      <c r="C459" s="28">
        <v>6.8054194964389796E-34</v>
      </c>
      <c r="D459" s="24">
        <v>2.1971296844253199E-29</v>
      </c>
      <c r="E459" s="9">
        <v>-0.28093796852453201</v>
      </c>
      <c r="F459" s="1">
        <v>0.98149256469740698</v>
      </c>
      <c r="G459" s="9">
        <v>0.78676120390238902</v>
      </c>
    </row>
    <row r="460" spans="1:7">
      <c r="A460" s="9" t="s">
        <v>602</v>
      </c>
      <c r="B460" s="1">
        <v>3</v>
      </c>
      <c r="C460" s="28">
        <v>1.42633867235317E-30</v>
      </c>
      <c r="D460" s="24">
        <v>4.6049344036922098E-26</v>
      </c>
      <c r="E460" s="9">
        <v>-0.50035938813945402</v>
      </c>
      <c r="F460" s="1">
        <v>0.88424059434486102</v>
      </c>
      <c r="G460" s="9">
        <v>0.53741789518929906</v>
      </c>
    </row>
    <row r="461" spans="1:7">
      <c r="A461" s="9" t="s">
        <v>603</v>
      </c>
      <c r="B461" s="1">
        <v>3</v>
      </c>
      <c r="C461" s="28">
        <v>2.6379661366839401E-46</v>
      </c>
      <c r="D461" s="24">
        <v>8.5166736722841198E-42</v>
      </c>
      <c r="E461" s="9">
        <v>0.30344231786991399</v>
      </c>
      <c r="F461" s="1">
        <v>1.8140674752093</v>
      </c>
      <c r="G461" s="9">
        <v>2.0243976623034099</v>
      </c>
    </row>
    <row r="462" spans="1:7">
      <c r="A462" s="9" t="s">
        <v>604</v>
      </c>
      <c r="B462" s="1">
        <v>3</v>
      </c>
      <c r="C462" s="28">
        <v>9.8037162065219098E-27</v>
      </c>
      <c r="D462" s="24">
        <v>3.1651297772756001E-22</v>
      </c>
      <c r="E462" s="9">
        <v>-0.32920683928623101</v>
      </c>
      <c r="F462" s="1">
        <v>0.89764218943211904</v>
      </c>
      <c r="G462" s="9">
        <v>0.66945339695981598</v>
      </c>
    </row>
    <row r="463" spans="1:7">
      <c r="A463" s="9" t="s">
        <v>364</v>
      </c>
      <c r="B463" s="1">
        <v>3</v>
      </c>
      <c r="C463" s="28">
        <v>5.1790289643082399E-33</v>
      </c>
      <c r="D463" s="24">
        <v>1.6720495011269099E-28</v>
      </c>
      <c r="E463" s="9">
        <v>-0.30419983117358601</v>
      </c>
      <c r="F463" s="1">
        <v>3.4581587966479401</v>
      </c>
      <c r="G463" s="9">
        <v>3.2473035413431601</v>
      </c>
    </row>
    <row r="464" spans="1:7">
      <c r="A464" s="9" t="s">
        <v>430</v>
      </c>
      <c r="B464" s="1">
        <v>3</v>
      </c>
      <c r="C464" s="28">
        <v>4.9434812635504897E-41</v>
      </c>
      <c r="D464" s="24">
        <v>1.5960029259372801E-36</v>
      </c>
      <c r="E464" s="9">
        <v>-0.26269218624400098</v>
      </c>
      <c r="F464" s="1">
        <v>1.3228748422080401</v>
      </c>
      <c r="G464" s="9">
        <v>1.1407904939578799</v>
      </c>
    </row>
    <row r="465" spans="1:7">
      <c r="A465" s="9" t="s">
        <v>605</v>
      </c>
      <c r="B465" s="1">
        <v>3</v>
      </c>
      <c r="C465" s="28">
        <v>1.6332194446255901E-51</v>
      </c>
      <c r="D465" s="24">
        <v>5.27284897697372E-47</v>
      </c>
      <c r="E465" s="9">
        <v>0.25589669502191897</v>
      </c>
      <c r="F465" s="1">
        <v>0.11272608575356</v>
      </c>
      <c r="G465" s="9">
        <v>0.290100158422612</v>
      </c>
    </row>
    <row r="466" spans="1:7">
      <c r="A466" s="9" t="s">
        <v>494</v>
      </c>
      <c r="B466" s="1">
        <v>3</v>
      </c>
      <c r="C466" s="28">
        <v>1.2860657489939399E-72</v>
      </c>
      <c r="D466" s="24">
        <v>4.1520632706269504E-68</v>
      </c>
      <c r="E466" s="9">
        <v>0.30797476100173898</v>
      </c>
      <c r="F466" s="1">
        <v>0.15277232609229299</v>
      </c>
      <c r="G466" s="9">
        <v>0.36624416336427101</v>
      </c>
    </row>
    <row r="467" spans="1:7">
      <c r="A467" s="9" t="s">
        <v>606</v>
      </c>
      <c r="B467" s="1">
        <v>3</v>
      </c>
      <c r="C467" s="28">
        <v>1.5348952567808099E-29</v>
      </c>
      <c r="D467" s="24">
        <v>4.9554093365168398E-25</v>
      </c>
      <c r="E467" s="9">
        <v>-0.27017585947845701</v>
      </c>
      <c r="F467" s="1">
        <v>1.01251823193549</v>
      </c>
      <c r="G467" s="9">
        <v>0.825246596682635</v>
      </c>
    </row>
    <row r="468" spans="1:7">
      <c r="A468" s="9" t="s">
        <v>607</v>
      </c>
      <c r="B468" s="1">
        <v>3</v>
      </c>
      <c r="C468" s="28">
        <v>2.36711195597217E-41</v>
      </c>
      <c r="D468" s="24">
        <v>7.6422209498561404E-37</v>
      </c>
      <c r="E468" s="9">
        <v>-0.46191862845794801</v>
      </c>
      <c r="F468" s="1">
        <v>1.51760872223093</v>
      </c>
      <c r="G468" s="9">
        <v>1.19743112726718</v>
      </c>
    </row>
    <row r="469" spans="1:7">
      <c r="A469" s="9" t="s">
        <v>608</v>
      </c>
      <c r="B469" s="1">
        <v>3</v>
      </c>
      <c r="C469" s="28">
        <v>3.2421964931451998E-79</v>
      </c>
      <c r="D469" s="24">
        <v>1.04674313781193E-74</v>
      </c>
      <c r="E469" s="9">
        <v>0.31919672260062398</v>
      </c>
      <c r="F469" s="1">
        <v>1.0441215544231801</v>
      </c>
      <c r="G469" s="9">
        <v>1.2653718627377699</v>
      </c>
    </row>
    <row r="470" spans="1:7">
      <c r="A470" s="9" t="s">
        <v>365</v>
      </c>
      <c r="B470" s="1">
        <v>3</v>
      </c>
      <c r="C470" s="28">
        <v>1.2175172202737599E-173</v>
      </c>
      <c r="D470" s="24">
        <v>3.93075434565383E-169</v>
      </c>
      <c r="E470" s="9">
        <v>0.88700888389538901</v>
      </c>
      <c r="F470" s="1">
        <v>0.42312650219097397</v>
      </c>
      <c r="G470" s="9">
        <v>1.0379542091946901</v>
      </c>
    </row>
    <row r="471" spans="1:7">
      <c r="A471" s="9" t="s">
        <v>609</v>
      </c>
      <c r="B471" s="1">
        <v>3</v>
      </c>
      <c r="C471" s="28">
        <v>9.4245023561477501E-35</v>
      </c>
      <c r="D471" s="24">
        <v>3.0427005856823E-30</v>
      </c>
      <c r="E471" s="9">
        <v>-0.74183626965905802</v>
      </c>
      <c r="F471" s="1">
        <v>1.0486397232145499</v>
      </c>
      <c r="G471" s="9">
        <v>0.53443800446326495</v>
      </c>
    </row>
    <row r="472" spans="1:7">
      <c r="A472" s="9" t="s">
        <v>610</v>
      </c>
      <c r="B472" s="1">
        <v>3</v>
      </c>
      <c r="C472" s="28">
        <v>8.9342399591465603E-50</v>
      </c>
      <c r="D472" s="24">
        <v>2.88441937081047E-45</v>
      </c>
      <c r="E472" s="9">
        <v>0.27128899891334801</v>
      </c>
      <c r="F472" s="1">
        <v>1.3008399659298</v>
      </c>
      <c r="G472" s="9">
        <v>1.4888831706435099</v>
      </c>
    </row>
    <row r="473" spans="1:7">
      <c r="A473" s="9" t="s">
        <v>431</v>
      </c>
      <c r="B473" s="1">
        <v>3</v>
      </c>
      <c r="C473" s="28">
        <v>1.25816564990247E-86</v>
      </c>
      <c r="D473" s="24">
        <v>4.0619878007101203E-82</v>
      </c>
      <c r="E473" s="9">
        <v>0.37329191355161201</v>
      </c>
      <c r="F473" s="1">
        <v>0.21086923252467499</v>
      </c>
      <c r="G473" s="9">
        <v>0.46961546992880199</v>
      </c>
    </row>
    <row r="474" spans="1:7">
      <c r="A474" s="9" t="s">
        <v>432</v>
      </c>
      <c r="B474" s="1">
        <v>3</v>
      </c>
      <c r="C474" s="28">
        <v>1.98681840557122E-117</v>
      </c>
      <c r="D474" s="24">
        <v>6.4144432223866804E-113</v>
      </c>
      <c r="E474" s="9">
        <v>0.51324147677434895</v>
      </c>
      <c r="F474" s="1">
        <v>0.439536456887125</v>
      </c>
      <c r="G474" s="9">
        <v>0.79528833945968902</v>
      </c>
    </row>
    <row r="475" spans="1:7">
      <c r="A475" s="9" t="s">
        <v>433</v>
      </c>
      <c r="B475" s="1">
        <v>3</v>
      </c>
      <c r="C475" s="28">
        <v>8.5081461785993703E-95</v>
      </c>
      <c r="D475" s="24">
        <v>2.7468549937608099E-90</v>
      </c>
      <c r="E475" s="9">
        <v>0.48659425166338399</v>
      </c>
      <c r="F475" s="1">
        <v>0.35809722690752899</v>
      </c>
      <c r="G475" s="9">
        <v>0.69537866052468</v>
      </c>
    </row>
    <row r="476" spans="1:7">
      <c r="A476" s="9" t="s">
        <v>611</v>
      </c>
      <c r="B476" s="1">
        <v>3</v>
      </c>
      <c r="C476" s="28">
        <v>3.87740033759467E-43</v>
      </c>
      <c r="D476" s="24">
        <v>1.2518186989924401E-38</v>
      </c>
      <c r="E476" s="9">
        <v>-0.335842985068944</v>
      </c>
      <c r="F476" s="1">
        <v>1.53572110825524</v>
      </c>
      <c r="G476" s="9">
        <v>1.3029324900438599</v>
      </c>
    </row>
    <row r="477" spans="1:7">
      <c r="A477" s="9" t="s">
        <v>612</v>
      </c>
      <c r="B477" s="1">
        <v>3</v>
      </c>
      <c r="C477" s="28">
        <v>7.5136967208591896E-52</v>
      </c>
      <c r="D477" s="24">
        <v>2.4257969863293899E-47</v>
      </c>
      <c r="E477" s="9">
        <v>0.28947787615466802</v>
      </c>
      <c r="F477" s="1">
        <v>0.92880451656829099</v>
      </c>
      <c r="G477" s="9">
        <v>1.12945529025938</v>
      </c>
    </row>
    <row r="478" spans="1:7">
      <c r="A478" s="9" t="s">
        <v>367</v>
      </c>
      <c r="B478" s="1">
        <v>3</v>
      </c>
      <c r="C478" s="28">
        <v>2.2238902294875501E-138</v>
      </c>
      <c r="D478" s="24">
        <v>7.1798296059005604E-134</v>
      </c>
      <c r="E478" s="9">
        <v>0.77336846599410303</v>
      </c>
      <c r="F478" s="1">
        <v>0.45020426367528998</v>
      </c>
      <c r="G478" s="9">
        <v>0.98626243541307101</v>
      </c>
    </row>
    <row r="479" spans="1:7">
      <c r="A479" s="9" t="s">
        <v>368</v>
      </c>
      <c r="B479" s="1">
        <v>3</v>
      </c>
      <c r="C479" s="28">
        <v>6.31723320612166E-194</v>
      </c>
      <c r="D479" s="24">
        <v>2.0395187405963801E-189</v>
      </c>
      <c r="E479" s="9">
        <v>1.25547302924478</v>
      </c>
      <c r="F479" s="1">
        <v>1.11427430212377</v>
      </c>
      <c r="G479" s="9">
        <v>1.98450189261384</v>
      </c>
    </row>
    <row r="480" spans="1:7">
      <c r="A480" s="9" t="s">
        <v>613</v>
      </c>
      <c r="B480" s="1">
        <v>3</v>
      </c>
      <c r="C480" s="28">
        <v>1.10272798041347E-48</v>
      </c>
      <c r="D480" s="24">
        <v>3.5601572847648801E-44</v>
      </c>
      <c r="E480" s="9">
        <v>-0.27929996983390198</v>
      </c>
      <c r="F480" s="1">
        <v>2.43888593523429</v>
      </c>
      <c r="G480" s="9">
        <v>2.2452899486134501</v>
      </c>
    </row>
    <row r="481" spans="1:7">
      <c r="A481" s="9" t="s">
        <v>614</v>
      </c>
      <c r="B481" s="1">
        <v>3</v>
      </c>
      <c r="C481" s="28">
        <v>1.4471863198702899E-20</v>
      </c>
      <c r="D481" s="24">
        <v>4.6722410337012302E-16</v>
      </c>
      <c r="E481" s="9">
        <v>-0.26293704033015097</v>
      </c>
      <c r="F481" s="1">
        <v>0.340439625243806</v>
      </c>
      <c r="G481" s="9">
        <v>0.158185557074185</v>
      </c>
    </row>
    <row r="482" spans="1:7">
      <c r="A482" s="9" t="s">
        <v>615</v>
      </c>
      <c r="B482" s="1">
        <v>3</v>
      </c>
      <c r="C482" s="28">
        <v>5.3391218540353404E-32</v>
      </c>
      <c r="D482" s="24">
        <v>1.7237354905753101E-27</v>
      </c>
      <c r="E482" s="9">
        <v>0.27276495663507799</v>
      </c>
      <c r="F482" s="1">
        <v>0.58954870244838398</v>
      </c>
      <c r="G482" s="9">
        <v>0.77861496309554501</v>
      </c>
    </row>
    <row r="483" spans="1:7">
      <c r="A483" s="9" t="s">
        <v>616</v>
      </c>
      <c r="B483" s="1">
        <v>3</v>
      </c>
      <c r="C483" s="28">
        <v>1.07465443213728E-24</v>
      </c>
      <c r="D483" s="24">
        <v>3.4695218341552101E-20</v>
      </c>
      <c r="E483" s="9">
        <v>0.594443840719038</v>
      </c>
      <c r="F483" s="1">
        <v>0.22514485159625899</v>
      </c>
      <c r="G483" s="9">
        <v>0.63718192379188499</v>
      </c>
    </row>
    <row r="484" spans="1:7">
      <c r="A484" s="9" t="s">
        <v>498</v>
      </c>
      <c r="B484" s="1">
        <v>3</v>
      </c>
      <c r="C484" s="28">
        <v>5.9423284075697402E-31</v>
      </c>
      <c r="D484" s="24">
        <v>1.9184807263838901E-26</v>
      </c>
      <c r="E484" s="9">
        <v>-0.311696638337775</v>
      </c>
      <c r="F484" s="1">
        <v>0.58972114268827802</v>
      </c>
      <c r="G484" s="9">
        <v>0.37366949663443599</v>
      </c>
    </row>
    <row r="485" spans="1:7">
      <c r="A485" s="9" t="s">
        <v>617</v>
      </c>
      <c r="B485" s="1">
        <v>3</v>
      </c>
      <c r="C485" s="28">
        <v>1.6450466478273899E-32</v>
      </c>
      <c r="D485" s="24">
        <v>5.31103310251073E-28</v>
      </c>
      <c r="E485" s="9">
        <v>-0.594695773242646</v>
      </c>
      <c r="F485" s="1">
        <v>0.73057476443599501</v>
      </c>
      <c r="G485" s="9">
        <v>0.31836306592193703</v>
      </c>
    </row>
    <row r="486" spans="1:7">
      <c r="A486" s="9" t="s">
        <v>499</v>
      </c>
      <c r="B486" s="1">
        <v>3</v>
      </c>
      <c r="C486" s="28">
        <v>3.9292163649029501E-66</v>
      </c>
      <c r="D486" s="24">
        <v>1.26854750340892E-61</v>
      </c>
      <c r="E486" s="9">
        <v>0.36203007375502</v>
      </c>
      <c r="F486" s="1">
        <v>0.39890089743101398</v>
      </c>
      <c r="G486" s="9">
        <v>0.64984102233221497</v>
      </c>
    </row>
    <row r="487" spans="1:7">
      <c r="A487" s="9" t="s">
        <v>435</v>
      </c>
      <c r="B487" s="1">
        <v>3</v>
      </c>
      <c r="C487" s="28">
        <v>7.3432473552097497E-90</v>
      </c>
      <c r="D487" s="24">
        <v>2.37076740862947E-85</v>
      </c>
      <c r="E487" s="9">
        <v>0.50793428315939804</v>
      </c>
      <c r="F487" s="1">
        <v>0.897163035449702</v>
      </c>
      <c r="G487" s="9">
        <v>1.24923625173137</v>
      </c>
    </row>
    <row r="488" spans="1:7">
      <c r="A488" s="9" t="s">
        <v>618</v>
      </c>
      <c r="B488" s="1">
        <v>3</v>
      </c>
      <c r="C488" s="28">
        <v>8.5688203680035707E-24</v>
      </c>
      <c r="D488" s="24">
        <v>2.76644365580995E-19</v>
      </c>
      <c r="E488" s="9">
        <v>0.57503374285449205</v>
      </c>
      <c r="F488" s="1">
        <v>0.24618885696944401</v>
      </c>
      <c r="G488" s="9">
        <v>0.64477187455586904</v>
      </c>
    </row>
    <row r="489" spans="1:7">
      <c r="A489" s="9" t="s">
        <v>436</v>
      </c>
      <c r="B489" s="1">
        <v>3</v>
      </c>
      <c r="C489" s="28">
        <v>3.7825173695554801E-87</v>
      </c>
      <c r="D489" s="24">
        <v>1.22118573276099E-82</v>
      </c>
      <c r="E489" s="9">
        <v>0.45513433141221399</v>
      </c>
      <c r="F489" s="1">
        <v>0.437298060421699</v>
      </c>
      <c r="G489" s="9">
        <v>0.75277313901611198</v>
      </c>
    </row>
    <row r="490" spans="1:7">
      <c r="A490" s="9" t="s">
        <v>619</v>
      </c>
      <c r="B490" s="1">
        <v>3</v>
      </c>
      <c r="C490" s="28">
        <v>3.33800191131798E-25</v>
      </c>
      <c r="D490" s="24">
        <v>1.07767391706901E-20</v>
      </c>
      <c r="E490" s="9">
        <v>-0.32017003268163602</v>
      </c>
      <c r="F490" s="1">
        <v>0.70663728508716495</v>
      </c>
      <c r="G490" s="9">
        <v>0.48471232963410399</v>
      </c>
    </row>
    <row r="491" spans="1:7">
      <c r="A491" s="9" t="s">
        <v>620</v>
      </c>
      <c r="B491" s="1">
        <v>3</v>
      </c>
      <c r="C491" s="28">
        <v>5.9620121929087996E-40</v>
      </c>
      <c r="D491" s="24">
        <v>1.9248356364806099E-35</v>
      </c>
      <c r="E491" s="9">
        <v>-0.31107462527294799</v>
      </c>
      <c r="F491" s="1">
        <v>1.6819032219141099</v>
      </c>
      <c r="G491" s="9">
        <v>1.46628272246243</v>
      </c>
    </row>
    <row r="492" spans="1:7">
      <c r="A492" s="9" t="s">
        <v>621</v>
      </c>
      <c r="B492" s="1">
        <v>3</v>
      </c>
      <c r="C492" s="28">
        <v>2.9269284299269098E-35</v>
      </c>
      <c r="D492" s="24">
        <v>9.4495884360190103E-31</v>
      </c>
      <c r="E492" s="9">
        <v>0.31551769814413</v>
      </c>
      <c r="F492" s="1">
        <v>0.47733193155383702</v>
      </c>
      <c r="G492" s="9">
        <v>0.69603213443920497</v>
      </c>
    </row>
    <row r="493" spans="1:7">
      <c r="A493" s="9" t="s">
        <v>622</v>
      </c>
      <c r="B493" s="1">
        <v>3</v>
      </c>
      <c r="C493" s="28">
        <v>7.4811510186689696E-25</v>
      </c>
      <c r="D493" s="24">
        <v>2.4152896063772801E-20</v>
      </c>
      <c r="E493" s="9">
        <v>-0.26795927837766198</v>
      </c>
      <c r="F493" s="1">
        <v>0.55543237933701795</v>
      </c>
      <c r="G493" s="9">
        <v>0.36969716102466399</v>
      </c>
    </row>
    <row r="494" spans="1:7">
      <c r="A494" s="9" t="s">
        <v>623</v>
      </c>
      <c r="B494" s="1">
        <v>3</v>
      </c>
      <c r="C494" s="28">
        <v>1.57762685246382E-38</v>
      </c>
      <c r="D494" s="24">
        <v>5.0933682931794397E-34</v>
      </c>
      <c r="E494" s="9">
        <v>0.37417835684725798</v>
      </c>
      <c r="F494" s="1">
        <v>0.62305403516798197</v>
      </c>
      <c r="G494" s="9">
        <v>0.882414708243213</v>
      </c>
    </row>
    <row r="495" spans="1:7">
      <c r="A495" s="9" t="s">
        <v>624</v>
      </c>
      <c r="B495" s="1">
        <v>3</v>
      </c>
      <c r="C495" s="28">
        <v>2.22477552461129E-37</v>
      </c>
      <c r="D495" s="24">
        <v>7.1826877812075305E-33</v>
      </c>
      <c r="E495" s="9">
        <v>-0.250960930926033</v>
      </c>
      <c r="F495" s="1">
        <v>0.52567708546701797</v>
      </c>
      <c r="G495" s="9">
        <v>0.351724223764939</v>
      </c>
    </row>
    <row r="496" spans="1:7">
      <c r="A496" s="9" t="s">
        <v>625</v>
      </c>
      <c r="B496" s="1">
        <v>3</v>
      </c>
      <c r="C496" s="28">
        <v>6.6502045981463903E-41</v>
      </c>
      <c r="D496" s="24">
        <v>2.1470185545115598E-36</v>
      </c>
      <c r="E496" s="9">
        <v>0.26030518144300302</v>
      </c>
      <c r="F496" s="1">
        <v>0.66802650568374</v>
      </c>
      <c r="G496" s="9">
        <v>0.84845630828610197</v>
      </c>
    </row>
    <row r="497" spans="1:7">
      <c r="A497" s="9" t="s">
        <v>438</v>
      </c>
      <c r="B497" s="1">
        <v>3</v>
      </c>
      <c r="C497" s="28">
        <v>4.1670381313908198E-59</v>
      </c>
      <c r="D497" s="24">
        <v>1.34532826071952E-54</v>
      </c>
      <c r="E497" s="9">
        <v>0.32434866270143597</v>
      </c>
      <c r="F497" s="1">
        <v>0.82643133093129595</v>
      </c>
      <c r="G497" s="9">
        <v>1.05125269200118</v>
      </c>
    </row>
    <row r="498" spans="1:7">
      <c r="A498" s="9" t="s">
        <v>626</v>
      </c>
      <c r="B498" s="1">
        <v>3</v>
      </c>
      <c r="C498" s="28">
        <v>2.1610870001855002E-21</v>
      </c>
      <c r="D498" s="24">
        <v>6.9770693800988699E-17</v>
      </c>
      <c r="E498" s="9">
        <v>-0.32549531286747901</v>
      </c>
      <c r="F498" s="1">
        <v>0.59020856332067595</v>
      </c>
      <c r="G498" s="9">
        <v>0.36459240492110401</v>
      </c>
    </row>
    <row r="499" spans="1:7">
      <c r="A499" s="9" t="s">
        <v>370</v>
      </c>
      <c r="B499" s="1">
        <v>3</v>
      </c>
      <c r="C499" s="28">
        <v>4.5487065661285298E-159</v>
      </c>
      <c r="D499" s="24">
        <v>1.4685499148745899E-154</v>
      </c>
      <c r="E499" s="9">
        <v>0.77082380910646997</v>
      </c>
      <c r="F499" s="1">
        <v>0.33297520185841001</v>
      </c>
      <c r="G499" s="9">
        <v>0.86726955184903698</v>
      </c>
    </row>
    <row r="500" spans="1:7">
      <c r="A500" s="9" t="s">
        <v>627</v>
      </c>
      <c r="B500" s="1">
        <v>3</v>
      </c>
      <c r="C500" s="28">
        <v>3.7306228047540597E-57</v>
      </c>
      <c r="D500" s="24">
        <v>1.20443157251485E-52</v>
      </c>
      <c r="E500" s="9">
        <v>-0.74069906295326704</v>
      </c>
      <c r="F500" s="1">
        <v>1.6591832652754499</v>
      </c>
      <c r="G500" s="9">
        <v>1.145769798146</v>
      </c>
    </row>
    <row r="501" spans="1:7">
      <c r="A501" s="9" t="s">
        <v>628</v>
      </c>
      <c r="B501" s="1">
        <v>3</v>
      </c>
      <c r="C501" s="28">
        <v>1.37185854065626E-88</v>
      </c>
      <c r="D501" s="24">
        <v>4.4290452985087204E-84</v>
      </c>
      <c r="E501" s="9">
        <v>0.42310378458112502</v>
      </c>
      <c r="F501" s="1">
        <v>0.371449636950129</v>
      </c>
      <c r="G501" s="9">
        <v>0.66472283231677898</v>
      </c>
    </row>
    <row r="502" spans="1:7">
      <c r="A502" s="9" t="s">
        <v>439</v>
      </c>
      <c r="B502" s="1">
        <v>3</v>
      </c>
      <c r="C502" s="28">
        <v>9.6982109723014194E-93</v>
      </c>
      <c r="D502" s="24">
        <v>3.1310674124075098E-88</v>
      </c>
      <c r="E502" s="9">
        <v>0.38466919819460599</v>
      </c>
      <c r="F502" s="1">
        <v>0.124222987977591</v>
      </c>
      <c r="G502" s="9">
        <v>0.390855358154437</v>
      </c>
    </row>
    <row r="503" spans="1:7">
      <c r="A503" s="9" t="s">
        <v>440</v>
      </c>
      <c r="B503" s="1">
        <v>3</v>
      </c>
      <c r="C503" s="28">
        <v>4.8054825907757803E-77</v>
      </c>
      <c r="D503" s="24">
        <v>1.55145005443196E-72</v>
      </c>
      <c r="E503" s="9">
        <v>0.472546229497186</v>
      </c>
      <c r="F503" s="1">
        <v>1.0077273606436901</v>
      </c>
      <c r="G503" s="9">
        <v>1.33527144730389</v>
      </c>
    </row>
    <row r="504" spans="1:7">
      <c r="A504" s="9" t="s">
        <v>371</v>
      </c>
      <c r="B504" s="1">
        <v>3</v>
      </c>
      <c r="C504" s="28">
        <v>1.5774258897067799E-38</v>
      </c>
      <c r="D504" s="24">
        <v>5.0927194849183296E-34</v>
      </c>
      <c r="E504" s="9">
        <v>-0.47389317952051302</v>
      </c>
      <c r="F504" s="1">
        <v>0.78430657882537103</v>
      </c>
      <c r="G504" s="9">
        <v>0.45582885755413799</v>
      </c>
    </row>
    <row r="505" spans="1:7">
      <c r="A505" s="9" t="s">
        <v>629</v>
      </c>
      <c r="B505" s="1">
        <v>3</v>
      </c>
      <c r="C505" s="28">
        <v>1.01979164226945E-58</v>
      </c>
      <c r="D505" s="24">
        <v>3.2923973170669199E-54</v>
      </c>
      <c r="E505" s="9">
        <v>0.29199673732668402</v>
      </c>
      <c r="F505" s="1">
        <v>0.138121401598647</v>
      </c>
      <c r="G505" s="9">
        <v>0.34051811680934202</v>
      </c>
    </row>
    <row r="506" spans="1:7">
      <c r="A506" s="9" t="s">
        <v>630</v>
      </c>
      <c r="B506" s="1">
        <v>3</v>
      </c>
      <c r="C506" s="28">
        <v>1.31113025720584E-57</v>
      </c>
      <c r="D506" s="24">
        <v>4.2329840353890701E-53</v>
      </c>
      <c r="E506" s="9">
        <v>0.36018179213634999</v>
      </c>
      <c r="F506" s="1">
        <v>0.76787287789801395</v>
      </c>
      <c r="G506" s="9">
        <v>1.0175318716063499</v>
      </c>
    </row>
    <row r="507" spans="1:7">
      <c r="A507" s="9" t="s">
        <v>372</v>
      </c>
      <c r="B507" s="1">
        <v>3</v>
      </c>
      <c r="C507" s="28">
        <v>1.7054461263299599E-133</v>
      </c>
      <c r="D507" s="24">
        <v>5.5060328188562799E-129</v>
      </c>
      <c r="E507" s="9">
        <v>0.44458329949126402</v>
      </c>
      <c r="F507" s="1">
        <v>0.298328841403456</v>
      </c>
      <c r="G507" s="9">
        <v>0.60649050196986498</v>
      </c>
    </row>
    <row r="508" spans="1:7">
      <c r="A508" s="9" t="s">
        <v>631</v>
      </c>
      <c r="B508" s="1">
        <v>3</v>
      </c>
      <c r="C508" s="28">
        <v>4.8393664695518896E-35</v>
      </c>
      <c r="D508" s="24">
        <v>1.5623894646948301E-30</v>
      </c>
      <c r="E508" s="9">
        <v>-0.38183517189581201</v>
      </c>
      <c r="F508" s="1">
        <v>0.73950627122700496</v>
      </c>
      <c r="G508" s="9">
        <v>0.47483829838879998</v>
      </c>
    </row>
    <row r="509" spans="1:7">
      <c r="A509" s="9" t="s">
        <v>373</v>
      </c>
      <c r="B509" s="1">
        <v>3</v>
      </c>
      <c r="C509" s="28">
        <v>1.58004220924773E-306</v>
      </c>
      <c r="D509" s="24">
        <v>5.1011662725562899E-302</v>
      </c>
      <c r="E509" s="9">
        <v>1.3734462794770399</v>
      </c>
      <c r="F509" s="1">
        <v>0.19658348552928001</v>
      </c>
      <c r="G509" s="9">
        <v>1.14858390179934</v>
      </c>
    </row>
    <row r="510" spans="1:7">
      <c r="A510" s="9" t="s">
        <v>632</v>
      </c>
      <c r="B510" s="1">
        <v>3</v>
      </c>
      <c r="C510" s="28">
        <v>2.4183363903063699E-24</v>
      </c>
      <c r="D510" s="24">
        <v>7.8075990361041197E-20</v>
      </c>
      <c r="E510" s="9">
        <v>-0.41583150470032998</v>
      </c>
      <c r="F510" s="1">
        <v>0.74487382769321098</v>
      </c>
      <c r="G510" s="9">
        <v>0.45664139262217601</v>
      </c>
    </row>
    <row r="511" spans="1:7">
      <c r="A511" s="9" t="s">
        <v>374</v>
      </c>
      <c r="B511" s="1">
        <v>3</v>
      </c>
      <c r="C511" s="28">
        <v>7.2044942160939506E-55</v>
      </c>
      <c r="D511" s="24">
        <v>2.32597095766593E-50</v>
      </c>
      <c r="E511" s="9">
        <v>-0.48775584833195601</v>
      </c>
      <c r="F511" s="1">
        <v>1.9016053927440499</v>
      </c>
      <c r="G511" s="9">
        <v>1.5635188016711301</v>
      </c>
    </row>
    <row r="512" spans="1:7">
      <c r="A512" s="9" t="s">
        <v>375</v>
      </c>
      <c r="B512" s="1">
        <v>3</v>
      </c>
      <c r="C512" s="28">
        <v>9.7594014371176995E-126</v>
      </c>
      <c r="D512" s="24">
        <v>3.1508227539734498E-121</v>
      </c>
      <c r="E512" s="9">
        <v>0.48781681712123598</v>
      </c>
      <c r="F512" s="1">
        <v>0.29738046408269397</v>
      </c>
      <c r="G512" s="9">
        <v>0.635509315500005</v>
      </c>
    </row>
    <row r="513" spans="1:7">
      <c r="A513" s="9" t="s">
        <v>633</v>
      </c>
      <c r="B513" s="1">
        <v>3</v>
      </c>
      <c r="C513" s="28">
        <v>6.07264170422433E-30</v>
      </c>
      <c r="D513" s="24">
        <v>1.96055237420882E-25</v>
      </c>
      <c r="E513" s="9">
        <v>-0.29192262044372302</v>
      </c>
      <c r="F513" s="1">
        <v>0.51867463208262299</v>
      </c>
      <c r="G513" s="9">
        <v>0.31632929078038602</v>
      </c>
    </row>
    <row r="514" spans="1:7">
      <c r="A514" s="9" t="s">
        <v>634</v>
      </c>
      <c r="B514" s="1">
        <v>3</v>
      </c>
      <c r="C514" s="28">
        <v>5.3453807790302302E-27</v>
      </c>
      <c r="D514" s="24">
        <v>1.7257561845099101E-22</v>
      </c>
      <c r="E514" s="9">
        <v>-1.30976625481941</v>
      </c>
      <c r="F514" s="1">
        <v>1.36136741201425</v>
      </c>
      <c r="G514" s="9">
        <v>0.45350662529361202</v>
      </c>
    </row>
    <row r="515" spans="1:7">
      <c r="A515" s="9" t="s">
        <v>635</v>
      </c>
      <c r="B515" s="1">
        <v>3</v>
      </c>
      <c r="C515" s="28">
        <v>9.6331248603932193E-35</v>
      </c>
      <c r="D515" s="24">
        <v>3.1100543611779499E-30</v>
      </c>
      <c r="E515" s="9">
        <v>-0.49721064758082401</v>
      </c>
      <c r="F515" s="1">
        <v>1.3621202051222501</v>
      </c>
      <c r="G515" s="9">
        <v>1.01748004660722</v>
      </c>
    </row>
    <row r="516" spans="1:7">
      <c r="A516" s="9" t="s">
        <v>636</v>
      </c>
      <c r="B516" s="1">
        <v>3</v>
      </c>
      <c r="C516" s="28">
        <v>1.7231750031228499E-23</v>
      </c>
      <c r="D516" s="24">
        <v>5.5632704975821096E-19</v>
      </c>
      <c r="E516" s="9">
        <v>-0.416417215521664</v>
      </c>
      <c r="F516" s="1">
        <v>0.570166808574747</v>
      </c>
      <c r="G516" s="9">
        <v>0.28152838969928201</v>
      </c>
    </row>
    <row r="517" spans="1:7">
      <c r="A517" s="9" t="s">
        <v>637</v>
      </c>
      <c r="B517" s="1">
        <v>3</v>
      </c>
      <c r="C517" s="28">
        <v>4.6002354420957603E-34</v>
      </c>
      <c r="D517" s="24">
        <v>1.4851860124806201E-29</v>
      </c>
      <c r="E517" s="9">
        <v>-0.39629776867525801</v>
      </c>
      <c r="F517" s="1">
        <v>0.70848637495017197</v>
      </c>
      <c r="G517" s="9">
        <v>0.43379369393071898</v>
      </c>
    </row>
    <row r="518" spans="1:7">
      <c r="A518" s="9" t="s">
        <v>443</v>
      </c>
      <c r="B518" s="1">
        <v>3</v>
      </c>
      <c r="C518" s="28">
        <v>2.19697819496183E-86</v>
      </c>
      <c r="D518" s="24">
        <v>7.09294410243426E-82</v>
      </c>
      <c r="E518" s="9">
        <v>0.43653651506831898</v>
      </c>
      <c r="F518" s="1">
        <v>1.0925168019481299</v>
      </c>
      <c r="G518" s="9">
        <v>1.3951008565792</v>
      </c>
    </row>
    <row r="519" spans="1:7">
      <c r="A519" s="9" t="s">
        <v>376</v>
      </c>
      <c r="B519" s="1">
        <v>3</v>
      </c>
      <c r="C519" s="28">
        <v>1.4511173148144201E-194</v>
      </c>
      <c r="D519" s="24">
        <v>4.6849322508783499E-190</v>
      </c>
      <c r="E519" s="9">
        <v>0.82932159329419597</v>
      </c>
      <c r="F519" s="1">
        <v>0.210639832001072</v>
      </c>
      <c r="G519" s="9">
        <v>0.78548175617042604</v>
      </c>
    </row>
    <row r="520" spans="1:7">
      <c r="A520" s="9" t="s">
        <v>378</v>
      </c>
      <c r="B520" s="1">
        <v>3</v>
      </c>
      <c r="C520" s="28">
        <v>8.8552232464356602E-48</v>
      </c>
      <c r="D520" s="24">
        <v>2.85890882511175E-43</v>
      </c>
      <c r="E520" s="9">
        <v>-0.26006198987357598</v>
      </c>
      <c r="F520" s="1">
        <v>1.5268853363516599</v>
      </c>
      <c r="G520" s="9">
        <v>1.34662410129998</v>
      </c>
    </row>
    <row r="521" spans="1:7">
      <c r="A521" s="9" t="s">
        <v>445</v>
      </c>
      <c r="B521" s="1">
        <v>3</v>
      </c>
      <c r="C521" s="28">
        <v>9.0256875385261496E-57</v>
      </c>
      <c r="D521" s="24">
        <v>2.91394322181317E-52</v>
      </c>
      <c r="E521" s="9">
        <v>-0.30246060670483699</v>
      </c>
      <c r="F521" s="1">
        <v>4.9825435976575498</v>
      </c>
      <c r="G521" s="9">
        <v>4.7728938808896402</v>
      </c>
    </row>
    <row r="522" spans="1:7">
      <c r="A522" s="9" t="s">
        <v>638</v>
      </c>
      <c r="B522" s="1">
        <v>3</v>
      </c>
      <c r="C522" s="28">
        <v>7.5672951715633607E-74</v>
      </c>
      <c r="D522" s="24">
        <v>2.4431012461392299E-69</v>
      </c>
      <c r="E522" s="9">
        <v>-0.29210545712532499</v>
      </c>
      <c r="F522" s="1">
        <v>5.5967339719348104</v>
      </c>
      <c r="G522" s="9">
        <v>5.3942618979022097</v>
      </c>
    </row>
    <row r="523" spans="1:7">
      <c r="A523" s="9" t="s">
        <v>639</v>
      </c>
      <c r="B523" s="1">
        <v>3</v>
      </c>
      <c r="C523" s="28">
        <v>1.27641546073129E-76</v>
      </c>
      <c r="D523" s="24">
        <v>4.1209073149709699E-72</v>
      </c>
      <c r="E523" s="9">
        <v>-0.275715747582163</v>
      </c>
      <c r="F523" s="1">
        <v>4.8229789435722799</v>
      </c>
      <c r="G523" s="9">
        <v>4.6318673504997303</v>
      </c>
    </row>
    <row r="524" spans="1:7">
      <c r="A524" s="9" t="s">
        <v>379</v>
      </c>
      <c r="B524" s="1">
        <v>3</v>
      </c>
      <c r="C524" s="28">
        <v>1.69134563819531E-62</v>
      </c>
      <c r="D524" s="24">
        <v>5.4605093929135397E-58</v>
      </c>
      <c r="E524" s="9">
        <v>-0.36554922430843401</v>
      </c>
      <c r="F524" s="1">
        <v>4.3355911883362399</v>
      </c>
      <c r="G524" s="9">
        <v>4.0822117741509798</v>
      </c>
    </row>
    <row r="525" spans="1:7">
      <c r="A525" s="9" t="s">
        <v>380</v>
      </c>
      <c r="B525" s="1">
        <v>3</v>
      </c>
      <c r="C525" s="28">
        <v>6.6279869892044E-78</v>
      </c>
      <c r="D525" s="24">
        <v>2.1398455994646401E-73</v>
      </c>
      <c r="E525" s="9">
        <v>-0.460247658748282</v>
      </c>
      <c r="F525" s="1">
        <v>4.4797991137961004</v>
      </c>
      <c r="G525" s="9">
        <v>4.1607797467754102</v>
      </c>
    </row>
    <row r="526" spans="1:7">
      <c r="A526" s="9" t="s">
        <v>446</v>
      </c>
      <c r="B526" s="1">
        <v>3</v>
      </c>
      <c r="C526" s="28">
        <v>4.3129042105082299E-78</v>
      </c>
      <c r="D526" s="24">
        <v>1.3924211243625799E-73</v>
      </c>
      <c r="E526" s="9">
        <v>-0.41164884695017401</v>
      </c>
      <c r="F526" s="1">
        <v>4.5478025168015304</v>
      </c>
      <c r="G526" s="9">
        <v>4.2624692791572603</v>
      </c>
    </row>
    <row r="527" spans="1:7">
      <c r="A527" s="9" t="s">
        <v>382</v>
      </c>
      <c r="B527" s="1">
        <v>3</v>
      </c>
      <c r="C527" s="28">
        <v>1.1767313971029399E-61</v>
      </c>
      <c r="D527" s="24">
        <v>3.79907731554684E-57</v>
      </c>
      <c r="E527" s="9">
        <v>-0.38451584490681801</v>
      </c>
      <c r="F527" s="1">
        <v>1.6576147403835599</v>
      </c>
      <c r="G527" s="9">
        <v>1.39108866660578</v>
      </c>
    </row>
    <row r="528" spans="1:7">
      <c r="A528" s="9" t="s">
        <v>383</v>
      </c>
      <c r="B528" s="1">
        <v>3</v>
      </c>
      <c r="C528" s="28">
        <v>1.30105867742713E-51</v>
      </c>
      <c r="D528" s="24">
        <v>4.2004679400734798E-47</v>
      </c>
      <c r="E528" s="9">
        <v>-0.437714504546244</v>
      </c>
      <c r="F528" s="1">
        <v>2.6747044192031799</v>
      </c>
      <c r="G528" s="9">
        <v>2.37130384448675</v>
      </c>
    </row>
    <row r="529" spans="1:7">
      <c r="A529" s="9" t="s">
        <v>503</v>
      </c>
      <c r="B529" s="1">
        <v>3</v>
      </c>
      <c r="C529" s="28">
        <v>3.0729161327172301E-59</v>
      </c>
      <c r="D529" s="24">
        <v>9.9209097344775699E-55</v>
      </c>
      <c r="E529" s="9">
        <v>0.30385333911706303</v>
      </c>
      <c r="F529" s="1">
        <v>3.6097428873344199</v>
      </c>
      <c r="G529" s="9">
        <v>3.8203579726471402</v>
      </c>
    </row>
    <row r="530" spans="1:7">
      <c r="A530" s="9" t="s">
        <v>447</v>
      </c>
      <c r="B530" s="1">
        <v>3</v>
      </c>
      <c r="C530" s="28">
        <v>1.0078846238422401E-76</v>
      </c>
      <c r="D530" s="24">
        <v>3.2539555080746599E-72</v>
      </c>
      <c r="E530" s="9">
        <v>0.51158147724603298</v>
      </c>
      <c r="F530" s="1">
        <v>1.7089942689981299</v>
      </c>
      <c r="G530" s="9">
        <v>2.0635955275779101</v>
      </c>
    </row>
    <row r="531" spans="1:7">
      <c r="A531" s="9" t="s">
        <v>640</v>
      </c>
      <c r="B531" s="1">
        <v>3</v>
      </c>
      <c r="C531" s="28">
        <v>8.8268108131998495E-23</v>
      </c>
      <c r="D531" s="24">
        <v>2.8497358710415699E-18</v>
      </c>
      <c r="E531" s="9">
        <v>-0.440062744543885</v>
      </c>
      <c r="F531" s="1">
        <v>0.57336607796091099</v>
      </c>
      <c r="G531" s="9">
        <v>0.26833782731084599</v>
      </c>
    </row>
    <row r="532" spans="1:7">
      <c r="A532" s="9" t="s">
        <v>641</v>
      </c>
      <c r="B532" s="1">
        <v>3</v>
      </c>
      <c r="C532" s="28">
        <v>2.55732913890274E-16</v>
      </c>
      <c r="D532" s="24">
        <v>8.2563371249474808E-12</v>
      </c>
      <c r="E532" s="9">
        <v>-0.31512358572362698</v>
      </c>
      <c r="F532" s="1">
        <v>0.57677385704289696</v>
      </c>
      <c r="G532" s="9">
        <v>0.35834683207062501</v>
      </c>
    </row>
    <row r="533" spans="1:7">
      <c r="A533" s="9" t="s">
        <v>642</v>
      </c>
      <c r="B533" s="1">
        <v>3</v>
      </c>
      <c r="C533" s="28">
        <v>2.11935204126316E-21</v>
      </c>
      <c r="D533" s="24">
        <v>6.84232806521812E-17</v>
      </c>
      <c r="E533" s="9">
        <v>-0.59708817569311201</v>
      </c>
      <c r="F533" s="1">
        <v>0.79459967608687898</v>
      </c>
      <c r="G533" s="9">
        <v>0.380729690559518</v>
      </c>
    </row>
    <row r="534" spans="1:7">
      <c r="A534" s="9" t="s">
        <v>643</v>
      </c>
      <c r="B534" s="1">
        <v>3</v>
      </c>
      <c r="C534" s="28">
        <v>1.90044474072913E-20</v>
      </c>
      <c r="D534" s="24">
        <v>6.1355858454440099E-16</v>
      </c>
      <c r="E534" s="9">
        <v>-0.44041801534457697</v>
      </c>
      <c r="F534" s="1">
        <v>0.56842463106058005</v>
      </c>
      <c r="G534" s="9">
        <v>0.26315012545667998</v>
      </c>
    </row>
    <row r="535" spans="1:7">
      <c r="A535" s="9" t="s">
        <v>644</v>
      </c>
      <c r="B535" s="1">
        <v>3</v>
      </c>
      <c r="C535" s="28">
        <v>1.26451785540367E-23</v>
      </c>
      <c r="D535" s="24">
        <v>4.0824958961707498E-19</v>
      </c>
      <c r="E535" s="9">
        <v>-0.303864527817166</v>
      </c>
      <c r="F535" s="1">
        <v>0.64240751936351104</v>
      </c>
      <c r="G535" s="9">
        <v>0.43178467863486297</v>
      </c>
    </row>
    <row r="536" spans="1:7">
      <c r="A536" s="9" t="s">
        <v>645</v>
      </c>
      <c r="B536" s="1">
        <v>3</v>
      </c>
      <c r="C536" s="28">
        <v>1.61905997644576E-41</v>
      </c>
      <c r="D536" s="24">
        <v>5.2271351339551402E-37</v>
      </c>
      <c r="E536" s="9">
        <v>-0.45161986525828102</v>
      </c>
      <c r="F536" s="1">
        <v>1.70935423576359</v>
      </c>
      <c r="G536" s="9">
        <v>1.3963151994749501</v>
      </c>
    </row>
    <row r="537" spans="1:7">
      <c r="A537" s="9" t="s">
        <v>646</v>
      </c>
      <c r="B537" s="1">
        <v>3</v>
      </c>
      <c r="C537" s="28">
        <v>3.6140228292941898E-36</v>
      </c>
      <c r="D537" s="24">
        <v>1.16678727043763E-31</v>
      </c>
      <c r="E537" s="9">
        <v>-0.67295387484464697</v>
      </c>
      <c r="F537" s="1">
        <v>1.0946750337431901</v>
      </c>
      <c r="G537" s="9">
        <v>0.62821895274773198</v>
      </c>
    </row>
    <row r="538" spans="1:7">
      <c r="A538" s="9" t="s">
        <v>647</v>
      </c>
      <c r="B538" s="1">
        <v>3</v>
      </c>
      <c r="C538" s="28">
        <v>4.38417115352334E-40</v>
      </c>
      <c r="D538" s="24">
        <v>1.4154296569150101E-35</v>
      </c>
      <c r="E538" s="9">
        <v>-0.297992768728227</v>
      </c>
      <c r="F538" s="1">
        <v>1.5575905253648099</v>
      </c>
      <c r="G538" s="9">
        <v>1.35103767789358</v>
      </c>
    </row>
    <row r="539" spans="1:7">
      <c r="A539" s="9" t="s">
        <v>453</v>
      </c>
      <c r="B539" s="1">
        <v>3</v>
      </c>
      <c r="C539" s="28">
        <v>4.2040089453376303E-45</v>
      </c>
      <c r="D539" s="24">
        <v>1.3572642880022501E-40</v>
      </c>
      <c r="E539" s="9">
        <v>-0.32028499819196399</v>
      </c>
      <c r="F539" s="1">
        <v>1.4711744847804</v>
      </c>
      <c r="G539" s="9">
        <v>1.2491698413079899</v>
      </c>
    </row>
    <row r="540" spans="1:7">
      <c r="A540" s="9" t="s">
        <v>507</v>
      </c>
      <c r="B540" s="1">
        <v>3</v>
      </c>
      <c r="C540" s="28">
        <v>1.3219776502626499E-57</v>
      </c>
      <c r="D540" s="24">
        <v>4.2680048438729602E-53</v>
      </c>
      <c r="E540" s="9">
        <v>0.42630735165558598</v>
      </c>
      <c r="F540" s="1">
        <v>1.23400444269736</v>
      </c>
      <c r="G540" s="9">
        <v>1.5294981815494</v>
      </c>
    </row>
    <row r="541" spans="1:7">
      <c r="A541" s="9" t="s">
        <v>648</v>
      </c>
      <c r="B541" s="1">
        <v>3</v>
      </c>
      <c r="C541" s="28">
        <v>1.26733057840433E-33</v>
      </c>
      <c r="D541" s="24">
        <v>4.0915767723783802E-29</v>
      </c>
      <c r="E541" s="9">
        <v>-0.57098898472600901</v>
      </c>
      <c r="F541" s="1">
        <v>0.93660849648403999</v>
      </c>
      <c r="G541" s="9">
        <v>0.54082909159042103</v>
      </c>
    </row>
    <row r="542" spans="1:7">
      <c r="A542" s="9" t="s">
        <v>649</v>
      </c>
      <c r="B542" s="1">
        <v>3</v>
      </c>
      <c r="C542" s="28">
        <v>3.4319012366229201E-43</v>
      </c>
      <c r="D542" s="24">
        <v>1.10798931424371E-38</v>
      </c>
      <c r="E542" s="9">
        <v>-0.53804825599023298</v>
      </c>
      <c r="F542" s="1">
        <v>1.2513980043453501</v>
      </c>
      <c r="G542" s="9">
        <v>0.87845137270051998</v>
      </c>
    </row>
    <row r="543" spans="1:7">
      <c r="A543" s="9" t="s">
        <v>650</v>
      </c>
      <c r="B543" s="1">
        <v>3</v>
      </c>
      <c r="C543" s="28">
        <v>1.65714838014094E-47</v>
      </c>
      <c r="D543" s="24">
        <v>5.35010354528503E-43</v>
      </c>
      <c r="E543" s="9">
        <v>0.27120403577562402</v>
      </c>
      <c r="F543" s="1">
        <v>1.31811259277406</v>
      </c>
      <c r="G543" s="9">
        <v>1.5060969055284099</v>
      </c>
    </row>
    <row r="544" spans="1:7">
      <c r="A544" s="9" t="s">
        <v>384</v>
      </c>
      <c r="B544" s="1">
        <v>3</v>
      </c>
      <c r="C544" s="28">
        <v>2.1891022584298899E-94</v>
      </c>
      <c r="D544" s="24">
        <v>7.0675166413409101E-90</v>
      </c>
      <c r="E544" s="9">
        <v>0.50887237660568396</v>
      </c>
      <c r="F544" s="1">
        <v>1.22735536474631</v>
      </c>
      <c r="G544" s="9">
        <v>1.58007881785538</v>
      </c>
    </row>
    <row r="545" spans="1:7">
      <c r="A545" s="9" t="s">
        <v>651</v>
      </c>
      <c r="B545" s="1">
        <v>3</v>
      </c>
      <c r="C545" s="28">
        <v>1.42112309755859E-24</v>
      </c>
      <c r="D545" s="24">
        <v>4.5880959204678998E-20</v>
      </c>
      <c r="E545" s="9">
        <v>-0.46489003195182699</v>
      </c>
      <c r="F545" s="1">
        <v>0.66052284531277705</v>
      </c>
      <c r="G545" s="9">
        <v>0.33828563039494403</v>
      </c>
    </row>
    <row r="546" spans="1:7">
      <c r="A546" s="9" t="s">
        <v>652</v>
      </c>
      <c r="B546" s="1">
        <v>3</v>
      </c>
      <c r="C546" s="28">
        <v>8.5704872510575002E-41</v>
      </c>
      <c r="D546" s="24">
        <v>2.7669818090039099E-36</v>
      </c>
      <c r="E546" s="9">
        <v>-0.63324317757343696</v>
      </c>
      <c r="F546" s="1">
        <v>1.2188434322378401</v>
      </c>
      <c r="G546" s="9">
        <v>0.77991270909399601</v>
      </c>
    </row>
    <row r="547" spans="1:7">
      <c r="A547" s="9" t="s">
        <v>653</v>
      </c>
      <c r="B547" s="1">
        <v>3</v>
      </c>
      <c r="C547" s="28">
        <v>1.3486602589302299E-54</v>
      </c>
      <c r="D547" s="24">
        <v>4.3541496459562404E-50</v>
      </c>
      <c r="E547" s="9">
        <v>0.28698433895609299</v>
      </c>
      <c r="F547" s="1">
        <v>1.27189529825286</v>
      </c>
      <c r="G547" s="9">
        <v>1.4708176836651301</v>
      </c>
    </row>
    <row r="548" spans="1:7">
      <c r="A548" s="9" t="s">
        <v>654</v>
      </c>
      <c r="B548" s="1">
        <v>3</v>
      </c>
      <c r="C548" s="28">
        <v>2.33300403781605E-60</v>
      </c>
      <c r="D548" s="24">
        <v>7.5321035360890997E-56</v>
      </c>
      <c r="E548" s="9">
        <v>0.32529492138827099</v>
      </c>
      <c r="F548" s="1">
        <v>0.99571737184061404</v>
      </c>
      <c r="G548" s="9">
        <v>1.22119462945136</v>
      </c>
    </row>
    <row r="549" spans="1:7">
      <c r="A549" s="9" t="s">
        <v>655</v>
      </c>
      <c r="B549" s="1">
        <v>3</v>
      </c>
      <c r="C549" s="28">
        <v>1.0006941336948E-44</v>
      </c>
      <c r="D549" s="24">
        <v>3.2307410106336699E-40</v>
      </c>
      <c r="E549" s="9">
        <v>-0.27131106554298201</v>
      </c>
      <c r="F549" s="1">
        <v>1.85038457946831</v>
      </c>
      <c r="G549" s="9">
        <v>1.6623260793324799</v>
      </c>
    </row>
    <row r="550" spans="1:7">
      <c r="A550" s="9" t="s">
        <v>454</v>
      </c>
      <c r="B550" s="1">
        <v>3</v>
      </c>
      <c r="C550" s="28">
        <v>1.7548566886750799E-91</v>
      </c>
      <c r="D550" s="24">
        <v>5.6655548193874999E-87</v>
      </c>
      <c r="E550" s="9">
        <v>0.31112016631691403</v>
      </c>
      <c r="F550" s="1">
        <v>0.25021062326989901</v>
      </c>
      <c r="G550" s="9">
        <v>0.465862689367809</v>
      </c>
    </row>
    <row r="551" spans="1:7">
      <c r="A551" s="9" t="s">
        <v>656</v>
      </c>
      <c r="B551" s="1">
        <v>3</v>
      </c>
      <c r="C551" s="28">
        <v>8.37169757542006E-45</v>
      </c>
      <c r="D551" s="24">
        <v>2.7028025622243701E-40</v>
      </c>
      <c r="E551" s="9">
        <v>0.27759880837574402</v>
      </c>
      <c r="F551" s="1">
        <v>1.00896664953943</v>
      </c>
      <c r="G551" s="9">
        <v>1.20138348089188</v>
      </c>
    </row>
    <row r="552" spans="1:7">
      <c r="A552" s="9" t="s">
        <v>657</v>
      </c>
      <c r="B552" s="1">
        <v>3</v>
      </c>
      <c r="C552" s="28">
        <v>1.4605001902628801E-36</v>
      </c>
      <c r="D552" s="24">
        <v>4.7152248642637003E-32</v>
      </c>
      <c r="E552" s="9">
        <v>-0.43661167684144903</v>
      </c>
      <c r="F552" s="1">
        <v>1.0690910159172999</v>
      </c>
      <c r="G552" s="9">
        <v>0.76645486311509703</v>
      </c>
    </row>
    <row r="553" spans="1:7">
      <c r="A553" s="9" t="s">
        <v>658</v>
      </c>
      <c r="B553" s="1">
        <v>3</v>
      </c>
      <c r="C553" s="28">
        <v>5.9769426686634002E-57</v>
      </c>
      <c r="D553" s="24">
        <v>1.9296559405779798E-52</v>
      </c>
      <c r="E553" s="9">
        <v>0.26603809068711498</v>
      </c>
      <c r="F553" s="1">
        <v>0.51969673682672002</v>
      </c>
      <c r="G553" s="9">
        <v>0.70410028930804602</v>
      </c>
    </row>
    <row r="554" spans="1:7">
      <c r="A554" s="9" t="s">
        <v>659</v>
      </c>
      <c r="B554" s="1">
        <v>3</v>
      </c>
      <c r="C554" s="28">
        <v>8.9514669712601596E-45</v>
      </c>
      <c r="D554" s="24">
        <v>2.8899811116713401E-40</v>
      </c>
      <c r="E554" s="9">
        <v>-0.56352226651973902</v>
      </c>
      <c r="F554" s="1">
        <v>1.25231772759347</v>
      </c>
      <c r="G554" s="9">
        <v>0.86171385737256301</v>
      </c>
    </row>
    <row r="555" spans="1:7">
      <c r="A555" s="9" t="s">
        <v>660</v>
      </c>
      <c r="B555" s="1">
        <v>3</v>
      </c>
      <c r="C555" s="28">
        <v>5.2854130823595398E-47</v>
      </c>
      <c r="D555" s="24">
        <v>1.7063956136397801E-42</v>
      </c>
      <c r="E555" s="9">
        <v>-0.40730874250061999</v>
      </c>
      <c r="F555" s="1">
        <v>1.0161376336291099</v>
      </c>
      <c r="G555" s="9">
        <v>0.73381272714739298</v>
      </c>
    </row>
    <row r="556" spans="1:7">
      <c r="A556" s="9" t="s">
        <v>661</v>
      </c>
      <c r="B556" s="1">
        <v>3</v>
      </c>
      <c r="C556" s="28">
        <v>7.7104776540868501E-56</v>
      </c>
      <c r="D556" s="24">
        <v>2.48932771062194E-51</v>
      </c>
      <c r="E556" s="9">
        <v>-0.376555666621192</v>
      </c>
      <c r="F556" s="1">
        <v>1.34132701429</v>
      </c>
      <c r="G556" s="9">
        <v>1.08031851564765</v>
      </c>
    </row>
    <row r="557" spans="1:7">
      <c r="A557" s="9" t="s">
        <v>662</v>
      </c>
      <c r="B557" s="1">
        <v>3</v>
      </c>
      <c r="C557" s="28">
        <v>3.9991533465597601E-61</v>
      </c>
      <c r="D557" s="24">
        <v>1.2911266579368201E-56</v>
      </c>
      <c r="E557" s="9">
        <v>-0.62900265542562805</v>
      </c>
      <c r="F557" s="1">
        <v>2.2699223763073899</v>
      </c>
      <c r="G557" s="9">
        <v>1.8339309591344</v>
      </c>
    </row>
    <row r="558" spans="1:7">
      <c r="A558" s="9" t="s">
        <v>663</v>
      </c>
      <c r="B558" s="1">
        <v>3</v>
      </c>
      <c r="C558" s="28">
        <v>2.50934118559625E-33</v>
      </c>
      <c r="D558" s="24">
        <v>8.1014080176974903E-29</v>
      </c>
      <c r="E558" s="9">
        <v>-0.25923181516399102</v>
      </c>
      <c r="F558" s="1">
        <v>2.6756011361211902</v>
      </c>
      <c r="G558" s="9">
        <v>2.4959153343288301</v>
      </c>
    </row>
    <row r="559" spans="1:7">
      <c r="A559" s="9" t="s">
        <v>664</v>
      </c>
      <c r="B559" s="1">
        <v>3</v>
      </c>
      <c r="C559" s="28">
        <v>6.0402162386714803E-41</v>
      </c>
      <c r="D559" s="24">
        <v>1.95008381265509E-36</v>
      </c>
      <c r="E559" s="9">
        <v>0.32067692561900801</v>
      </c>
      <c r="F559" s="1">
        <v>0.75032622566041596</v>
      </c>
      <c r="G559" s="9">
        <v>0.97260253252386197</v>
      </c>
    </row>
    <row r="560" spans="1:7">
      <c r="A560" s="9" t="s">
        <v>665</v>
      </c>
      <c r="B560" s="1">
        <v>3</v>
      </c>
      <c r="C560" s="28">
        <v>1.5791683308552901E-18</v>
      </c>
      <c r="D560" s="24">
        <v>5.0983449561662898E-14</v>
      </c>
      <c r="E560" s="9">
        <v>-0.32466696070027301</v>
      </c>
      <c r="F560" s="1">
        <v>0.53532085299090304</v>
      </c>
      <c r="G560" s="9">
        <v>0.31027886456054199</v>
      </c>
    </row>
    <row r="561" spans="1:7">
      <c r="A561" s="9" t="s">
        <v>666</v>
      </c>
      <c r="B561" s="1">
        <v>3</v>
      </c>
      <c r="C561" s="28">
        <v>5.8410547153297903E-18</v>
      </c>
      <c r="D561" s="24">
        <v>1.8857845148442201E-13</v>
      </c>
      <c r="E561" s="9">
        <v>-0.61755041730481897</v>
      </c>
      <c r="F561" s="1">
        <v>0.85315783734161299</v>
      </c>
      <c r="G561" s="9">
        <v>0.42510450673316003</v>
      </c>
    </row>
    <row r="562" spans="1:7">
      <c r="A562" s="9" t="s">
        <v>667</v>
      </c>
      <c r="B562" s="1">
        <v>3</v>
      </c>
      <c r="C562" s="28">
        <v>2.23732999182146E-44</v>
      </c>
      <c r="D562" s="24">
        <v>7.2232198785955802E-40</v>
      </c>
      <c r="E562" s="9">
        <v>-0.25897797334721401</v>
      </c>
      <c r="F562" s="1">
        <v>0.97105200920613199</v>
      </c>
      <c r="G562" s="9">
        <v>0.79154215715338305</v>
      </c>
    </row>
    <row r="563" spans="1:7">
      <c r="A563" s="9" t="s">
        <v>668</v>
      </c>
      <c r="B563" s="1">
        <v>3</v>
      </c>
      <c r="C563" s="28">
        <v>4.70814296802911E-68</v>
      </c>
      <c r="D563" s="24">
        <v>1.5200239572281999E-63</v>
      </c>
      <c r="E563" s="9">
        <v>0.31631466505879202</v>
      </c>
      <c r="F563" s="1">
        <v>1.1083810292935301</v>
      </c>
      <c r="G563" s="9">
        <v>1.3276336475488</v>
      </c>
    </row>
    <row r="564" spans="1:7">
      <c r="A564" s="9" t="s">
        <v>669</v>
      </c>
      <c r="B564" s="1">
        <v>3</v>
      </c>
      <c r="C564" s="28">
        <v>8.9467779731528297E-65</v>
      </c>
      <c r="D564" s="24">
        <v>2.88846726863239E-60</v>
      </c>
      <c r="E564" s="9">
        <v>0.26178890929725501</v>
      </c>
      <c r="F564" s="1">
        <v>0.69444410937095302</v>
      </c>
      <c r="G564" s="9">
        <v>0.87590235375220804</v>
      </c>
    </row>
    <row r="565" spans="1:7">
      <c r="A565" s="9" t="s">
        <v>670</v>
      </c>
      <c r="B565" s="1">
        <v>3</v>
      </c>
      <c r="C565" s="28">
        <v>2.18781406279265E-75</v>
      </c>
      <c r="D565" s="24">
        <v>7.0633577017260701E-71</v>
      </c>
      <c r="E565" s="9">
        <v>0.260632451556226</v>
      </c>
      <c r="F565" s="1">
        <v>0.106018689101082</v>
      </c>
      <c r="G565" s="9">
        <v>0.28667533805970702</v>
      </c>
    </row>
    <row r="566" spans="1:7">
      <c r="A566" s="9" t="s">
        <v>671</v>
      </c>
      <c r="B566" s="1">
        <v>3</v>
      </c>
      <c r="C566" s="28">
        <v>1.3394319963727901E-32</v>
      </c>
      <c r="D566" s="24">
        <v>4.3243562002895602E-28</v>
      </c>
      <c r="E566" s="9">
        <v>-0.35706355236031501</v>
      </c>
      <c r="F566" s="1">
        <v>0.52428197311417402</v>
      </c>
      <c r="G566" s="9">
        <v>0.27678437851490301</v>
      </c>
    </row>
    <row r="567" spans="1:7">
      <c r="A567" s="9" t="s">
        <v>511</v>
      </c>
      <c r="B567" s="1">
        <v>3</v>
      </c>
      <c r="C567" s="28">
        <v>1.9279768939903701E-59</v>
      </c>
      <c r="D567" s="24">
        <v>6.2244734022479E-55</v>
      </c>
      <c r="E567" s="9">
        <v>0.31426793756081201</v>
      </c>
      <c r="F567" s="1">
        <v>0.52790613598713199</v>
      </c>
      <c r="G567" s="9">
        <v>0.74574007084779803</v>
      </c>
    </row>
    <row r="568" spans="1:7">
      <c r="A568" s="9" t="s">
        <v>672</v>
      </c>
      <c r="B568" s="1">
        <v>3</v>
      </c>
      <c r="C568" s="28">
        <v>4.6907533238477602E-62</v>
      </c>
      <c r="D568" s="24">
        <v>1.51440971060425E-57</v>
      </c>
      <c r="E568" s="9">
        <v>0.26788491057946801</v>
      </c>
      <c r="F568" s="1">
        <v>0.82426408649956795</v>
      </c>
      <c r="G568" s="9">
        <v>1.0099477569822799</v>
      </c>
    </row>
    <row r="569" spans="1:7">
      <c r="A569" s="9" t="s">
        <v>673</v>
      </c>
      <c r="B569" s="1">
        <v>3</v>
      </c>
      <c r="C569" s="28">
        <v>3.8769412007039601E-32</v>
      </c>
      <c r="D569" s="24">
        <v>1.25167046664727E-27</v>
      </c>
      <c r="E569" s="9">
        <v>0.4249505885798</v>
      </c>
      <c r="F569" s="1">
        <v>0.31500386479761999</v>
      </c>
      <c r="G569" s="9">
        <v>0.60955716714899799</v>
      </c>
    </row>
    <row r="570" spans="1:7">
      <c r="A570" s="9" t="s">
        <v>674</v>
      </c>
      <c r="B570" s="1">
        <v>3</v>
      </c>
      <c r="C570" s="28">
        <v>6.0372824464503902E-14</v>
      </c>
      <c r="D570" s="24">
        <v>1.94913663783651E-9</v>
      </c>
      <c r="E570" s="9">
        <v>-0.307101941093679</v>
      </c>
      <c r="F570" s="1">
        <v>0.518363883604405</v>
      </c>
      <c r="G570" s="9">
        <v>0.30549703899083502</v>
      </c>
    </row>
    <row r="571" spans="1:7">
      <c r="A571" s="9" t="s">
        <v>675</v>
      </c>
      <c r="B571" s="1">
        <v>3</v>
      </c>
      <c r="C571" s="28">
        <v>1.4261162293649901E-64</v>
      </c>
      <c r="D571" s="24">
        <v>4.6042162465048802E-60</v>
      </c>
      <c r="E571" s="9">
        <v>0.30901195367357698</v>
      </c>
      <c r="F571" s="1">
        <v>9.3087940551625503E-2</v>
      </c>
      <c r="G571" s="9">
        <v>0.30727870499978599</v>
      </c>
    </row>
    <row r="572" spans="1:7">
      <c r="A572" s="9" t="s">
        <v>676</v>
      </c>
      <c r="B572" s="1">
        <v>3</v>
      </c>
      <c r="C572" s="28">
        <v>8.2265299778955203E-52</v>
      </c>
      <c r="D572" s="24">
        <v>2.6559352033635699E-47</v>
      </c>
      <c r="E572" s="9">
        <v>-0.32575544201377898</v>
      </c>
      <c r="F572" s="1">
        <v>1.24458348361399</v>
      </c>
      <c r="G572" s="9">
        <v>1.0187870174300799</v>
      </c>
    </row>
    <row r="573" spans="1:7">
      <c r="A573" s="9" t="s">
        <v>677</v>
      </c>
      <c r="B573" s="1">
        <v>3</v>
      </c>
      <c r="C573" s="28">
        <v>5.1771660778765997E-29</v>
      </c>
      <c r="D573" s="24">
        <v>1.6714480682424602E-24</v>
      </c>
      <c r="E573" s="9">
        <v>0.27830589277541301</v>
      </c>
      <c r="F573" s="1">
        <v>1.7166170068186599</v>
      </c>
      <c r="G573" s="9">
        <v>1.90952395172915</v>
      </c>
    </row>
    <row r="574" spans="1:7">
      <c r="A574" s="9" t="s">
        <v>678</v>
      </c>
      <c r="B574" s="1">
        <v>3</v>
      </c>
      <c r="C574" s="28">
        <v>7.9642849688833599E-41</v>
      </c>
      <c r="D574" s="24">
        <v>2.57126940220399E-36</v>
      </c>
      <c r="E574" s="9">
        <v>-0.25408209339736498</v>
      </c>
      <c r="F574" s="1">
        <v>1.5393041530422999</v>
      </c>
      <c r="G574" s="9">
        <v>1.36318786637314</v>
      </c>
    </row>
    <row r="575" spans="1:7">
      <c r="A575" s="9" t="s">
        <v>679</v>
      </c>
      <c r="B575" s="1">
        <v>3</v>
      </c>
      <c r="C575" s="28">
        <v>2.8522836620948002E-35</v>
      </c>
      <c r="D575" s="24">
        <v>9.2085978030730698E-31</v>
      </c>
      <c r="E575" s="9">
        <v>-0.33776679232670598</v>
      </c>
      <c r="F575" s="1">
        <v>0.62161412648604097</v>
      </c>
      <c r="G575" s="9">
        <v>0.38749202669800797</v>
      </c>
    </row>
    <row r="576" spans="1:7">
      <c r="A576" s="9" t="s">
        <v>680</v>
      </c>
      <c r="B576" s="1">
        <v>3</v>
      </c>
      <c r="C576" s="28">
        <v>2.2335245967698201E-42</v>
      </c>
      <c r="D576" s="24">
        <v>7.2109341606713596E-38</v>
      </c>
      <c r="E576" s="9">
        <v>-0.27967162686486302</v>
      </c>
      <c r="F576" s="1">
        <v>0.91044438778206005</v>
      </c>
      <c r="G576" s="9">
        <v>0.71659078813806598</v>
      </c>
    </row>
    <row r="577" spans="1:7">
      <c r="A577" s="9" t="s">
        <v>456</v>
      </c>
      <c r="B577" s="1">
        <v>3</v>
      </c>
      <c r="C577" s="28">
        <v>8.9900318417417604E-53</v>
      </c>
      <c r="D577" s="24">
        <v>2.9024317801063303E-48</v>
      </c>
      <c r="E577" s="9">
        <v>0.37063702659967901</v>
      </c>
      <c r="F577" s="1">
        <v>1.7349714406265599</v>
      </c>
      <c r="G577" s="9">
        <v>1.9918774506252499</v>
      </c>
    </row>
    <row r="578" spans="1:7">
      <c r="A578" s="9" t="s">
        <v>681</v>
      </c>
      <c r="B578" s="1">
        <v>3</v>
      </c>
      <c r="C578" s="28">
        <v>5.3492205347697902E-64</v>
      </c>
      <c r="D578" s="24">
        <v>1.7269958496504299E-59</v>
      </c>
      <c r="E578" s="9">
        <v>0.36375704052055902</v>
      </c>
      <c r="F578" s="1">
        <v>2.40091321587211</v>
      </c>
      <c r="G578" s="9">
        <v>2.6530503829177698</v>
      </c>
    </row>
    <row r="579" spans="1:7">
      <c r="A579" s="9" t="s">
        <v>682</v>
      </c>
      <c r="B579" s="1">
        <v>3</v>
      </c>
      <c r="C579" s="28">
        <v>2.0033611441327199E-41</v>
      </c>
      <c r="D579" s="24">
        <v>6.4678514538324996E-37</v>
      </c>
      <c r="E579" s="9">
        <v>0.44850403598022298</v>
      </c>
      <c r="F579" s="1">
        <v>0.54927044074333997</v>
      </c>
      <c r="G579" s="9">
        <v>0.86014974875278605</v>
      </c>
    </row>
    <row r="580" spans="1:7">
      <c r="A580" s="9" t="s">
        <v>683</v>
      </c>
      <c r="B580" s="1">
        <v>3</v>
      </c>
      <c r="C580" s="28">
        <v>1.02573399793745E-60</v>
      </c>
      <c r="D580" s="24">
        <v>3.3115822123410602E-56</v>
      </c>
      <c r="E580" s="9">
        <v>0.25938163345089899</v>
      </c>
      <c r="F580" s="1">
        <v>0.12119824343522401</v>
      </c>
      <c r="G580" s="9">
        <v>0.30098789135074799</v>
      </c>
    </row>
    <row r="581" spans="1:7">
      <c r="A581" s="9" t="s">
        <v>513</v>
      </c>
      <c r="B581" s="1">
        <v>3</v>
      </c>
      <c r="C581" s="28">
        <v>2.9567273915045397E-20</v>
      </c>
      <c r="D581" s="24">
        <v>9.545794383472389E-16</v>
      </c>
      <c r="E581" s="9">
        <v>-0.27895322773561598</v>
      </c>
      <c r="F581" s="1">
        <v>0.42493320122425599</v>
      </c>
      <c r="G581" s="9">
        <v>0.23157755791121801</v>
      </c>
    </row>
    <row r="582" spans="1:7">
      <c r="A582" s="9" t="s">
        <v>684</v>
      </c>
      <c r="B582" s="1">
        <v>3</v>
      </c>
      <c r="C582" s="28">
        <v>5.5097257841258503E-21</v>
      </c>
      <c r="D582" s="24">
        <v>1.7788149694050301E-16</v>
      </c>
      <c r="E582" s="9">
        <v>-0.53345559246533802</v>
      </c>
      <c r="F582" s="1">
        <v>0.751051330982622</v>
      </c>
      <c r="G582" s="9">
        <v>0.38128809111133599</v>
      </c>
    </row>
    <row r="583" spans="1:7">
      <c r="A583" s="9" t="s">
        <v>685</v>
      </c>
      <c r="B583" s="1">
        <v>3</v>
      </c>
      <c r="C583" s="28">
        <v>1.9077206632111999E-46</v>
      </c>
      <c r="D583" s="24">
        <v>6.1590761611773705E-42</v>
      </c>
      <c r="E583" s="9">
        <v>-0.44736515745961097</v>
      </c>
      <c r="F583" s="1">
        <v>1.1739749862325499</v>
      </c>
      <c r="G583" s="9">
        <v>0.86388508865866398</v>
      </c>
    </row>
    <row r="584" spans="1:7">
      <c r="A584" s="9" t="s">
        <v>686</v>
      </c>
      <c r="B584" s="1">
        <v>3</v>
      </c>
      <c r="C584" s="28">
        <v>1.5460045382510899E-62</v>
      </c>
      <c r="D584" s="24">
        <v>4.99127565174364E-58</v>
      </c>
      <c r="E584" s="9">
        <v>0.25872847440862201</v>
      </c>
      <c r="F584" s="1">
        <v>8.6549403085649901E-2</v>
      </c>
      <c r="G584" s="9">
        <v>0.26588631565256199</v>
      </c>
    </row>
    <row r="585" spans="1:7">
      <c r="A585" s="9" t="s">
        <v>687</v>
      </c>
      <c r="B585" s="1">
        <v>3</v>
      </c>
      <c r="C585" s="28">
        <v>1.2347644909060599E-45</v>
      </c>
      <c r="D585" s="24">
        <v>3.9864371588901998E-41</v>
      </c>
      <c r="E585" s="9">
        <v>0.32056115365541299</v>
      </c>
      <c r="F585" s="1">
        <v>0.78844537573414197</v>
      </c>
      <c r="G585" s="9">
        <v>1.01064143558744</v>
      </c>
    </row>
    <row r="586" spans="1:7">
      <c r="A586" s="9" t="s">
        <v>688</v>
      </c>
      <c r="B586" s="1">
        <v>3</v>
      </c>
      <c r="C586" s="28">
        <v>5.5689562580734297E-41</v>
      </c>
      <c r="D586" s="24">
        <v>1.79793752791901E-36</v>
      </c>
      <c r="E586" s="9">
        <v>-0.521563704886294</v>
      </c>
      <c r="F586" s="1">
        <v>1.2307013736544701</v>
      </c>
      <c r="G586" s="9">
        <v>0.86918096213012996</v>
      </c>
    </row>
    <row r="587" spans="1:7">
      <c r="A587" s="9" t="s">
        <v>689</v>
      </c>
      <c r="B587" s="1">
        <v>3</v>
      </c>
      <c r="C587" s="28">
        <v>1.6452616687804199E-47</v>
      </c>
      <c r="D587" s="24">
        <v>5.3117272976576E-43</v>
      </c>
      <c r="E587" s="9">
        <v>-0.26354112915329297</v>
      </c>
      <c r="F587" s="1">
        <v>1.3429637772634699</v>
      </c>
      <c r="G587" s="9">
        <v>1.1602909866292701</v>
      </c>
    </row>
    <row r="588" spans="1:7">
      <c r="A588" s="9" t="s">
        <v>690</v>
      </c>
      <c r="B588" s="1">
        <v>3</v>
      </c>
      <c r="C588" s="28">
        <v>4.65963833563067E-29</v>
      </c>
      <c r="D588" s="24">
        <v>1.50436423665836E-24</v>
      </c>
      <c r="E588" s="9">
        <v>-0.33402474366832302</v>
      </c>
      <c r="F588" s="1">
        <v>0.63665914775441701</v>
      </c>
      <c r="G588" s="9">
        <v>0.40513083844346098</v>
      </c>
    </row>
    <row r="589" spans="1:7">
      <c r="A589" s="9" t="s">
        <v>691</v>
      </c>
      <c r="B589" s="1">
        <v>3</v>
      </c>
      <c r="C589" s="28">
        <v>4.4033980860248198E-16</v>
      </c>
      <c r="D589" s="24">
        <v>1.42163707207311E-11</v>
      </c>
      <c r="E589" s="9">
        <v>-0.28074860783227201</v>
      </c>
      <c r="F589" s="1">
        <v>0.57841295075856602</v>
      </c>
      <c r="G589" s="9">
        <v>0.38381284479349798</v>
      </c>
    </row>
    <row r="590" spans="1:7">
      <c r="A590" s="9" t="s">
        <v>692</v>
      </c>
      <c r="B590" s="1">
        <v>3</v>
      </c>
      <c r="C590" s="28">
        <v>3.0598708489410301E-21</v>
      </c>
      <c r="D590" s="24">
        <v>9.8787930358061095E-17</v>
      </c>
      <c r="E590" s="9">
        <v>-0.33612585337413797</v>
      </c>
      <c r="F590" s="1">
        <v>0.60951045750069099</v>
      </c>
      <c r="G590" s="9">
        <v>0.37652576992110098</v>
      </c>
    </row>
    <row r="591" spans="1:7">
      <c r="A591" s="9" t="s">
        <v>693</v>
      </c>
      <c r="B591" s="1">
        <v>3</v>
      </c>
      <c r="C591" s="28">
        <v>2.5537026482987902E-38</v>
      </c>
      <c r="D591" s="24">
        <v>8.24462900003266E-34</v>
      </c>
      <c r="E591" s="9">
        <v>-0.54249699790373995</v>
      </c>
      <c r="F591" s="1">
        <v>0.87231038025871299</v>
      </c>
      <c r="G591" s="9">
        <v>0.49628011569950198</v>
      </c>
    </row>
    <row r="592" spans="1:7">
      <c r="A592" s="9" t="s">
        <v>694</v>
      </c>
      <c r="B592" s="1">
        <v>3</v>
      </c>
      <c r="C592" s="28">
        <v>2.48690522700785E-26</v>
      </c>
      <c r="D592" s="24">
        <v>8.0289735253948496E-22</v>
      </c>
      <c r="E592" s="9">
        <v>-0.60225773919619496</v>
      </c>
      <c r="F592" s="1">
        <v>0.73748991012059795</v>
      </c>
      <c r="G592" s="9">
        <v>0.32003665622634803</v>
      </c>
    </row>
    <row r="593" spans="1:7">
      <c r="A593" s="9" t="s">
        <v>695</v>
      </c>
      <c r="B593" s="1">
        <v>3</v>
      </c>
      <c r="C593" s="28">
        <v>5.4016800518439098E-23</v>
      </c>
      <c r="D593" s="24">
        <v>1.7439324047378099E-18</v>
      </c>
      <c r="E593" s="9">
        <v>-0.435410853916116</v>
      </c>
      <c r="F593" s="1">
        <v>0.71304237837702</v>
      </c>
      <c r="G593" s="9">
        <v>0.41123857259986601</v>
      </c>
    </row>
    <row r="594" spans="1:7">
      <c r="A594" s="9" t="s">
        <v>515</v>
      </c>
      <c r="B594" s="1">
        <v>3</v>
      </c>
      <c r="C594" s="28">
        <v>6.2703727820350602E-86</v>
      </c>
      <c r="D594" s="24">
        <v>2.0243898526800199E-81</v>
      </c>
      <c r="E594" s="9">
        <v>0.36078745700880399</v>
      </c>
      <c r="F594" s="1">
        <v>0.34601673547164402</v>
      </c>
      <c r="G594" s="9">
        <v>0.59609554407868903</v>
      </c>
    </row>
    <row r="595" spans="1:7">
      <c r="A595" s="9" t="s">
        <v>696</v>
      </c>
      <c r="B595" s="1">
        <v>3</v>
      </c>
      <c r="C595" s="28">
        <v>2.7758592527050701E-17</v>
      </c>
      <c r="D595" s="24">
        <v>8.9618615973583204E-13</v>
      </c>
      <c r="E595" s="9">
        <v>-0.31447151885770502</v>
      </c>
      <c r="F595" s="1">
        <v>0.57825260075889195</v>
      </c>
      <c r="G595" s="9">
        <v>0.36027755409627099</v>
      </c>
    </row>
    <row r="596" spans="1:7">
      <c r="A596" s="9" t="s">
        <v>697</v>
      </c>
      <c r="B596" s="1">
        <v>3</v>
      </c>
      <c r="C596" s="28">
        <v>1.4440082434619399E-34</v>
      </c>
      <c r="D596" s="24">
        <v>4.6619806140168603E-30</v>
      </c>
      <c r="E596" s="9">
        <v>-0.26801138437524602</v>
      </c>
      <c r="F596" s="1">
        <v>0.652428241848379</v>
      </c>
      <c r="G596" s="9">
        <v>0.466656906410709</v>
      </c>
    </row>
    <row r="597" spans="1:7">
      <c r="A597" s="9" t="s">
        <v>698</v>
      </c>
      <c r="B597" s="1">
        <v>3</v>
      </c>
      <c r="C597" s="28">
        <v>1.9009486900918E-21</v>
      </c>
      <c r="D597" s="24">
        <v>6.1372128459613705E-17</v>
      </c>
      <c r="E597" s="9">
        <v>-0.38389793508985998</v>
      </c>
      <c r="F597" s="1">
        <v>0.56402245215421998</v>
      </c>
      <c r="G597" s="9">
        <v>0.297924680823899</v>
      </c>
    </row>
    <row r="598" spans="1:7">
      <c r="A598" s="9" t="s">
        <v>389</v>
      </c>
      <c r="B598" s="1">
        <v>3</v>
      </c>
      <c r="C598" s="28">
        <v>4.5166362853877303E-58</v>
      </c>
      <c r="D598" s="24">
        <v>1.45819602473743E-53</v>
      </c>
      <c r="E598" s="9">
        <v>0.40164489701960399</v>
      </c>
      <c r="F598" s="1">
        <v>1.4780834741558899</v>
      </c>
      <c r="G598" s="9">
        <v>1.75648250211132</v>
      </c>
    </row>
    <row r="599" spans="1:7">
      <c r="A599" s="9" t="s">
        <v>699</v>
      </c>
      <c r="B599" s="1">
        <v>3</v>
      </c>
      <c r="C599" s="28">
        <v>5.2233206833076898E-67</v>
      </c>
      <c r="D599" s="24">
        <v>1.6863490826058901E-62</v>
      </c>
      <c r="E599" s="9">
        <v>0.27462834000975</v>
      </c>
      <c r="F599" s="1">
        <v>0.35900770790747699</v>
      </c>
      <c r="G599" s="9">
        <v>0.54936556748709298</v>
      </c>
    </row>
    <row r="600" spans="1:7">
      <c r="A600" s="9" t="s">
        <v>390</v>
      </c>
      <c r="B600" s="1">
        <v>3</v>
      </c>
      <c r="C600" s="28">
        <v>5.4833014110306603E-184</v>
      </c>
      <c r="D600" s="24">
        <v>1.7702838605512498E-179</v>
      </c>
      <c r="E600" s="9">
        <v>1.10223489771587</v>
      </c>
      <c r="F600" s="1">
        <v>0.98510247339977297</v>
      </c>
      <c r="G600" s="9">
        <v>1.7491134850662999</v>
      </c>
    </row>
    <row r="601" spans="1:7">
      <c r="A601" s="9" t="s">
        <v>458</v>
      </c>
      <c r="B601" s="1">
        <v>3</v>
      </c>
      <c r="C601" s="28">
        <v>9.4356483527993294E-61</v>
      </c>
      <c r="D601" s="24">
        <v>3.0462990707012698E-56</v>
      </c>
      <c r="E601" s="9">
        <v>0.27120660483240999</v>
      </c>
      <c r="F601" s="1">
        <v>1.77802132052821</v>
      </c>
      <c r="G601" s="9">
        <v>1.9660074140170301</v>
      </c>
    </row>
    <row r="602" spans="1:7">
      <c r="A602" s="9" t="s">
        <v>700</v>
      </c>
      <c r="B602" s="1">
        <v>3</v>
      </c>
      <c r="C602" s="28">
        <v>7.3932413886125407E-49</v>
      </c>
      <c r="D602" s="24">
        <v>2.3869079823135601E-44</v>
      </c>
      <c r="E602" s="9">
        <v>0.565111362840927</v>
      </c>
      <c r="F602" s="1">
        <v>0.72617138861545005</v>
      </c>
      <c r="G602" s="9">
        <v>1.11787673647102</v>
      </c>
    </row>
    <row r="603" spans="1:7">
      <c r="A603" s="9" t="s">
        <v>701</v>
      </c>
      <c r="B603" s="1">
        <v>3</v>
      </c>
      <c r="C603" s="28">
        <v>4.9982871967770199E-48</v>
      </c>
      <c r="D603" s="24">
        <v>1.61369702147946E-43</v>
      </c>
      <c r="E603" s="9">
        <v>-0.37785515874764503</v>
      </c>
      <c r="F603" s="1">
        <v>1.1096774769236999</v>
      </c>
      <c r="G603" s="9">
        <v>0.84776823897773901</v>
      </c>
    </row>
    <row r="604" spans="1:7">
      <c r="A604" s="9" t="s">
        <v>702</v>
      </c>
      <c r="B604" s="1">
        <v>3</v>
      </c>
      <c r="C604" s="28">
        <v>3.18813459381125E-47</v>
      </c>
      <c r="D604" s="24">
        <v>1.0292892536119599E-42</v>
      </c>
      <c r="E604" s="9">
        <v>0.41767311229056298</v>
      </c>
      <c r="F604" s="1">
        <v>0.92851840886370396</v>
      </c>
      <c r="G604" s="9">
        <v>1.2180273490436</v>
      </c>
    </row>
    <row r="605" spans="1:7">
      <c r="A605" s="9" t="s">
        <v>518</v>
      </c>
      <c r="B605" s="1">
        <v>3</v>
      </c>
      <c r="C605" s="28">
        <v>5.4787069320512301E-24</v>
      </c>
      <c r="D605" s="24">
        <v>1.76880053301274E-19</v>
      </c>
      <c r="E605" s="9">
        <v>-0.25488822616343398</v>
      </c>
      <c r="F605" s="1">
        <v>0.81795950861045397</v>
      </c>
      <c r="G605" s="9">
        <v>0.64128445328734296</v>
      </c>
    </row>
    <row r="606" spans="1:7">
      <c r="A606" s="9" t="s">
        <v>703</v>
      </c>
      <c r="B606" s="1">
        <v>3</v>
      </c>
      <c r="C606" s="28">
        <v>1.8404557646521499E-66</v>
      </c>
      <c r="D606" s="24">
        <v>5.9419114361794499E-62</v>
      </c>
      <c r="E606" s="9">
        <v>0.25603566977902198</v>
      </c>
      <c r="F606" s="1">
        <v>0.904287078366245</v>
      </c>
      <c r="G606" s="9">
        <v>1.0817574809963499</v>
      </c>
    </row>
    <row r="607" spans="1:7">
      <c r="A607" s="9" t="s">
        <v>704</v>
      </c>
      <c r="B607" s="1">
        <v>3</v>
      </c>
      <c r="C607" s="28">
        <v>5.4485813595254798E-20</v>
      </c>
      <c r="D607" s="24">
        <v>1.7590744919227999E-15</v>
      </c>
      <c r="E607" s="9">
        <v>-0.34490442194203702</v>
      </c>
      <c r="F607" s="1">
        <v>0.560058890802695</v>
      </c>
      <c r="G607" s="9">
        <v>0.32098936317091398</v>
      </c>
    </row>
    <row r="608" spans="1:7">
      <c r="A608" s="9" t="s">
        <v>705</v>
      </c>
      <c r="B608" s="1">
        <v>3</v>
      </c>
      <c r="C608" s="28">
        <v>1.12020319922753E-41</v>
      </c>
      <c r="D608" s="24">
        <v>3.61657602870607E-37</v>
      </c>
      <c r="E608" s="9">
        <v>-0.58635787257462302</v>
      </c>
      <c r="F608" s="1">
        <v>1.2798339288710501</v>
      </c>
      <c r="G608" s="9">
        <v>0.87340162269682198</v>
      </c>
    </row>
    <row r="609" spans="1:7">
      <c r="A609" s="9" t="s">
        <v>706</v>
      </c>
      <c r="B609" s="1">
        <v>3</v>
      </c>
      <c r="C609" s="28">
        <v>9.5392973794931298E-72</v>
      </c>
      <c r="D609" s="24">
        <v>3.0797621589693599E-67</v>
      </c>
      <c r="E609" s="9">
        <v>0.50469744064657396</v>
      </c>
      <c r="F609" s="1">
        <v>0.80548784135829998</v>
      </c>
      <c r="G609" s="9">
        <v>1.1553174493782901</v>
      </c>
    </row>
    <row r="610" spans="1:7">
      <c r="A610" s="9" t="s">
        <v>707</v>
      </c>
      <c r="B610" s="1">
        <v>3</v>
      </c>
      <c r="C610" s="28">
        <v>1.24257166685892E-38</v>
      </c>
      <c r="D610" s="24">
        <v>4.0116426264540198E-34</v>
      </c>
      <c r="E610" s="9">
        <v>-0.40934405059178702</v>
      </c>
      <c r="F610" s="1">
        <v>0.99148117014808101</v>
      </c>
      <c r="G610" s="9">
        <v>0.70774549560139799</v>
      </c>
    </row>
    <row r="611" spans="1:7">
      <c r="A611" s="9" t="s">
        <v>459</v>
      </c>
      <c r="B611" s="1">
        <v>3</v>
      </c>
      <c r="C611" s="28">
        <v>1.9688381402664701E-77</v>
      </c>
      <c r="D611" s="24">
        <v>6.3563939358502803E-73</v>
      </c>
      <c r="E611" s="9">
        <v>0.32445421703280097</v>
      </c>
      <c r="F611" s="1">
        <v>0.38327111499677002</v>
      </c>
      <c r="G611" s="9">
        <v>0.60816564075384105</v>
      </c>
    </row>
    <row r="612" spans="1:7">
      <c r="A612" s="9" t="s">
        <v>708</v>
      </c>
      <c r="B612" s="1">
        <v>3</v>
      </c>
      <c r="C612" s="28">
        <v>1.14533032213394E-35</v>
      </c>
      <c r="D612" s="24">
        <v>3.6976989450094398E-31</v>
      </c>
      <c r="E612" s="9">
        <v>-0.36185899577505398</v>
      </c>
      <c r="F612" s="1">
        <v>1.0208241704338501</v>
      </c>
      <c r="G612" s="9">
        <v>0.77000262775212103</v>
      </c>
    </row>
    <row r="613" spans="1:7">
      <c r="A613" s="9" t="s">
        <v>709</v>
      </c>
      <c r="B613" s="1">
        <v>3</v>
      </c>
      <c r="C613" s="28">
        <v>9.8095484860065596E-45</v>
      </c>
      <c r="D613" s="24">
        <v>3.16701272870722E-40</v>
      </c>
      <c r="E613" s="9">
        <v>-0.33113758461905901</v>
      </c>
      <c r="F613" s="1">
        <v>0.99137873904299201</v>
      </c>
      <c r="G613" s="9">
        <v>0.76185165588686099</v>
      </c>
    </row>
    <row r="614" spans="1:7">
      <c r="A614" s="9" t="s">
        <v>391</v>
      </c>
      <c r="B614" s="1">
        <v>3</v>
      </c>
      <c r="C614" s="9">
        <v>0</v>
      </c>
      <c r="D614" s="1">
        <v>0</v>
      </c>
      <c r="E614" s="9">
        <v>1.3707954116270999</v>
      </c>
      <c r="F614" s="1">
        <v>0.204533464303399</v>
      </c>
      <c r="G614" s="9">
        <v>1.1546964389972401</v>
      </c>
    </row>
    <row r="615" spans="1:7">
      <c r="A615" s="9" t="s">
        <v>710</v>
      </c>
      <c r="B615" s="1">
        <v>3</v>
      </c>
      <c r="C615" s="28">
        <v>9.7587383382085894E-70</v>
      </c>
      <c r="D615" s="24">
        <v>3.1506086724906399E-65</v>
      </c>
      <c r="E615" s="9">
        <v>0.27426660668276598</v>
      </c>
      <c r="F615" s="1">
        <v>0.97152481108524702</v>
      </c>
      <c r="G615" s="9">
        <v>1.1616319362291501</v>
      </c>
    </row>
    <row r="616" spans="1:7">
      <c r="A616" s="9" t="s">
        <v>711</v>
      </c>
      <c r="B616" s="1">
        <v>3</v>
      </c>
      <c r="C616" s="28">
        <v>2.9343543044329898E-47</v>
      </c>
      <c r="D616" s="24">
        <v>9.4735628718619E-43</v>
      </c>
      <c r="E616" s="9">
        <v>-0.338291406741837</v>
      </c>
      <c r="F616" s="1">
        <v>1.4811406708652799</v>
      </c>
      <c r="G616" s="9">
        <v>1.2466549360745101</v>
      </c>
    </row>
    <row r="617" spans="1:7">
      <c r="A617" s="9" t="s">
        <v>712</v>
      </c>
      <c r="B617" s="1">
        <v>3</v>
      </c>
      <c r="C617" s="28">
        <v>6.4592826125518402E-39</v>
      </c>
      <c r="D617" s="24">
        <v>2.0853793914623601E-34</v>
      </c>
      <c r="E617" s="9">
        <v>-0.36837931268478502</v>
      </c>
      <c r="F617" s="1">
        <v>0.96796034068177605</v>
      </c>
      <c r="G617" s="9">
        <v>0.71261925871770704</v>
      </c>
    </row>
    <row r="618" spans="1:7">
      <c r="A618" s="9" t="s">
        <v>713</v>
      </c>
      <c r="B618" s="1">
        <v>3</v>
      </c>
      <c r="C618" s="28">
        <v>4.4868791650819198E-48</v>
      </c>
      <c r="D618" s="24">
        <v>1.4485889384467E-43</v>
      </c>
      <c r="E618" s="9">
        <v>0.30913068293668</v>
      </c>
      <c r="F618" s="1">
        <v>1.32581671987878</v>
      </c>
      <c r="G618" s="9">
        <v>1.54008978118091</v>
      </c>
    </row>
    <row r="619" spans="1:7">
      <c r="A619" s="9" t="s">
        <v>714</v>
      </c>
      <c r="B619" s="1">
        <v>3</v>
      </c>
      <c r="C619" s="28">
        <v>1.46170900925344E-53</v>
      </c>
      <c r="D619" s="24">
        <v>4.7191275363747399E-49</v>
      </c>
      <c r="E619" s="9">
        <v>-0.398408267282163</v>
      </c>
      <c r="F619" s="1">
        <v>1.41260132615203</v>
      </c>
      <c r="G619" s="9">
        <v>1.1364457589736201</v>
      </c>
    </row>
    <row r="620" spans="1:7">
      <c r="A620" s="9" t="s">
        <v>715</v>
      </c>
      <c r="B620" s="1">
        <v>3</v>
      </c>
      <c r="C620" s="28">
        <v>2.5708891846844001E-24</v>
      </c>
      <c r="D620" s="24">
        <v>8.3001157327535897E-20</v>
      </c>
      <c r="E620" s="9">
        <v>0.25802283040452001</v>
      </c>
      <c r="F620" s="1">
        <v>0.36090632632193298</v>
      </c>
      <c r="G620" s="9">
        <v>0.539754123736923</v>
      </c>
    </row>
    <row r="621" spans="1:7">
      <c r="A621" s="9" t="s">
        <v>716</v>
      </c>
      <c r="B621" s="1">
        <v>3</v>
      </c>
      <c r="C621" s="28">
        <v>3.2958076592814498E-53</v>
      </c>
      <c r="D621" s="24">
        <v>1.06405150279901E-48</v>
      </c>
      <c r="E621" s="9">
        <v>0.29959234407444502</v>
      </c>
      <c r="F621" s="1">
        <v>0.65824202595653503</v>
      </c>
      <c r="G621" s="9">
        <v>0.86590361456908205</v>
      </c>
    </row>
    <row r="622" spans="1:7">
      <c r="A622" s="9" t="s">
        <v>717</v>
      </c>
      <c r="B622" s="1">
        <v>3</v>
      </c>
      <c r="C622" s="28">
        <v>7.4600598156720298E-38</v>
      </c>
      <c r="D622" s="24">
        <v>2.4084803114897098E-33</v>
      </c>
      <c r="E622" s="9">
        <v>-0.27277650265387599</v>
      </c>
      <c r="F622" s="1">
        <v>0.72649903451257902</v>
      </c>
      <c r="G622" s="9">
        <v>0.53742477077504203</v>
      </c>
    </row>
    <row r="623" spans="1:7">
      <c r="A623" s="9" t="s">
        <v>718</v>
      </c>
      <c r="B623" s="1">
        <v>3</v>
      </c>
      <c r="C623" s="28">
        <v>5.3991322458609798E-44</v>
      </c>
      <c r="D623" s="24">
        <v>1.7431098455762201E-39</v>
      </c>
      <c r="E623" s="9">
        <v>-0.345959403138971</v>
      </c>
      <c r="F623" s="1">
        <v>2.4169169952132501</v>
      </c>
      <c r="G623" s="9">
        <v>2.1771162103392698</v>
      </c>
    </row>
    <row r="624" spans="1:7">
      <c r="A624" s="9" t="s">
        <v>719</v>
      </c>
      <c r="B624" s="1">
        <v>3</v>
      </c>
      <c r="C624" s="28">
        <v>1.17833137189037E-43</v>
      </c>
      <c r="D624" s="24">
        <v>3.8042428341480397E-39</v>
      </c>
      <c r="E624" s="9">
        <v>-0.26950920701118503</v>
      </c>
      <c r="F624" s="1">
        <v>1.03857350511386</v>
      </c>
      <c r="G624" s="9">
        <v>0.85176395813910999</v>
      </c>
    </row>
    <row r="625" spans="1:7">
      <c r="A625" s="9" t="s">
        <v>720</v>
      </c>
      <c r="B625" s="1">
        <v>3</v>
      </c>
      <c r="C625" s="28">
        <v>9.3954949597471195E-42</v>
      </c>
      <c r="D625" s="24">
        <v>3.0333355477543599E-37</v>
      </c>
      <c r="E625" s="9">
        <v>0.32741277131896102</v>
      </c>
      <c r="F625" s="1">
        <v>1.2037077475861</v>
      </c>
      <c r="G625" s="9">
        <v>1.4306529869051501</v>
      </c>
    </row>
    <row r="626" spans="1:7">
      <c r="A626" s="9" t="s">
        <v>721</v>
      </c>
      <c r="B626" s="1">
        <v>3</v>
      </c>
      <c r="C626" s="28">
        <v>3.0430225237951998E-57</v>
      </c>
      <c r="D626" s="24">
        <v>9.82439821807279E-53</v>
      </c>
      <c r="E626" s="9">
        <v>0.280664153701425</v>
      </c>
      <c r="F626" s="1">
        <v>0.52603887455023102</v>
      </c>
      <c r="G626" s="9">
        <v>0.72058044137261601</v>
      </c>
    </row>
    <row r="627" spans="1:7">
      <c r="A627" s="9" t="s">
        <v>461</v>
      </c>
      <c r="B627" s="1">
        <v>3</v>
      </c>
      <c r="C627" s="28">
        <v>1.5878315551598799E-76</v>
      </c>
      <c r="D627" s="24">
        <v>5.1263141758336603E-72</v>
      </c>
      <c r="E627" s="9">
        <v>0.68999676111976405</v>
      </c>
      <c r="F627" s="1">
        <v>8.9888497453696897E-2</v>
      </c>
      <c r="G627" s="9">
        <v>0.56815780701935603</v>
      </c>
    </row>
    <row r="628" spans="1:7">
      <c r="A628" s="9" t="s">
        <v>521</v>
      </c>
      <c r="B628" s="1">
        <v>3</v>
      </c>
      <c r="C628" s="28">
        <v>1.2461141501403599E-68</v>
      </c>
      <c r="D628" s="24">
        <v>4.02307953372814E-64</v>
      </c>
      <c r="E628" s="9">
        <v>0.31219581917052303</v>
      </c>
      <c r="F628" s="1">
        <v>0.18053353766278901</v>
      </c>
      <c r="G628" s="9">
        <v>0.39693118950343997</v>
      </c>
    </row>
    <row r="629" spans="1:7">
      <c r="A629" s="9" t="s">
        <v>722</v>
      </c>
      <c r="B629" s="1">
        <v>3</v>
      </c>
      <c r="C629" s="28">
        <v>6.2342136048262303E-30</v>
      </c>
      <c r="D629" s="24">
        <v>2.0127158623181501E-25</v>
      </c>
      <c r="E629" s="9">
        <v>-0.29170768290516702</v>
      </c>
      <c r="F629" s="1">
        <v>0.51570641571063303</v>
      </c>
      <c r="G629" s="9">
        <v>0.313510057757242</v>
      </c>
    </row>
    <row r="630" spans="1:7">
      <c r="A630" s="9" t="s">
        <v>723</v>
      </c>
      <c r="B630" s="1">
        <v>3</v>
      </c>
      <c r="C630" s="28">
        <v>3.0084816427181601E-43</v>
      </c>
      <c r="D630" s="24">
        <v>9.7128829835155702E-39</v>
      </c>
      <c r="E630" s="9">
        <v>-0.33500104272321302</v>
      </c>
      <c r="F630" s="1">
        <v>1.0170923541918</v>
      </c>
      <c r="G630" s="9">
        <v>0.78488732594356503</v>
      </c>
    </row>
    <row r="631" spans="1:7">
      <c r="A631" s="9" t="s">
        <v>463</v>
      </c>
      <c r="B631" s="1">
        <v>3</v>
      </c>
      <c r="C631" s="28">
        <v>1.8775095804909699E-105</v>
      </c>
      <c r="D631" s="24">
        <v>6.0615396806150903E-101</v>
      </c>
      <c r="E631" s="9">
        <v>0.54218982637143598</v>
      </c>
      <c r="F631" s="1">
        <v>0.72211577242540304</v>
      </c>
      <c r="G631" s="9">
        <v>1.0979331219030499</v>
      </c>
    </row>
    <row r="632" spans="1:7">
      <c r="A632" s="9" t="s">
        <v>724</v>
      </c>
      <c r="B632" s="1">
        <v>3</v>
      </c>
      <c r="C632" s="28">
        <v>4.8034084417366103E-39</v>
      </c>
      <c r="D632" s="24">
        <v>1.5507804154146701E-34</v>
      </c>
      <c r="E632" s="9">
        <v>-0.44190015722099202</v>
      </c>
      <c r="F632" s="1">
        <v>1.0487149771447</v>
      </c>
      <c r="G632" s="9">
        <v>0.74241312907796897</v>
      </c>
    </row>
    <row r="633" spans="1:7">
      <c r="A633" s="9" t="s">
        <v>725</v>
      </c>
      <c r="B633" s="1">
        <v>3</v>
      </c>
      <c r="C633" s="28">
        <v>2.8479531317594301E-13</v>
      </c>
      <c r="D633" s="24">
        <v>9.1946166858853201E-9</v>
      </c>
      <c r="E633" s="9">
        <v>0.27826441766548599</v>
      </c>
      <c r="F633" s="1">
        <v>0.31131437412466501</v>
      </c>
      <c r="G633" s="9">
        <v>0.50419257067965195</v>
      </c>
    </row>
    <row r="634" spans="1:7">
      <c r="A634" s="9" t="s">
        <v>726</v>
      </c>
      <c r="B634" s="1">
        <v>3</v>
      </c>
      <c r="C634" s="28">
        <v>6.9787004509262897E-55</v>
      </c>
      <c r="D634" s="24">
        <v>2.2530734405815501E-50</v>
      </c>
      <c r="E634" s="9">
        <v>-0.426253140116581</v>
      </c>
      <c r="F634" s="1">
        <v>0.97139231665830394</v>
      </c>
      <c r="G634" s="9">
        <v>0.67593615438166998</v>
      </c>
    </row>
    <row r="635" spans="1:7">
      <c r="A635" s="9" t="s">
        <v>727</v>
      </c>
      <c r="B635" s="1">
        <v>3</v>
      </c>
      <c r="C635" s="28">
        <v>1.2825160568530899E-61</v>
      </c>
      <c r="D635" s="24">
        <v>4.1406030895502003E-57</v>
      </c>
      <c r="E635" s="9">
        <v>0.258724886446146</v>
      </c>
      <c r="F635" s="1">
        <v>0.29145406415252001</v>
      </c>
      <c r="G635" s="9">
        <v>0.47078848973335802</v>
      </c>
    </row>
    <row r="636" spans="1:7">
      <c r="A636" s="9" t="s">
        <v>393</v>
      </c>
      <c r="B636" s="1">
        <v>3</v>
      </c>
      <c r="C636" s="9">
        <v>0</v>
      </c>
      <c r="D636" s="1">
        <v>0</v>
      </c>
      <c r="E636" s="9">
        <v>1.42111250734905</v>
      </c>
      <c r="F636" s="1">
        <v>1.32989000247198</v>
      </c>
      <c r="G636" s="9">
        <v>2.31493013019946</v>
      </c>
    </row>
    <row r="637" spans="1:7">
      <c r="A637" s="9" t="s">
        <v>728</v>
      </c>
      <c r="B637" s="1">
        <v>3</v>
      </c>
      <c r="C637" s="28">
        <v>1.56036495820672E-20</v>
      </c>
      <c r="D637" s="24">
        <v>5.0376382675703801E-16</v>
      </c>
      <c r="E637" s="9">
        <v>-0.52482623468601597</v>
      </c>
      <c r="F637" s="1">
        <v>0.68136293576825302</v>
      </c>
      <c r="G637" s="9">
        <v>0.31758111091174901</v>
      </c>
    </row>
    <row r="638" spans="1:7">
      <c r="A638" s="9" t="s">
        <v>729</v>
      </c>
      <c r="B638" s="1">
        <v>3</v>
      </c>
      <c r="C638" s="28">
        <v>3.4458344309921703E-35</v>
      </c>
      <c r="D638" s="24">
        <v>1.1124876460458201E-30</v>
      </c>
      <c r="E638" s="9">
        <v>-0.26248938152485801</v>
      </c>
      <c r="F638" s="1">
        <v>0.54129409744580104</v>
      </c>
      <c r="G638" s="9">
        <v>0.35935032271492201</v>
      </c>
    </row>
    <row r="639" spans="1:7">
      <c r="A639" s="9" t="s">
        <v>523</v>
      </c>
      <c r="B639" s="1">
        <v>3</v>
      </c>
      <c r="C639" s="28">
        <v>1.43816044522647E-88</v>
      </c>
      <c r="D639" s="24">
        <v>4.6431009974136703E-84</v>
      </c>
      <c r="E639" s="9">
        <v>0.39548766133601498</v>
      </c>
      <c r="F639" s="1">
        <v>0.97711603983242801</v>
      </c>
      <c r="G639" s="9">
        <v>1.25124719723373</v>
      </c>
    </row>
    <row r="640" spans="1:7">
      <c r="A640" s="9" t="s">
        <v>730</v>
      </c>
      <c r="B640" s="1">
        <v>3</v>
      </c>
      <c r="C640" s="28">
        <v>1.9350990086699901E-54</v>
      </c>
      <c r="D640" s="24">
        <v>6.2474671494910697E-50</v>
      </c>
      <c r="E640" s="9">
        <v>0.42115034124449202</v>
      </c>
      <c r="F640" s="1">
        <v>0.89547252064018801</v>
      </c>
      <c r="G640" s="9">
        <v>1.18739169226567</v>
      </c>
    </row>
    <row r="641" spans="1:7">
      <c r="A641" s="9" t="s">
        <v>731</v>
      </c>
      <c r="B641" s="1">
        <v>3</v>
      </c>
      <c r="C641" s="28">
        <v>2.7566382510958301E-37</v>
      </c>
      <c r="D641" s="24">
        <v>8.8998065936628794E-33</v>
      </c>
      <c r="E641" s="9">
        <v>0.25503335320288301</v>
      </c>
      <c r="F641" s="1">
        <v>1.1477155421021901</v>
      </c>
      <c r="G641" s="9">
        <v>1.32449119182352</v>
      </c>
    </row>
    <row r="642" spans="1:7">
      <c r="A642" s="9" t="s">
        <v>732</v>
      </c>
      <c r="B642" s="1">
        <v>3</v>
      </c>
      <c r="C642" s="28">
        <v>8.4949249116724906E-23</v>
      </c>
      <c r="D642" s="24">
        <v>2.74258650773346E-18</v>
      </c>
      <c r="E642" s="9">
        <v>-0.26356444538072699</v>
      </c>
      <c r="F642" s="1">
        <v>0.47035528131555598</v>
      </c>
      <c r="G642" s="9">
        <v>0.28766632910405898</v>
      </c>
    </row>
    <row r="643" spans="1:7">
      <c r="A643" s="9" t="s">
        <v>466</v>
      </c>
      <c r="B643" s="1">
        <v>3</v>
      </c>
      <c r="C643" s="28">
        <v>2.26951504062243E-83</v>
      </c>
      <c r="D643" s="24">
        <v>7.32712930864953E-79</v>
      </c>
      <c r="E643" s="9">
        <v>0.31340647633815299</v>
      </c>
      <c r="F643" s="1">
        <v>0.251216655633963</v>
      </c>
      <c r="G643" s="9">
        <v>0.46845347107698099</v>
      </c>
    </row>
    <row r="644" spans="1:7">
      <c r="A644" s="9" t="s">
        <v>467</v>
      </c>
      <c r="B644" s="1">
        <v>3</v>
      </c>
      <c r="C644" s="28">
        <v>7.0204453204300397E-75</v>
      </c>
      <c r="D644" s="24">
        <v>2.2665507717008402E-70</v>
      </c>
      <c r="E644" s="9">
        <v>0.42442624163782799</v>
      </c>
      <c r="F644" s="1">
        <v>0.468675547318052</v>
      </c>
      <c r="G644" s="9">
        <v>0.76286540006496695</v>
      </c>
    </row>
    <row r="645" spans="1:7">
      <c r="A645" s="9" t="s">
        <v>733</v>
      </c>
      <c r="B645" s="1">
        <v>3</v>
      </c>
      <c r="C645" s="28">
        <v>9.0937113068377704E-39</v>
      </c>
      <c r="D645" s="24">
        <v>2.9359046954125798E-34</v>
      </c>
      <c r="E645" s="9">
        <v>0.29108229312138401</v>
      </c>
      <c r="F645" s="1">
        <v>0.337563537437095</v>
      </c>
      <c r="G645" s="9">
        <v>0.53932640822510602</v>
      </c>
    </row>
    <row r="646" spans="1:7">
      <c r="A646" s="9" t="s">
        <v>468</v>
      </c>
      <c r="B646" s="1">
        <v>3</v>
      </c>
      <c r="C646" s="28">
        <v>4.8584427795619202E-51</v>
      </c>
      <c r="D646" s="24">
        <v>1.56854825138157E-46</v>
      </c>
      <c r="E646" s="9">
        <v>-0.27242056247631102</v>
      </c>
      <c r="F646" s="1">
        <v>2.0768161734221602</v>
      </c>
      <c r="G646" s="9">
        <v>1.8879886286151499</v>
      </c>
    </row>
    <row r="647" spans="1:7">
      <c r="A647" s="9" t="s">
        <v>734</v>
      </c>
      <c r="B647" s="1">
        <v>3</v>
      </c>
      <c r="C647" s="28">
        <v>2.6189772292784999E-76</v>
      </c>
      <c r="D647" s="24">
        <v>8.4553679847256295E-72</v>
      </c>
      <c r="E647" s="9">
        <v>0.35810558698747702</v>
      </c>
      <c r="F647" s="1">
        <v>3.5749865492453399</v>
      </c>
      <c r="G647" s="9">
        <v>3.82320642720848</v>
      </c>
    </row>
    <row r="648" spans="1:7">
      <c r="A648" s="9" t="s">
        <v>735</v>
      </c>
      <c r="B648" s="1">
        <v>3</v>
      </c>
      <c r="C648" s="28">
        <v>3.7269259340083698E-73</v>
      </c>
      <c r="D648" s="24">
        <v>1.2032380377946E-68</v>
      </c>
      <c r="E648" s="9">
        <v>0.30446520168573898</v>
      </c>
      <c r="F648" s="1">
        <v>0.13017102294522501</v>
      </c>
      <c r="G648" s="9">
        <v>0.34121021907231103</v>
      </c>
    </row>
    <row r="649" spans="1:7">
      <c r="A649" s="9" t="s">
        <v>736</v>
      </c>
      <c r="B649" s="1">
        <v>3</v>
      </c>
      <c r="C649" s="28">
        <v>3.3808515777921301E-43</v>
      </c>
      <c r="D649" s="24">
        <v>1.0915079318901901E-38</v>
      </c>
      <c r="E649" s="9">
        <v>-0.29347729399450101</v>
      </c>
      <c r="F649" s="1">
        <v>1.70008145869271</v>
      </c>
      <c r="G649" s="9">
        <v>1.49665849980206</v>
      </c>
    </row>
    <row r="650" spans="1:7">
      <c r="A650" s="9" t="s">
        <v>737</v>
      </c>
      <c r="B650" s="1">
        <v>3</v>
      </c>
      <c r="C650" s="28">
        <v>4.3114930094241496E-25</v>
      </c>
      <c r="D650" s="24">
        <v>1.3919655180925901E-20</v>
      </c>
      <c r="E650" s="9">
        <v>-0.317433465643366</v>
      </c>
      <c r="F650" s="1">
        <v>0.48075732810073601</v>
      </c>
      <c r="G650" s="9">
        <v>0.26072921637466301</v>
      </c>
    </row>
    <row r="651" spans="1:7">
      <c r="A651" s="9" t="s">
        <v>394</v>
      </c>
      <c r="B651" s="1">
        <v>3</v>
      </c>
      <c r="C651" s="9" t="s">
        <v>738</v>
      </c>
      <c r="D651" s="24">
        <v>1.64523655962741E-307</v>
      </c>
      <c r="E651" s="9">
        <v>1.27680809397133</v>
      </c>
      <c r="F651" s="1">
        <v>0.30935146787372098</v>
      </c>
      <c r="G651" s="9">
        <v>1.1943673983260701</v>
      </c>
    </row>
    <row r="652" spans="1:7">
      <c r="A652" s="9" t="s">
        <v>470</v>
      </c>
      <c r="B652" s="1">
        <v>3</v>
      </c>
      <c r="C652" s="28">
        <v>4.7083909499756401E-47</v>
      </c>
      <c r="D652" s="24">
        <v>1.5201040181996399E-42</v>
      </c>
      <c r="E652" s="9">
        <v>0.36259706205244402</v>
      </c>
      <c r="F652" s="1">
        <v>2.9094903462036101</v>
      </c>
      <c r="G652" s="9">
        <v>3.1608234774445898</v>
      </c>
    </row>
    <row r="653" spans="1:7">
      <c r="A653" s="9" t="s">
        <v>739</v>
      </c>
      <c r="B653" s="1">
        <v>3</v>
      </c>
      <c r="C653" s="28">
        <v>1.0106798231506399E-26</v>
      </c>
      <c r="D653" s="24">
        <v>3.2629798090418301E-22</v>
      </c>
      <c r="E653" s="9">
        <v>-0.27176426881158799</v>
      </c>
      <c r="F653" s="1">
        <v>0.90121948826811904</v>
      </c>
      <c r="G653" s="9">
        <v>0.71284685156443195</v>
      </c>
    </row>
    <row r="654" spans="1:7">
      <c r="A654" s="9" t="s">
        <v>740</v>
      </c>
      <c r="B654" s="1">
        <v>3</v>
      </c>
      <c r="C654" s="28">
        <v>1.11021926645817E-34</v>
      </c>
      <c r="D654" s="24">
        <v>3.5843429017602102E-30</v>
      </c>
      <c r="E654" s="9">
        <v>-0.26122441365498</v>
      </c>
      <c r="F654" s="1">
        <v>0.72229398701734304</v>
      </c>
      <c r="G654" s="9">
        <v>0.54122702119897004</v>
      </c>
    </row>
    <row r="655" spans="1:7">
      <c r="A655" s="9" t="s">
        <v>396</v>
      </c>
      <c r="B655" s="1">
        <v>3</v>
      </c>
      <c r="C655" s="9">
        <v>0</v>
      </c>
      <c r="D655" s="1">
        <v>0</v>
      </c>
      <c r="E655" s="9">
        <v>2.04083626193328</v>
      </c>
      <c r="F655" s="1">
        <v>0.79248873418574695</v>
      </c>
      <c r="G655" s="9">
        <v>2.2070886351293</v>
      </c>
    </row>
    <row r="656" spans="1:7">
      <c r="A656" s="9" t="s">
        <v>397</v>
      </c>
      <c r="B656" s="1">
        <v>3</v>
      </c>
      <c r="C656" s="28">
        <v>3.4317832132314398E-56</v>
      </c>
      <c r="D656" s="24">
        <v>1.10795121039177E-51</v>
      </c>
      <c r="E656" s="9">
        <v>-0.27585572639550898</v>
      </c>
      <c r="F656" s="1">
        <v>1.7245225489565501</v>
      </c>
      <c r="G656" s="9">
        <v>1.53331392996419</v>
      </c>
    </row>
    <row r="657" spans="1:7">
      <c r="A657" s="9" t="s">
        <v>741</v>
      </c>
      <c r="B657" s="1">
        <v>3</v>
      </c>
      <c r="C657" s="28">
        <v>4.9764142605111099E-37</v>
      </c>
      <c r="D657" s="24">
        <v>1.6066353440060099E-32</v>
      </c>
      <c r="E657" s="9">
        <v>-0.395376096500762</v>
      </c>
      <c r="F657" s="1">
        <v>0.85590979562035496</v>
      </c>
      <c r="G657" s="9">
        <v>0.58185596907005599</v>
      </c>
    </row>
    <row r="658" spans="1:7">
      <c r="A658" s="9" t="s">
        <v>525</v>
      </c>
      <c r="B658" s="1">
        <v>3</v>
      </c>
      <c r="C658" s="28">
        <v>4.1820774686343199E-83</v>
      </c>
      <c r="D658" s="24">
        <v>1.35018371074859E-78</v>
      </c>
      <c r="E658" s="9">
        <v>0.37518678779904502</v>
      </c>
      <c r="F658" s="1">
        <v>0.27192745966473703</v>
      </c>
      <c r="G658" s="9">
        <v>0.53198712381098801</v>
      </c>
    </row>
    <row r="659" spans="1:7">
      <c r="A659" s="9" t="s">
        <v>473</v>
      </c>
      <c r="B659" s="1">
        <v>3</v>
      </c>
      <c r="C659" s="28">
        <v>6.5099096370669399E-189</v>
      </c>
      <c r="D659" s="24">
        <v>2.1017243263270599E-184</v>
      </c>
      <c r="E659" s="9">
        <v>1.07225704950903</v>
      </c>
      <c r="F659" s="1">
        <v>0.63843055646040003</v>
      </c>
      <c r="G659" s="9">
        <v>1.3816625071631099</v>
      </c>
    </row>
    <row r="660" spans="1:7">
      <c r="A660" s="9" t="s">
        <v>474</v>
      </c>
      <c r="B660" s="1">
        <v>3</v>
      </c>
      <c r="C660" s="28">
        <v>7.03235765053539E-87</v>
      </c>
      <c r="D660" s="24">
        <v>2.27039666747535E-82</v>
      </c>
      <c r="E660" s="9">
        <v>0.36107764968512801</v>
      </c>
      <c r="F660" s="1">
        <v>0.24714380784380599</v>
      </c>
      <c r="G660" s="9">
        <v>0.49742376268626298</v>
      </c>
    </row>
    <row r="661" spans="1:7">
      <c r="A661" s="9" t="s">
        <v>742</v>
      </c>
      <c r="B661" s="1">
        <v>3</v>
      </c>
      <c r="C661" s="28">
        <v>2.9369004710118699E-31</v>
      </c>
      <c r="D661" s="24">
        <v>9.4817831706618203E-27</v>
      </c>
      <c r="E661" s="9">
        <v>-0.33074278519787997</v>
      </c>
      <c r="F661" s="1">
        <v>0.75798284618049205</v>
      </c>
      <c r="G661" s="9">
        <v>0.52872941713003796</v>
      </c>
    </row>
    <row r="662" spans="1:7">
      <c r="A662" s="9" t="s">
        <v>743</v>
      </c>
      <c r="B662" s="1">
        <v>3</v>
      </c>
      <c r="C662" s="28">
        <v>9.5543566640132098E-26</v>
      </c>
      <c r="D662" s="24">
        <v>3.08462404897666E-21</v>
      </c>
      <c r="E662" s="9">
        <v>-0.32745230065415798</v>
      </c>
      <c r="F662" s="1">
        <v>0.64764435889669203</v>
      </c>
      <c r="G662" s="9">
        <v>0.42067171993039498</v>
      </c>
    </row>
    <row r="663" spans="1:7">
      <c r="A663" s="9" t="s">
        <v>744</v>
      </c>
      <c r="B663" s="1">
        <v>3</v>
      </c>
      <c r="C663" s="28">
        <v>4.6466360595103797E-16</v>
      </c>
      <c r="D663" s="24">
        <v>1.5001664518129299E-11</v>
      </c>
      <c r="E663" s="9">
        <v>-0.27689516286993598</v>
      </c>
      <c r="F663" s="1">
        <v>0.49820836241017202</v>
      </c>
      <c r="G663" s="9">
        <v>0.30627926095618901</v>
      </c>
    </row>
    <row r="664" spans="1:7">
      <c r="A664" s="9" t="s">
        <v>745</v>
      </c>
      <c r="B664" s="1">
        <v>3</v>
      </c>
      <c r="C664" s="28">
        <v>1.2692683930068701E-24</v>
      </c>
      <c r="D664" s="24">
        <v>4.09783300682268E-20</v>
      </c>
      <c r="E664" s="9">
        <v>-0.32291971152767301</v>
      </c>
      <c r="F664" s="1">
        <v>0.57599359769278602</v>
      </c>
      <c r="G664" s="9">
        <v>0.35216271010014899</v>
      </c>
    </row>
    <row r="665" spans="1:7">
      <c r="A665" s="9" t="s">
        <v>746</v>
      </c>
      <c r="B665" s="1">
        <v>3</v>
      </c>
      <c r="C665" s="28">
        <v>3.8071887651884601E-36</v>
      </c>
      <c r="D665" s="24">
        <v>1.22915089284109E-31</v>
      </c>
      <c r="E665" s="9">
        <v>0.271209467130059</v>
      </c>
      <c r="F665" s="1">
        <v>0.58589119038958604</v>
      </c>
      <c r="G665" s="9">
        <v>0.77387926787195205</v>
      </c>
    </row>
    <row r="666" spans="1:7">
      <c r="A666" s="9" t="s">
        <v>747</v>
      </c>
      <c r="B666" s="1">
        <v>3</v>
      </c>
      <c r="C666" s="28">
        <v>1.00461728674154E-44</v>
      </c>
      <c r="D666" s="24">
        <v>3.2434069102450598E-40</v>
      </c>
      <c r="E666" s="9">
        <v>0.29210764909201198</v>
      </c>
      <c r="F666" s="1">
        <v>1.60469719871005</v>
      </c>
      <c r="G666" s="9">
        <v>1.8071707920981701</v>
      </c>
    </row>
    <row r="667" spans="1:7">
      <c r="A667" s="9" t="s">
        <v>748</v>
      </c>
      <c r="B667" s="1">
        <v>3</v>
      </c>
      <c r="C667" s="28">
        <v>7.2492913828919203E-42</v>
      </c>
      <c r="D667" s="24">
        <v>2.34043372296666E-37</v>
      </c>
      <c r="E667" s="9">
        <v>-0.38481618282445401</v>
      </c>
      <c r="F667" s="1">
        <v>0.90551448497526599</v>
      </c>
      <c r="G667" s="9">
        <v>0.63878023281665397</v>
      </c>
    </row>
    <row r="668" spans="1:7">
      <c r="A668" s="9" t="s">
        <v>749</v>
      </c>
      <c r="B668" s="1">
        <v>3</v>
      </c>
      <c r="C668" s="28">
        <v>1.19768252715575E-37</v>
      </c>
      <c r="D668" s="24">
        <v>3.8667180389223298E-33</v>
      </c>
      <c r="E668" s="9">
        <v>0.270716983413339</v>
      </c>
      <c r="F668" s="1">
        <v>0.46282421484219899</v>
      </c>
      <c r="G668" s="9">
        <v>0.65047092862485001</v>
      </c>
    </row>
    <row r="669" spans="1:7">
      <c r="A669" s="9" t="s">
        <v>750</v>
      </c>
      <c r="B669" s="1">
        <v>3</v>
      </c>
      <c r="C669" s="28">
        <v>2.3536536245853402E-31</v>
      </c>
      <c r="D669" s="24">
        <v>7.5987707269737602E-27</v>
      </c>
      <c r="E669" s="9">
        <v>-0.26252168283730998</v>
      </c>
      <c r="F669" s="1">
        <v>0.56253275593945296</v>
      </c>
      <c r="G669" s="9">
        <v>0.38056659164492102</v>
      </c>
    </row>
    <row r="670" spans="1:7">
      <c r="A670" s="9" t="s">
        <v>751</v>
      </c>
      <c r="B670" s="1">
        <v>3</v>
      </c>
      <c r="C670" s="28">
        <v>5.0525861851623896E-43</v>
      </c>
      <c r="D670" s="24">
        <v>1.63122744987968E-38</v>
      </c>
      <c r="E670" s="9">
        <v>-0.48797029677800802</v>
      </c>
      <c r="F670" s="1">
        <v>1.1395917204021599</v>
      </c>
      <c r="G670" s="9">
        <v>0.80135648499348699</v>
      </c>
    </row>
    <row r="671" spans="1:7">
      <c r="A671" s="9" t="s">
        <v>752</v>
      </c>
      <c r="B671" s="1">
        <v>3</v>
      </c>
      <c r="C671" s="28">
        <v>4.7304501743749101E-30</v>
      </c>
      <c r="D671" s="24">
        <v>1.52722583879694E-25</v>
      </c>
      <c r="E671" s="9">
        <v>-0.35417525153770402</v>
      </c>
      <c r="F671" s="1">
        <v>0.65265829076109305</v>
      </c>
      <c r="G671" s="9">
        <v>0.407162713733625</v>
      </c>
    </row>
    <row r="672" spans="1:7">
      <c r="A672" s="9" t="s">
        <v>334</v>
      </c>
      <c r="B672" s="1">
        <v>4</v>
      </c>
      <c r="C672" s="28">
        <v>7.4826445455668203E-40</v>
      </c>
      <c r="D672" s="24">
        <v>2.4157717915362502E-35</v>
      </c>
      <c r="E672" s="9">
        <v>0.299625238312339</v>
      </c>
      <c r="F672" s="1">
        <v>3.0493064432634398</v>
      </c>
      <c r="G672" s="9">
        <v>3.2569908324242398</v>
      </c>
    </row>
    <row r="673" spans="1:7">
      <c r="A673" s="9" t="s">
        <v>337</v>
      </c>
      <c r="B673" s="1">
        <v>4</v>
      </c>
      <c r="C673" s="28">
        <v>1.9287066399735299E-169</v>
      </c>
      <c r="D673" s="24">
        <v>6.2268293871545497E-165</v>
      </c>
      <c r="E673" s="9">
        <v>0.61089046237722999</v>
      </c>
      <c r="F673" s="1">
        <v>0.81841411400539998</v>
      </c>
      <c r="G673" s="9">
        <v>1.24185111563314</v>
      </c>
    </row>
    <row r="674" spans="1:7">
      <c r="A674" s="9" t="s">
        <v>338</v>
      </c>
      <c r="B674" s="1">
        <v>4</v>
      </c>
      <c r="C674" s="28">
        <v>1.8845049646138099E-115</v>
      </c>
      <c r="D674" s="24">
        <v>6.0841242782556999E-111</v>
      </c>
      <c r="E674" s="9">
        <v>-0.66171100691782003</v>
      </c>
      <c r="F674" s="1">
        <v>1.2990068161175501</v>
      </c>
      <c r="G674" s="9">
        <v>0.840343697326981</v>
      </c>
    </row>
    <row r="675" spans="1:7">
      <c r="A675" s="9" t="s">
        <v>339</v>
      </c>
      <c r="B675" s="1">
        <v>4</v>
      </c>
      <c r="C675" s="28">
        <v>4.3794957852542801E-254</v>
      </c>
      <c r="D675" s="24">
        <v>1.4139202142693401E-249</v>
      </c>
      <c r="E675" s="9">
        <v>0.75174059866272003</v>
      </c>
      <c r="F675" s="1">
        <v>0.52435589154808404</v>
      </c>
      <c r="G675" s="9">
        <v>1.0454227680235899</v>
      </c>
    </row>
    <row r="676" spans="1:7">
      <c r="A676" s="9" t="s">
        <v>340</v>
      </c>
      <c r="B676" s="1">
        <v>4</v>
      </c>
      <c r="C676" s="28">
        <v>2.8360421850415798E-204</v>
      </c>
      <c r="D676" s="24">
        <v>9.1561621944067301E-200</v>
      </c>
      <c r="E676" s="9">
        <v>0.64479004651100502</v>
      </c>
      <c r="F676" s="1">
        <v>0.49724891830988099</v>
      </c>
      <c r="G676" s="9">
        <v>0.94418332110210101</v>
      </c>
    </row>
    <row r="677" spans="1:7">
      <c r="A677" s="9" t="s">
        <v>341</v>
      </c>
      <c r="B677" s="1">
        <v>4</v>
      </c>
      <c r="C677" s="28">
        <v>2.9123024753482201E-172</v>
      </c>
      <c r="D677" s="24">
        <v>9.4023685416617208E-168</v>
      </c>
      <c r="E677" s="9">
        <v>0.51822923253472797</v>
      </c>
      <c r="F677" s="1">
        <v>0.43402759838887001</v>
      </c>
      <c r="G677" s="9">
        <v>0.79323672980406001</v>
      </c>
    </row>
    <row r="678" spans="1:7">
      <c r="A678" s="9" t="s">
        <v>753</v>
      </c>
      <c r="B678" s="1">
        <v>4</v>
      </c>
      <c r="C678" s="28">
        <v>1.27797808305299E-55</v>
      </c>
      <c r="D678" s="24">
        <v>4.1259522411365798E-51</v>
      </c>
      <c r="E678" s="9">
        <v>0.266234720132905</v>
      </c>
      <c r="F678" s="1">
        <v>0.52816124639351003</v>
      </c>
      <c r="G678" s="9">
        <v>0.71270109202080001</v>
      </c>
    </row>
    <row r="679" spans="1:7">
      <c r="A679" s="9" t="s">
        <v>342</v>
      </c>
      <c r="B679" s="1">
        <v>4</v>
      </c>
      <c r="C679" s="9">
        <v>0</v>
      </c>
      <c r="D679" s="1">
        <v>0</v>
      </c>
      <c r="E679" s="9">
        <v>0.639589922364875</v>
      </c>
      <c r="F679" s="1">
        <v>0.20756678924649499</v>
      </c>
      <c r="G679" s="9">
        <v>0.65089674064826397</v>
      </c>
    </row>
    <row r="680" spans="1:7">
      <c r="A680" s="9" t="s">
        <v>414</v>
      </c>
      <c r="B680" s="1">
        <v>4</v>
      </c>
      <c r="C680" s="28">
        <v>1.0879634137144401E-142</v>
      </c>
      <c r="D680" s="24">
        <v>3.5124898811770502E-138</v>
      </c>
      <c r="E680" s="9">
        <v>0.259927105647909</v>
      </c>
      <c r="F680" s="1">
        <v>2.34782809338255E-2</v>
      </c>
      <c r="G680" s="9">
        <v>0.20364602136478099</v>
      </c>
    </row>
    <row r="681" spans="1:7">
      <c r="A681" s="9" t="s">
        <v>344</v>
      </c>
      <c r="B681" s="1">
        <v>4</v>
      </c>
      <c r="C681" s="28">
        <v>4.8307551329822399E-175</v>
      </c>
      <c r="D681" s="24">
        <v>1.55960929468331E-170</v>
      </c>
      <c r="E681" s="9">
        <v>0.36527162926995599</v>
      </c>
      <c r="F681" s="1">
        <v>6.6896488154076894E-2</v>
      </c>
      <c r="G681" s="9">
        <v>0.320083488121084</v>
      </c>
    </row>
    <row r="682" spans="1:7">
      <c r="A682" s="9" t="s">
        <v>345</v>
      </c>
      <c r="B682" s="1">
        <v>4</v>
      </c>
      <c r="C682" s="28">
        <v>2.0080950852636399E-97</v>
      </c>
      <c r="D682" s="24">
        <v>6.4831349827736599E-93</v>
      </c>
      <c r="E682" s="9">
        <v>0.31766323249651401</v>
      </c>
      <c r="F682" s="1">
        <v>0.71592320618818095</v>
      </c>
      <c r="G682" s="9">
        <v>0.93611058016069804</v>
      </c>
    </row>
    <row r="683" spans="1:7">
      <c r="A683" s="9" t="s">
        <v>346</v>
      </c>
      <c r="B683" s="1">
        <v>4</v>
      </c>
      <c r="C683" s="28">
        <v>4.1680940712491301E-154</v>
      </c>
      <c r="D683" s="24">
        <v>1.3456691709027801E-149</v>
      </c>
      <c r="E683" s="9">
        <v>0.297355725824128</v>
      </c>
      <c r="F683" s="1">
        <v>7.3520573031510203E-2</v>
      </c>
      <c r="G683" s="9">
        <v>0.27963185600986101</v>
      </c>
    </row>
    <row r="684" spans="1:7">
      <c r="A684" s="9" t="s">
        <v>347</v>
      </c>
      <c r="B684" s="1">
        <v>4</v>
      </c>
      <c r="C684" s="28">
        <v>1.00241359187589E-156</v>
      </c>
      <c r="D684" s="24">
        <v>3.23629228137133E-152</v>
      </c>
      <c r="E684" s="9">
        <v>0.44129644880308899</v>
      </c>
      <c r="F684" s="1">
        <v>0.454677533449593</v>
      </c>
      <c r="G684" s="9">
        <v>0.76056092272857101</v>
      </c>
    </row>
    <row r="685" spans="1:7">
      <c r="A685" s="9" t="s">
        <v>351</v>
      </c>
      <c r="B685" s="1">
        <v>4</v>
      </c>
      <c r="C685" s="28">
        <v>7.2733952290225902E-40</v>
      </c>
      <c r="D685" s="24">
        <v>2.34821564968994E-35</v>
      </c>
      <c r="E685" s="9">
        <v>0.30037597242091701</v>
      </c>
      <c r="F685" s="1">
        <v>3.87775852667848</v>
      </c>
      <c r="G685" s="9">
        <v>4.0859632850699903</v>
      </c>
    </row>
    <row r="686" spans="1:7">
      <c r="A686" s="9" t="s">
        <v>352</v>
      </c>
      <c r="B686" s="1">
        <v>4</v>
      </c>
      <c r="C686" s="9">
        <v>0</v>
      </c>
      <c r="D686" s="1">
        <v>0</v>
      </c>
      <c r="E686" s="9">
        <v>0.84113168383189696</v>
      </c>
      <c r="F686" s="1">
        <v>3.2400991576697902E-3</v>
      </c>
      <c r="G686" s="9">
        <v>0.58626815428538903</v>
      </c>
    </row>
    <row r="687" spans="1:7">
      <c r="A687" s="9" t="s">
        <v>353</v>
      </c>
      <c r="B687" s="1">
        <v>4</v>
      </c>
      <c r="C687" s="28">
        <v>6.1438413556455502E-102</v>
      </c>
      <c r="D687" s="24">
        <v>1.9835391816701699E-97</v>
      </c>
      <c r="E687" s="9">
        <v>0.31749033311455999</v>
      </c>
      <c r="F687" s="1">
        <v>0.58820839443491502</v>
      </c>
      <c r="G687" s="9">
        <v>0.80827592368831103</v>
      </c>
    </row>
    <row r="688" spans="1:7">
      <c r="A688" s="9" t="s">
        <v>354</v>
      </c>
      <c r="B688" s="1">
        <v>4</v>
      </c>
      <c r="C688" s="28">
        <v>1.5402775737277099E-125</v>
      </c>
      <c r="D688" s="24">
        <v>4.9727861467799099E-121</v>
      </c>
      <c r="E688" s="9">
        <v>0.39145000634034099</v>
      </c>
      <c r="F688" s="1">
        <v>1.64883656258797</v>
      </c>
      <c r="G688" s="9">
        <v>1.92016903081295</v>
      </c>
    </row>
    <row r="689" spans="1:7">
      <c r="A689" s="9" t="s">
        <v>355</v>
      </c>
      <c r="B689" s="1">
        <v>4</v>
      </c>
      <c r="C689" s="9">
        <v>0</v>
      </c>
      <c r="D689" s="1">
        <v>0</v>
      </c>
      <c r="E689" s="9">
        <v>1.2769322277961099</v>
      </c>
      <c r="F689" s="1">
        <v>1.2857753016612801</v>
      </c>
      <c r="G689" s="9">
        <v>2.1708772751242802</v>
      </c>
    </row>
    <row r="690" spans="1:7">
      <c r="A690" s="9" t="s">
        <v>419</v>
      </c>
      <c r="B690" s="1">
        <v>4</v>
      </c>
      <c r="C690" s="28">
        <v>5.7148853071394E-83</v>
      </c>
      <c r="D690" s="24">
        <v>1.84505072140996E-78</v>
      </c>
      <c r="E690" s="9">
        <v>0.253892488002949</v>
      </c>
      <c r="F690" s="1">
        <v>0.82245195483817202</v>
      </c>
      <c r="G690" s="9">
        <v>0.99843681706276799</v>
      </c>
    </row>
    <row r="691" spans="1:7">
      <c r="A691" s="9" t="s">
        <v>356</v>
      </c>
      <c r="B691" s="1">
        <v>4</v>
      </c>
      <c r="C691" s="28">
        <v>3.3009103277901598E-249</v>
      </c>
      <c r="D691" s="24">
        <v>1.0656988993270499E-244</v>
      </c>
      <c r="E691" s="9">
        <v>0.76061109834155305</v>
      </c>
      <c r="F691" s="1">
        <v>0.55685000966673304</v>
      </c>
      <c r="G691" s="9">
        <v>1.08406544798478</v>
      </c>
    </row>
    <row r="692" spans="1:7">
      <c r="A692" s="9" t="s">
        <v>357</v>
      </c>
      <c r="B692" s="1">
        <v>4</v>
      </c>
      <c r="C692" s="28">
        <v>1.0688326693536E-237</v>
      </c>
      <c r="D692" s="24">
        <v>3.4507262730081098E-233</v>
      </c>
      <c r="E692" s="9">
        <v>0.60458069496151901</v>
      </c>
      <c r="F692" s="1">
        <v>0.365517790992685</v>
      </c>
      <c r="G692" s="9">
        <v>0.78458119512623503</v>
      </c>
    </row>
    <row r="693" spans="1:7">
      <c r="A693" s="9" t="s">
        <v>358</v>
      </c>
      <c r="B693" s="1">
        <v>4</v>
      </c>
      <c r="C693" s="28">
        <v>7.5316335736477203E-52</v>
      </c>
      <c r="D693" s="24">
        <v>2.4315878992521699E-47</v>
      </c>
      <c r="E693" s="9">
        <v>0.295188034975159</v>
      </c>
      <c r="F693" s="1">
        <v>2.1498412530021298</v>
      </c>
      <c r="G693" s="9">
        <v>2.3544500071801902</v>
      </c>
    </row>
    <row r="694" spans="1:7">
      <c r="A694" s="9" t="s">
        <v>423</v>
      </c>
      <c r="B694" s="1">
        <v>4</v>
      </c>
      <c r="C694" s="28">
        <v>6.8476606458427002E-95</v>
      </c>
      <c r="D694" s="24">
        <v>2.21076723951031E-90</v>
      </c>
      <c r="E694" s="9">
        <v>0.25163998439736002</v>
      </c>
      <c r="F694" s="1">
        <v>0.46150883712290303</v>
      </c>
      <c r="G694" s="9">
        <v>0.63593238282408204</v>
      </c>
    </row>
    <row r="695" spans="1:7">
      <c r="A695" s="9" t="s">
        <v>359</v>
      </c>
      <c r="B695" s="1">
        <v>4</v>
      </c>
      <c r="C695" s="28">
        <v>3.2973540968945801E-198</v>
      </c>
      <c r="D695" s="24">
        <v>1.0645507701824101E-193</v>
      </c>
      <c r="E695" s="9">
        <v>0.49702922563730001</v>
      </c>
      <c r="F695" s="1">
        <v>0.24279039449822501</v>
      </c>
      <c r="G695" s="9">
        <v>0.58730480090461401</v>
      </c>
    </row>
    <row r="696" spans="1:7">
      <c r="A696" s="9" t="s">
        <v>360</v>
      </c>
      <c r="B696" s="1">
        <v>4</v>
      </c>
      <c r="C696" s="28">
        <v>3.37432559501083E-152</v>
      </c>
      <c r="D696" s="24">
        <v>1.0894010183492501E-147</v>
      </c>
      <c r="E696" s="9">
        <v>0.27682980296265602</v>
      </c>
      <c r="F696" s="1">
        <v>8.7824117072855104E-2</v>
      </c>
      <c r="G696" s="9">
        <v>0.27970791449138599</v>
      </c>
    </row>
    <row r="697" spans="1:7">
      <c r="A697" s="9" t="s">
        <v>361</v>
      </c>
      <c r="B697" s="1">
        <v>4</v>
      </c>
      <c r="C697" s="9" t="s">
        <v>754</v>
      </c>
      <c r="D697" s="24">
        <v>1.01387357607113E-307</v>
      </c>
      <c r="E697" s="9">
        <v>0.60338418490499501</v>
      </c>
      <c r="F697" s="1">
        <v>1.2250439717230699</v>
      </c>
      <c r="G697" s="9">
        <v>1.64327801828443</v>
      </c>
    </row>
    <row r="698" spans="1:7">
      <c r="A698" s="9" t="s">
        <v>428</v>
      </c>
      <c r="B698" s="1">
        <v>4</v>
      </c>
      <c r="C698" s="28">
        <v>7.1885061941213201E-84</v>
      </c>
      <c r="D698" s="24">
        <v>2.3208092247720699E-79</v>
      </c>
      <c r="E698" s="9">
        <v>0.295057655114698</v>
      </c>
      <c r="F698" s="1">
        <v>0.72935011923996196</v>
      </c>
      <c r="G698" s="9">
        <v>0.93386850098534202</v>
      </c>
    </row>
    <row r="699" spans="1:7">
      <c r="A699" s="9" t="s">
        <v>363</v>
      </c>
      <c r="B699" s="1">
        <v>4</v>
      </c>
      <c r="C699" s="9">
        <v>0</v>
      </c>
      <c r="D699" s="1">
        <v>0</v>
      </c>
      <c r="E699" s="9">
        <v>1.29366583310296</v>
      </c>
      <c r="F699" s="1">
        <v>0.902783255992606</v>
      </c>
      <c r="G699" s="9">
        <v>1.7994840807946599</v>
      </c>
    </row>
    <row r="700" spans="1:7">
      <c r="A700" s="9" t="s">
        <v>364</v>
      </c>
      <c r="B700" s="1">
        <v>4</v>
      </c>
      <c r="C700" s="28">
        <v>1.8899821574310101E-9</v>
      </c>
      <c r="D700" s="24">
        <v>6.1018073952660101E-5</v>
      </c>
      <c r="E700" s="9">
        <v>-0.38857945895892099</v>
      </c>
      <c r="F700" s="1">
        <v>3.3505588628098102</v>
      </c>
      <c r="G700" s="9">
        <v>3.0812161064089199</v>
      </c>
    </row>
    <row r="701" spans="1:7">
      <c r="A701" s="9" t="s">
        <v>429</v>
      </c>
      <c r="B701" s="1">
        <v>4</v>
      </c>
      <c r="C701" s="28">
        <v>1.29813155757189E-113</v>
      </c>
      <c r="D701" s="24">
        <v>4.1910177336208402E-109</v>
      </c>
      <c r="E701" s="9">
        <v>-0.36024589851663702</v>
      </c>
      <c r="F701" s="1">
        <v>1.29270223183183</v>
      </c>
      <c r="G701" s="9">
        <v>1.0429988029667401</v>
      </c>
    </row>
    <row r="702" spans="1:7">
      <c r="A702" s="9" t="s">
        <v>365</v>
      </c>
      <c r="B702" s="1">
        <v>4</v>
      </c>
      <c r="C702" s="28">
        <v>1.09923008739425E-152</v>
      </c>
      <c r="D702" s="24">
        <v>3.54886433715234E-148</v>
      </c>
      <c r="E702" s="9">
        <v>0.43857243431010701</v>
      </c>
      <c r="F702" s="1">
        <v>0.381973657261588</v>
      </c>
      <c r="G702" s="9">
        <v>0.685968903574949</v>
      </c>
    </row>
    <row r="703" spans="1:7">
      <c r="A703" s="9" t="s">
        <v>432</v>
      </c>
      <c r="B703" s="1">
        <v>4</v>
      </c>
      <c r="C703" s="28">
        <v>3.84945341787759E-110</v>
      </c>
      <c r="D703" s="24">
        <v>1.2427960359617799E-105</v>
      </c>
      <c r="E703" s="9">
        <v>0.27611108251491601</v>
      </c>
      <c r="F703" s="1">
        <v>0.26328531165160202</v>
      </c>
      <c r="G703" s="9">
        <v>0.45467093001817199</v>
      </c>
    </row>
    <row r="704" spans="1:7">
      <c r="A704" s="9" t="s">
        <v>367</v>
      </c>
      <c r="B704" s="1">
        <v>4</v>
      </c>
      <c r="C704" s="28">
        <v>7.5023712348155697E-86</v>
      </c>
      <c r="D704" s="24">
        <v>2.4221405531602098E-81</v>
      </c>
      <c r="E704" s="9">
        <v>0.25823747477387399</v>
      </c>
      <c r="F704" s="1">
        <v>0.409033973392947</v>
      </c>
      <c r="G704" s="9">
        <v>0.58803055094737799</v>
      </c>
    </row>
    <row r="705" spans="1:7">
      <c r="A705" s="9" t="s">
        <v>368</v>
      </c>
      <c r="B705" s="1">
        <v>4</v>
      </c>
      <c r="C705" s="28">
        <v>3.6139716791374802E-219</v>
      </c>
      <c r="D705" s="24">
        <v>1.16677075660953E-214</v>
      </c>
      <c r="E705" s="9">
        <v>0.72984898205576798</v>
      </c>
      <c r="F705" s="1">
        <v>0.73924200033769605</v>
      </c>
      <c r="G705" s="9">
        <v>1.2451347644841999</v>
      </c>
    </row>
    <row r="706" spans="1:7">
      <c r="A706" s="9" t="s">
        <v>496</v>
      </c>
      <c r="B706" s="1">
        <v>4</v>
      </c>
      <c r="C706" s="28">
        <v>1.96328752298585E-84</v>
      </c>
      <c r="D706" s="24">
        <v>6.3384737679598197E-80</v>
      </c>
      <c r="E706" s="9">
        <v>0.29484485088904799</v>
      </c>
      <c r="F706" s="1">
        <v>0.678690157483131</v>
      </c>
      <c r="G706" s="9">
        <v>0.88306103457949303</v>
      </c>
    </row>
    <row r="707" spans="1:7">
      <c r="A707" s="9" t="s">
        <v>370</v>
      </c>
      <c r="B707" s="1">
        <v>4</v>
      </c>
      <c r="C707" s="28">
        <v>9.3966256680290298E-146</v>
      </c>
      <c r="D707" s="24">
        <v>3.0337005969231701E-141</v>
      </c>
      <c r="E707" s="9">
        <v>0.30990190967127701</v>
      </c>
      <c r="F707" s="1">
        <v>0.15990720396991101</v>
      </c>
      <c r="G707" s="9">
        <v>0.374714838908699</v>
      </c>
    </row>
    <row r="708" spans="1:7">
      <c r="A708" s="9" t="s">
        <v>755</v>
      </c>
      <c r="B708" s="1">
        <v>4</v>
      </c>
      <c r="C708" s="28">
        <v>1.22713979651343E-59</v>
      </c>
      <c r="D708" s="24">
        <v>3.9618208330435899E-55</v>
      </c>
      <c r="E708" s="9">
        <v>-0.36176067913426901</v>
      </c>
      <c r="F708" s="1">
        <v>0.95217141527291105</v>
      </c>
      <c r="G708" s="9">
        <v>0.70141802049354296</v>
      </c>
    </row>
    <row r="709" spans="1:7">
      <c r="A709" s="9" t="s">
        <v>440</v>
      </c>
      <c r="B709" s="1">
        <v>4</v>
      </c>
      <c r="C709" s="28">
        <v>8.1074307483523695E-86</v>
      </c>
      <c r="D709" s="24">
        <v>2.6174840171055601E-81</v>
      </c>
      <c r="E709" s="9">
        <v>0.26495545035673501</v>
      </c>
      <c r="F709" s="1">
        <v>0.59621253693028298</v>
      </c>
      <c r="G709" s="9">
        <v>0.77986566031904503</v>
      </c>
    </row>
    <row r="710" spans="1:7">
      <c r="A710" s="9" t="s">
        <v>371</v>
      </c>
      <c r="B710" s="1">
        <v>4</v>
      </c>
      <c r="C710" s="28">
        <v>7.0493897248273602E-87</v>
      </c>
      <c r="D710" s="24">
        <v>2.2758954726605099E-82</v>
      </c>
      <c r="E710" s="9">
        <v>-0.41187747190714302</v>
      </c>
      <c r="F710" s="1">
        <v>0.64351817392881705</v>
      </c>
      <c r="G710" s="9">
        <v>0.35802646554022299</v>
      </c>
    </row>
    <row r="711" spans="1:7">
      <c r="A711" s="9" t="s">
        <v>372</v>
      </c>
      <c r="B711" s="1">
        <v>4</v>
      </c>
      <c r="C711" s="28">
        <v>1.05907271369355E-125</v>
      </c>
      <c r="D711" s="24">
        <v>3.4192162561596301E-121</v>
      </c>
      <c r="E711" s="9">
        <v>0.26851212383127798</v>
      </c>
      <c r="F711" s="1">
        <v>0.14624750433425801</v>
      </c>
      <c r="G711" s="9">
        <v>0.33236592591407099</v>
      </c>
    </row>
    <row r="712" spans="1:7">
      <c r="A712" s="9" t="s">
        <v>373</v>
      </c>
      <c r="B712" s="1">
        <v>4</v>
      </c>
      <c r="C712" s="28">
        <v>1.01408839980586E-249</v>
      </c>
      <c r="D712" s="24">
        <v>3.27398439877322E-245</v>
      </c>
      <c r="E712" s="9">
        <v>0.48391960982370902</v>
      </c>
      <c r="F712" s="1">
        <v>9.5834097157753706E-2</v>
      </c>
      <c r="G712" s="9">
        <v>0.43126161032472599</v>
      </c>
    </row>
    <row r="713" spans="1:7">
      <c r="A713" s="9" t="s">
        <v>374</v>
      </c>
      <c r="B713" s="1">
        <v>4</v>
      </c>
      <c r="C713" s="28">
        <v>6.6521606137442199E-43</v>
      </c>
      <c r="D713" s="24">
        <v>2.1476500541473201E-38</v>
      </c>
      <c r="E713" s="9">
        <v>-0.269381276377753</v>
      </c>
      <c r="F713" s="1">
        <v>1.3677737072553999</v>
      </c>
      <c r="G713" s="9">
        <v>1.1810528350385201</v>
      </c>
    </row>
    <row r="714" spans="1:7">
      <c r="A714" s="9" t="s">
        <v>376</v>
      </c>
      <c r="B714" s="1">
        <v>4</v>
      </c>
      <c r="C714" s="28">
        <v>1.1394483264594899E-193</v>
      </c>
      <c r="D714" s="24">
        <v>3.6787089219744599E-189</v>
      </c>
      <c r="E714" s="9">
        <v>0.37667479126261599</v>
      </c>
      <c r="F714" s="1">
        <v>8.8989896191456502E-2</v>
      </c>
      <c r="G714" s="9">
        <v>0.35008096574314601</v>
      </c>
    </row>
    <row r="715" spans="1:7">
      <c r="A715" s="9" t="s">
        <v>378</v>
      </c>
      <c r="B715" s="1">
        <v>4</v>
      </c>
      <c r="C715" s="28">
        <v>2.6541522052390501E-67</v>
      </c>
      <c r="D715" s="24">
        <v>8.5689303946142796E-63</v>
      </c>
      <c r="E715" s="9">
        <v>-0.52815780848532401</v>
      </c>
      <c r="F715" s="1">
        <v>1.82469284031495</v>
      </c>
      <c r="G715" s="9">
        <v>1.45860174447263</v>
      </c>
    </row>
    <row r="716" spans="1:7">
      <c r="A716" s="9" t="s">
        <v>379</v>
      </c>
      <c r="B716" s="1">
        <v>4</v>
      </c>
      <c r="C716" s="28">
        <v>5.2258377368968503E-20</v>
      </c>
      <c r="D716" s="24">
        <v>1.6871617133571499E-15</v>
      </c>
      <c r="E716" s="9">
        <v>-0.25765776482139402</v>
      </c>
      <c r="F716" s="1">
        <v>4.4208602360788403</v>
      </c>
      <c r="G716" s="9">
        <v>4.2422654828435098</v>
      </c>
    </row>
    <row r="717" spans="1:7">
      <c r="A717" s="9" t="s">
        <v>380</v>
      </c>
      <c r="B717" s="1">
        <v>4</v>
      </c>
      <c r="C717" s="28">
        <v>1.93755245506435E-30</v>
      </c>
      <c r="D717" s="24">
        <v>6.2553881011752698E-26</v>
      </c>
      <c r="E717" s="9">
        <v>-0.39034645945303198</v>
      </c>
      <c r="F717" s="1">
        <v>4.5911509443531697</v>
      </c>
      <c r="G717" s="9">
        <v>4.3205833965417497</v>
      </c>
    </row>
    <row r="718" spans="1:7">
      <c r="A718" s="9" t="s">
        <v>381</v>
      </c>
      <c r="B718" s="1">
        <v>4</v>
      </c>
      <c r="C718" s="28">
        <v>1.8670226990849899E-23</v>
      </c>
      <c r="D718" s="24">
        <v>6.0276827839958903E-19</v>
      </c>
      <c r="E718" s="9">
        <v>-0.30277324004720502</v>
      </c>
      <c r="F718" s="1">
        <v>3.4320614015021702</v>
      </c>
      <c r="G718" s="9">
        <v>3.2221949838144401</v>
      </c>
    </row>
    <row r="719" spans="1:7">
      <c r="A719" s="9" t="s">
        <v>382</v>
      </c>
      <c r="B719" s="1">
        <v>4</v>
      </c>
      <c r="C719" s="28">
        <v>4.6743266331289398E-58</v>
      </c>
      <c r="D719" s="24">
        <v>1.50910635350568E-53</v>
      </c>
      <c r="E719" s="9">
        <v>-0.45345579053000901</v>
      </c>
      <c r="F719" s="1">
        <v>1.7748094982259801</v>
      </c>
      <c r="G719" s="9">
        <v>1.46049789551152</v>
      </c>
    </row>
    <row r="720" spans="1:7">
      <c r="A720" s="9" t="s">
        <v>383</v>
      </c>
      <c r="B720" s="1">
        <v>4</v>
      </c>
      <c r="C720" s="28">
        <v>6.7725710678627101E-52</v>
      </c>
      <c r="D720" s="24">
        <v>2.1865245692594799E-47</v>
      </c>
      <c r="E720" s="9">
        <v>-0.430353283380359</v>
      </c>
      <c r="F720" s="1">
        <v>2.7227337869066002</v>
      </c>
      <c r="G720" s="9">
        <v>2.42443562188679</v>
      </c>
    </row>
    <row r="721" spans="1:7">
      <c r="A721" s="9" t="s">
        <v>452</v>
      </c>
      <c r="B721" s="1">
        <v>4</v>
      </c>
      <c r="C721" s="28">
        <v>1.44008987881733E-75</v>
      </c>
      <c r="D721" s="24">
        <v>4.64933017376175E-71</v>
      </c>
      <c r="E721" s="9">
        <v>-0.27012058635884101</v>
      </c>
      <c r="F721" s="1">
        <v>2.2673905185977601</v>
      </c>
      <c r="G721" s="9">
        <v>2.0801571957519198</v>
      </c>
    </row>
    <row r="722" spans="1:7">
      <c r="A722" s="9" t="s">
        <v>384</v>
      </c>
      <c r="B722" s="1">
        <v>4</v>
      </c>
      <c r="C722" s="28">
        <v>4.2037900864482796E-124</v>
      </c>
      <c r="D722" s="24">
        <v>1.3571936294098299E-119</v>
      </c>
      <c r="E722" s="9">
        <v>0.35533334254411503</v>
      </c>
      <c r="F722" s="1">
        <v>0.57108035584226402</v>
      </c>
      <c r="G722" s="9">
        <v>0.81737866038565898</v>
      </c>
    </row>
    <row r="723" spans="1:7">
      <c r="A723" s="9" t="s">
        <v>661</v>
      </c>
      <c r="B723" s="1">
        <v>4</v>
      </c>
      <c r="C723" s="28">
        <v>1.48897274600601E-77</v>
      </c>
      <c r="D723" s="24">
        <v>4.8071485104803902E-73</v>
      </c>
      <c r="E723" s="9">
        <v>-0.42113552022508799</v>
      </c>
      <c r="F723" s="1">
        <v>1.70385677810395</v>
      </c>
      <c r="G723" s="9">
        <v>1.4119478796262901</v>
      </c>
    </row>
    <row r="724" spans="1:7">
      <c r="A724" s="9" t="s">
        <v>512</v>
      </c>
      <c r="B724" s="1">
        <v>4</v>
      </c>
      <c r="C724" s="9">
        <v>0</v>
      </c>
      <c r="D724" s="1">
        <v>0</v>
      </c>
      <c r="E724" s="9">
        <v>0.79289312335703799</v>
      </c>
      <c r="F724" s="1">
        <v>0.23868833280274299</v>
      </c>
      <c r="G724" s="9">
        <v>0.78827996574304304</v>
      </c>
    </row>
    <row r="725" spans="1:7">
      <c r="A725" s="9" t="s">
        <v>513</v>
      </c>
      <c r="B725" s="1">
        <v>4</v>
      </c>
      <c r="C725" s="28">
        <v>7.3753689779568195E-50</v>
      </c>
      <c r="D725" s="24">
        <v>2.38113787453336E-45</v>
      </c>
      <c r="E725" s="9">
        <v>-0.25375781224661098</v>
      </c>
      <c r="F725" s="1">
        <v>0.33991793737300102</v>
      </c>
      <c r="G725" s="9">
        <v>0.164026425269203</v>
      </c>
    </row>
    <row r="726" spans="1:7">
      <c r="A726" s="9" t="s">
        <v>756</v>
      </c>
      <c r="B726" s="1">
        <v>4</v>
      </c>
      <c r="C726" s="28">
        <v>5.2608385820546004E-87</v>
      </c>
      <c r="D726" s="24">
        <v>1.6984617362163299E-82</v>
      </c>
      <c r="E726" s="9">
        <v>0.29446165412605202</v>
      </c>
      <c r="F726" s="1">
        <v>0.85550078916913996</v>
      </c>
      <c r="G726" s="9">
        <v>1.05960605450963</v>
      </c>
    </row>
    <row r="727" spans="1:7">
      <c r="A727" s="9" t="s">
        <v>390</v>
      </c>
      <c r="B727" s="1">
        <v>4</v>
      </c>
      <c r="C727" s="28">
        <v>1.34603164171989E-163</v>
      </c>
      <c r="D727" s="24">
        <v>4.3456631552926699E-159</v>
      </c>
      <c r="E727" s="9">
        <v>0.49273686724708898</v>
      </c>
      <c r="F727" s="1">
        <v>0.420209388850871</v>
      </c>
      <c r="G727" s="9">
        <v>0.76174855914113104</v>
      </c>
    </row>
    <row r="728" spans="1:7">
      <c r="A728" s="9" t="s">
        <v>391</v>
      </c>
      <c r="B728" s="1">
        <v>4</v>
      </c>
      <c r="C728" s="28">
        <v>7.6423754900929901E-109</v>
      </c>
      <c r="D728" s="24">
        <v>2.4673409269765198E-104</v>
      </c>
      <c r="E728" s="9">
        <v>0.33745209800016701</v>
      </c>
      <c r="F728" s="1">
        <v>0.38477507174029202</v>
      </c>
      <c r="G728" s="9">
        <v>0.61867904204314705</v>
      </c>
    </row>
    <row r="729" spans="1:7">
      <c r="A729" s="9" t="s">
        <v>520</v>
      </c>
      <c r="B729" s="1">
        <v>4</v>
      </c>
      <c r="C729" s="28">
        <v>4.1270697187794801E-91</v>
      </c>
      <c r="D729" s="24">
        <v>1.3324244587079601E-86</v>
      </c>
      <c r="E729" s="9">
        <v>0.31382620944620498</v>
      </c>
      <c r="F729" s="1">
        <v>0.89668823879066395</v>
      </c>
      <c r="G729" s="9">
        <v>1.1142159910541101</v>
      </c>
    </row>
    <row r="730" spans="1:7">
      <c r="A730" s="9" t="s">
        <v>522</v>
      </c>
      <c r="B730" s="1">
        <v>4</v>
      </c>
      <c r="C730" s="28">
        <v>9.5210399130800305E-24</v>
      </c>
      <c r="D730" s="24">
        <v>3.0738677359378901E-19</v>
      </c>
      <c r="E730" s="9">
        <v>-0.29482664077026099</v>
      </c>
      <c r="F730" s="1">
        <v>1.7021656594966501</v>
      </c>
      <c r="G730" s="9">
        <v>1.4978074046927801</v>
      </c>
    </row>
    <row r="731" spans="1:7">
      <c r="A731" s="9" t="s">
        <v>393</v>
      </c>
      <c r="B731" s="1">
        <v>4</v>
      </c>
      <c r="C731" s="9">
        <v>0</v>
      </c>
      <c r="D731" s="1">
        <v>0</v>
      </c>
      <c r="E731" s="9">
        <v>2.1640812580531401</v>
      </c>
      <c r="F731" s="1">
        <v>1.8480080631575599</v>
      </c>
      <c r="G731" s="9">
        <v>3.3480348856797</v>
      </c>
    </row>
    <row r="732" spans="1:7">
      <c r="A732" s="9" t="s">
        <v>394</v>
      </c>
      <c r="B732" s="1">
        <v>4</v>
      </c>
      <c r="C732" s="9" t="s">
        <v>757</v>
      </c>
      <c r="D732" s="1" t="s">
        <v>928</v>
      </c>
      <c r="E732" s="9">
        <v>0.66469566216686604</v>
      </c>
      <c r="F732" s="1">
        <v>0.1462112631793</v>
      </c>
      <c r="G732" s="9">
        <v>0.60694318734068897</v>
      </c>
    </row>
    <row r="733" spans="1:7">
      <c r="A733" s="9" t="s">
        <v>470</v>
      </c>
      <c r="B733" s="1">
        <v>4</v>
      </c>
      <c r="C733" s="28">
        <v>1.53649035586108E-97</v>
      </c>
      <c r="D733" s="24">
        <v>4.9605591138975101E-93</v>
      </c>
      <c r="E733" s="9">
        <v>0.31105845501283802</v>
      </c>
      <c r="F733" s="1">
        <v>0.83860971269462203</v>
      </c>
      <c r="G733" s="9">
        <v>1.0542190037760999</v>
      </c>
    </row>
    <row r="734" spans="1:7">
      <c r="A734" s="9" t="s">
        <v>395</v>
      </c>
      <c r="B734" s="1">
        <v>4</v>
      </c>
      <c r="C734" s="28">
        <v>4.2012239524550299E-32</v>
      </c>
      <c r="D734" s="24">
        <v>1.3563651530501101E-27</v>
      </c>
      <c r="E734" s="9">
        <v>-0.30281648645998399</v>
      </c>
      <c r="F734" s="1">
        <v>3.9712592296696698</v>
      </c>
      <c r="G734" s="9">
        <v>3.7613628358528701</v>
      </c>
    </row>
    <row r="735" spans="1:7">
      <c r="A735" s="9" t="s">
        <v>396</v>
      </c>
      <c r="B735" s="1">
        <v>4</v>
      </c>
      <c r="C735" s="9">
        <v>0</v>
      </c>
      <c r="D735" s="1">
        <v>0</v>
      </c>
      <c r="E735" s="9">
        <v>1.41519749817162</v>
      </c>
      <c r="F735" s="1">
        <v>0.50234496039767096</v>
      </c>
      <c r="G735" s="9">
        <v>1.48328511619082</v>
      </c>
    </row>
    <row r="736" spans="1:7">
      <c r="A736" s="9" t="s">
        <v>397</v>
      </c>
      <c r="B736" s="1">
        <v>4</v>
      </c>
      <c r="C736" s="28">
        <v>9.6314606261715902E-70</v>
      </c>
      <c r="D736" s="24">
        <v>3.1095170631595001E-65</v>
      </c>
      <c r="E736" s="9">
        <v>-0.31095736258313</v>
      </c>
      <c r="F736" s="1">
        <v>1.6778670415641299</v>
      </c>
      <c r="G736" s="9">
        <v>1.46232782241528</v>
      </c>
    </row>
    <row r="737" spans="1:7">
      <c r="A737" s="9" t="s">
        <v>473</v>
      </c>
      <c r="B737" s="1">
        <v>4</v>
      </c>
      <c r="C737" s="28">
        <v>5.5027316818569501E-157</v>
      </c>
      <c r="D737" s="24">
        <v>1.77655692348752E-152</v>
      </c>
      <c r="E737" s="9">
        <v>0.382761977033027</v>
      </c>
      <c r="F737" s="1">
        <v>0.26748801207260098</v>
      </c>
      <c r="G737" s="9">
        <v>0.53279839727859402</v>
      </c>
    </row>
    <row r="738" spans="1:7">
      <c r="A738" s="9" t="s">
        <v>334</v>
      </c>
      <c r="B738" s="1">
        <v>5</v>
      </c>
      <c r="C738" s="28">
        <v>7.5472819451012498E-153</v>
      </c>
      <c r="D738" s="24">
        <v>2.4366399759759401E-148</v>
      </c>
      <c r="E738" s="9">
        <v>0.40903630418463399</v>
      </c>
      <c r="F738" s="1">
        <v>2.83385030420897</v>
      </c>
      <c r="G738" s="9">
        <v>3.1173726652012101</v>
      </c>
    </row>
    <row r="739" spans="1:7">
      <c r="A739" s="9" t="s">
        <v>478</v>
      </c>
      <c r="B739" s="1">
        <v>5</v>
      </c>
      <c r="C739" s="28">
        <v>6.4810050123691097E-59</v>
      </c>
      <c r="D739" s="24">
        <v>2.0923924682433701E-54</v>
      </c>
      <c r="E739" s="9">
        <v>-0.32464916630784602</v>
      </c>
      <c r="F739" s="1">
        <v>0.94698097621270105</v>
      </c>
      <c r="G739" s="9">
        <v>0.72195132191528</v>
      </c>
    </row>
    <row r="740" spans="1:7">
      <c r="A740" s="9" t="s">
        <v>337</v>
      </c>
      <c r="B740" s="1">
        <v>5</v>
      </c>
      <c r="C740" s="28">
        <v>7.5394052413146903E-126</v>
      </c>
      <c r="D740" s="24">
        <v>2.43409698215845E-121</v>
      </c>
      <c r="E740" s="9">
        <v>0.42232329688125803</v>
      </c>
      <c r="F740" s="1">
        <v>0.89776554532756803</v>
      </c>
      <c r="G740" s="9">
        <v>1.19049774784559</v>
      </c>
    </row>
    <row r="741" spans="1:7">
      <c r="A741" s="9" t="s">
        <v>338</v>
      </c>
      <c r="B741" s="1">
        <v>5</v>
      </c>
      <c r="C741" s="28">
        <v>2.8468684771722202E-84</v>
      </c>
      <c r="D741" s="24">
        <v>9.1911148785505103E-80</v>
      </c>
      <c r="E741" s="9">
        <v>-0.51000183768716301</v>
      </c>
      <c r="F741" s="1">
        <v>1.1490278365004301</v>
      </c>
      <c r="G741" s="9">
        <v>0.79552150062718296</v>
      </c>
    </row>
    <row r="742" spans="1:7">
      <c r="A742" s="9" t="s">
        <v>339</v>
      </c>
      <c r="B742" s="1">
        <v>5</v>
      </c>
      <c r="C742" s="28">
        <v>8.7982230251170198E-224</v>
      </c>
      <c r="D742" s="24">
        <v>2.84050630365903E-219</v>
      </c>
      <c r="E742" s="9">
        <v>0.65784508465487102</v>
      </c>
      <c r="F742" s="1">
        <v>0.48287881531226301</v>
      </c>
      <c r="G742" s="9">
        <v>0.93886228098600399</v>
      </c>
    </row>
    <row r="743" spans="1:7">
      <c r="A743" s="9" t="s">
        <v>340</v>
      </c>
      <c r="B743" s="1">
        <v>5</v>
      </c>
      <c r="C743" s="28">
        <v>6.0449081348749897E-118</v>
      </c>
      <c r="D743" s="24">
        <v>1.9515985913443901E-113</v>
      </c>
      <c r="E743" s="9">
        <v>0.49357902550712301</v>
      </c>
      <c r="F743" s="1">
        <v>0.506037018202809</v>
      </c>
      <c r="G743" s="9">
        <v>0.84815992811659602</v>
      </c>
    </row>
    <row r="744" spans="1:7">
      <c r="A744" s="9" t="s">
        <v>341</v>
      </c>
      <c r="B744" s="1">
        <v>5</v>
      </c>
      <c r="C744" s="28">
        <v>7.5608491029251197E-106</v>
      </c>
      <c r="D744" s="24">
        <v>2.4410201328793799E-101</v>
      </c>
      <c r="E744" s="9">
        <v>0.42401136342948798</v>
      </c>
      <c r="F744" s="1">
        <v>0.406554414745119</v>
      </c>
      <c r="G744" s="9">
        <v>0.70045669583164705</v>
      </c>
    </row>
    <row r="745" spans="1:7">
      <c r="A745" s="9" t="s">
        <v>342</v>
      </c>
      <c r="B745" s="1">
        <v>5</v>
      </c>
      <c r="C745" s="28">
        <v>3.5412863152757901E-303</v>
      </c>
      <c r="D745" s="24">
        <v>1.1433042868867901E-298</v>
      </c>
      <c r="E745" s="9">
        <v>0.50912536271763797</v>
      </c>
      <c r="F745" s="1">
        <v>8.5356207049684898E-2</v>
      </c>
      <c r="G745" s="9">
        <v>0.43825501676897599</v>
      </c>
    </row>
    <row r="746" spans="1:7">
      <c r="A746" s="9" t="s">
        <v>414</v>
      </c>
      <c r="B746" s="1">
        <v>5</v>
      </c>
      <c r="C746" s="28">
        <v>2.70647818073095E-153</v>
      </c>
      <c r="D746" s="24">
        <v>8.7378648064898708E-149</v>
      </c>
      <c r="E746" s="9">
        <v>0.25036392183497802</v>
      </c>
      <c r="F746" s="1">
        <v>2.2077698780661702E-2</v>
      </c>
      <c r="G746" s="9">
        <v>0.19561674531450701</v>
      </c>
    </row>
    <row r="747" spans="1:7">
      <c r="A747" s="9" t="s">
        <v>344</v>
      </c>
      <c r="B747" s="1">
        <v>5</v>
      </c>
      <c r="C747" s="28">
        <v>1.08322867763996E-160</v>
      </c>
      <c r="D747" s="24">
        <v>3.4972037857606001E-156</v>
      </c>
      <c r="E747" s="9">
        <v>0.34599887646412097</v>
      </c>
      <c r="F747" s="1">
        <v>7.1676251319910705E-2</v>
      </c>
      <c r="G747" s="9">
        <v>0.31150439701792498</v>
      </c>
    </row>
    <row r="748" spans="1:7">
      <c r="A748" s="9" t="s">
        <v>345</v>
      </c>
      <c r="B748" s="1">
        <v>5</v>
      </c>
      <c r="C748" s="28">
        <v>1.9000805206833499E-74</v>
      </c>
      <c r="D748" s="24">
        <v>6.1344099610261996E-70</v>
      </c>
      <c r="E748" s="9">
        <v>0.32632026609731002</v>
      </c>
      <c r="F748" s="1">
        <v>0.55337569959974997</v>
      </c>
      <c r="G748" s="9">
        <v>0.77956367200467103</v>
      </c>
    </row>
    <row r="749" spans="1:7">
      <c r="A749" s="9" t="s">
        <v>346</v>
      </c>
      <c r="B749" s="1">
        <v>5</v>
      </c>
      <c r="C749" s="28">
        <v>5.1707105469944799E-128</v>
      </c>
      <c r="D749" s="24">
        <v>1.6693639000971698E-123</v>
      </c>
      <c r="E749" s="9">
        <v>0.28335604304768902</v>
      </c>
      <c r="F749" s="1">
        <v>6.8292388850585806E-2</v>
      </c>
      <c r="G749" s="9">
        <v>0.26469983118371399</v>
      </c>
    </row>
    <row r="750" spans="1:7">
      <c r="A750" s="9" t="s">
        <v>347</v>
      </c>
      <c r="B750" s="1">
        <v>5</v>
      </c>
      <c r="C750" s="28">
        <v>2.97984714812605E-154</v>
      </c>
      <c r="D750" s="24">
        <v>9.6204365177249399E-150</v>
      </c>
      <c r="E750" s="9">
        <v>0.46751394362838</v>
      </c>
      <c r="F750" s="1">
        <v>0.29673109148256599</v>
      </c>
      <c r="G750" s="9">
        <v>0.62078706338103795</v>
      </c>
    </row>
    <row r="751" spans="1:7">
      <c r="A751" s="9" t="s">
        <v>348</v>
      </c>
      <c r="B751" s="1">
        <v>5</v>
      </c>
      <c r="C751" s="28">
        <v>7.1633853498855798E-78</v>
      </c>
      <c r="D751" s="24">
        <v>2.31269896021056E-73</v>
      </c>
      <c r="E751" s="9">
        <v>0.26977619986044599</v>
      </c>
      <c r="F751" s="1">
        <v>2.3142539405175602</v>
      </c>
      <c r="G751" s="9">
        <v>2.5012485528330002</v>
      </c>
    </row>
    <row r="752" spans="1:7">
      <c r="A752" s="9" t="s">
        <v>350</v>
      </c>
      <c r="B752" s="1">
        <v>5</v>
      </c>
      <c r="C752" s="28">
        <v>4.0891195364202699E-60</v>
      </c>
      <c r="D752" s="24">
        <v>1.32017224233329E-55</v>
      </c>
      <c r="E752" s="9">
        <v>0.26262703190279502</v>
      </c>
      <c r="F752" s="1">
        <v>0.332336560867321</v>
      </c>
      <c r="G752" s="9">
        <v>0.51437574756956905</v>
      </c>
    </row>
    <row r="753" spans="1:7">
      <c r="A753" s="9" t="s">
        <v>351</v>
      </c>
      <c r="B753" s="1">
        <v>5</v>
      </c>
      <c r="C753" s="28">
        <v>3.2241294982786701E-177</v>
      </c>
      <c r="D753" s="24">
        <v>1.04091020851927E-172</v>
      </c>
      <c r="E753" s="9">
        <v>0.37339525100244902</v>
      </c>
      <c r="F753" s="1">
        <v>3.63169788207286</v>
      </c>
      <c r="G753" s="9">
        <v>3.8905157475396801</v>
      </c>
    </row>
    <row r="754" spans="1:7">
      <c r="A754" s="9" t="s">
        <v>352</v>
      </c>
      <c r="B754" s="1">
        <v>5</v>
      </c>
      <c r="C754" s="9">
        <v>0</v>
      </c>
      <c r="D754" s="1">
        <v>0</v>
      </c>
      <c r="E754" s="9">
        <v>0.91415850094363604</v>
      </c>
      <c r="F754" s="1">
        <v>1.9549765041583901E-3</v>
      </c>
      <c r="G754" s="9">
        <v>0.63560136401814504</v>
      </c>
    </row>
    <row r="755" spans="1:7">
      <c r="A755" s="9" t="s">
        <v>353</v>
      </c>
      <c r="B755" s="1">
        <v>5</v>
      </c>
      <c r="C755" s="28">
        <v>1.65578763914985E-78</v>
      </c>
      <c r="D755" s="24">
        <v>5.3457103929952797E-74</v>
      </c>
      <c r="E755" s="9">
        <v>0.32161940484005103</v>
      </c>
      <c r="F755" s="1">
        <v>0.58373430408337201</v>
      </c>
      <c r="G755" s="9">
        <v>0.80666388776161901</v>
      </c>
    </row>
    <row r="756" spans="1:7">
      <c r="A756" s="9" t="s">
        <v>354</v>
      </c>
      <c r="B756" s="1">
        <v>5</v>
      </c>
      <c r="C756" s="28">
        <v>5.4595458861038799E-135</v>
      </c>
      <c r="D756" s="24">
        <v>1.76261438932864E-130</v>
      </c>
      <c r="E756" s="9">
        <v>0.331452519294683</v>
      </c>
      <c r="F756" s="1">
        <v>1.88932397842498</v>
      </c>
      <c r="G756" s="9">
        <v>2.1190693576635802</v>
      </c>
    </row>
    <row r="757" spans="1:7">
      <c r="A757" s="9" t="s">
        <v>355</v>
      </c>
      <c r="B757" s="1">
        <v>5</v>
      </c>
      <c r="C757" s="9">
        <v>0</v>
      </c>
      <c r="D757" s="1">
        <v>0</v>
      </c>
      <c r="E757" s="9">
        <v>1.2385026019743901</v>
      </c>
      <c r="F757" s="1">
        <v>1.3074639704276201</v>
      </c>
      <c r="G757" s="9">
        <v>2.1659285571023301</v>
      </c>
    </row>
    <row r="758" spans="1:7">
      <c r="A758" s="9" t="s">
        <v>356</v>
      </c>
      <c r="B758" s="1">
        <v>5</v>
      </c>
      <c r="C758" s="28">
        <v>2.37059660674218E-225</v>
      </c>
      <c r="D758" s="24">
        <v>7.6534711448671304E-221</v>
      </c>
      <c r="E758" s="9">
        <v>0.71307656594813396</v>
      </c>
      <c r="F758" s="1">
        <v>0.48516429979997999</v>
      </c>
      <c r="G758" s="9">
        <v>0.97943131101029601</v>
      </c>
    </row>
    <row r="759" spans="1:7">
      <c r="A759" s="9" t="s">
        <v>357</v>
      </c>
      <c r="B759" s="1">
        <v>5</v>
      </c>
      <c r="C759" s="28">
        <v>9.7184627161271206E-226</v>
      </c>
      <c r="D759" s="24">
        <v>3.1376056879016402E-221</v>
      </c>
      <c r="E759" s="9">
        <v>0.60965866458884699</v>
      </c>
      <c r="F759" s="1">
        <v>0.35743161120439598</v>
      </c>
      <c r="G759" s="9">
        <v>0.78001479566809495</v>
      </c>
    </row>
    <row r="760" spans="1:7">
      <c r="A760" s="9" t="s">
        <v>358</v>
      </c>
      <c r="B760" s="1">
        <v>5</v>
      </c>
      <c r="C760" s="28">
        <v>2.6106214995657299E-85</v>
      </c>
      <c r="D760" s="24">
        <v>8.4283915113479503E-81</v>
      </c>
      <c r="E760" s="9">
        <v>0.32664129066394798</v>
      </c>
      <c r="F760" s="1">
        <v>1.7910026980518099</v>
      </c>
      <c r="G760" s="9">
        <v>2.0174131877299799</v>
      </c>
    </row>
    <row r="761" spans="1:7">
      <c r="A761" s="9" t="s">
        <v>424</v>
      </c>
      <c r="B761" s="1">
        <v>5</v>
      </c>
      <c r="C761" s="28">
        <v>2.2702862110902099E-92</v>
      </c>
      <c r="D761" s="24">
        <v>7.3296190325047498E-88</v>
      </c>
      <c r="E761" s="9">
        <v>-0.29286370357493702</v>
      </c>
      <c r="F761" s="1">
        <v>2.7192356495747498</v>
      </c>
      <c r="G761" s="9">
        <v>2.5162379991534398</v>
      </c>
    </row>
    <row r="762" spans="1:7">
      <c r="A762" s="9" t="s">
        <v>359</v>
      </c>
      <c r="B762" s="1">
        <v>5</v>
      </c>
      <c r="C762" s="28">
        <v>1.4621805394321199E-187</v>
      </c>
      <c r="D762" s="24">
        <v>4.7206498715566103E-183</v>
      </c>
      <c r="E762" s="9">
        <v>0.51459306648817504</v>
      </c>
      <c r="F762" s="1">
        <v>0.21036843241518799</v>
      </c>
      <c r="G762" s="9">
        <v>0.56705716558716202</v>
      </c>
    </row>
    <row r="763" spans="1:7">
      <c r="A763" s="9" t="s">
        <v>361</v>
      </c>
      <c r="B763" s="1">
        <v>5</v>
      </c>
      <c r="C763" s="28">
        <v>7.3546737849848196E-259</v>
      </c>
      <c r="D763" s="24">
        <v>2.3744564314823501E-254</v>
      </c>
      <c r="E763" s="9">
        <v>0.61886037238582503</v>
      </c>
      <c r="F763" s="1">
        <v>1.2107668811990999</v>
      </c>
      <c r="G763" s="9">
        <v>1.63972820347861</v>
      </c>
    </row>
    <row r="764" spans="1:7">
      <c r="A764" s="9" t="s">
        <v>363</v>
      </c>
      <c r="B764" s="1">
        <v>5</v>
      </c>
      <c r="C764" s="9">
        <v>0</v>
      </c>
      <c r="D764" s="1">
        <v>0</v>
      </c>
      <c r="E764" s="9">
        <v>1.48238742934684</v>
      </c>
      <c r="F764" s="1">
        <v>0.20461832404606101</v>
      </c>
      <c r="G764" s="9">
        <v>1.23213099119533</v>
      </c>
    </row>
    <row r="765" spans="1:7">
      <c r="A765" s="9" t="s">
        <v>429</v>
      </c>
      <c r="B765" s="1">
        <v>5</v>
      </c>
      <c r="C765" s="28">
        <v>1.5722964095626699E-66</v>
      </c>
      <c r="D765" s="24">
        <v>5.0761589582730697E-62</v>
      </c>
      <c r="E765" s="9">
        <v>-0.26922080141889998</v>
      </c>
      <c r="F765" s="1">
        <v>1.6768670571928801</v>
      </c>
      <c r="G765" s="9">
        <v>1.49025741774128</v>
      </c>
    </row>
    <row r="766" spans="1:7">
      <c r="A766" s="9" t="s">
        <v>365</v>
      </c>
      <c r="B766" s="1">
        <v>5</v>
      </c>
      <c r="C766" s="28">
        <v>4.5014745686531099E-97</v>
      </c>
      <c r="D766" s="24">
        <v>1.45330106448966E-92</v>
      </c>
      <c r="E766" s="9">
        <v>0.35712041471659101</v>
      </c>
      <c r="F766" s="1">
        <v>0.36193420161338302</v>
      </c>
      <c r="G766" s="9">
        <v>0.60947121019458705</v>
      </c>
    </row>
    <row r="767" spans="1:7">
      <c r="A767" s="9" t="s">
        <v>758</v>
      </c>
      <c r="B767" s="1">
        <v>5</v>
      </c>
      <c r="C767" s="28">
        <v>4.7217896159553597E-8</v>
      </c>
      <c r="D767" s="1">
        <v>1.5244297775111901E-3</v>
      </c>
      <c r="E767" s="9">
        <v>0.428666642586294</v>
      </c>
      <c r="F767" s="1">
        <v>0.280897772584626</v>
      </c>
      <c r="G767" s="9">
        <v>0.57802684729341303</v>
      </c>
    </row>
    <row r="768" spans="1:7">
      <c r="A768" s="9" t="s">
        <v>367</v>
      </c>
      <c r="B768" s="1">
        <v>5</v>
      </c>
      <c r="C768" s="28">
        <v>6.3008327823524299E-58</v>
      </c>
      <c r="D768" s="24">
        <v>2.03422386378248E-53</v>
      </c>
      <c r="E768" s="9">
        <v>0.27951564974438797</v>
      </c>
      <c r="F768" s="1">
        <v>0.41086763899485901</v>
      </c>
      <c r="G768" s="9">
        <v>0.60461312353756202</v>
      </c>
    </row>
    <row r="769" spans="1:7">
      <c r="A769" s="9" t="s">
        <v>368</v>
      </c>
      <c r="B769" s="1">
        <v>5</v>
      </c>
      <c r="C769" s="28">
        <v>5.8437408230270702E-219</v>
      </c>
      <c r="D769" s="24">
        <v>1.8866517247142899E-214</v>
      </c>
      <c r="E769" s="9">
        <v>0.69086356748856004</v>
      </c>
      <c r="F769" s="1">
        <v>0.62727089005720804</v>
      </c>
      <c r="G769" s="9">
        <v>1.1061410240134899</v>
      </c>
    </row>
    <row r="770" spans="1:7">
      <c r="A770" s="9" t="s">
        <v>435</v>
      </c>
      <c r="B770" s="1">
        <v>5</v>
      </c>
      <c r="C770" s="28">
        <v>4.3741588339218899E-44</v>
      </c>
      <c r="D770" s="24">
        <v>1.41219717953168E-39</v>
      </c>
      <c r="E770" s="9">
        <v>0.26052487351515202</v>
      </c>
      <c r="F770" s="1">
        <v>0.46732514657580099</v>
      </c>
      <c r="G770" s="9">
        <v>0.64790722811856505</v>
      </c>
    </row>
    <row r="771" spans="1:7">
      <c r="A771" s="9" t="s">
        <v>370</v>
      </c>
      <c r="B771" s="1">
        <v>5</v>
      </c>
      <c r="C771" s="28">
        <v>1.9598573068789402E-132</v>
      </c>
      <c r="D771" s="24">
        <v>6.3273993152586701E-128</v>
      </c>
      <c r="E771" s="9">
        <v>0.29650923107435201</v>
      </c>
      <c r="F771" s="1">
        <v>0.137443475908408</v>
      </c>
      <c r="G771" s="9">
        <v>0.34296801343759298</v>
      </c>
    </row>
    <row r="772" spans="1:7">
      <c r="A772" s="9" t="s">
        <v>371</v>
      </c>
      <c r="B772" s="1">
        <v>5</v>
      </c>
      <c r="C772" s="28">
        <v>3.1891194171740502E-53</v>
      </c>
      <c r="D772" s="24">
        <v>1.02960720383464E-48</v>
      </c>
      <c r="E772" s="9">
        <v>-0.30439848265847802</v>
      </c>
      <c r="F772" s="1">
        <v>0.547665503100496</v>
      </c>
      <c r="G772" s="9">
        <v>0.33667255307904598</v>
      </c>
    </row>
    <row r="773" spans="1:7">
      <c r="A773" s="9" t="s">
        <v>372</v>
      </c>
      <c r="B773" s="1">
        <v>5</v>
      </c>
      <c r="C773" s="28">
        <v>3.3702976902361702E-116</v>
      </c>
      <c r="D773" s="24">
        <v>1.0881006092927501E-111</v>
      </c>
      <c r="E773" s="9">
        <v>0.25899600841428699</v>
      </c>
      <c r="F773" s="1">
        <v>8.16384913375654E-2</v>
      </c>
      <c r="G773" s="9">
        <v>0.26116084434620901</v>
      </c>
    </row>
    <row r="774" spans="1:7">
      <c r="A774" s="9" t="s">
        <v>373</v>
      </c>
      <c r="B774" s="1">
        <v>5</v>
      </c>
      <c r="C774" s="9">
        <v>0</v>
      </c>
      <c r="D774" s="1">
        <v>0</v>
      </c>
      <c r="E774" s="9">
        <v>0.57022071152144904</v>
      </c>
      <c r="F774" s="1">
        <v>5.9594705636190098E-2</v>
      </c>
      <c r="G774" s="9">
        <v>0.45484158412416797</v>
      </c>
    </row>
    <row r="775" spans="1:7">
      <c r="A775" s="9" t="s">
        <v>375</v>
      </c>
      <c r="B775" s="1">
        <v>5</v>
      </c>
      <c r="C775" s="28">
        <v>8.8608046368295907E-106</v>
      </c>
      <c r="D775" s="24">
        <v>2.8607107770004298E-101</v>
      </c>
      <c r="E775" s="9">
        <v>0.29173074591909998</v>
      </c>
      <c r="F775" s="1">
        <v>0.14709841949494501</v>
      </c>
      <c r="G775" s="9">
        <v>0.34931076351141999</v>
      </c>
    </row>
    <row r="776" spans="1:7">
      <c r="A776" s="9" t="s">
        <v>442</v>
      </c>
      <c r="B776" s="1">
        <v>5</v>
      </c>
      <c r="C776" s="28">
        <v>3.5884074783920902E-81</v>
      </c>
      <c r="D776" s="24">
        <v>1.15851735439889E-76</v>
      </c>
      <c r="E776" s="9">
        <v>0.39672222218152497</v>
      </c>
      <c r="F776" s="1">
        <v>2.02723633464863</v>
      </c>
      <c r="G776" s="9">
        <v>2.30222322441923</v>
      </c>
    </row>
    <row r="777" spans="1:7">
      <c r="A777" s="9" t="s">
        <v>444</v>
      </c>
      <c r="B777" s="1">
        <v>5</v>
      </c>
      <c r="C777" s="28">
        <v>1.9029780407724599E-39</v>
      </c>
      <c r="D777" s="24">
        <v>6.1437646046338999E-35</v>
      </c>
      <c r="E777" s="9">
        <v>0.28769534363154498</v>
      </c>
      <c r="F777" s="1">
        <v>0.84968316980984704</v>
      </c>
      <c r="G777" s="9">
        <v>1.0490983861082801</v>
      </c>
    </row>
    <row r="778" spans="1:7">
      <c r="A778" s="9" t="s">
        <v>376</v>
      </c>
      <c r="B778" s="1">
        <v>5</v>
      </c>
      <c r="C778" s="28">
        <v>5.4072966192686901E-192</v>
      </c>
      <c r="D778" s="24">
        <v>1.7457457135309E-187</v>
      </c>
      <c r="E778" s="9">
        <v>0.367522442460466</v>
      </c>
      <c r="F778" s="1">
        <v>7.33126523711429E-2</v>
      </c>
      <c r="G778" s="9">
        <v>0.32805979715511902</v>
      </c>
    </row>
    <row r="779" spans="1:7">
      <c r="A779" s="9" t="s">
        <v>384</v>
      </c>
      <c r="B779" s="1">
        <v>5</v>
      </c>
      <c r="C779" s="28">
        <v>1.36357787445498E-94</v>
      </c>
      <c r="D779" s="24">
        <v>4.4023111676779204E-90</v>
      </c>
      <c r="E779" s="9">
        <v>0.36457672680282299</v>
      </c>
      <c r="F779" s="1">
        <v>0.52097057956252502</v>
      </c>
      <c r="G779" s="9">
        <v>0.77367590984367496</v>
      </c>
    </row>
    <row r="780" spans="1:7">
      <c r="A780" s="9" t="s">
        <v>759</v>
      </c>
      <c r="B780" s="1">
        <v>5</v>
      </c>
      <c r="C780" s="28">
        <v>2.6187931648234301E-46</v>
      </c>
      <c r="D780" s="24">
        <v>8.4547737326324506E-42</v>
      </c>
      <c r="E780" s="9">
        <v>-0.25384350884350798</v>
      </c>
      <c r="F780" s="1">
        <v>0.54044412098988603</v>
      </c>
      <c r="G780" s="9">
        <v>0.36449320853156503</v>
      </c>
    </row>
    <row r="781" spans="1:7">
      <c r="A781" s="9" t="s">
        <v>760</v>
      </c>
      <c r="B781" s="1">
        <v>5</v>
      </c>
      <c r="C781" s="28">
        <v>1.1910136122434101E-12</v>
      </c>
      <c r="D781" s="24">
        <v>3.8451874471278503E-8</v>
      </c>
      <c r="E781" s="9">
        <v>-0.26162250249755098</v>
      </c>
      <c r="F781" s="1">
        <v>1.65812446962495</v>
      </c>
      <c r="G781" s="9">
        <v>1.47678156964774</v>
      </c>
    </row>
    <row r="782" spans="1:7">
      <c r="A782" s="9" t="s">
        <v>455</v>
      </c>
      <c r="B782" s="1">
        <v>5</v>
      </c>
      <c r="C782" s="28">
        <v>3.7800433212769897E-76</v>
      </c>
      <c r="D782" s="24">
        <v>1.2203869862742699E-71</v>
      </c>
      <c r="E782" s="9">
        <v>0.47132490341220601</v>
      </c>
      <c r="F782" s="1">
        <v>1.30820763961215</v>
      </c>
      <c r="G782" s="9">
        <v>1.6349051675400199</v>
      </c>
    </row>
    <row r="783" spans="1:7">
      <c r="A783" s="9" t="s">
        <v>512</v>
      </c>
      <c r="B783" s="1">
        <v>5</v>
      </c>
      <c r="C783" s="28">
        <v>1.9943047441355898E-192</v>
      </c>
      <c r="D783" s="24">
        <v>6.4386128664417494E-188</v>
      </c>
      <c r="E783" s="9">
        <v>0.46958434877358901</v>
      </c>
      <c r="F783" s="1">
        <v>0.245772695573063</v>
      </c>
      <c r="G783" s="9">
        <v>0.57126376296055303</v>
      </c>
    </row>
    <row r="784" spans="1:7">
      <c r="A784" s="9" t="s">
        <v>387</v>
      </c>
      <c r="B784" s="1">
        <v>5</v>
      </c>
      <c r="C784" s="28">
        <v>1.3129306055905099E-58</v>
      </c>
      <c r="D784" s="24">
        <v>4.2387964601489498E-54</v>
      </c>
      <c r="E784" s="9">
        <v>0.41900709293841099</v>
      </c>
      <c r="F784" s="1">
        <v>2.3203449805471599</v>
      </c>
      <c r="G784" s="9">
        <v>2.6107785656520499</v>
      </c>
    </row>
    <row r="785" spans="1:7">
      <c r="A785" s="9" t="s">
        <v>513</v>
      </c>
      <c r="B785" s="1">
        <v>5</v>
      </c>
      <c r="C785" s="28">
        <v>8.9305434089938693E-89</v>
      </c>
      <c r="D785" s="24">
        <v>2.8832259395936699E-84</v>
      </c>
      <c r="E785" s="9">
        <v>-0.31047774338969403</v>
      </c>
      <c r="F785" s="1">
        <v>0.43348787636254899</v>
      </c>
      <c r="G785" s="9">
        <v>0.21828110390536701</v>
      </c>
    </row>
    <row r="786" spans="1:7">
      <c r="A786" s="9" t="s">
        <v>756</v>
      </c>
      <c r="B786" s="1">
        <v>5</v>
      </c>
      <c r="C786" s="28">
        <v>1.3870000384187499E-74</v>
      </c>
      <c r="D786" s="24">
        <v>4.4779296240349401E-70</v>
      </c>
      <c r="E786" s="9">
        <v>0.316400456564569</v>
      </c>
      <c r="F786" s="1">
        <v>0.84210774055774096</v>
      </c>
      <c r="G786" s="9">
        <v>1.06141982495335</v>
      </c>
    </row>
    <row r="787" spans="1:7">
      <c r="A787" s="9" t="s">
        <v>391</v>
      </c>
      <c r="B787" s="1">
        <v>5</v>
      </c>
      <c r="C787" s="28">
        <v>1.0400605328210901E-121</v>
      </c>
      <c r="D787" s="24">
        <v>3.35783543021288E-117</v>
      </c>
      <c r="E787" s="9">
        <v>0.29090907263600302</v>
      </c>
      <c r="F787" s="1">
        <v>8.4587561216446103E-2</v>
      </c>
      <c r="G787" s="9">
        <v>0.28623036471339902</v>
      </c>
    </row>
    <row r="788" spans="1:7">
      <c r="A788" s="9" t="s">
        <v>522</v>
      </c>
      <c r="B788" s="1">
        <v>5</v>
      </c>
      <c r="C788" s="28">
        <v>4.70664354852895E-23</v>
      </c>
      <c r="D788" s="24">
        <v>1.5195398696425701E-18</v>
      </c>
      <c r="E788" s="9">
        <v>-0.37423007497719102</v>
      </c>
      <c r="F788" s="1">
        <v>1.7129704487717099</v>
      </c>
      <c r="G788" s="9">
        <v>1.4535739274205399</v>
      </c>
    </row>
    <row r="789" spans="1:7">
      <c r="A789" s="9" t="s">
        <v>463</v>
      </c>
      <c r="B789" s="1">
        <v>5</v>
      </c>
      <c r="C789" s="28">
        <v>3.83604768042099E-54</v>
      </c>
      <c r="D789" s="24">
        <v>1.23846799362392E-49</v>
      </c>
      <c r="E789" s="9">
        <v>0.25458731157360698</v>
      </c>
      <c r="F789" s="1">
        <v>1.2869537013475301</v>
      </c>
      <c r="G789" s="9">
        <v>1.4634201785711101</v>
      </c>
    </row>
    <row r="790" spans="1:7">
      <c r="A790" s="9" t="s">
        <v>393</v>
      </c>
      <c r="B790" s="1">
        <v>5</v>
      </c>
      <c r="C790" s="9">
        <v>0</v>
      </c>
      <c r="D790" s="1">
        <v>0</v>
      </c>
      <c r="E790" s="9">
        <v>1.8662798772467999</v>
      </c>
      <c r="F790" s="1">
        <v>1.9855197791166701</v>
      </c>
      <c r="G790" s="9">
        <v>3.2791264141660501</v>
      </c>
    </row>
    <row r="791" spans="1:7">
      <c r="A791" s="9" t="s">
        <v>394</v>
      </c>
      <c r="B791" s="1">
        <v>5</v>
      </c>
      <c r="C791" s="9">
        <v>0</v>
      </c>
      <c r="D791" s="1">
        <v>0</v>
      </c>
      <c r="E791" s="9">
        <v>0.70331166524840305</v>
      </c>
      <c r="F791" s="1">
        <v>0.119644779229066</v>
      </c>
      <c r="G791" s="9">
        <v>0.60714327705091498</v>
      </c>
    </row>
    <row r="792" spans="1:7">
      <c r="A792" s="9" t="s">
        <v>470</v>
      </c>
      <c r="B792" s="1">
        <v>5</v>
      </c>
      <c r="C792" s="28">
        <v>3.5927154442082902E-110</v>
      </c>
      <c r="D792" s="24">
        <v>1.1599081811626501E-105</v>
      </c>
      <c r="E792" s="9">
        <v>0.43693431523311499</v>
      </c>
      <c r="F792" s="1">
        <v>0.55136823070305596</v>
      </c>
      <c r="G792" s="9">
        <v>0.85422801939677995</v>
      </c>
    </row>
    <row r="793" spans="1:7">
      <c r="A793" s="9" t="s">
        <v>395</v>
      </c>
      <c r="B793" s="1">
        <v>5</v>
      </c>
      <c r="C793" s="28">
        <v>3.09738641963418E-30</v>
      </c>
      <c r="D793" s="24">
        <v>9.9999120557889496E-26</v>
      </c>
      <c r="E793" s="9">
        <v>-1.1081163949813899</v>
      </c>
      <c r="F793" s="1">
        <v>2.5798506728057999</v>
      </c>
      <c r="G793" s="9">
        <v>1.8117629178921999</v>
      </c>
    </row>
    <row r="794" spans="1:7">
      <c r="A794" s="9" t="s">
        <v>396</v>
      </c>
      <c r="B794" s="1">
        <v>5</v>
      </c>
      <c r="C794" s="9">
        <v>0</v>
      </c>
      <c r="D794" s="1">
        <v>0</v>
      </c>
      <c r="E794" s="9">
        <v>1.57934993735544</v>
      </c>
      <c r="F794" s="1">
        <v>0.44417464736837498</v>
      </c>
      <c r="G794" s="9">
        <v>1.5388966035638301</v>
      </c>
    </row>
    <row r="795" spans="1:7">
      <c r="A795" s="9" t="s">
        <v>397</v>
      </c>
      <c r="B795" s="1">
        <v>5</v>
      </c>
      <c r="C795" s="28">
        <v>3.6520433610021097E-48</v>
      </c>
      <c r="D795" s="24">
        <v>1.1790621990995301E-43</v>
      </c>
      <c r="E795" s="9">
        <v>-0.25763856584866002</v>
      </c>
      <c r="F795" s="1">
        <v>1.5803702429591</v>
      </c>
      <c r="G795" s="9">
        <v>1.40178879743759</v>
      </c>
    </row>
    <row r="796" spans="1:7">
      <c r="A796" s="9" t="s">
        <v>526</v>
      </c>
      <c r="B796" s="1">
        <v>5</v>
      </c>
      <c r="C796" s="28">
        <v>1.1439343119575599E-46</v>
      </c>
      <c r="D796" s="24">
        <v>3.6931919261549897E-42</v>
      </c>
      <c r="E796" s="9">
        <v>-0.26622559263057899</v>
      </c>
      <c r="F796" s="1">
        <v>1.10645109184405</v>
      </c>
      <c r="G796" s="9">
        <v>0.92191757291926801</v>
      </c>
    </row>
    <row r="797" spans="1:7">
      <c r="A797" s="9" t="s">
        <v>334</v>
      </c>
      <c r="B797" s="1">
        <v>6</v>
      </c>
      <c r="C797" s="28">
        <v>1.2610981882829899E-105</v>
      </c>
      <c r="D797" s="24">
        <v>4.0714555008716198E-101</v>
      </c>
      <c r="E797" s="9">
        <v>0.41791067998014902</v>
      </c>
      <c r="F797" s="1">
        <v>3.13935568062749</v>
      </c>
      <c r="G797" s="9">
        <v>3.4290292901816199</v>
      </c>
    </row>
    <row r="798" spans="1:7">
      <c r="A798" s="9" t="s">
        <v>406</v>
      </c>
      <c r="B798" s="1">
        <v>6</v>
      </c>
      <c r="C798" s="28">
        <v>2.0666654500647899E-76</v>
      </c>
      <c r="D798" s="24">
        <v>6.6722294055341796E-72</v>
      </c>
      <c r="E798" s="9">
        <v>-0.280971093457138</v>
      </c>
      <c r="F798" s="1">
        <v>2.6875256955002702</v>
      </c>
      <c r="G798" s="9">
        <v>2.49277137425161</v>
      </c>
    </row>
    <row r="799" spans="1:7">
      <c r="A799" s="9" t="s">
        <v>407</v>
      </c>
      <c r="B799" s="1">
        <v>6</v>
      </c>
      <c r="C799" s="28">
        <v>1.82544899080709E-55</v>
      </c>
      <c r="D799" s="24">
        <v>5.8934620668206901E-51</v>
      </c>
      <c r="E799" s="9">
        <v>-0.26642643418890799</v>
      </c>
      <c r="F799" s="1">
        <v>2.3827105731966198</v>
      </c>
      <c r="G799" s="9">
        <v>2.1980378415119399</v>
      </c>
    </row>
    <row r="800" spans="1:7">
      <c r="A800" s="9" t="s">
        <v>409</v>
      </c>
      <c r="B800" s="1">
        <v>6</v>
      </c>
      <c r="C800" s="28">
        <v>1.5843773562142E-81</v>
      </c>
      <c r="D800" s="24">
        <v>5.1151622945375601E-77</v>
      </c>
      <c r="E800" s="9">
        <v>-0.29221092799728299</v>
      </c>
      <c r="F800" s="1">
        <v>3.0128155661834102</v>
      </c>
      <c r="G800" s="9">
        <v>2.81027038531328</v>
      </c>
    </row>
    <row r="801" spans="1:7">
      <c r="A801" s="9" t="s">
        <v>410</v>
      </c>
      <c r="B801" s="1">
        <v>6</v>
      </c>
      <c r="C801" s="28">
        <v>1.5710523157074701E-79</v>
      </c>
      <c r="D801" s="24">
        <v>5.0721424012615803E-75</v>
      </c>
      <c r="E801" s="9">
        <v>-0.33699950877267099</v>
      </c>
      <c r="F801" s="1">
        <v>2.3799000484064501</v>
      </c>
      <c r="G801" s="9">
        <v>2.14630978905058</v>
      </c>
    </row>
    <row r="802" spans="1:7">
      <c r="A802" s="9" t="s">
        <v>337</v>
      </c>
      <c r="B802" s="1">
        <v>6</v>
      </c>
      <c r="C802" s="28">
        <v>1.81223357195637E-94</v>
      </c>
      <c r="D802" s="24">
        <v>5.8507960870611502E-90</v>
      </c>
      <c r="E802" s="9">
        <v>0.53938793675416397</v>
      </c>
      <c r="F802" s="1">
        <v>0.77739385832199404</v>
      </c>
      <c r="G802" s="9">
        <v>1.15126908591119</v>
      </c>
    </row>
    <row r="803" spans="1:7">
      <c r="A803" s="9" t="s">
        <v>338</v>
      </c>
      <c r="B803" s="1">
        <v>6</v>
      </c>
      <c r="C803" s="28">
        <v>9.8766834714445005E-56</v>
      </c>
      <c r="D803" s="24">
        <v>3.1886872587558598E-51</v>
      </c>
      <c r="E803" s="9">
        <v>-0.50648003954679599</v>
      </c>
      <c r="F803" s="1">
        <v>1.6622885772921701</v>
      </c>
      <c r="G803" s="9">
        <v>1.31122336587041</v>
      </c>
    </row>
    <row r="804" spans="1:7">
      <c r="A804" s="9" t="s">
        <v>339</v>
      </c>
      <c r="B804" s="1">
        <v>6</v>
      </c>
      <c r="C804" s="28">
        <v>1.4673955734364101E-152</v>
      </c>
      <c r="D804" s="24">
        <v>4.7374866088394401E-148</v>
      </c>
      <c r="E804" s="9">
        <v>0.76056696293666703</v>
      </c>
      <c r="F804" s="1">
        <v>0.54617574874352004</v>
      </c>
      <c r="G804" s="9">
        <v>1.0733605947301099</v>
      </c>
    </row>
    <row r="805" spans="1:7">
      <c r="A805" s="9" t="s">
        <v>340</v>
      </c>
      <c r="B805" s="1">
        <v>6</v>
      </c>
      <c r="C805" s="28">
        <v>1.17535070690036E-98</v>
      </c>
      <c r="D805" s="24">
        <v>3.7946197572278102E-94</v>
      </c>
      <c r="E805" s="9">
        <v>0.63421537703809805</v>
      </c>
      <c r="F805" s="1">
        <v>0.60276055983408805</v>
      </c>
      <c r="G805" s="9">
        <v>1.0423651602958099</v>
      </c>
    </row>
    <row r="806" spans="1:7">
      <c r="A806" s="9" t="s">
        <v>341</v>
      </c>
      <c r="B806" s="1">
        <v>6</v>
      </c>
      <c r="C806" s="28">
        <v>1.05528165133149E-89</v>
      </c>
      <c r="D806" s="24">
        <v>3.4069768113237302E-85</v>
      </c>
      <c r="E806" s="9">
        <v>0.54383371619362997</v>
      </c>
      <c r="F806" s="1">
        <v>0.466521252117925</v>
      </c>
      <c r="G806" s="9">
        <v>0.84347805919097596</v>
      </c>
    </row>
    <row r="807" spans="1:7">
      <c r="A807" s="9" t="s">
        <v>342</v>
      </c>
      <c r="B807" s="1">
        <v>6</v>
      </c>
      <c r="C807" s="28">
        <v>2.1984208571502199E-101</v>
      </c>
      <c r="D807" s="24">
        <v>7.09760173730948E-97</v>
      </c>
      <c r="E807" s="9">
        <v>0.42160500720934002</v>
      </c>
      <c r="F807" s="1">
        <v>0.30927717144086597</v>
      </c>
      <c r="G807" s="9">
        <v>0.60151149349797595</v>
      </c>
    </row>
    <row r="808" spans="1:7">
      <c r="A808" s="9" t="s">
        <v>414</v>
      </c>
      <c r="B808" s="1">
        <v>6</v>
      </c>
      <c r="C808" s="28">
        <v>3.9298299860008301E-92</v>
      </c>
      <c r="D808" s="24">
        <v>1.26874561098037E-87</v>
      </c>
      <c r="E808" s="9">
        <v>0.28793833498237997</v>
      </c>
      <c r="F808" s="1">
        <v>3.3014154083223099E-2</v>
      </c>
      <c r="G808" s="9">
        <v>0.23259779915138501</v>
      </c>
    </row>
    <row r="809" spans="1:7">
      <c r="A809" s="9" t="s">
        <v>344</v>
      </c>
      <c r="B809" s="1">
        <v>6</v>
      </c>
      <c r="C809" s="28">
        <v>6.3722131605291596E-92</v>
      </c>
      <c r="D809" s="24">
        <v>2.0572690188768399E-87</v>
      </c>
      <c r="E809" s="9">
        <v>0.35190527162861601</v>
      </c>
      <c r="F809" s="1">
        <v>8.0709862535885496E-2</v>
      </c>
      <c r="G809" s="9">
        <v>0.32463200938944198</v>
      </c>
    </row>
    <row r="810" spans="1:7">
      <c r="A810" s="9" t="s">
        <v>345</v>
      </c>
      <c r="B810" s="1">
        <v>6</v>
      </c>
      <c r="C810" s="28">
        <v>1.17567332401722E-37</v>
      </c>
      <c r="D810" s="24">
        <v>3.7956613265895997E-33</v>
      </c>
      <c r="E810" s="9">
        <v>0.27761149160460002</v>
      </c>
      <c r="F810" s="1">
        <v>0.74196093978451605</v>
      </c>
      <c r="G810" s="9">
        <v>0.93438656248128604</v>
      </c>
    </row>
    <row r="811" spans="1:7">
      <c r="A811" s="9" t="s">
        <v>346</v>
      </c>
      <c r="B811" s="1">
        <v>6</v>
      </c>
      <c r="C811" s="28">
        <v>1.45573763872158E-85</v>
      </c>
      <c r="D811" s="24">
        <v>4.6998489666126198E-81</v>
      </c>
      <c r="E811" s="9">
        <v>0.31870640707058401</v>
      </c>
      <c r="F811" s="1">
        <v>8.8103104926696096E-2</v>
      </c>
      <c r="G811" s="9">
        <v>0.30901355241406098</v>
      </c>
    </row>
    <row r="812" spans="1:7">
      <c r="A812" s="9" t="s">
        <v>347</v>
      </c>
      <c r="B812" s="1">
        <v>6</v>
      </c>
      <c r="C812" s="28">
        <v>4.6581727392248098E-47</v>
      </c>
      <c r="D812" s="24">
        <v>1.50389106885873E-42</v>
      </c>
      <c r="E812" s="9">
        <v>0.32389797712501001</v>
      </c>
      <c r="F812" s="1">
        <v>0.493971420411422</v>
      </c>
      <c r="G812" s="9">
        <v>0.718480390044693</v>
      </c>
    </row>
    <row r="813" spans="1:7">
      <c r="A813" s="9" t="s">
        <v>348</v>
      </c>
      <c r="B813" s="1">
        <v>6</v>
      </c>
      <c r="C813" s="28">
        <v>2.0489714772495401E-50</v>
      </c>
      <c r="D813" s="24">
        <v>6.6151044143001297E-46</v>
      </c>
      <c r="E813" s="9">
        <v>0.27693637106126001</v>
      </c>
      <c r="F813" s="1">
        <v>2.3120111596186401</v>
      </c>
      <c r="G813" s="9">
        <v>2.5039688244142502</v>
      </c>
    </row>
    <row r="814" spans="1:7">
      <c r="A814" s="9" t="s">
        <v>417</v>
      </c>
      <c r="B814" s="1">
        <v>6</v>
      </c>
      <c r="C814" s="28">
        <v>8.1256323943807999E-50</v>
      </c>
      <c r="D814" s="24">
        <v>2.62336041852584E-45</v>
      </c>
      <c r="E814" s="9">
        <v>-0.26546093029780299</v>
      </c>
      <c r="F814" s="1">
        <v>2.0767646065888101</v>
      </c>
      <c r="G814" s="9">
        <v>1.8927611112040601</v>
      </c>
    </row>
    <row r="815" spans="1:7">
      <c r="A815" s="9" t="s">
        <v>761</v>
      </c>
      <c r="B815" s="1">
        <v>6</v>
      </c>
      <c r="C815" s="28">
        <v>6.2548334384259698E-90</v>
      </c>
      <c r="D815" s="24">
        <v>2.0193729755958201E-85</v>
      </c>
      <c r="E815" s="9">
        <v>-0.27960184653281001</v>
      </c>
      <c r="F815" s="1">
        <v>3.1523513167960302</v>
      </c>
      <c r="G815" s="9">
        <v>2.9585460851924599</v>
      </c>
    </row>
    <row r="816" spans="1:7">
      <c r="A816" s="9" t="s">
        <v>762</v>
      </c>
      <c r="B816" s="1">
        <v>6</v>
      </c>
      <c r="C816" s="28">
        <v>1.8824552919060601E-24</v>
      </c>
      <c r="D816" s="24">
        <v>6.0775069099187003E-20</v>
      </c>
      <c r="E816" s="9">
        <v>-0.29218944363264998</v>
      </c>
      <c r="F816" s="1">
        <v>1.68756083432572</v>
      </c>
      <c r="G816" s="9">
        <v>1.48503054528237</v>
      </c>
    </row>
    <row r="817" spans="1:7">
      <c r="A817" s="9" t="s">
        <v>763</v>
      </c>
      <c r="B817" s="1">
        <v>6</v>
      </c>
      <c r="C817" s="28">
        <v>5.2643813087616501E-19</v>
      </c>
      <c r="D817" s="24">
        <v>1.6996055055336999E-14</v>
      </c>
      <c r="E817" s="9">
        <v>-0.30058170856338801</v>
      </c>
      <c r="F817" s="1">
        <v>1.4973249091887799</v>
      </c>
      <c r="G817" s="9">
        <v>1.28897754537017</v>
      </c>
    </row>
    <row r="818" spans="1:7">
      <c r="A818" s="9" t="s">
        <v>351</v>
      </c>
      <c r="B818" s="1">
        <v>6</v>
      </c>
      <c r="C818" s="28">
        <v>3.0884706453855999E-41</v>
      </c>
      <c r="D818" s="24">
        <v>9.9711274786274008E-37</v>
      </c>
      <c r="E818" s="9">
        <v>0.26055614594416898</v>
      </c>
      <c r="F818" s="1">
        <v>3.8057769471268199</v>
      </c>
      <c r="G818" s="9">
        <v>3.9863807050655899</v>
      </c>
    </row>
    <row r="819" spans="1:7">
      <c r="A819" s="9" t="s">
        <v>352</v>
      </c>
      <c r="B819" s="1">
        <v>6</v>
      </c>
      <c r="C819" s="9">
        <v>0</v>
      </c>
      <c r="D819" s="1">
        <v>0</v>
      </c>
      <c r="E819" s="9">
        <v>0.86554693505551805</v>
      </c>
      <c r="F819" s="1">
        <v>1.446518092478E-3</v>
      </c>
      <c r="G819" s="9">
        <v>0.60139793576851197</v>
      </c>
    </row>
    <row r="820" spans="1:7">
      <c r="A820" s="9" t="s">
        <v>353</v>
      </c>
      <c r="B820" s="1">
        <v>6</v>
      </c>
      <c r="C820" s="28">
        <v>8.9263184016280299E-36</v>
      </c>
      <c r="D820" s="24">
        <v>2.8818618959656101E-31</v>
      </c>
      <c r="E820" s="9">
        <v>0.269557741340608</v>
      </c>
      <c r="F820" s="1">
        <v>0.60066718035857602</v>
      </c>
      <c r="G820" s="9">
        <v>0.78751036876692504</v>
      </c>
    </row>
    <row r="821" spans="1:7">
      <c r="A821" s="9" t="s">
        <v>354</v>
      </c>
      <c r="B821" s="1">
        <v>6</v>
      </c>
      <c r="C821" s="28">
        <v>4.5437951567653398E-85</v>
      </c>
      <c r="D821" s="24">
        <v>1.4669642663616901E-80</v>
      </c>
      <c r="E821" s="9">
        <v>0.36679046985088498</v>
      </c>
      <c r="F821" s="1">
        <v>1.8088155340474801</v>
      </c>
      <c r="G821" s="9">
        <v>2.0630553140808701</v>
      </c>
    </row>
    <row r="822" spans="1:7">
      <c r="A822" s="9" t="s">
        <v>355</v>
      </c>
      <c r="B822" s="1">
        <v>6</v>
      </c>
      <c r="C822" s="9" t="s">
        <v>764</v>
      </c>
      <c r="D822" s="1" t="s">
        <v>929</v>
      </c>
      <c r="E822" s="9">
        <v>1.23758844151147</v>
      </c>
      <c r="F822" s="1">
        <v>1.4128728003479201</v>
      </c>
      <c r="G822" s="9">
        <v>2.2707037392751701</v>
      </c>
    </row>
    <row r="823" spans="1:7">
      <c r="A823" s="9" t="s">
        <v>356</v>
      </c>
      <c r="B823" s="1">
        <v>6</v>
      </c>
      <c r="C823" s="28">
        <v>3.0429884205047198E-128</v>
      </c>
      <c r="D823" s="24">
        <v>9.8242881155995006E-124</v>
      </c>
      <c r="E823" s="9">
        <v>0.71173068213639801</v>
      </c>
      <c r="F823" s="1">
        <v>0.62562375147662697</v>
      </c>
      <c r="G823" s="9">
        <v>1.11895786711748</v>
      </c>
    </row>
    <row r="824" spans="1:7">
      <c r="A824" s="9" t="s">
        <v>357</v>
      </c>
      <c r="B824" s="1">
        <v>6</v>
      </c>
      <c r="C824" s="28">
        <v>9.5192957386118802E-117</v>
      </c>
      <c r="D824" s="24">
        <v>3.0733046292108498E-112</v>
      </c>
      <c r="E824" s="9">
        <v>0.62542618028170804</v>
      </c>
      <c r="F824" s="1">
        <v>0.37649886972850299</v>
      </c>
      <c r="G824" s="9">
        <v>0.81001126323914296</v>
      </c>
    </row>
    <row r="825" spans="1:7">
      <c r="A825" s="9" t="s">
        <v>359</v>
      </c>
      <c r="B825" s="1">
        <v>6</v>
      </c>
      <c r="C825" s="28">
        <v>2.2563348084204299E-102</v>
      </c>
      <c r="D825" s="24">
        <v>7.28457692898536E-98</v>
      </c>
      <c r="E825" s="9">
        <v>0.50560743902430205</v>
      </c>
      <c r="F825" s="1">
        <v>0.26204967037973498</v>
      </c>
      <c r="G825" s="9">
        <v>0.61251004120956398</v>
      </c>
    </row>
    <row r="826" spans="1:7">
      <c r="A826" s="9" t="s">
        <v>360</v>
      </c>
      <c r="B826" s="1">
        <v>6</v>
      </c>
      <c r="C826" s="28">
        <v>2.45585700016187E-89</v>
      </c>
      <c r="D826" s="24">
        <v>7.9287343250225901E-85</v>
      </c>
      <c r="E826" s="9">
        <v>0.29727193689953701</v>
      </c>
      <c r="F826" s="1">
        <v>7.2696282545581498E-2</v>
      </c>
      <c r="G826" s="9">
        <v>0.278749487467089</v>
      </c>
    </row>
    <row r="827" spans="1:7">
      <c r="A827" s="9" t="s">
        <v>361</v>
      </c>
      <c r="B827" s="1">
        <v>6</v>
      </c>
      <c r="C827" s="28">
        <v>4.78317456129335E-149</v>
      </c>
      <c r="D827" s="24">
        <v>1.54424790711356E-144</v>
      </c>
      <c r="E827" s="9">
        <v>0.42649314108143899</v>
      </c>
      <c r="F827" s="1">
        <v>1.47025378859358</v>
      </c>
      <c r="G827" s="9">
        <v>1.76587630686234</v>
      </c>
    </row>
    <row r="828" spans="1:7">
      <c r="A828" s="9" t="s">
        <v>765</v>
      </c>
      <c r="B828" s="1">
        <v>6</v>
      </c>
      <c r="C828" s="28">
        <v>6.4008959156046702E-29</v>
      </c>
      <c r="D828" s="24">
        <v>2.0665292463529699E-24</v>
      </c>
      <c r="E828" s="9">
        <v>0.27364330146770499</v>
      </c>
      <c r="F828" s="1">
        <v>0.72532588141080001</v>
      </c>
      <c r="G828" s="9">
        <v>0.91500096430225297</v>
      </c>
    </row>
    <row r="829" spans="1:7">
      <c r="A829" s="9" t="s">
        <v>363</v>
      </c>
      <c r="B829" s="1">
        <v>6</v>
      </c>
      <c r="C829" s="9">
        <v>0</v>
      </c>
      <c r="D829" s="1">
        <v>0</v>
      </c>
      <c r="E829" s="9">
        <v>1.1934831838476001</v>
      </c>
      <c r="F829" s="1">
        <v>0.40290675139242998</v>
      </c>
      <c r="G829" s="9">
        <v>1.2301662553221</v>
      </c>
    </row>
    <row r="830" spans="1:7">
      <c r="A830" s="9" t="s">
        <v>364</v>
      </c>
      <c r="B830" s="1">
        <v>6</v>
      </c>
      <c r="C830" s="28">
        <v>2.3610437936240799E-18</v>
      </c>
      <c r="D830" s="24">
        <v>7.6226298877153403E-14</v>
      </c>
      <c r="E830" s="9">
        <v>-0.461962012462589</v>
      </c>
      <c r="F830" s="1">
        <v>3.0683667287724301</v>
      </c>
      <c r="G830" s="9">
        <v>2.7481590623082002</v>
      </c>
    </row>
    <row r="831" spans="1:7">
      <c r="A831" s="9" t="s">
        <v>365</v>
      </c>
      <c r="B831" s="1">
        <v>6</v>
      </c>
      <c r="C831" s="28">
        <v>8.5724543210521901E-70</v>
      </c>
      <c r="D831" s="24">
        <v>2.7676168775516999E-65</v>
      </c>
      <c r="E831" s="9">
        <v>0.36874219916240197</v>
      </c>
      <c r="F831" s="1">
        <v>0.390129582572805</v>
      </c>
      <c r="G831" s="9">
        <v>0.64572219827569699</v>
      </c>
    </row>
    <row r="832" spans="1:7">
      <c r="A832" s="9" t="s">
        <v>367</v>
      </c>
      <c r="B832" s="1">
        <v>6</v>
      </c>
      <c r="C832" s="28">
        <v>4.59730703531028E-43</v>
      </c>
      <c r="D832" s="24">
        <v>1.4842405763499299E-38</v>
      </c>
      <c r="E832" s="9">
        <v>0.27039626280658902</v>
      </c>
      <c r="F832" s="1">
        <v>0.463077117231109</v>
      </c>
      <c r="G832" s="9">
        <v>0.65050152442944298</v>
      </c>
    </row>
    <row r="833" spans="1:7">
      <c r="A833" s="9" t="s">
        <v>368</v>
      </c>
      <c r="B833" s="1">
        <v>6</v>
      </c>
      <c r="C833" s="28">
        <v>2.3846002311288902E-103</v>
      </c>
      <c r="D833" s="24">
        <v>7.6986818461996108E-99</v>
      </c>
      <c r="E833" s="9">
        <v>0.625633801399894</v>
      </c>
      <c r="F833" s="1">
        <v>0.76961398960933003</v>
      </c>
      <c r="G833" s="9">
        <v>1.2032702951126699</v>
      </c>
    </row>
    <row r="834" spans="1:7">
      <c r="A834" s="9" t="s">
        <v>766</v>
      </c>
      <c r="B834" s="1">
        <v>6</v>
      </c>
      <c r="C834" s="28">
        <v>1.3470031525127301E-58</v>
      </c>
      <c r="D834" s="24">
        <v>4.3487996778873601E-54</v>
      </c>
      <c r="E834" s="9">
        <v>0.30218842072072599</v>
      </c>
      <c r="F834" s="1">
        <v>2.2535381279914302</v>
      </c>
      <c r="G834" s="9">
        <v>2.46299917981186</v>
      </c>
    </row>
    <row r="835" spans="1:7">
      <c r="A835" s="9" t="s">
        <v>370</v>
      </c>
      <c r="B835" s="1">
        <v>6</v>
      </c>
      <c r="C835" s="28">
        <v>2.7612861698119202E-65</v>
      </c>
      <c r="D835" s="24">
        <v>8.9148123992377994E-61</v>
      </c>
      <c r="E835" s="9">
        <v>0.31309395458246297</v>
      </c>
      <c r="F835" s="1">
        <v>0.166696903604827</v>
      </c>
      <c r="G835" s="9">
        <v>0.38371709547402399</v>
      </c>
    </row>
    <row r="836" spans="1:7">
      <c r="A836" s="9" t="s">
        <v>755</v>
      </c>
      <c r="B836" s="1">
        <v>6</v>
      </c>
      <c r="C836" s="28">
        <v>8.2322585490586295E-20</v>
      </c>
      <c r="D836" s="24">
        <v>2.6577846725635801E-15</v>
      </c>
      <c r="E836" s="9">
        <v>-0.26679969206814802</v>
      </c>
      <c r="F836" s="1">
        <v>0.84835377316749405</v>
      </c>
      <c r="G836" s="9">
        <v>0.66342231883619496</v>
      </c>
    </row>
    <row r="837" spans="1:7">
      <c r="A837" s="9" t="s">
        <v>371</v>
      </c>
      <c r="B837" s="1">
        <v>6</v>
      </c>
      <c r="C837" s="28">
        <v>3.3943261412311899E-50</v>
      </c>
      <c r="D837" s="24">
        <v>1.09585819469649E-45</v>
      </c>
      <c r="E837" s="9">
        <v>-0.37813080916115599</v>
      </c>
      <c r="F837" s="1">
        <v>0.86525001557785597</v>
      </c>
      <c r="G837" s="9">
        <v>0.60314971132494899</v>
      </c>
    </row>
    <row r="838" spans="1:7">
      <c r="A838" s="9" t="s">
        <v>372</v>
      </c>
      <c r="B838" s="1">
        <v>6</v>
      </c>
      <c r="C838" s="28">
        <v>9.6079647090370393E-71</v>
      </c>
      <c r="D838" s="24">
        <v>3.1019314063126099E-66</v>
      </c>
      <c r="E838" s="9">
        <v>0.33279907349672</v>
      </c>
      <c r="F838" s="1">
        <v>0.12922525593787801</v>
      </c>
      <c r="G838" s="9">
        <v>0.35990399542509199</v>
      </c>
    </row>
    <row r="839" spans="1:7">
      <c r="A839" s="9" t="s">
        <v>373</v>
      </c>
      <c r="B839" s="1">
        <v>6</v>
      </c>
      <c r="C839" s="28">
        <v>2.1460085010585101E-178</v>
      </c>
      <c r="D839" s="24">
        <v>6.9283884456674102E-174</v>
      </c>
      <c r="E839" s="9">
        <v>0.56861902896024696</v>
      </c>
      <c r="F839" s="1">
        <v>8.8516000406456602E-2</v>
      </c>
      <c r="G839" s="9">
        <v>0.48265267714298499</v>
      </c>
    </row>
    <row r="840" spans="1:7">
      <c r="A840" s="9" t="s">
        <v>374</v>
      </c>
      <c r="B840" s="1">
        <v>6</v>
      </c>
      <c r="C840" s="28">
        <v>5.6704501545270299E-20</v>
      </c>
      <c r="D840" s="24">
        <v>1.8307048323890501E-15</v>
      </c>
      <c r="E840" s="9">
        <v>-0.258363346129937</v>
      </c>
      <c r="F840" s="1">
        <v>1.04628969709056</v>
      </c>
      <c r="G840" s="9">
        <v>0.867205872160558</v>
      </c>
    </row>
    <row r="841" spans="1:7">
      <c r="A841" s="9" t="s">
        <v>375</v>
      </c>
      <c r="B841" s="1">
        <v>6</v>
      </c>
      <c r="C841" s="28">
        <v>2.82764857812497E-66</v>
      </c>
      <c r="D841" s="24">
        <v>9.1290634344764693E-62</v>
      </c>
      <c r="E841" s="9">
        <v>0.25310086162185602</v>
      </c>
      <c r="F841" s="1">
        <v>0.16672799364075899</v>
      </c>
      <c r="G841" s="9">
        <v>0.34216414227124098</v>
      </c>
    </row>
    <row r="842" spans="1:7">
      <c r="A842" s="9" t="s">
        <v>376</v>
      </c>
      <c r="B842" s="1">
        <v>6</v>
      </c>
      <c r="C842" s="28">
        <v>3.1171430362064998E-112</v>
      </c>
      <c r="D842" s="24">
        <v>1.00636962923927E-107</v>
      </c>
      <c r="E842" s="9">
        <v>0.36854188854112802</v>
      </c>
      <c r="F842" s="1">
        <v>8.8179852709556306E-2</v>
      </c>
      <c r="G842" s="9">
        <v>0.34363362367007699</v>
      </c>
    </row>
    <row r="843" spans="1:7">
      <c r="A843" s="9" t="s">
        <v>378</v>
      </c>
      <c r="B843" s="1">
        <v>6</v>
      </c>
      <c r="C843" s="28">
        <v>7.35156540986955E-28</v>
      </c>
      <c r="D843" s="24">
        <v>2.37345289257639E-23</v>
      </c>
      <c r="E843" s="9">
        <v>-0.348000454525426</v>
      </c>
      <c r="F843" s="1">
        <v>1.6289223799496</v>
      </c>
      <c r="G843" s="9">
        <v>1.3877068460617199</v>
      </c>
    </row>
    <row r="844" spans="1:7">
      <c r="A844" s="9" t="s">
        <v>382</v>
      </c>
      <c r="B844" s="1">
        <v>6</v>
      </c>
      <c r="C844" s="28">
        <v>5.2726301142680595E-26</v>
      </c>
      <c r="D844" s="24">
        <v>1.70226863239144E-21</v>
      </c>
      <c r="E844" s="9">
        <v>-0.287874401464211</v>
      </c>
      <c r="F844" s="1">
        <v>1.67351687791415</v>
      </c>
      <c r="G844" s="9">
        <v>1.47397754818385</v>
      </c>
    </row>
    <row r="845" spans="1:7">
      <c r="A845" s="9" t="s">
        <v>449</v>
      </c>
      <c r="B845" s="1">
        <v>6</v>
      </c>
      <c r="C845" s="28">
        <v>8.6869802305854096E-56</v>
      </c>
      <c r="D845" s="24">
        <v>2.8045915674445003E-51</v>
      </c>
      <c r="E845" s="9">
        <v>-0.29672024498806199</v>
      </c>
      <c r="F845" s="1">
        <v>2.14325150904441</v>
      </c>
      <c r="G845" s="9">
        <v>1.93758070781588</v>
      </c>
    </row>
    <row r="846" spans="1:7">
      <c r="A846" s="9" t="s">
        <v>452</v>
      </c>
      <c r="B846" s="1">
        <v>6</v>
      </c>
      <c r="C846" s="28">
        <v>6.7613981635464996E-76</v>
      </c>
      <c r="D846" s="24">
        <v>2.1829173971009901E-71</v>
      </c>
      <c r="E846" s="9">
        <v>-0.31652724648730302</v>
      </c>
      <c r="F846" s="1">
        <v>2.3321638904251798</v>
      </c>
      <c r="G846" s="9">
        <v>2.1127639219521002</v>
      </c>
    </row>
    <row r="847" spans="1:7">
      <c r="A847" s="9" t="s">
        <v>767</v>
      </c>
      <c r="B847" s="1">
        <v>6</v>
      </c>
      <c r="C847" s="28">
        <v>1.43024205061525E-31</v>
      </c>
      <c r="D847" s="24">
        <v>4.6175364604113203E-27</v>
      </c>
      <c r="E847" s="9">
        <v>-0.28156570099598199</v>
      </c>
      <c r="F847" s="1">
        <v>0.90611642575426699</v>
      </c>
      <c r="G847" s="9">
        <v>0.71094995396651794</v>
      </c>
    </row>
    <row r="848" spans="1:7">
      <c r="A848" s="9" t="s">
        <v>384</v>
      </c>
      <c r="B848" s="1">
        <v>6</v>
      </c>
      <c r="C848" s="28">
        <v>1.4821665144712999E-38</v>
      </c>
      <c r="D848" s="24">
        <v>4.7851745919706002E-34</v>
      </c>
      <c r="E848" s="9">
        <v>0.31033332397812902</v>
      </c>
      <c r="F848" s="1">
        <v>0.69648003419011595</v>
      </c>
      <c r="G848" s="9">
        <v>0.91158670273935105</v>
      </c>
    </row>
    <row r="849" spans="1:7">
      <c r="A849" s="9" t="s">
        <v>760</v>
      </c>
      <c r="B849" s="1">
        <v>6</v>
      </c>
      <c r="C849" s="28">
        <v>2.12549755671702E-31</v>
      </c>
      <c r="D849" s="24">
        <v>6.8621688618608899E-27</v>
      </c>
      <c r="E849" s="9">
        <v>0.52874959706109603</v>
      </c>
      <c r="F849" s="1">
        <v>0.85301521756157594</v>
      </c>
      <c r="G849" s="9">
        <v>1.21951650998668</v>
      </c>
    </row>
    <row r="850" spans="1:7">
      <c r="A850" s="9" t="s">
        <v>385</v>
      </c>
      <c r="B850" s="1">
        <v>6</v>
      </c>
      <c r="C850" s="28">
        <v>1.3062179797279499E-11</v>
      </c>
      <c r="D850" s="24">
        <v>4.21712474755169E-7</v>
      </c>
      <c r="E850" s="9">
        <v>-0.37542564161934899</v>
      </c>
      <c r="F850" s="1">
        <v>0.42030641868730401</v>
      </c>
      <c r="G850" s="9">
        <v>0.160081193688944</v>
      </c>
    </row>
    <row r="851" spans="1:7">
      <c r="A851" s="9" t="s">
        <v>662</v>
      </c>
      <c r="B851" s="1">
        <v>6</v>
      </c>
      <c r="C851" s="28">
        <v>1.8790561562381201E-16</v>
      </c>
      <c r="D851" s="24">
        <v>6.0665328004147802E-12</v>
      </c>
      <c r="E851" s="9">
        <v>-0.27053516122744897</v>
      </c>
      <c r="F851" s="1">
        <v>2.5935066366563699</v>
      </c>
      <c r="G851" s="9">
        <v>2.40598595240923</v>
      </c>
    </row>
    <row r="852" spans="1:7">
      <c r="A852" s="9" t="s">
        <v>386</v>
      </c>
      <c r="B852" s="1">
        <v>6</v>
      </c>
      <c r="C852" s="28">
        <v>4.6754873743995498E-83</v>
      </c>
      <c r="D852" s="24">
        <v>1.5094810988248901E-78</v>
      </c>
      <c r="E852" s="9">
        <v>0.30707295950111702</v>
      </c>
      <c r="F852" s="1">
        <v>0.50484318105792803</v>
      </c>
      <c r="G852" s="9">
        <v>0.71768993716232399</v>
      </c>
    </row>
    <row r="853" spans="1:7">
      <c r="A853" s="9" t="s">
        <v>387</v>
      </c>
      <c r="B853" s="1">
        <v>6</v>
      </c>
      <c r="C853" s="28">
        <v>2.3072116901337399E-24</v>
      </c>
      <c r="D853" s="24">
        <v>7.4488329415967595E-20</v>
      </c>
      <c r="E853" s="9">
        <v>0.26744304193403101</v>
      </c>
      <c r="F853" s="1">
        <v>2.2929886649024298</v>
      </c>
      <c r="G853" s="9">
        <v>2.4783660553793698</v>
      </c>
    </row>
    <row r="854" spans="1:7">
      <c r="A854" s="9" t="s">
        <v>513</v>
      </c>
      <c r="B854" s="1">
        <v>6</v>
      </c>
      <c r="C854" s="28">
        <v>7.1013150395423104E-53</v>
      </c>
      <c r="D854" s="24">
        <v>2.2926595605162301E-48</v>
      </c>
      <c r="E854" s="9">
        <v>-0.29799477158378301</v>
      </c>
      <c r="F854" s="1">
        <v>0.37209039257745702</v>
      </c>
      <c r="G854" s="9">
        <v>0.16553615683255299</v>
      </c>
    </row>
    <row r="855" spans="1:7">
      <c r="A855" s="9" t="s">
        <v>388</v>
      </c>
      <c r="B855" s="1">
        <v>6</v>
      </c>
      <c r="C855" s="28">
        <v>1.3323068599067699E-11</v>
      </c>
      <c r="D855" s="24">
        <v>4.301352697209E-7</v>
      </c>
      <c r="E855" s="9">
        <v>-0.27908199178374099</v>
      </c>
      <c r="F855" s="1">
        <v>0.99912803501051894</v>
      </c>
      <c r="G855" s="9">
        <v>0.80568313926056301</v>
      </c>
    </row>
    <row r="856" spans="1:7">
      <c r="A856" s="9" t="s">
        <v>390</v>
      </c>
      <c r="B856" s="1">
        <v>6</v>
      </c>
      <c r="C856" s="28">
        <v>1.0322858841965599E-61</v>
      </c>
      <c r="D856" s="24">
        <v>3.33273497712859E-57</v>
      </c>
      <c r="E856" s="9">
        <v>0.37230228114418501</v>
      </c>
      <c r="F856" s="1">
        <v>0.38981615645240397</v>
      </c>
      <c r="G856" s="9">
        <v>0.64787643294353203</v>
      </c>
    </row>
    <row r="857" spans="1:7">
      <c r="A857" s="9" t="s">
        <v>391</v>
      </c>
      <c r="B857" s="1">
        <v>6</v>
      </c>
      <c r="C857" s="28">
        <v>3.45456591013048E-82</v>
      </c>
      <c r="D857" s="24">
        <v>1.11530660408563E-77</v>
      </c>
      <c r="E857" s="9">
        <v>0.35409708092974901</v>
      </c>
      <c r="F857" s="1">
        <v>0.14861485242720199</v>
      </c>
      <c r="G857" s="9">
        <v>0.394056245718164</v>
      </c>
    </row>
    <row r="858" spans="1:7">
      <c r="A858" s="9" t="s">
        <v>522</v>
      </c>
      <c r="B858" s="1">
        <v>6</v>
      </c>
      <c r="C858" s="28">
        <v>2.6614053949259199E-41</v>
      </c>
      <c r="D858" s="24">
        <v>8.5923473175183398E-37</v>
      </c>
      <c r="E858" s="9">
        <v>0.57408864160788298</v>
      </c>
      <c r="F858" s="1">
        <v>2.0081674069507698</v>
      </c>
      <c r="G858" s="9">
        <v>2.4060953302727599</v>
      </c>
    </row>
    <row r="859" spans="1:7">
      <c r="A859" s="9" t="s">
        <v>393</v>
      </c>
      <c r="B859" s="1">
        <v>6</v>
      </c>
      <c r="C859" s="9">
        <v>0</v>
      </c>
      <c r="D859" s="1">
        <v>0</v>
      </c>
      <c r="E859" s="9">
        <v>1.21400294732392</v>
      </c>
      <c r="F859" s="1">
        <v>1.8802748045719599</v>
      </c>
      <c r="G859" s="9">
        <v>2.72175752470099</v>
      </c>
    </row>
    <row r="860" spans="1:7">
      <c r="A860" s="9" t="s">
        <v>468</v>
      </c>
      <c r="B860" s="1">
        <v>6</v>
      </c>
      <c r="C860" s="28">
        <v>7.3521211301849504E-59</v>
      </c>
      <c r="D860" s="24">
        <v>2.37363230688021E-54</v>
      </c>
      <c r="E860" s="9">
        <v>-0.39348648113896501</v>
      </c>
      <c r="F860" s="1">
        <v>3.0109545971333498</v>
      </c>
      <c r="G860" s="9">
        <v>2.7382105521434199</v>
      </c>
    </row>
    <row r="861" spans="1:7">
      <c r="A861" s="9" t="s">
        <v>394</v>
      </c>
      <c r="B861" s="1">
        <v>6</v>
      </c>
      <c r="C861" s="28">
        <v>2.5785794722987899E-184</v>
      </c>
      <c r="D861" s="24">
        <v>8.32494382631664E-180</v>
      </c>
      <c r="E861" s="9">
        <v>0.69838890600327497</v>
      </c>
      <c r="F861" s="1">
        <v>0.145110017660768</v>
      </c>
      <c r="G861" s="9">
        <v>0.62919631879128202</v>
      </c>
    </row>
    <row r="862" spans="1:7">
      <c r="A862" s="9" t="s">
        <v>739</v>
      </c>
      <c r="B862" s="1">
        <v>6</v>
      </c>
      <c r="C862" s="28">
        <v>8.5121963356187698E-48</v>
      </c>
      <c r="D862" s="24">
        <v>2.74816258695452E-43</v>
      </c>
      <c r="E862" s="9">
        <v>-0.28246916725743398</v>
      </c>
      <c r="F862" s="1">
        <v>0.73873194181227397</v>
      </c>
      <c r="G862" s="9">
        <v>0.54293923493266905</v>
      </c>
    </row>
    <row r="863" spans="1:7">
      <c r="A863" s="9" t="s">
        <v>396</v>
      </c>
      <c r="B863" s="1">
        <v>6</v>
      </c>
      <c r="C863" s="9" t="s">
        <v>768</v>
      </c>
      <c r="D863" s="1" t="s">
        <v>930</v>
      </c>
      <c r="E863" s="9">
        <v>1.50271705045479</v>
      </c>
      <c r="F863" s="1">
        <v>0.55408295258795603</v>
      </c>
      <c r="G863" s="9">
        <v>1.59568703929005</v>
      </c>
    </row>
    <row r="864" spans="1:7">
      <c r="A864" s="9" t="s">
        <v>397</v>
      </c>
      <c r="B864" s="1">
        <v>6</v>
      </c>
      <c r="C864" s="28">
        <v>1.6597629199258399E-101</v>
      </c>
      <c r="D864" s="24">
        <v>5.3585445869805804E-97</v>
      </c>
      <c r="E864" s="9">
        <v>-0.42309639215498701</v>
      </c>
      <c r="F864" s="1">
        <v>1.6900191363881201</v>
      </c>
      <c r="G864" s="9">
        <v>1.3967510650607999</v>
      </c>
    </row>
    <row r="865" spans="1:7">
      <c r="A865" s="9" t="s">
        <v>769</v>
      </c>
      <c r="B865" s="1">
        <v>6</v>
      </c>
      <c r="C865" s="28">
        <v>3.9301217941416598E-24</v>
      </c>
      <c r="D865" s="24">
        <v>1.2688398212386301E-19</v>
      </c>
      <c r="E865" s="9">
        <v>0.28757974312174001</v>
      </c>
      <c r="F865" s="1">
        <v>0.75269847236127996</v>
      </c>
      <c r="G865" s="9">
        <v>0.95203356049226695</v>
      </c>
    </row>
    <row r="866" spans="1:7">
      <c r="A866" s="9" t="s">
        <v>334</v>
      </c>
      <c r="B866" s="1">
        <v>7</v>
      </c>
      <c r="C866" s="28">
        <v>1.7831352348718501E-140</v>
      </c>
      <c r="D866" s="24">
        <v>5.7568521057837603E-136</v>
      </c>
      <c r="E866" s="9">
        <v>0.57221534702504495</v>
      </c>
      <c r="F866" s="1">
        <v>3.01704255014422</v>
      </c>
      <c r="G866" s="9">
        <v>3.41367200460776</v>
      </c>
    </row>
    <row r="867" spans="1:7">
      <c r="A867" s="9" t="s">
        <v>335</v>
      </c>
      <c r="B867" s="1">
        <v>7</v>
      </c>
      <c r="C867" s="28">
        <v>1.8947014723860699E-40</v>
      </c>
      <c r="D867" s="24">
        <v>6.1170437035984294E-36</v>
      </c>
      <c r="E867" s="9">
        <v>0.25707054991362999</v>
      </c>
      <c r="F867" s="1">
        <v>0.39584763341620599</v>
      </c>
      <c r="G867" s="9">
        <v>0.57403536029383295</v>
      </c>
    </row>
    <row r="868" spans="1:7">
      <c r="A868" s="9" t="s">
        <v>337</v>
      </c>
      <c r="B868" s="1">
        <v>7</v>
      </c>
      <c r="C868" s="28">
        <v>4.4144941335281299E-182</v>
      </c>
      <c r="D868" s="24">
        <v>1.4252194310095601E-177</v>
      </c>
      <c r="E868" s="9">
        <v>0.82495447752987106</v>
      </c>
      <c r="F868" s="1">
        <v>0.72196393699177097</v>
      </c>
      <c r="G868" s="9">
        <v>1.2937788071819001</v>
      </c>
    </row>
    <row r="869" spans="1:7">
      <c r="A869" s="9" t="s">
        <v>338</v>
      </c>
      <c r="B869" s="1">
        <v>7</v>
      </c>
      <c r="C869" s="28">
        <v>1.43869082841847E-77</v>
      </c>
      <c r="D869" s="24">
        <v>4.6448133395490299E-73</v>
      </c>
      <c r="E869" s="9">
        <v>-0.59830031733336697</v>
      </c>
      <c r="F869" s="1">
        <v>1.4740745315152499</v>
      </c>
      <c r="G869" s="9">
        <v>1.0593643534275099</v>
      </c>
    </row>
    <row r="870" spans="1:7">
      <c r="A870" s="9" t="s">
        <v>339</v>
      </c>
      <c r="B870" s="1">
        <v>7</v>
      </c>
      <c r="C870" s="28">
        <v>1.24594940134203E-230</v>
      </c>
      <c r="D870" s="24">
        <v>4.0225476422327402E-226</v>
      </c>
      <c r="E870" s="9">
        <v>0.96885560138151094</v>
      </c>
      <c r="F870" s="1">
        <v>0.55427507453170999</v>
      </c>
      <c r="G870" s="9">
        <v>1.2258346029990199</v>
      </c>
    </row>
    <row r="871" spans="1:7">
      <c r="A871" s="9" t="s">
        <v>340</v>
      </c>
      <c r="B871" s="1">
        <v>7</v>
      </c>
      <c r="C871" s="28">
        <v>4.7016885465381201E-114</v>
      </c>
      <c r="D871" s="24">
        <v>1.5179401472498299E-109</v>
      </c>
      <c r="E871" s="9">
        <v>0.71341861276165797</v>
      </c>
      <c r="F871" s="1">
        <v>0.58668196460461197</v>
      </c>
      <c r="G871" s="9">
        <v>1.0811860645993401</v>
      </c>
    </row>
    <row r="872" spans="1:7">
      <c r="A872" s="9" t="s">
        <v>341</v>
      </c>
      <c r="B872" s="1">
        <v>7</v>
      </c>
      <c r="C872" s="28">
        <v>4.8938295658690999E-105</v>
      </c>
      <c r="D872" s="24">
        <v>1.57997287534084E-100</v>
      </c>
      <c r="E872" s="9">
        <v>0.59536652345346897</v>
      </c>
      <c r="F872" s="1">
        <v>0.49822358836467101</v>
      </c>
      <c r="G872" s="9">
        <v>0.91090021549622002</v>
      </c>
    </row>
    <row r="873" spans="1:7">
      <c r="A873" s="9" t="s">
        <v>342</v>
      </c>
      <c r="B873" s="1">
        <v>7</v>
      </c>
      <c r="C873" s="28">
        <v>2.7655038110997599E-238</v>
      </c>
      <c r="D873" s="24">
        <v>8.92842905413559E-234</v>
      </c>
      <c r="E873" s="9">
        <v>0.63330200508216095</v>
      </c>
      <c r="F873" s="1">
        <v>0.119455122476503</v>
      </c>
      <c r="G873" s="9">
        <v>0.55842662174216295</v>
      </c>
    </row>
    <row r="874" spans="1:7">
      <c r="A874" s="9" t="s">
        <v>413</v>
      </c>
      <c r="B874" s="1">
        <v>7</v>
      </c>
      <c r="C874" s="28">
        <v>1.0899631462462201E-138</v>
      </c>
      <c r="D874" s="24">
        <v>3.5189460176559101E-134</v>
      </c>
      <c r="E874" s="9">
        <v>0.25873039039066098</v>
      </c>
      <c r="F874" s="1">
        <v>1.9700827996207799E-3</v>
      </c>
      <c r="G874" s="9">
        <v>0.18130832342408101</v>
      </c>
    </row>
    <row r="875" spans="1:7">
      <c r="A875" s="9" t="s">
        <v>414</v>
      </c>
      <c r="B875" s="1">
        <v>7</v>
      </c>
      <c r="C875" s="28">
        <v>7.9296645027716299E-228</v>
      </c>
      <c r="D875" s="24">
        <v>2.5600921847198198E-223</v>
      </c>
      <c r="E875" s="9">
        <v>0.54031088166821295</v>
      </c>
      <c r="F875" s="1">
        <v>3.0652727545406998E-2</v>
      </c>
      <c r="G875" s="9">
        <v>0.405167691799587</v>
      </c>
    </row>
    <row r="876" spans="1:7">
      <c r="A876" s="9" t="s">
        <v>344</v>
      </c>
      <c r="B876" s="1">
        <v>7</v>
      </c>
      <c r="C876" s="28">
        <v>2.6870973034326298E-215</v>
      </c>
      <c r="D876" s="24">
        <v>8.6752936441322604E-211</v>
      </c>
      <c r="E876" s="9">
        <v>0.60108197738836899</v>
      </c>
      <c r="F876" s="1">
        <v>7.4508828546207898E-2</v>
      </c>
      <c r="G876" s="9">
        <v>0.49114710645835202</v>
      </c>
    </row>
    <row r="877" spans="1:7">
      <c r="A877" s="9" t="s">
        <v>345</v>
      </c>
      <c r="B877" s="1">
        <v>7</v>
      </c>
      <c r="C877" s="28">
        <v>2.02625518516727E-70</v>
      </c>
      <c r="D877" s="24">
        <v>6.5417648653125405E-66</v>
      </c>
      <c r="E877" s="9">
        <v>0.41092867873378203</v>
      </c>
      <c r="F877" s="1">
        <v>0.61525150317452004</v>
      </c>
      <c r="G877" s="9">
        <v>0.90008555825006598</v>
      </c>
    </row>
    <row r="878" spans="1:7">
      <c r="A878" s="9" t="s">
        <v>346</v>
      </c>
      <c r="B878" s="1">
        <v>7</v>
      </c>
      <c r="C878" s="28">
        <v>6.3976917099064696E-156</v>
      </c>
      <c r="D878" s="24">
        <v>2.0654947685433E-151</v>
      </c>
      <c r="E878" s="9">
        <v>0.50135543718723896</v>
      </c>
      <c r="F878" s="1">
        <v>0.102591241425372</v>
      </c>
      <c r="G878" s="9">
        <v>0.450104349170105</v>
      </c>
    </row>
    <row r="879" spans="1:7">
      <c r="A879" s="9" t="s">
        <v>347</v>
      </c>
      <c r="B879" s="1">
        <v>7</v>
      </c>
      <c r="C879" s="28">
        <v>9.9233896574480092E-149</v>
      </c>
      <c r="D879" s="24">
        <v>3.2037663509070898E-144</v>
      </c>
      <c r="E879" s="9">
        <v>0.58629118571906702</v>
      </c>
      <c r="F879" s="1">
        <v>0.30027867052358498</v>
      </c>
      <c r="G879" s="9">
        <v>0.706664752891905</v>
      </c>
    </row>
    <row r="880" spans="1:7">
      <c r="A880" s="9" t="s">
        <v>348</v>
      </c>
      <c r="B880" s="1">
        <v>7</v>
      </c>
      <c r="C880" s="28">
        <v>4.0586200321502399E-59</v>
      </c>
      <c r="D880" s="24">
        <v>1.3103254773797E-54</v>
      </c>
      <c r="E880" s="9">
        <v>0.31602768671673598</v>
      </c>
      <c r="F880" s="1">
        <v>2.3797671008295298</v>
      </c>
      <c r="G880" s="9">
        <v>2.5988208008561098</v>
      </c>
    </row>
    <row r="881" spans="1:7">
      <c r="A881" s="9" t="s">
        <v>350</v>
      </c>
      <c r="B881" s="1">
        <v>7</v>
      </c>
      <c r="C881" s="28">
        <v>4.2858145612828299E-97</v>
      </c>
      <c r="D881" s="24">
        <v>1.3836752311101599E-92</v>
      </c>
      <c r="E881" s="9">
        <v>0.497914010052801</v>
      </c>
      <c r="F881" s="1">
        <v>0.40772025248163701</v>
      </c>
      <c r="G881" s="9">
        <v>0.752847944711032</v>
      </c>
    </row>
    <row r="882" spans="1:7">
      <c r="A882" s="9" t="s">
        <v>351</v>
      </c>
      <c r="B882" s="1">
        <v>7</v>
      </c>
      <c r="C882" s="28">
        <v>2.9739064394990499E-97</v>
      </c>
      <c r="D882" s="24">
        <v>9.6012569399226896E-93</v>
      </c>
      <c r="E882" s="9">
        <v>0.42463034730862498</v>
      </c>
      <c r="F882" s="1">
        <v>3.6682427856536099</v>
      </c>
      <c r="G882" s="9">
        <v>3.9625741136707702</v>
      </c>
    </row>
    <row r="883" spans="1:7">
      <c r="A883" s="9" t="s">
        <v>352</v>
      </c>
      <c r="B883" s="1">
        <v>7</v>
      </c>
      <c r="C883" s="9">
        <v>0</v>
      </c>
      <c r="D883" s="1">
        <v>0</v>
      </c>
      <c r="E883" s="9">
        <v>1.3656679231361399</v>
      </c>
      <c r="F883" s="1">
        <v>2.1468116986803898E-3</v>
      </c>
      <c r="G883" s="9">
        <v>0.94875568220165396</v>
      </c>
    </row>
    <row r="884" spans="1:7">
      <c r="A884" s="9" t="s">
        <v>353</v>
      </c>
      <c r="B884" s="1">
        <v>7</v>
      </c>
      <c r="C884" s="28">
        <v>3.76949170718319E-119</v>
      </c>
      <c r="D884" s="24">
        <v>1.21698039766409E-114</v>
      </c>
      <c r="E884" s="9">
        <v>0.52828371306265698</v>
      </c>
      <c r="F884" s="1">
        <v>0.59303707124939797</v>
      </c>
      <c r="G884" s="9">
        <v>0.95921543749451799</v>
      </c>
    </row>
    <row r="885" spans="1:7">
      <c r="A885" s="9" t="s">
        <v>354</v>
      </c>
      <c r="B885" s="1">
        <v>7</v>
      </c>
      <c r="C885" s="28">
        <v>4.2101102634382398E-159</v>
      </c>
      <c r="D885" s="24">
        <v>1.35923409855104E-154</v>
      </c>
      <c r="E885" s="9">
        <v>0.55720942745015201</v>
      </c>
      <c r="F885" s="1">
        <v>1.68098624520377</v>
      </c>
      <c r="G885" s="9">
        <v>2.0672143888222698</v>
      </c>
    </row>
    <row r="886" spans="1:7">
      <c r="A886" s="9" t="s">
        <v>355</v>
      </c>
      <c r="B886" s="1">
        <v>7</v>
      </c>
      <c r="C886" s="9">
        <v>0</v>
      </c>
      <c r="D886" s="1">
        <v>0</v>
      </c>
      <c r="E886" s="9">
        <v>1.83215008264267</v>
      </c>
      <c r="F886" s="1">
        <v>1.3407423026866201</v>
      </c>
      <c r="G886" s="9">
        <v>2.6106919668330599</v>
      </c>
    </row>
    <row r="887" spans="1:7">
      <c r="A887" s="9" t="s">
        <v>419</v>
      </c>
      <c r="B887" s="1">
        <v>7</v>
      </c>
      <c r="C887" s="28">
        <v>9.0840565684580006E-53</v>
      </c>
      <c r="D887" s="24">
        <v>2.93278766312666E-48</v>
      </c>
      <c r="E887" s="9">
        <v>0.32097867438787397</v>
      </c>
      <c r="F887" s="1">
        <v>0.82352055142883396</v>
      </c>
      <c r="G887" s="9">
        <v>1.04600601460066</v>
      </c>
    </row>
    <row r="888" spans="1:7">
      <c r="A888" s="9" t="s">
        <v>356</v>
      </c>
      <c r="B888" s="1">
        <v>7</v>
      </c>
      <c r="C888" s="28">
        <v>1.0221410848985599E-273</v>
      </c>
      <c r="D888" s="24">
        <v>3.2999824925950097E-269</v>
      </c>
      <c r="E888" s="9">
        <v>1.1254460825533601</v>
      </c>
      <c r="F888" s="1">
        <v>0.54911034305795103</v>
      </c>
      <c r="G888" s="9">
        <v>1.32921012205205</v>
      </c>
    </row>
    <row r="889" spans="1:7">
      <c r="A889" s="9" t="s">
        <v>357</v>
      </c>
      <c r="B889" s="1">
        <v>7</v>
      </c>
      <c r="C889" s="28">
        <v>1.3053890975621599E-252</v>
      </c>
      <c r="D889" s="24">
        <v>4.2144487014794399E-248</v>
      </c>
      <c r="E889" s="9">
        <v>0.99994609735353002</v>
      </c>
      <c r="F889" s="1">
        <v>0.30462969572353099</v>
      </c>
      <c r="G889" s="9">
        <v>0.99773951381604897</v>
      </c>
    </row>
    <row r="890" spans="1:7">
      <c r="A890" s="9" t="s">
        <v>421</v>
      </c>
      <c r="B890" s="1">
        <v>7</v>
      </c>
      <c r="C890" s="28">
        <v>2.9461310958166501E-111</v>
      </c>
      <c r="D890" s="24">
        <v>9.5115842428440599E-107</v>
      </c>
      <c r="E890" s="9">
        <v>0.37231108038202798</v>
      </c>
      <c r="F890" s="1">
        <v>0.10697110156473</v>
      </c>
      <c r="G890" s="9">
        <v>0.36503747722275998</v>
      </c>
    </row>
    <row r="891" spans="1:7">
      <c r="A891" s="9" t="s">
        <v>358</v>
      </c>
      <c r="B891" s="1">
        <v>7</v>
      </c>
      <c r="C891" s="28">
        <v>2.5690222934733E-76</v>
      </c>
      <c r="D891" s="24">
        <v>8.2940884744785398E-72</v>
      </c>
      <c r="E891" s="9">
        <v>0.36266605746165798</v>
      </c>
      <c r="F891" s="1">
        <v>1.9968717727882099</v>
      </c>
      <c r="G891" s="9">
        <v>2.2482527280025399</v>
      </c>
    </row>
    <row r="892" spans="1:7">
      <c r="A892" s="9" t="s">
        <v>359</v>
      </c>
      <c r="B892" s="1">
        <v>7</v>
      </c>
      <c r="C892" s="28">
        <v>1.8392057061526899E-215</v>
      </c>
      <c r="D892" s="24">
        <v>5.9378756223139702E-211</v>
      </c>
      <c r="E892" s="9">
        <v>0.77314859292146099</v>
      </c>
      <c r="F892" s="1">
        <v>0.24712499118905501</v>
      </c>
      <c r="G892" s="9">
        <v>0.78303075852645598</v>
      </c>
    </row>
    <row r="893" spans="1:7">
      <c r="A893" s="9" t="s">
        <v>427</v>
      </c>
      <c r="B893" s="1">
        <v>7</v>
      </c>
      <c r="C893" s="28">
        <v>9.8892397546194394E-86</v>
      </c>
      <c r="D893" s="24">
        <v>3.1927410547788899E-81</v>
      </c>
      <c r="E893" s="9">
        <v>0.33370639672188002</v>
      </c>
      <c r="F893" s="1">
        <v>0.11563587851420799</v>
      </c>
      <c r="G893" s="9">
        <v>0.346943526536798</v>
      </c>
    </row>
    <row r="894" spans="1:7">
      <c r="A894" s="9" t="s">
        <v>360</v>
      </c>
      <c r="B894" s="1">
        <v>7</v>
      </c>
      <c r="C894" s="28">
        <v>6.1998788352123596E-141</v>
      </c>
      <c r="D894" s="24">
        <v>2.0016308819483099E-136</v>
      </c>
      <c r="E894" s="9">
        <v>0.44337177764507701</v>
      </c>
      <c r="F894" s="1">
        <v>0.118796953880626</v>
      </c>
      <c r="G894" s="9">
        <v>0.42611885149516299</v>
      </c>
    </row>
    <row r="895" spans="1:7">
      <c r="A895" s="9" t="s">
        <v>491</v>
      </c>
      <c r="B895" s="1">
        <v>7</v>
      </c>
      <c r="C895" s="28">
        <v>4.6496124474721697E-37</v>
      </c>
      <c r="D895" s="24">
        <v>1.5011273786663899E-32</v>
      </c>
      <c r="E895" s="9">
        <v>0.26273847870669298</v>
      </c>
      <c r="F895" s="1">
        <v>0.67823525038298405</v>
      </c>
      <c r="G895" s="9">
        <v>0.86035168612313595</v>
      </c>
    </row>
    <row r="896" spans="1:7">
      <c r="A896" s="9" t="s">
        <v>492</v>
      </c>
      <c r="B896" s="1">
        <v>7</v>
      </c>
      <c r="C896" s="28">
        <v>5.2428894972162599E-50</v>
      </c>
      <c r="D896" s="24">
        <v>1.6926668741762699E-45</v>
      </c>
      <c r="E896" s="9">
        <v>0.33151445545663299</v>
      </c>
      <c r="F896" s="1">
        <v>0.70679488103881305</v>
      </c>
      <c r="G896" s="9">
        <v>0.93658319115344502</v>
      </c>
    </row>
    <row r="897" spans="1:7">
      <c r="A897" s="9" t="s">
        <v>361</v>
      </c>
      <c r="B897" s="1">
        <v>7</v>
      </c>
      <c r="C897" s="9">
        <v>0</v>
      </c>
      <c r="D897" s="1">
        <v>0</v>
      </c>
      <c r="E897" s="9">
        <v>1.0073239364305</v>
      </c>
      <c r="F897" s="1">
        <v>1.0858605358006601</v>
      </c>
      <c r="G897" s="9">
        <v>1.7840842822480101</v>
      </c>
    </row>
    <row r="898" spans="1:7">
      <c r="A898" s="9" t="s">
        <v>428</v>
      </c>
      <c r="B898" s="1">
        <v>7</v>
      </c>
      <c r="C898" s="28">
        <v>4.50873113949893E-44</v>
      </c>
      <c r="D898" s="24">
        <v>1.45564384838723E-39</v>
      </c>
      <c r="E898" s="9">
        <v>0.29213632733386302</v>
      </c>
      <c r="F898" s="1">
        <v>0.49564502497708302</v>
      </c>
      <c r="G898" s="9">
        <v>0.69813849660768901</v>
      </c>
    </row>
    <row r="899" spans="1:7">
      <c r="A899" s="9" t="s">
        <v>363</v>
      </c>
      <c r="B899" s="1">
        <v>7</v>
      </c>
      <c r="C899" s="9">
        <v>0</v>
      </c>
      <c r="D899" s="1">
        <v>0</v>
      </c>
      <c r="E899" s="9">
        <v>1.67823464327933</v>
      </c>
      <c r="F899" s="1">
        <v>0.32725559707971003</v>
      </c>
      <c r="G899" s="9">
        <v>1.49051920838681</v>
      </c>
    </row>
    <row r="900" spans="1:7">
      <c r="A900" s="9" t="s">
        <v>770</v>
      </c>
      <c r="B900" s="1">
        <v>7</v>
      </c>
      <c r="C900" s="28">
        <v>8.6433630743749697E-34</v>
      </c>
      <c r="D900" s="24">
        <v>2.7905097685619598E-29</v>
      </c>
      <c r="E900" s="9">
        <v>0.302543870535327</v>
      </c>
      <c r="F900" s="1">
        <v>1.1582423058475699</v>
      </c>
      <c r="G900" s="9">
        <v>1.3679497367048301</v>
      </c>
    </row>
    <row r="901" spans="1:7">
      <c r="A901" s="9" t="s">
        <v>365</v>
      </c>
      <c r="B901" s="1">
        <v>7</v>
      </c>
      <c r="C901" s="28">
        <v>5.0987403587883803E-138</v>
      </c>
      <c r="D901" s="24">
        <v>1.6461283248348301E-133</v>
      </c>
      <c r="E901" s="9">
        <v>0.61583161004154796</v>
      </c>
      <c r="F901" s="1">
        <v>0.47400997185921201</v>
      </c>
      <c r="G901" s="9">
        <v>0.90087191605920403</v>
      </c>
    </row>
    <row r="902" spans="1:7">
      <c r="A902" s="9" t="s">
        <v>431</v>
      </c>
      <c r="B902" s="1">
        <v>7</v>
      </c>
      <c r="C902" s="28">
        <v>6.6058408571850599E-81</v>
      </c>
      <c r="D902" s="24">
        <v>2.1326957207422001E-76</v>
      </c>
      <c r="E902" s="9">
        <v>0.32537130494976102</v>
      </c>
      <c r="F902" s="1">
        <v>0.13210368493680999</v>
      </c>
      <c r="G902" s="9">
        <v>0.35763388759784698</v>
      </c>
    </row>
    <row r="903" spans="1:7">
      <c r="A903" s="9" t="s">
        <v>367</v>
      </c>
      <c r="B903" s="1">
        <v>7</v>
      </c>
      <c r="C903" s="28">
        <v>1.09002036858978E-118</v>
      </c>
      <c r="D903" s="24">
        <v>3.5191307599921099E-114</v>
      </c>
      <c r="E903" s="9">
        <v>0.52725612442624603</v>
      </c>
      <c r="F903" s="1">
        <v>0.43994406009258402</v>
      </c>
      <c r="G903" s="9">
        <v>0.80541015617160105</v>
      </c>
    </row>
    <row r="904" spans="1:7">
      <c r="A904" s="9" t="s">
        <v>368</v>
      </c>
      <c r="B904" s="1">
        <v>7</v>
      </c>
      <c r="C904" s="28">
        <v>1.95990761808247E-238</v>
      </c>
      <c r="D904" s="24">
        <v>6.3275617449792396E-234</v>
      </c>
      <c r="E904" s="9">
        <v>1.02031039099752</v>
      </c>
      <c r="F904" s="1">
        <v>0.74076956699812802</v>
      </c>
      <c r="G904" s="9">
        <v>1.4479948378140699</v>
      </c>
    </row>
    <row r="905" spans="1:7">
      <c r="A905" s="9" t="s">
        <v>496</v>
      </c>
      <c r="B905" s="1">
        <v>7</v>
      </c>
      <c r="C905" s="28">
        <v>3.4349606711810802E-44</v>
      </c>
      <c r="D905" s="24">
        <v>1.10897705269081E-39</v>
      </c>
      <c r="E905" s="9">
        <v>0.28832439466121701</v>
      </c>
      <c r="F905" s="1">
        <v>0.95554113854665301</v>
      </c>
      <c r="G905" s="9">
        <v>1.1553923797927299</v>
      </c>
    </row>
    <row r="906" spans="1:7">
      <c r="A906" s="9" t="s">
        <v>436</v>
      </c>
      <c r="B906" s="1">
        <v>7</v>
      </c>
      <c r="C906" s="28">
        <v>1.2051267137295001E-59</v>
      </c>
      <c r="D906" s="24">
        <v>3.8907515952756898E-55</v>
      </c>
      <c r="E906" s="9">
        <v>0.29682312353725898</v>
      </c>
      <c r="F906" s="1">
        <v>0.227342278516419</v>
      </c>
      <c r="G906" s="9">
        <v>0.433084389721267</v>
      </c>
    </row>
    <row r="907" spans="1:7">
      <c r="A907" s="9" t="s">
        <v>370</v>
      </c>
      <c r="B907" s="1">
        <v>7</v>
      </c>
      <c r="C907" s="28">
        <v>2.3270028794903601E-136</v>
      </c>
      <c r="D907" s="24">
        <v>7.5127287964346201E-132</v>
      </c>
      <c r="E907" s="9">
        <v>0.52092554398701196</v>
      </c>
      <c r="F907" s="1">
        <v>0.18891237209389899</v>
      </c>
      <c r="G907" s="9">
        <v>0.54999044419015197</v>
      </c>
    </row>
    <row r="908" spans="1:7">
      <c r="A908" s="9" t="s">
        <v>755</v>
      </c>
      <c r="B908" s="1">
        <v>7</v>
      </c>
      <c r="C908" s="28">
        <v>8.8988081191409801E-9</v>
      </c>
      <c r="D908" s="1">
        <v>2.8729802012646599E-4</v>
      </c>
      <c r="E908" s="9">
        <v>-0.302654648064973</v>
      </c>
      <c r="F908" s="1">
        <v>0.81769918415526599</v>
      </c>
      <c r="G908" s="9">
        <v>0.60791496816566803</v>
      </c>
    </row>
    <row r="909" spans="1:7">
      <c r="A909" s="9" t="s">
        <v>439</v>
      </c>
      <c r="B909" s="1">
        <v>7</v>
      </c>
      <c r="C909" s="28">
        <v>4.8261942952942904E-87</v>
      </c>
      <c r="D909" s="24">
        <v>1.5581368282357601E-82</v>
      </c>
      <c r="E909" s="9">
        <v>0.317895037726179</v>
      </c>
      <c r="F909" s="1">
        <v>9.8668158985820903E-2</v>
      </c>
      <c r="G909" s="9">
        <v>0.31901620809971898</v>
      </c>
    </row>
    <row r="910" spans="1:7">
      <c r="A910" s="9" t="s">
        <v>440</v>
      </c>
      <c r="B910" s="1">
        <v>7</v>
      </c>
      <c r="C910" s="28">
        <v>3.8701731988650998E-36</v>
      </c>
      <c r="D910" s="24">
        <v>1.2494854172535999E-31</v>
      </c>
      <c r="E910" s="9">
        <v>0.27559163431634698</v>
      </c>
      <c r="F910" s="1">
        <v>0.67861750188098402</v>
      </c>
      <c r="G910" s="9">
        <v>0.86964306619326903</v>
      </c>
    </row>
    <row r="911" spans="1:7">
      <c r="A911" s="9" t="s">
        <v>371</v>
      </c>
      <c r="B911" s="1">
        <v>7</v>
      </c>
      <c r="C911" s="28">
        <v>1.8193262289722499E-32</v>
      </c>
      <c r="D911" s="24">
        <v>5.8736947302369004E-28</v>
      </c>
      <c r="E911" s="9">
        <v>-0.33406986462861099</v>
      </c>
      <c r="F911" s="1">
        <v>0.72373204030737004</v>
      </c>
      <c r="G911" s="9">
        <v>0.49217245553000599</v>
      </c>
    </row>
    <row r="912" spans="1:7">
      <c r="A912" s="9" t="s">
        <v>372</v>
      </c>
      <c r="B912" s="1">
        <v>7</v>
      </c>
      <c r="C912" s="28">
        <v>1.7821536410791201E-124</v>
      </c>
      <c r="D912" s="24">
        <v>5.7536830302239499E-120</v>
      </c>
      <c r="E912" s="9">
        <v>0.467637789751713</v>
      </c>
      <c r="F912" s="1">
        <v>0.133110874961407</v>
      </c>
      <c r="G912" s="9">
        <v>0.45725269045109102</v>
      </c>
    </row>
    <row r="913" spans="1:7">
      <c r="A913" s="9" t="s">
        <v>771</v>
      </c>
      <c r="B913" s="1">
        <v>7</v>
      </c>
      <c r="C913" s="28">
        <v>2.4556962558607999E-59</v>
      </c>
      <c r="D913" s="24">
        <v>7.9282153620465799E-55</v>
      </c>
      <c r="E913" s="9">
        <v>0.523747604255835</v>
      </c>
      <c r="F913" s="1">
        <v>1.0430674980220001</v>
      </c>
      <c r="G913" s="9">
        <v>1.40610167323696</v>
      </c>
    </row>
    <row r="914" spans="1:7">
      <c r="A914" s="9" t="s">
        <v>373</v>
      </c>
      <c r="B914" s="1">
        <v>7</v>
      </c>
      <c r="C914" s="9">
        <v>0</v>
      </c>
      <c r="D914" s="1">
        <v>0</v>
      </c>
      <c r="E914" s="9">
        <v>0.84331350404674998</v>
      </c>
      <c r="F914" s="1">
        <v>6.9079979252647403E-2</v>
      </c>
      <c r="G914" s="9">
        <v>0.65362035691078102</v>
      </c>
    </row>
    <row r="915" spans="1:7">
      <c r="A915" s="9" t="s">
        <v>375</v>
      </c>
      <c r="B915" s="1">
        <v>7</v>
      </c>
      <c r="C915" s="28">
        <v>8.0453965505527693E-120</v>
      </c>
      <c r="D915" s="24">
        <v>2.59745627634596E-115</v>
      </c>
      <c r="E915" s="9">
        <v>0.44538939259624299</v>
      </c>
      <c r="F915" s="1">
        <v>0.16819503885074799</v>
      </c>
      <c r="G915" s="9">
        <v>0.47691544058014002</v>
      </c>
    </row>
    <row r="916" spans="1:7">
      <c r="A916" s="9" t="s">
        <v>376</v>
      </c>
      <c r="B916" s="1">
        <v>7</v>
      </c>
      <c r="C916" s="28">
        <v>1.15683076305372E-234</v>
      </c>
      <c r="D916" s="24">
        <v>3.7348281185189298E-230</v>
      </c>
      <c r="E916" s="9">
        <v>0.64711620522001301</v>
      </c>
      <c r="F916" s="1">
        <v>7.7563733897664397E-2</v>
      </c>
      <c r="G916" s="9">
        <v>0.52611050704056805</v>
      </c>
    </row>
    <row r="917" spans="1:7">
      <c r="A917" s="9" t="s">
        <v>502</v>
      </c>
      <c r="B917" s="1">
        <v>7</v>
      </c>
      <c r="C917" s="28">
        <v>2.6693354487883498E-35</v>
      </c>
      <c r="D917" s="24">
        <v>8.6179494964131905E-31</v>
      </c>
      <c r="E917" s="9">
        <v>0.25376864310421998</v>
      </c>
      <c r="F917" s="1">
        <v>0.68681426862995298</v>
      </c>
      <c r="G917" s="9">
        <v>0.86271328811216497</v>
      </c>
    </row>
    <row r="918" spans="1:7">
      <c r="A918" s="9" t="s">
        <v>378</v>
      </c>
      <c r="B918" s="1">
        <v>7</v>
      </c>
      <c r="C918" s="28">
        <v>1.2289354444526101E-23</v>
      </c>
      <c r="D918" s="24">
        <v>3.96761808241524E-19</v>
      </c>
      <c r="E918" s="9">
        <v>-0.38005819038435401</v>
      </c>
      <c r="F918" s="1">
        <v>1.6684440785460199</v>
      </c>
      <c r="G918" s="9">
        <v>1.40500781543239</v>
      </c>
    </row>
    <row r="919" spans="1:7">
      <c r="A919" s="9" t="s">
        <v>380</v>
      </c>
      <c r="B919" s="1">
        <v>7</v>
      </c>
      <c r="C919" s="28">
        <v>9.9304317569828694E-23</v>
      </c>
      <c r="D919" s="24">
        <v>3.2060398927419198E-18</v>
      </c>
      <c r="E919" s="9">
        <v>-0.31716299733839198</v>
      </c>
      <c r="F919" s="1">
        <v>4.5833500867028896</v>
      </c>
      <c r="G919" s="9">
        <v>4.3635094493198396</v>
      </c>
    </row>
    <row r="920" spans="1:7">
      <c r="A920" s="9" t="s">
        <v>382</v>
      </c>
      <c r="B920" s="1">
        <v>7</v>
      </c>
      <c r="C920" s="28">
        <v>7.75385683841764E-16</v>
      </c>
      <c r="D920" s="24">
        <v>2.5033326802831301E-11</v>
      </c>
      <c r="E920" s="9">
        <v>-0.28615444195622203</v>
      </c>
      <c r="F920" s="1">
        <v>1.6970919788157599</v>
      </c>
      <c r="G920" s="9">
        <v>1.4987448341691001</v>
      </c>
    </row>
    <row r="921" spans="1:7">
      <c r="A921" s="9" t="s">
        <v>383</v>
      </c>
      <c r="B921" s="1">
        <v>7</v>
      </c>
      <c r="C921" s="28">
        <v>3.8502505793404398E-30</v>
      </c>
      <c r="D921" s="24">
        <v>1.24305339954006E-25</v>
      </c>
      <c r="E921" s="9">
        <v>-0.34539117802356301</v>
      </c>
      <c r="F921" s="1">
        <v>2.6808487730294801</v>
      </c>
      <c r="G921" s="9">
        <v>2.4414418517921699</v>
      </c>
    </row>
    <row r="922" spans="1:7">
      <c r="A922" s="9" t="s">
        <v>384</v>
      </c>
      <c r="B922" s="1">
        <v>7</v>
      </c>
      <c r="C922" s="28">
        <v>3.2238338273842698E-118</v>
      </c>
      <c r="D922" s="24">
        <v>1.04081475117101E-113</v>
      </c>
      <c r="E922" s="9">
        <v>0.57462913553877204</v>
      </c>
      <c r="F922" s="1">
        <v>0.54969857087087204</v>
      </c>
      <c r="G922" s="9">
        <v>0.94800113603717096</v>
      </c>
    </row>
    <row r="923" spans="1:7">
      <c r="A923" s="9" t="s">
        <v>454</v>
      </c>
      <c r="B923" s="1">
        <v>7</v>
      </c>
      <c r="C923" s="28">
        <v>2.9813812819561501E-71</v>
      </c>
      <c r="D923" s="24">
        <v>9.6253894687954197E-67</v>
      </c>
      <c r="E923" s="9">
        <v>0.32050287965733898</v>
      </c>
      <c r="F923" s="1">
        <v>0.15392369398364</v>
      </c>
      <c r="G923" s="9">
        <v>0.37607936137946901</v>
      </c>
    </row>
    <row r="924" spans="1:7">
      <c r="A924" s="9" t="s">
        <v>661</v>
      </c>
      <c r="B924" s="1">
        <v>7</v>
      </c>
      <c r="C924" s="28">
        <v>1.4695081022037801E-47</v>
      </c>
      <c r="D924" s="24">
        <v>4.7443069079648998E-43</v>
      </c>
      <c r="E924" s="9">
        <v>-0.37381497137967901</v>
      </c>
      <c r="F924" s="1">
        <v>1.1088201514826901</v>
      </c>
      <c r="G924" s="9">
        <v>0.84971135801977105</v>
      </c>
    </row>
    <row r="925" spans="1:7">
      <c r="A925" s="9" t="s">
        <v>455</v>
      </c>
      <c r="B925" s="1">
        <v>7</v>
      </c>
      <c r="C925" s="28">
        <v>4.3941038031116701E-27</v>
      </c>
      <c r="D925" s="24">
        <v>1.4186364128346E-22</v>
      </c>
      <c r="E925" s="9">
        <v>0.31418312984787899</v>
      </c>
      <c r="F925" s="1">
        <v>1.43605845996021</v>
      </c>
      <c r="G925" s="9">
        <v>1.6538336105937701</v>
      </c>
    </row>
    <row r="926" spans="1:7">
      <c r="A926" s="9" t="s">
        <v>511</v>
      </c>
      <c r="B926" s="1">
        <v>7</v>
      </c>
      <c r="C926" s="28">
        <v>6.8861735802070205E-53</v>
      </c>
      <c r="D926" s="24">
        <v>2.22320114036984E-48</v>
      </c>
      <c r="E926" s="9">
        <v>0.26457976246235498</v>
      </c>
      <c r="F926" s="1">
        <v>0.18141168058825199</v>
      </c>
      <c r="G926" s="9">
        <v>0.36480439697225397</v>
      </c>
    </row>
    <row r="927" spans="1:7">
      <c r="A927" s="9" t="s">
        <v>512</v>
      </c>
      <c r="B927" s="1">
        <v>7</v>
      </c>
      <c r="C927" s="9" t="s">
        <v>772</v>
      </c>
      <c r="D927" s="24">
        <v>1.09604075396352E-305</v>
      </c>
      <c r="E927" s="9">
        <v>0.94526606434220395</v>
      </c>
      <c r="F927" s="1">
        <v>0.22823896029113</v>
      </c>
      <c r="G927" s="9">
        <v>0.88344746766892501</v>
      </c>
    </row>
    <row r="928" spans="1:7">
      <c r="A928" s="9" t="s">
        <v>389</v>
      </c>
      <c r="B928" s="1">
        <v>7</v>
      </c>
      <c r="C928" s="28">
        <v>3.7527611638092998E-53</v>
      </c>
      <c r="D928" s="24">
        <v>1.21157894173583E-48</v>
      </c>
      <c r="E928" s="9">
        <v>0.31699556583779698</v>
      </c>
      <c r="F928" s="1">
        <v>1.0374724860533799</v>
      </c>
      <c r="G928" s="9">
        <v>1.2571970687638501</v>
      </c>
    </row>
    <row r="929" spans="1:7">
      <c r="A929" s="9" t="s">
        <v>390</v>
      </c>
      <c r="B929" s="1">
        <v>7</v>
      </c>
      <c r="C929" s="28">
        <v>1.2967481632797099E-91</v>
      </c>
      <c r="D929" s="24">
        <v>4.1865514451485497E-87</v>
      </c>
      <c r="E929" s="9">
        <v>0.51207751196464601</v>
      </c>
      <c r="F929" s="1">
        <v>0.47458738261884398</v>
      </c>
      <c r="G929" s="9">
        <v>0.82953246626529098</v>
      </c>
    </row>
    <row r="930" spans="1:7">
      <c r="A930" s="9" t="s">
        <v>459</v>
      </c>
      <c r="B930" s="1">
        <v>7</v>
      </c>
      <c r="C930" s="28">
        <v>7.4301076851984195E-66</v>
      </c>
      <c r="D930" s="24">
        <v>2.3988102661663102E-61</v>
      </c>
      <c r="E930" s="9">
        <v>0.35160168376826101</v>
      </c>
      <c r="F930" s="1">
        <v>0.26748812556130502</v>
      </c>
      <c r="G930" s="9">
        <v>0.51119984134540397</v>
      </c>
    </row>
    <row r="931" spans="1:7">
      <c r="A931" s="9" t="s">
        <v>391</v>
      </c>
      <c r="B931" s="1">
        <v>7</v>
      </c>
      <c r="C931" s="28">
        <v>2.2069491743600301E-106</v>
      </c>
      <c r="D931" s="24">
        <v>7.1251354094213501E-102</v>
      </c>
      <c r="E931" s="9">
        <v>0.40436343692151899</v>
      </c>
      <c r="F931" s="1">
        <v>0.100066913430867</v>
      </c>
      <c r="G931" s="9">
        <v>0.38035028965454698</v>
      </c>
    </row>
    <row r="932" spans="1:7">
      <c r="A932" s="9" t="s">
        <v>773</v>
      </c>
      <c r="B932" s="1">
        <v>7</v>
      </c>
      <c r="C932" s="28">
        <v>2.20169903603424E-37</v>
      </c>
      <c r="D932" s="24">
        <v>7.1081853378365506E-33</v>
      </c>
      <c r="E932" s="9">
        <v>-0.26586151840313399</v>
      </c>
      <c r="F932" s="1">
        <v>1.1555625207093101</v>
      </c>
      <c r="G932" s="9">
        <v>0.97128135880879496</v>
      </c>
    </row>
    <row r="933" spans="1:7">
      <c r="A933" s="9" t="s">
        <v>520</v>
      </c>
      <c r="B933" s="1">
        <v>7</v>
      </c>
      <c r="C933" s="28">
        <v>1.29819442734442E-70</v>
      </c>
      <c r="D933" s="24">
        <v>4.1912207086814698E-66</v>
      </c>
      <c r="E933" s="9">
        <v>0.41014350533119598</v>
      </c>
      <c r="F933" s="1">
        <v>0.87262148329901601</v>
      </c>
      <c r="G933" s="9">
        <v>1.1569112976443101</v>
      </c>
    </row>
    <row r="934" spans="1:7">
      <c r="A934" s="9" t="s">
        <v>462</v>
      </c>
      <c r="B934" s="1">
        <v>7</v>
      </c>
      <c r="C934" s="28">
        <v>8.4564046401790494E-45</v>
      </c>
      <c r="D934" s="24">
        <v>2.7301502380818101E-40</v>
      </c>
      <c r="E934" s="9">
        <v>-0.270608645413212</v>
      </c>
      <c r="F934" s="1">
        <v>2.5623466918517401</v>
      </c>
      <c r="G934" s="9">
        <v>2.37477507224843</v>
      </c>
    </row>
    <row r="935" spans="1:7">
      <c r="A935" s="9" t="s">
        <v>393</v>
      </c>
      <c r="B935" s="1">
        <v>7</v>
      </c>
      <c r="C935" s="9">
        <v>0</v>
      </c>
      <c r="D935" s="1">
        <v>0</v>
      </c>
      <c r="E935" s="9">
        <v>2.6405543535574201</v>
      </c>
      <c r="F935" s="1">
        <v>1.99386081319608</v>
      </c>
      <c r="G935" s="9">
        <v>3.82415361847969</v>
      </c>
    </row>
    <row r="936" spans="1:7">
      <c r="A936" s="9" t="s">
        <v>523</v>
      </c>
      <c r="B936" s="1">
        <v>7</v>
      </c>
      <c r="C936" s="28">
        <v>6.4521340775948403E-61</v>
      </c>
      <c r="D936" s="24">
        <v>2.0830714869514901E-56</v>
      </c>
      <c r="E936" s="9">
        <v>0.36509632662945501</v>
      </c>
      <c r="F936" s="1">
        <v>1.17116339414124</v>
      </c>
      <c r="G936" s="9">
        <v>1.4242288835772401</v>
      </c>
    </row>
    <row r="937" spans="1:7">
      <c r="A937" s="9" t="s">
        <v>467</v>
      </c>
      <c r="B937" s="1">
        <v>7</v>
      </c>
      <c r="C937" s="28">
        <v>5.6922325012147103E-52</v>
      </c>
      <c r="D937" s="24">
        <v>1.8377372630171701E-47</v>
      </c>
      <c r="E937" s="9">
        <v>0.28307852939321798</v>
      </c>
      <c r="F937" s="1">
        <v>0.334184938517952</v>
      </c>
      <c r="G937" s="9">
        <v>0.53040002304391598</v>
      </c>
    </row>
    <row r="938" spans="1:7">
      <c r="A938" s="9" t="s">
        <v>468</v>
      </c>
      <c r="B938" s="1">
        <v>7</v>
      </c>
      <c r="C938" s="28">
        <v>1.2785999177809601E-28</v>
      </c>
      <c r="D938" s="24">
        <v>4.1279598345558399E-24</v>
      </c>
      <c r="E938" s="9">
        <v>-0.30434134802031798</v>
      </c>
      <c r="F938" s="1">
        <v>2.5746494354318501</v>
      </c>
      <c r="G938" s="9">
        <v>2.3636960881237501</v>
      </c>
    </row>
    <row r="939" spans="1:7">
      <c r="A939" s="9" t="s">
        <v>394</v>
      </c>
      <c r="B939" s="1">
        <v>7</v>
      </c>
      <c r="C939" s="9" t="s">
        <v>774</v>
      </c>
      <c r="D939" s="1" t="s">
        <v>931</v>
      </c>
      <c r="E939" s="9">
        <v>1.0746573615278801</v>
      </c>
      <c r="F939" s="1">
        <v>0.148443149535196</v>
      </c>
      <c r="G939" s="9">
        <v>0.893338869746232</v>
      </c>
    </row>
    <row r="940" spans="1:7">
      <c r="A940" s="9" t="s">
        <v>470</v>
      </c>
      <c r="B940" s="1">
        <v>7</v>
      </c>
      <c r="C940" s="28">
        <v>1.8215023131490398E-92</v>
      </c>
      <c r="D940" s="24">
        <v>5.8807202180016796E-88</v>
      </c>
      <c r="E940" s="9">
        <v>0.52597727124451399</v>
      </c>
      <c r="F940" s="1">
        <v>0.58653486061370597</v>
      </c>
      <c r="G940" s="9">
        <v>0.95111452321545598</v>
      </c>
    </row>
    <row r="941" spans="1:7">
      <c r="A941" s="9" t="s">
        <v>396</v>
      </c>
      <c r="B941" s="1">
        <v>7</v>
      </c>
      <c r="C941" s="9">
        <v>0</v>
      </c>
      <c r="D941" s="1">
        <v>0</v>
      </c>
      <c r="E941" s="9">
        <v>2.1269136756790901</v>
      </c>
      <c r="F941" s="1">
        <v>0.51152485386689805</v>
      </c>
      <c r="G941" s="9">
        <v>1.98578907145825</v>
      </c>
    </row>
    <row r="942" spans="1:7">
      <c r="A942" s="9" t="s">
        <v>474</v>
      </c>
      <c r="B942" s="1">
        <v>7</v>
      </c>
      <c r="C942" s="28">
        <v>2.6653549442776399E-70</v>
      </c>
      <c r="D942" s="24">
        <v>8.6050984376003605E-66</v>
      </c>
      <c r="E942" s="9">
        <v>0.28364257898936901</v>
      </c>
      <c r="F942" s="1">
        <v>0.14976686546775</v>
      </c>
      <c r="G942" s="9">
        <v>0.34637291938098203</v>
      </c>
    </row>
    <row r="943" spans="1:7">
      <c r="A943" s="9" t="s">
        <v>400</v>
      </c>
      <c r="B943" s="1">
        <v>8</v>
      </c>
      <c r="C943" s="28">
        <v>4.5240461828855497E-56</v>
      </c>
      <c r="D943" s="24">
        <v>1.4605883101446001E-51</v>
      </c>
      <c r="E943" s="9">
        <v>0.31411806734077402</v>
      </c>
      <c r="F943" s="1">
        <v>2.5244262881816701</v>
      </c>
      <c r="G943" s="9">
        <v>2.7421563409218699</v>
      </c>
    </row>
    <row r="944" spans="1:7">
      <c r="A944" s="9" t="s">
        <v>477</v>
      </c>
      <c r="B944" s="1">
        <v>8</v>
      </c>
      <c r="C944" s="28">
        <v>1.7067848022463599E-39</v>
      </c>
      <c r="D944" s="24">
        <v>5.5103547340523596E-35</v>
      </c>
      <c r="E944" s="9">
        <v>0.44510027373531003</v>
      </c>
      <c r="F944" s="1">
        <v>1.2239790758507001</v>
      </c>
      <c r="G944" s="9">
        <v>1.53249907565679</v>
      </c>
    </row>
    <row r="945" spans="1:7">
      <c r="A945" s="9" t="s">
        <v>334</v>
      </c>
      <c r="B945" s="1">
        <v>8</v>
      </c>
      <c r="C945" s="28">
        <v>2.2336861900797099E-174</v>
      </c>
      <c r="D945" s="24">
        <v>7.2114558646723503E-170</v>
      </c>
      <c r="E945" s="9">
        <v>0.73400289690605502</v>
      </c>
      <c r="F945" s="1">
        <v>3.0157683969822502</v>
      </c>
      <c r="G945" s="9">
        <v>3.5245404354955201</v>
      </c>
    </row>
    <row r="946" spans="1:7">
      <c r="A946" s="9" t="s">
        <v>478</v>
      </c>
      <c r="B946" s="1">
        <v>8</v>
      </c>
      <c r="C946" s="28">
        <v>1.5258640446711599E-21</v>
      </c>
      <c r="D946" s="24">
        <v>4.9262520682208298E-17</v>
      </c>
      <c r="E946" s="9">
        <v>-0.27724616111171602</v>
      </c>
      <c r="F946" s="1">
        <v>0.54992188697639399</v>
      </c>
      <c r="G946" s="9">
        <v>0.35774949208073997</v>
      </c>
    </row>
    <row r="947" spans="1:7">
      <c r="A947" s="9" t="s">
        <v>404</v>
      </c>
      <c r="B947" s="1">
        <v>8</v>
      </c>
      <c r="C947" s="28">
        <v>3.7551896129869399E-41</v>
      </c>
      <c r="D947" s="24">
        <v>1.21236296655283E-36</v>
      </c>
      <c r="E947" s="9">
        <v>0.29826402851474598</v>
      </c>
      <c r="F947" s="1">
        <v>0.17315738349099</v>
      </c>
      <c r="G947" s="9">
        <v>0.37989825391843701</v>
      </c>
    </row>
    <row r="948" spans="1:7">
      <c r="A948" s="9" t="s">
        <v>337</v>
      </c>
      <c r="B948" s="1">
        <v>8</v>
      </c>
      <c r="C948" s="28">
        <v>1.03282425606388E-115</v>
      </c>
      <c r="D948" s="24">
        <v>3.3344731107022298E-111</v>
      </c>
      <c r="E948" s="9">
        <v>0.80953709327957202</v>
      </c>
      <c r="F948" s="1">
        <v>0.61123489623489202</v>
      </c>
      <c r="G948" s="9">
        <v>1.17236325000032</v>
      </c>
    </row>
    <row r="949" spans="1:7">
      <c r="A949" s="9" t="s">
        <v>338</v>
      </c>
      <c r="B949" s="1">
        <v>8</v>
      </c>
      <c r="C949" s="28">
        <v>1.4322039046708999E-54</v>
      </c>
      <c r="D949" s="24">
        <v>4.6238703062300095E-50</v>
      </c>
      <c r="E949" s="9">
        <v>-0.60590053309593805</v>
      </c>
      <c r="F949" s="1">
        <v>1.2610607914143901</v>
      </c>
      <c r="G949" s="9">
        <v>0.84108254519917403</v>
      </c>
    </row>
    <row r="950" spans="1:7">
      <c r="A950" s="9" t="s">
        <v>775</v>
      </c>
      <c r="B950" s="1">
        <v>8</v>
      </c>
      <c r="C950" s="28">
        <v>1.8040326052986399E-19</v>
      </c>
      <c r="D950" s="24">
        <v>5.8243192662066401E-15</v>
      </c>
      <c r="E950" s="9">
        <v>0.28768165557129</v>
      </c>
      <c r="F950" s="1">
        <v>0.60285631841839205</v>
      </c>
      <c r="G950" s="9">
        <v>0.80226204687644798</v>
      </c>
    </row>
    <row r="951" spans="1:7">
      <c r="A951" s="9" t="s">
        <v>339</v>
      </c>
      <c r="B951" s="1">
        <v>8</v>
      </c>
      <c r="C951" s="28">
        <v>4.0821649272125101E-164</v>
      </c>
      <c r="D951" s="24">
        <v>1.31792694675056E-159</v>
      </c>
      <c r="E951" s="9">
        <v>1.0460559864025201</v>
      </c>
      <c r="F951" s="1">
        <v>0.57677934847749202</v>
      </c>
      <c r="G951" s="9">
        <v>1.3018501061602501</v>
      </c>
    </row>
    <row r="952" spans="1:7">
      <c r="A952" s="9" t="s">
        <v>340</v>
      </c>
      <c r="B952" s="1">
        <v>8</v>
      </c>
      <c r="C952" s="28">
        <v>7.3145235840265704E-117</v>
      </c>
      <c r="D952" s="24">
        <v>2.3614939391029801E-112</v>
      </c>
      <c r="E952" s="9">
        <v>0.90382854225992804</v>
      </c>
      <c r="F952" s="1">
        <v>0.58235479733054996</v>
      </c>
      <c r="G952" s="9">
        <v>1.20884100310762</v>
      </c>
    </row>
    <row r="953" spans="1:7">
      <c r="A953" s="9" t="s">
        <v>341</v>
      </c>
      <c r="B953" s="1">
        <v>8</v>
      </c>
      <c r="C953" s="28">
        <v>1.7344403208524602E-111</v>
      </c>
      <c r="D953" s="24">
        <v>5.5996405758721704E-107</v>
      </c>
      <c r="E953" s="9">
        <v>0.80180410812549896</v>
      </c>
      <c r="F953" s="1">
        <v>0.45152910907719701</v>
      </c>
      <c r="G953" s="9">
        <v>1.00729736598577</v>
      </c>
    </row>
    <row r="954" spans="1:7">
      <c r="A954" s="9" t="s">
        <v>342</v>
      </c>
      <c r="B954" s="1">
        <v>8</v>
      </c>
      <c r="C954" s="28">
        <v>5.0928806334921705E-178</v>
      </c>
      <c r="D954" s="24">
        <v>1.6442365125229502E-173</v>
      </c>
      <c r="E954" s="9">
        <v>0.89226392130856302</v>
      </c>
      <c r="F954" s="1">
        <v>0.34525953939787501</v>
      </c>
      <c r="G954" s="9">
        <v>0.963729760768266</v>
      </c>
    </row>
    <row r="955" spans="1:7">
      <c r="A955" s="9" t="s">
        <v>343</v>
      </c>
      <c r="B955" s="1">
        <v>8</v>
      </c>
      <c r="C955" s="28">
        <v>7.8987799236462295E-9</v>
      </c>
      <c r="D955" s="1">
        <v>2.5501210983491801E-4</v>
      </c>
      <c r="E955" s="9">
        <v>-0.48163041003260298</v>
      </c>
      <c r="F955" s="1">
        <v>1.3007217258271599</v>
      </c>
      <c r="G955" s="9">
        <v>0.96688096504112997</v>
      </c>
    </row>
    <row r="956" spans="1:7">
      <c r="A956" s="9" t="s">
        <v>414</v>
      </c>
      <c r="B956" s="1">
        <v>8</v>
      </c>
      <c r="C956" s="28">
        <v>9.0353233469343997E-100</v>
      </c>
      <c r="D956" s="24">
        <v>2.9170541425577699E-95</v>
      </c>
      <c r="E956" s="9">
        <v>0.46632146956542803</v>
      </c>
      <c r="F956" s="1">
        <v>3.4578435917915699E-2</v>
      </c>
      <c r="G956" s="9">
        <v>0.357807847781762</v>
      </c>
    </row>
    <row r="957" spans="1:7">
      <c r="A957" s="9" t="s">
        <v>344</v>
      </c>
      <c r="B957" s="1">
        <v>8</v>
      </c>
      <c r="C957" s="28">
        <v>6.5156473355822595E-73</v>
      </c>
      <c r="D957" s="24">
        <v>2.1035767422927299E-68</v>
      </c>
      <c r="E957" s="9">
        <v>0.46510787454949598</v>
      </c>
      <c r="F957" s="1">
        <v>0.10558407287910999</v>
      </c>
      <c r="G957" s="9">
        <v>0.42797228477932198</v>
      </c>
    </row>
    <row r="958" spans="1:7">
      <c r="A958" s="9" t="s">
        <v>345</v>
      </c>
      <c r="B958" s="1">
        <v>8</v>
      </c>
      <c r="C958" s="28">
        <v>2.9369470024780802E-45</v>
      </c>
      <c r="D958" s="24">
        <v>9.4819333975004705E-41</v>
      </c>
      <c r="E958" s="9">
        <v>0.44101505089082399</v>
      </c>
      <c r="F958" s="1">
        <v>0.66557843200793998</v>
      </c>
      <c r="G958" s="9">
        <v>0.97126677111741599</v>
      </c>
    </row>
    <row r="959" spans="1:7">
      <c r="A959" s="9" t="s">
        <v>346</v>
      </c>
      <c r="B959" s="1">
        <v>8</v>
      </c>
      <c r="C959" s="28">
        <v>1.0994857849423899E-63</v>
      </c>
      <c r="D959" s="24">
        <v>3.5496898566865101E-59</v>
      </c>
      <c r="E959" s="9">
        <v>0.449616868014519</v>
      </c>
      <c r="F959" s="1">
        <v>0.17857390369347401</v>
      </c>
      <c r="G959" s="9">
        <v>0.49022456808993098</v>
      </c>
    </row>
    <row r="960" spans="1:7">
      <c r="A960" s="9" t="s">
        <v>482</v>
      </c>
      <c r="B960" s="1">
        <v>8</v>
      </c>
      <c r="C960" s="28">
        <v>1.2053708087509401E-41</v>
      </c>
      <c r="D960" s="24">
        <v>3.8915396560524004E-37</v>
      </c>
      <c r="E960" s="9">
        <v>0.31083455067253901</v>
      </c>
      <c r="F960" s="1">
        <v>1.6670755210767401</v>
      </c>
      <c r="G960" s="9">
        <v>1.8825296134960301</v>
      </c>
    </row>
    <row r="961" spans="1:7">
      <c r="A961" s="9" t="s">
        <v>347</v>
      </c>
      <c r="B961" s="1">
        <v>8</v>
      </c>
      <c r="C961" s="28">
        <v>5.3475463275016698E-81</v>
      </c>
      <c r="D961" s="24">
        <v>1.7264553318339101E-76</v>
      </c>
      <c r="E961" s="9">
        <v>0.61811518551879296</v>
      </c>
      <c r="F961" s="1">
        <v>0.50158472717805902</v>
      </c>
      <c r="G961" s="9">
        <v>0.93002952528169902</v>
      </c>
    </row>
    <row r="962" spans="1:7">
      <c r="A962" s="9" t="s">
        <v>483</v>
      </c>
      <c r="B962" s="1">
        <v>8</v>
      </c>
      <c r="C962" s="28">
        <v>1.42779329536002E-52</v>
      </c>
      <c r="D962" s="24">
        <v>4.6096306540698202E-48</v>
      </c>
      <c r="E962" s="9">
        <v>-0.261130550645023</v>
      </c>
      <c r="F962" s="1">
        <v>2.6281206440432698</v>
      </c>
      <c r="G962" s="9">
        <v>2.4471187391056102</v>
      </c>
    </row>
    <row r="963" spans="1:7">
      <c r="A963" s="9" t="s">
        <v>776</v>
      </c>
      <c r="B963" s="1">
        <v>8</v>
      </c>
      <c r="C963" s="28">
        <v>6.4193938816737196E-30</v>
      </c>
      <c r="D963" s="24">
        <v>2.07250131469836E-25</v>
      </c>
      <c r="E963" s="9">
        <v>0.25094833029407299</v>
      </c>
      <c r="F963" s="1">
        <v>0.53663609705167203</v>
      </c>
      <c r="G963" s="9">
        <v>0.71058022466123605</v>
      </c>
    </row>
    <row r="964" spans="1:7">
      <c r="A964" s="9" t="s">
        <v>415</v>
      </c>
      <c r="B964" s="1">
        <v>8</v>
      </c>
      <c r="C964" s="28">
        <v>5.9895526620615E-43</v>
      </c>
      <c r="D964" s="24">
        <v>1.93372707694656E-38</v>
      </c>
      <c r="E964" s="9">
        <v>0.45477190785646199</v>
      </c>
      <c r="F964" s="1">
        <v>0.74224436312179298</v>
      </c>
      <c r="G964" s="9">
        <v>1.0574682288503701</v>
      </c>
    </row>
    <row r="965" spans="1:7">
      <c r="A965" s="9" t="s">
        <v>348</v>
      </c>
      <c r="B965" s="1">
        <v>8</v>
      </c>
      <c r="C965" s="28">
        <v>2.8686895624745599E-117</v>
      </c>
      <c r="D965" s="24">
        <v>9.2615642524491002E-113</v>
      </c>
      <c r="E965" s="9">
        <v>0.61575040889948496</v>
      </c>
      <c r="F965" s="1">
        <v>2.4188638540341798</v>
      </c>
      <c r="G965" s="9">
        <v>2.8456695138914898</v>
      </c>
    </row>
    <row r="966" spans="1:7">
      <c r="A966" s="9" t="s">
        <v>416</v>
      </c>
      <c r="B966" s="1">
        <v>8</v>
      </c>
      <c r="C966" s="28">
        <v>3.7903647995999998E-21</v>
      </c>
      <c r="D966" s="24">
        <v>1.2237192755508601E-16</v>
      </c>
      <c r="E966" s="9">
        <v>0.41002004201908798</v>
      </c>
      <c r="F966" s="1">
        <v>1.2326438909553701</v>
      </c>
      <c r="G966" s="9">
        <v>1.51684812705397</v>
      </c>
    </row>
    <row r="967" spans="1:7">
      <c r="A967" s="9" t="s">
        <v>571</v>
      </c>
      <c r="B967" s="1">
        <v>8</v>
      </c>
      <c r="C967" s="28">
        <v>6.0541087370551002E-34</v>
      </c>
      <c r="D967" s="24">
        <v>1.95456900575824E-29</v>
      </c>
      <c r="E967" s="9">
        <v>-0.25783100174462198</v>
      </c>
      <c r="F967" s="1">
        <v>2.1495296921784499</v>
      </c>
      <c r="G967" s="9">
        <v>1.9708148602582201</v>
      </c>
    </row>
    <row r="968" spans="1:7">
      <c r="A968" s="9" t="s">
        <v>485</v>
      </c>
      <c r="B968" s="1">
        <v>8</v>
      </c>
      <c r="C968" s="28">
        <v>1.7922242627626301E-25</v>
      </c>
      <c r="D968" s="24">
        <v>5.7861960323291603E-21</v>
      </c>
      <c r="E968" s="9">
        <v>0.25101098359670598</v>
      </c>
      <c r="F968" s="1">
        <v>0.26575793487273203</v>
      </c>
      <c r="G968" s="9">
        <v>0.43974549044236799</v>
      </c>
    </row>
    <row r="969" spans="1:7">
      <c r="A969" s="9" t="s">
        <v>350</v>
      </c>
      <c r="B969" s="1">
        <v>8</v>
      </c>
      <c r="C969" s="28">
        <v>6.0496613819498996E-44</v>
      </c>
      <c r="D969" s="24">
        <v>1.95313317716252E-39</v>
      </c>
      <c r="E969" s="9">
        <v>0.41175828215459898</v>
      </c>
      <c r="F969" s="1">
        <v>0.43109683702384</v>
      </c>
      <c r="G969" s="9">
        <v>0.71650592937150603</v>
      </c>
    </row>
    <row r="970" spans="1:7">
      <c r="A970" s="9" t="s">
        <v>351</v>
      </c>
      <c r="B970" s="1">
        <v>8</v>
      </c>
      <c r="C970" s="28">
        <v>2.80593458906488E-110</v>
      </c>
      <c r="D970" s="24">
        <v>9.0589598207959693E-106</v>
      </c>
      <c r="E970" s="9">
        <v>0.453319763717075</v>
      </c>
      <c r="F970" s="1">
        <v>3.9133762311643498</v>
      </c>
      <c r="G970" s="9">
        <v>4.2275935472769399</v>
      </c>
    </row>
    <row r="971" spans="1:7">
      <c r="A971" s="9" t="s">
        <v>352</v>
      </c>
      <c r="B971" s="1">
        <v>8</v>
      </c>
      <c r="C971" s="28">
        <v>2.8843251582629801E-282</v>
      </c>
      <c r="D971" s="24">
        <v>9.3120437734520401E-278</v>
      </c>
      <c r="E971" s="9">
        <v>1.2378564597277599</v>
      </c>
      <c r="F971" s="1">
        <v>5.6570897927087404E-3</v>
      </c>
      <c r="G971" s="9">
        <v>0.86367380479092004</v>
      </c>
    </row>
    <row r="972" spans="1:7">
      <c r="A972" s="9" t="s">
        <v>353</v>
      </c>
      <c r="B972" s="1">
        <v>8</v>
      </c>
      <c r="C972" s="28">
        <v>6.9956270816647295E-69</v>
      </c>
      <c r="D972" s="24">
        <v>2.2585382033154599E-64</v>
      </c>
      <c r="E972" s="9">
        <v>0.516409076968527</v>
      </c>
      <c r="F972" s="1">
        <v>0.595209295732819</v>
      </c>
      <c r="G972" s="9">
        <v>0.95315679144911802</v>
      </c>
    </row>
    <row r="973" spans="1:7">
      <c r="A973" s="9" t="s">
        <v>354</v>
      </c>
      <c r="B973" s="1">
        <v>8</v>
      </c>
      <c r="C973" s="28">
        <v>5.0416628334612503E-134</v>
      </c>
      <c r="D973" s="24">
        <v>1.62770084578297E-129</v>
      </c>
      <c r="E973" s="9">
        <v>0.64019336398554205</v>
      </c>
      <c r="F973" s="1">
        <v>1.6879406849154801</v>
      </c>
      <c r="G973" s="9">
        <v>2.1316889101752499</v>
      </c>
    </row>
    <row r="974" spans="1:7">
      <c r="A974" s="9" t="s">
        <v>355</v>
      </c>
      <c r="B974" s="1">
        <v>8</v>
      </c>
      <c r="C974" s="28">
        <v>5.8905788028720204E-306</v>
      </c>
      <c r="D974" s="24">
        <v>1.90177336650723E-301</v>
      </c>
      <c r="E974" s="9">
        <v>1.75183279808851</v>
      </c>
      <c r="F974" s="1">
        <v>1.2944564998955601</v>
      </c>
      <c r="G974" s="9">
        <v>2.5087344647030498</v>
      </c>
    </row>
    <row r="975" spans="1:7">
      <c r="A975" s="9" t="s">
        <v>419</v>
      </c>
      <c r="B975" s="1">
        <v>8</v>
      </c>
      <c r="C975" s="28">
        <v>4.8232962644163899E-54</v>
      </c>
      <c r="D975" s="24">
        <v>1.5572011989668301E-49</v>
      </c>
      <c r="E975" s="9">
        <v>0.44542444346621901</v>
      </c>
      <c r="F975" s="1">
        <v>0.74119963248555498</v>
      </c>
      <c r="G975" s="9">
        <v>1.04994432962665</v>
      </c>
    </row>
    <row r="976" spans="1:7">
      <c r="A976" s="9" t="s">
        <v>356</v>
      </c>
      <c r="B976" s="1">
        <v>8</v>
      </c>
      <c r="C976" s="28">
        <v>1.08753815851196E-162</v>
      </c>
      <c r="D976" s="24">
        <v>3.5111169447558598E-158</v>
      </c>
      <c r="E976" s="9">
        <v>1.1074643606568899</v>
      </c>
      <c r="F976" s="1">
        <v>0.56116890351150495</v>
      </c>
      <c r="G976" s="9">
        <v>1.32880470267145</v>
      </c>
    </row>
    <row r="977" spans="1:7">
      <c r="A977" s="9" t="s">
        <v>357</v>
      </c>
      <c r="B977" s="1">
        <v>8</v>
      </c>
      <c r="C977" s="28">
        <v>5.8552232776298401E-123</v>
      </c>
      <c r="D977" s="24">
        <v>1.89035883518279E-118</v>
      </c>
      <c r="E977" s="9">
        <v>0.87479365762223704</v>
      </c>
      <c r="F977" s="1">
        <v>0.43576019002631999</v>
      </c>
      <c r="G977" s="9">
        <v>1.0421209473788999</v>
      </c>
    </row>
    <row r="978" spans="1:7">
      <c r="A978" s="9" t="s">
        <v>421</v>
      </c>
      <c r="B978" s="1">
        <v>8</v>
      </c>
      <c r="C978" s="28">
        <v>5.7850562438552102E-60</v>
      </c>
      <c r="D978" s="24">
        <v>1.8677054083286499E-55</v>
      </c>
      <c r="E978" s="9">
        <v>0.35168350646074797</v>
      </c>
      <c r="F978" s="1">
        <v>0.12171745682781999</v>
      </c>
      <c r="G978" s="9">
        <v>0.36548588778052199</v>
      </c>
    </row>
    <row r="979" spans="1:7">
      <c r="A979" s="9" t="s">
        <v>487</v>
      </c>
      <c r="B979" s="1">
        <v>8</v>
      </c>
      <c r="C979" s="28">
        <v>3.7637902126213901E-19</v>
      </c>
      <c r="D979" s="24">
        <v>1.2151396701448099E-14</v>
      </c>
      <c r="E979" s="9">
        <v>0.27383166548480398</v>
      </c>
      <c r="F979" s="1">
        <v>1.3644458417573599</v>
      </c>
      <c r="G979" s="9">
        <v>1.55425148863618</v>
      </c>
    </row>
    <row r="980" spans="1:7">
      <c r="A980" s="9" t="s">
        <v>423</v>
      </c>
      <c r="B980" s="1">
        <v>8</v>
      </c>
      <c r="C980" s="28">
        <v>2.3955360184925002E-28</v>
      </c>
      <c r="D980" s="24">
        <v>7.7339880357030503E-24</v>
      </c>
      <c r="E980" s="9">
        <v>0.29274937123074302</v>
      </c>
      <c r="F980" s="1">
        <v>0.422140180229999</v>
      </c>
      <c r="G980" s="9">
        <v>0.62505858150928495</v>
      </c>
    </row>
    <row r="981" spans="1:7">
      <c r="A981" s="9" t="s">
        <v>424</v>
      </c>
      <c r="B981" s="1">
        <v>8</v>
      </c>
      <c r="C981" s="28">
        <v>1.6982622717810401E-62</v>
      </c>
      <c r="D981" s="24">
        <v>5.4828397444450898E-58</v>
      </c>
      <c r="E981" s="9">
        <v>-0.34857426171866901</v>
      </c>
      <c r="F981" s="1">
        <v>2.6319304378999799</v>
      </c>
      <c r="G981" s="9">
        <v>2.39031717117392</v>
      </c>
    </row>
    <row r="982" spans="1:7">
      <c r="A982" s="9" t="s">
        <v>489</v>
      </c>
      <c r="B982" s="1">
        <v>8</v>
      </c>
      <c r="C982" s="28">
        <v>1.6439610178606501E-16</v>
      </c>
      <c r="D982" s="24">
        <v>5.3075281461631197E-12</v>
      </c>
      <c r="E982" s="9">
        <v>-0.25130049514899799</v>
      </c>
      <c r="F982" s="1">
        <v>1.07903261159853</v>
      </c>
      <c r="G982" s="9">
        <v>0.90484438191268401</v>
      </c>
    </row>
    <row r="983" spans="1:7">
      <c r="A983" s="9" t="s">
        <v>359</v>
      </c>
      <c r="B983" s="1">
        <v>8</v>
      </c>
      <c r="C983" s="28">
        <v>7.8055530704641201E-113</v>
      </c>
      <c r="D983" s="24">
        <v>2.5200228087993398E-108</v>
      </c>
      <c r="E983" s="9">
        <v>0.77713527710861696</v>
      </c>
      <c r="F983" s="1">
        <v>0.253024511952603</v>
      </c>
      <c r="G983" s="9">
        <v>0.79169363819411298</v>
      </c>
    </row>
    <row r="984" spans="1:7">
      <c r="A984" s="9" t="s">
        <v>427</v>
      </c>
      <c r="B984" s="1">
        <v>8</v>
      </c>
      <c r="C984" s="28">
        <v>1.3523189380179699E-38</v>
      </c>
      <c r="D984" s="24">
        <v>4.3659616913910198E-34</v>
      </c>
      <c r="E984" s="9">
        <v>0.26976134496211002</v>
      </c>
      <c r="F984" s="1">
        <v>0.121993863209265</v>
      </c>
      <c r="G984" s="9">
        <v>0.30897817889381002</v>
      </c>
    </row>
    <row r="985" spans="1:7">
      <c r="A985" s="9" t="s">
        <v>360</v>
      </c>
      <c r="B985" s="1">
        <v>8</v>
      </c>
      <c r="C985" s="28">
        <v>1.55514689043313E-69</v>
      </c>
      <c r="D985" s="24">
        <v>5.0207917357633496E-65</v>
      </c>
      <c r="E985" s="9">
        <v>0.37311164263754099</v>
      </c>
      <c r="F985" s="1">
        <v>6.0140342037593497E-2</v>
      </c>
      <c r="G985" s="9">
        <v>0.31876162516589501</v>
      </c>
    </row>
    <row r="986" spans="1:7">
      <c r="A986" s="9" t="s">
        <v>493</v>
      </c>
      <c r="B986" s="1">
        <v>8</v>
      </c>
      <c r="C986" s="28">
        <v>4.18362771417374E-34</v>
      </c>
      <c r="D986" s="24">
        <v>1.3506842075209899E-29</v>
      </c>
      <c r="E986" s="9">
        <v>0.34743752944942802</v>
      </c>
      <c r="F986" s="1">
        <v>4.0813828487340702</v>
      </c>
      <c r="G986" s="9">
        <v>4.3222081926926599</v>
      </c>
    </row>
    <row r="987" spans="1:7">
      <c r="A987" s="9" t="s">
        <v>361</v>
      </c>
      <c r="B987" s="1">
        <v>8</v>
      </c>
      <c r="C987" s="28">
        <v>1.5411608070786301E-98</v>
      </c>
      <c r="D987" s="24">
        <v>4.9756376656533702E-94</v>
      </c>
      <c r="E987" s="9">
        <v>0.55632061550142398</v>
      </c>
      <c r="F987" s="1">
        <v>1.5008434328228299</v>
      </c>
      <c r="G987" s="9">
        <v>1.88645549894502</v>
      </c>
    </row>
    <row r="988" spans="1:7">
      <c r="A988" s="9" t="s">
        <v>428</v>
      </c>
      <c r="B988" s="1">
        <v>8</v>
      </c>
      <c r="C988" s="28">
        <v>1.2614413090174901E-32</v>
      </c>
      <c r="D988" s="24">
        <v>4.0725632661629698E-28</v>
      </c>
      <c r="E988" s="9">
        <v>0.37191844027343801</v>
      </c>
      <c r="F988" s="1">
        <v>0.65039492298939905</v>
      </c>
      <c r="G988" s="9">
        <v>0.90818914126318495</v>
      </c>
    </row>
    <row r="989" spans="1:7">
      <c r="A989" s="9" t="s">
        <v>363</v>
      </c>
      <c r="B989" s="1">
        <v>8</v>
      </c>
      <c r="C989" s="9">
        <v>0</v>
      </c>
      <c r="D989" s="1">
        <v>0</v>
      </c>
      <c r="E989" s="9">
        <v>1.9522538802345699</v>
      </c>
      <c r="F989" s="1">
        <v>0.27370448396890701</v>
      </c>
      <c r="G989" s="9">
        <v>1.6269037567907201</v>
      </c>
    </row>
    <row r="990" spans="1:7">
      <c r="A990" s="9" t="s">
        <v>364</v>
      </c>
      <c r="B990" s="1">
        <v>8</v>
      </c>
      <c r="C990" s="28">
        <v>1.1385318803335301E-13</v>
      </c>
      <c r="D990" s="24">
        <v>3.6757501756567999E-9</v>
      </c>
      <c r="E990" s="9">
        <v>-0.33715568501919901</v>
      </c>
      <c r="F990" s="1">
        <v>2.9039472977090299</v>
      </c>
      <c r="G990" s="9">
        <v>2.6702487852282202</v>
      </c>
    </row>
    <row r="991" spans="1:7">
      <c r="A991" s="9" t="s">
        <v>365</v>
      </c>
      <c r="B991" s="1">
        <v>8</v>
      </c>
      <c r="C991" s="28">
        <v>2.5659021886929601E-88</v>
      </c>
      <c r="D991" s="24">
        <v>8.2840152161952208E-84</v>
      </c>
      <c r="E991" s="9">
        <v>0.61743993211387704</v>
      </c>
      <c r="F991" s="1">
        <v>0.330207335503032</v>
      </c>
      <c r="G991" s="9">
        <v>0.75818408361288903</v>
      </c>
    </row>
    <row r="992" spans="1:7">
      <c r="A992" s="9" t="s">
        <v>610</v>
      </c>
      <c r="B992" s="1">
        <v>8</v>
      </c>
      <c r="C992" s="28">
        <v>3.1563386969023497E-35</v>
      </c>
      <c r="D992" s="24">
        <v>1.01902394829492E-30</v>
      </c>
      <c r="E992" s="9">
        <v>0.291906030867845</v>
      </c>
      <c r="F992" s="1">
        <v>0.37819701059438698</v>
      </c>
      <c r="G992" s="9">
        <v>0.58053085287887696</v>
      </c>
    </row>
    <row r="993" spans="1:7">
      <c r="A993" s="9" t="s">
        <v>431</v>
      </c>
      <c r="B993" s="1">
        <v>8</v>
      </c>
      <c r="C993" s="28">
        <v>6.0337714496780602E-42</v>
      </c>
      <c r="D993" s="24">
        <v>1.9480031125285598E-37</v>
      </c>
      <c r="E993" s="9">
        <v>0.29776548406209802</v>
      </c>
      <c r="F993" s="1">
        <v>0.14020784018537799</v>
      </c>
      <c r="G993" s="9">
        <v>0.34660314593108899</v>
      </c>
    </row>
    <row r="994" spans="1:7">
      <c r="A994" s="9" t="s">
        <v>432</v>
      </c>
      <c r="B994" s="1">
        <v>8</v>
      </c>
      <c r="C994" s="28">
        <v>8.1642555760509595E-35</v>
      </c>
      <c r="D994" s="24">
        <v>2.63582991272805E-30</v>
      </c>
      <c r="E994" s="9">
        <v>0.26588911341600502</v>
      </c>
      <c r="F994" s="1">
        <v>0.191712173043459</v>
      </c>
      <c r="G994" s="9">
        <v>0.37601246234934599</v>
      </c>
    </row>
    <row r="995" spans="1:7">
      <c r="A995" s="9" t="s">
        <v>367</v>
      </c>
      <c r="B995" s="1">
        <v>8</v>
      </c>
      <c r="C995" s="28">
        <v>1.79059647663808E-45</v>
      </c>
      <c r="D995" s="24">
        <v>5.7809407248260395E-41</v>
      </c>
      <c r="E995" s="9">
        <v>0.416587586155931</v>
      </c>
      <c r="F995" s="1">
        <v>0.46205978550465499</v>
      </c>
      <c r="G995" s="9">
        <v>0.75081629630491098</v>
      </c>
    </row>
    <row r="996" spans="1:7">
      <c r="A996" s="9" t="s">
        <v>368</v>
      </c>
      <c r="B996" s="1">
        <v>8</v>
      </c>
      <c r="C996" s="28">
        <v>8.1005467341123204E-148</v>
      </c>
      <c r="D996" s="24">
        <v>2.61526151310816E-143</v>
      </c>
      <c r="E996" s="9">
        <v>1.0403261904558301</v>
      </c>
      <c r="F996" s="1">
        <v>0.74497718750507402</v>
      </c>
      <c r="G996" s="9">
        <v>1.4660763532822001</v>
      </c>
    </row>
    <row r="997" spans="1:7">
      <c r="A997" s="9" t="s">
        <v>777</v>
      </c>
      <c r="B997" s="1">
        <v>8</v>
      </c>
      <c r="C997" s="28">
        <v>8.6291882546098405E-64</v>
      </c>
      <c r="D997" s="24">
        <v>2.78593342800079E-59</v>
      </c>
      <c r="E997" s="9">
        <v>-0.43675284886388499</v>
      </c>
      <c r="F997" s="1">
        <v>1.6438709735025501</v>
      </c>
      <c r="G997" s="9">
        <v>1.3411369677110301</v>
      </c>
    </row>
    <row r="998" spans="1:7">
      <c r="A998" s="9" t="s">
        <v>435</v>
      </c>
      <c r="B998" s="1">
        <v>8</v>
      </c>
      <c r="C998" s="28">
        <v>1.10661742377745E-70</v>
      </c>
      <c r="D998" s="24">
        <v>3.5727143526655E-66</v>
      </c>
      <c r="E998" s="9">
        <v>0.468180694920871</v>
      </c>
      <c r="F998" s="1">
        <v>0.41112691470372797</v>
      </c>
      <c r="G998" s="9">
        <v>0.735645043380726</v>
      </c>
    </row>
    <row r="999" spans="1:7">
      <c r="A999" s="9" t="s">
        <v>436</v>
      </c>
      <c r="B999" s="1">
        <v>8</v>
      </c>
      <c r="C999" s="28">
        <v>2.3872652715904699E-34</v>
      </c>
      <c r="D999" s="24">
        <v>7.7072859293298499E-30</v>
      </c>
      <c r="E999" s="9">
        <v>0.26942081030829501</v>
      </c>
      <c r="F999" s="1">
        <v>0.24434820293863199</v>
      </c>
      <c r="G999" s="9">
        <v>0.43109647798800199</v>
      </c>
    </row>
    <row r="1000" spans="1:7">
      <c r="A1000" s="9" t="s">
        <v>437</v>
      </c>
      <c r="B1000" s="1">
        <v>8</v>
      </c>
      <c r="C1000" s="28">
        <v>2.5554974447793398E-35</v>
      </c>
      <c r="D1000" s="24">
        <v>8.2504235004701006E-31</v>
      </c>
      <c r="E1000" s="9">
        <v>0.32526806756834598</v>
      </c>
      <c r="F1000" s="1">
        <v>1.26090104685764</v>
      </c>
      <c r="G1000" s="9">
        <v>1.4863596908188199</v>
      </c>
    </row>
    <row r="1001" spans="1:7">
      <c r="A1001" s="9" t="s">
        <v>370</v>
      </c>
      <c r="B1001" s="1">
        <v>8</v>
      </c>
      <c r="C1001" s="28">
        <v>3.1419739808926801E-76</v>
      </c>
      <c r="D1001" s="24">
        <v>1.0143862997312001E-71</v>
      </c>
      <c r="E1001" s="9">
        <v>0.48135007122096601</v>
      </c>
      <c r="F1001" s="1">
        <v>0.169186709860632</v>
      </c>
      <c r="G1001" s="9">
        <v>0.50283315458977396</v>
      </c>
    </row>
    <row r="1002" spans="1:7">
      <c r="A1002" s="9" t="s">
        <v>755</v>
      </c>
      <c r="B1002" s="1">
        <v>8</v>
      </c>
      <c r="C1002" s="28">
        <v>1.5059582033038499E-28</v>
      </c>
      <c r="D1002" s="24">
        <v>4.8619860593664903E-24</v>
      </c>
      <c r="E1002" s="9">
        <v>-0.41394032076138498</v>
      </c>
      <c r="F1002" s="1">
        <v>0.77716847206885598</v>
      </c>
      <c r="G1002" s="9">
        <v>0.49024690581302399</v>
      </c>
    </row>
    <row r="1003" spans="1:7">
      <c r="A1003" s="9" t="s">
        <v>440</v>
      </c>
      <c r="B1003" s="1">
        <v>8</v>
      </c>
      <c r="C1003" s="28">
        <v>2.4326678091197901E-32</v>
      </c>
      <c r="D1003" s="24">
        <v>7.8538680217432399E-28</v>
      </c>
      <c r="E1003" s="9">
        <v>0.35318989365520598</v>
      </c>
      <c r="F1003" s="1">
        <v>0.65706493339656702</v>
      </c>
      <c r="G1003" s="9">
        <v>0.90187751238593805</v>
      </c>
    </row>
    <row r="1004" spans="1:7">
      <c r="A1004" s="9" t="s">
        <v>371</v>
      </c>
      <c r="B1004" s="1">
        <v>8</v>
      </c>
      <c r="C1004" s="28">
        <v>6.9870761923101797E-37</v>
      </c>
      <c r="D1004" s="24">
        <v>2.25577754868734E-32</v>
      </c>
      <c r="E1004" s="9">
        <v>-0.37829610236070099</v>
      </c>
      <c r="F1004" s="1">
        <v>0.61280450459556701</v>
      </c>
      <c r="G1004" s="9">
        <v>0.35058962782743203</v>
      </c>
    </row>
    <row r="1005" spans="1:7">
      <c r="A1005" s="9" t="s">
        <v>372</v>
      </c>
      <c r="B1005" s="1">
        <v>8</v>
      </c>
      <c r="C1005" s="28">
        <v>7.4887521751389495E-57</v>
      </c>
      <c r="D1005" s="24">
        <v>2.4177436397436102E-52</v>
      </c>
      <c r="E1005" s="9">
        <v>0.39091929678586401</v>
      </c>
      <c r="F1005" s="1">
        <v>0.123533969703088</v>
      </c>
      <c r="G1005" s="9">
        <v>0.39449857809668598</v>
      </c>
    </row>
    <row r="1006" spans="1:7">
      <c r="A1006" s="9" t="s">
        <v>373</v>
      </c>
      <c r="B1006" s="1">
        <v>8</v>
      </c>
      <c r="C1006" s="28">
        <v>2.5002410856900901E-159</v>
      </c>
      <c r="D1006" s="24">
        <v>8.0720283451504699E-155</v>
      </c>
      <c r="E1006" s="9">
        <v>0.82505299854157099</v>
      </c>
      <c r="F1006" s="1">
        <v>7.5549172403884493E-2</v>
      </c>
      <c r="G1006" s="9">
        <v>0.647432332155502</v>
      </c>
    </row>
    <row r="1007" spans="1:7">
      <c r="A1007" s="9" t="s">
        <v>501</v>
      </c>
      <c r="B1007" s="1">
        <v>8</v>
      </c>
      <c r="C1007" s="28">
        <v>2.9699722328215399E-25</v>
      </c>
      <c r="D1007" s="24">
        <v>9.5885553536643597E-21</v>
      </c>
      <c r="E1007" s="9">
        <v>0.41052664181259901</v>
      </c>
      <c r="F1007" s="1">
        <v>0.818671674693211</v>
      </c>
      <c r="G1007" s="9">
        <v>1.1032270590103599</v>
      </c>
    </row>
    <row r="1008" spans="1:7">
      <c r="A1008" s="9" t="s">
        <v>778</v>
      </c>
      <c r="B1008" s="1">
        <v>8</v>
      </c>
      <c r="C1008" s="28">
        <v>7.1585721658628196E-20</v>
      </c>
      <c r="D1008" s="24">
        <v>2.31114502374881E-15</v>
      </c>
      <c r="E1008" s="9">
        <v>0.33217993848300797</v>
      </c>
      <c r="F1008" s="1">
        <v>1.1089966501950601</v>
      </c>
      <c r="G1008" s="9">
        <v>1.33924623799313</v>
      </c>
    </row>
    <row r="1009" spans="1:7">
      <c r="A1009" s="9" t="s">
        <v>375</v>
      </c>
      <c r="B1009" s="1">
        <v>8</v>
      </c>
      <c r="C1009" s="28">
        <v>4.9729199033769598E-57</v>
      </c>
      <c r="D1009" s="24">
        <v>1.60550719080525E-52</v>
      </c>
      <c r="E1009" s="9">
        <v>0.36841539928189698</v>
      </c>
      <c r="F1009" s="1">
        <v>0.18334781724306501</v>
      </c>
      <c r="G1009" s="9">
        <v>0.438713912530179</v>
      </c>
    </row>
    <row r="1010" spans="1:7">
      <c r="A1010" s="9" t="s">
        <v>442</v>
      </c>
      <c r="B1010" s="1">
        <v>8</v>
      </c>
      <c r="C1010" s="28">
        <v>2.1456834211773101E-35</v>
      </c>
      <c r="D1010" s="24">
        <v>6.9273389252709397E-31</v>
      </c>
      <c r="E1010" s="9">
        <v>0.546581382543331</v>
      </c>
      <c r="F1010" s="1">
        <v>2.9891167845518898</v>
      </c>
      <c r="G1010" s="9">
        <v>3.3679781288083501</v>
      </c>
    </row>
    <row r="1011" spans="1:7">
      <c r="A1011" s="9" t="s">
        <v>444</v>
      </c>
      <c r="B1011" s="1">
        <v>8</v>
      </c>
      <c r="C1011" s="28">
        <v>3.6003515434014599E-33</v>
      </c>
      <c r="D1011" s="24">
        <v>1.1623734957871601E-28</v>
      </c>
      <c r="E1011" s="9">
        <v>0.57306871286580396</v>
      </c>
      <c r="F1011" s="1">
        <v>1.71309368049402</v>
      </c>
      <c r="G1011" s="9">
        <v>2.1103146430840698</v>
      </c>
    </row>
    <row r="1012" spans="1:7">
      <c r="A1012" s="9" t="s">
        <v>779</v>
      </c>
      <c r="B1012" s="1">
        <v>8</v>
      </c>
      <c r="C1012" s="28">
        <v>2.5713483829708299E-24</v>
      </c>
      <c r="D1012" s="24">
        <v>8.3015982544213205E-20</v>
      </c>
      <c r="E1012" s="9">
        <v>0.29847643663735102</v>
      </c>
      <c r="F1012" s="1">
        <v>0.55388970201545595</v>
      </c>
      <c r="G1012" s="9">
        <v>0.76077780253421401</v>
      </c>
    </row>
    <row r="1013" spans="1:7">
      <c r="A1013" s="9" t="s">
        <v>376</v>
      </c>
      <c r="B1013" s="1">
        <v>8</v>
      </c>
      <c r="C1013" s="28">
        <v>1.02037098557017E-126</v>
      </c>
      <c r="D1013" s="24">
        <v>3.2942677269133101E-122</v>
      </c>
      <c r="E1013" s="9">
        <v>0.55679206406462201</v>
      </c>
      <c r="F1013" s="1">
        <v>8.2099294235973105E-2</v>
      </c>
      <c r="G1013" s="9">
        <v>0.46803814360051899</v>
      </c>
    </row>
    <row r="1014" spans="1:7">
      <c r="A1014" s="9" t="s">
        <v>378</v>
      </c>
      <c r="B1014" s="1">
        <v>8</v>
      </c>
      <c r="C1014" s="28">
        <v>2.3717583824910802E-19</v>
      </c>
      <c r="D1014" s="24">
        <v>7.6572219378724507E-15</v>
      </c>
      <c r="E1014" s="9">
        <v>-0.37082359483299299</v>
      </c>
      <c r="F1014" s="1">
        <v>1.79870565026647</v>
      </c>
      <c r="G1014" s="9">
        <v>1.5416703210228799</v>
      </c>
    </row>
    <row r="1015" spans="1:7">
      <c r="A1015" s="9" t="s">
        <v>379</v>
      </c>
      <c r="B1015" s="1">
        <v>8</v>
      </c>
      <c r="C1015" s="28">
        <v>1.0603257459408499E-15</v>
      </c>
      <c r="D1015" s="24">
        <v>3.4232616707700201E-11</v>
      </c>
      <c r="E1015" s="9">
        <v>-0.270738607031411</v>
      </c>
      <c r="F1015" s="1">
        <v>4.4991781896322802</v>
      </c>
      <c r="G1015" s="9">
        <v>4.3115164874997403</v>
      </c>
    </row>
    <row r="1016" spans="1:7">
      <c r="A1016" s="9" t="s">
        <v>380</v>
      </c>
      <c r="B1016" s="1">
        <v>8</v>
      </c>
      <c r="C1016" s="28">
        <v>6.7792917540224399E-15</v>
      </c>
      <c r="D1016" s="24">
        <v>2.1886943427861499E-10</v>
      </c>
      <c r="E1016" s="9">
        <v>-0.27720135605831198</v>
      </c>
      <c r="F1016" s="1">
        <v>4.66043859519334</v>
      </c>
      <c r="G1016" s="9">
        <v>4.4682972567941297</v>
      </c>
    </row>
    <row r="1017" spans="1:7">
      <c r="A1017" s="9" t="s">
        <v>382</v>
      </c>
      <c r="B1017" s="1">
        <v>8</v>
      </c>
      <c r="C1017" s="28">
        <v>1.5870337667304701E-24</v>
      </c>
      <c r="D1017" s="24">
        <v>5.1237385158893103E-20</v>
      </c>
      <c r="E1017" s="9">
        <v>-0.37234028339444197</v>
      </c>
      <c r="F1017" s="1">
        <v>1.8694175263800299</v>
      </c>
      <c r="G1017" s="9">
        <v>1.6113309087362799</v>
      </c>
    </row>
    <row r="1018" spans="1:7">
      <c r="A1018" s="9" t="s">
        <v>383</v>
      </c>
      <c r="B1018" s="1">
        <v>8</v>
      </c>
      <c r="C1018" s="28">
        <v>8.3037486959983696E-24</v>
      </c>
      <c r="D1018" s="24">
        <v>2.6808652665030702E-19</v>
      </c>
      <c r="E1018" s="9">
        <v>-0.32470570952884198</v>
      </c>
      <c r="F1018" s="1">
        <v>2.8261003050096498</v>
      </c>
      <c r="G1018" s="9">
        <v>2.6010314579380198</v>
      </c>
    </row>
    <row r="1019" spans="1:7">
      <c r="A1019" s="9" t="s">
        <v>503</v>
      </c>
      <c r="B1019" s="1">
        <v>8</v>
      </c>
      <c r="C1019" s="28">
        <v>4.0322195609460404E-34</v>
      </c>
      <c r="D1019" s="24">
        <v>1.30180208525143E-29</v>
      </c>
      <c r="E1019" s="9">
        <v>0.28737022204058699</v>
      </c>
      <c r="F1019" s="1">
        <v>3.1021463839460699</v>
      </c>
      <c r="G1019" s="9">
        <v>3.3013362431303901</v>
      </c>
    </row>
    <row r="1020" spans="1:7">
      <c r="A1020" s="9" t="s">
        <v>447</v>
      </c>
      <c r="B1020" s="1">
        <v>8</v>
      </c>
      <c r="C1020" s="28">
        <v>1.4463999415650601E-39</v>
      </c>
      <c r="D1020" s="24">
        <v>4.6697022113427901E-35</v>
      </c>
      <c r="E1020" s="9">
        <v>0.41447553861620201</v>
      </c>
      <c r="F1020" s="1">
        <v>1.27236964820724</v>
      </c>
      <c r="G1020" s="9">
        <v>1.5596621992101201</v>
      </c>
    </row>
    <row r="1021" spans="1:7">
      <c r="A1021" s="9" t="s">
        <v>504</v>
      </c>
      <c r="B1021" s="1">
        <v>8</v>
      </c>
      <c r="C1021" s="28">
        <v>3.3770101169038999E-45</v>
      </c>
      <c r="D1021" s="24">
        <v>1.0902677162424201E-40</v>
      </c>
      <c r="E1021" s="9">
        <v>-0.30132547117568997</v>
      </c>
      <c r="F1021" s="1">
        <v>1.8609328617687999</v>
      </c>
      <c r="G1021" s="9">
        <v>1.6520699609924701</v>
      </c>
    </row>
    <row r="1022" spans="1:7">
      <c r="A1022" s="9" t="s">
        <v>505</v>
      </c>
      <c r="B1022" s="1">
        <v>8</v>
      </c>
      <c r="C1022" s="28">
        <v>4.19267441082293E-63</v>
      </c>
      <c r="D1022" s="24">
        <v>1.35360493353418E-58</v>
      </c>
      <c r="E1022" s="9">
        <v>-0.29030299780507202</v>
      </c>
      <c r="F1022" s="1">
        <v>3.0859138202902598</v>
      </c>
      <c r="G1022" s="9">
        <v>2.88469111585357</v>
      </c>
    </row>
    <row r="1023" spans="1:7">
      <c r="A1023" s="9" t="s">
        <v>450</v>
      </c>
      <c r="B1023" s="1">
        <v>8</v>
      </c>
      <c r="C1023" s="28">
        <v>6.9727307130013502E-34</v>
      </c>
      <c r="D1023" s="24">
        <v>2.2511461106924899E-29</v>
      </c>
      <c r="E1023" s="9">
        <v>-0.25223831702859001</v>
      </c>
      <c r="F1023" s="1">
        <v>1.9803024983241</v>
      </c>
      <c r="G1023" s="9">
        <v>1.8054642200465501</v>
      </c>
    </row>
    <row r="1024" spans="1:7">
      <c r="A1024" s="9" t="s">
        <v>507</v>
      </c>
      <c r="B1024" s="1">
        <v>8</v>
      </c>
      <c r="C1024" s="28">
        <v>3.49900388361361E-26</v>
      </c>
      <c r="D1024" s="24">
        <v>1.12965340382465E-21</v>
      </c>
      <c r="E1024" s="9">
        <v>0.26383346536094698</v>
      </c>
      <c r="F1024" s="1">
        <v>0.32679217195453097</v>
      </c>
      <c r="G1024" s="9">
        <v>0.50966759460683198</v>
      </c>
    </row>
    <row r="1025" spans="1:7">
      <c r="A1025" s="9" t="s">
        <v>384</v>
      </c>
      <c r="B1025" s="1">
        <v>8</v>
      </c>
      <c r="C1025" s="28">
        <v>1.1065822123385599E-52</v>
      </c>
      <c r="D1025" s="24">
        <v>3.57260067253504E-48</v>
      </c>
      <c r="E1025" s="9">
        <v>0.49701672973051902</v>
      </c>
      <c r="F1025" s="1">
        <v>0.68394675237168301</v>
      </c>
      <c r="G1025" s="9">
        <v>1.02845249727552</v>
      </c>
    </row>
    <row r="1026" spans="1:7">
      <c r="A1026" s="9" t="s">
        <v>780</v>
      </c>
      <c r="B1026" s="1">
        <v>8</v>
      </c>
      <c r="C1026" s="28">
        <v>1.8719725015656401E-18</v>
      </c>
      <c r="D1026" s="24">
        <v>6.0436632213046699E-14</v>
      </c>
      <c r="E1026" s="9">
        <v>0.29985371495785401</v>
      </c>
      <c r="F1026" s="1">
        <v>1.1721567251727401</v>
      </c>
      <c r="G1026" s="9">
        <v>1.3799994822762001</v>
      </c>
    </row>
    <row r="1027" spans="1:7">
      <c r="A1027" s="9" t="s">
        <v>781</v>
      </c>
      <c r="B1027" s="1">
        <v>8</v>
      </c>
      <c r="C1027" s="28">
        <v>3.1044683243759402E-25</v>
      </c>
      <c r="D1027" s="24">
        <v>1.00227759852477E-20</v>
      </c>
      <c r="E1027" s="9">
        <v>0.26815964337189302</v>
      </c>
      <c r="F1027" s="1">
        <v>0.41281184550275601</v>
      </c>
      <c r="G1027" s="9">
        <v>0.59868594624594496</v>
      </c>
    </row>
    <row r="1028" spans="1:7">
      <c r="A1028" s="9" t="s">
        <v>455</v>
      </c>
      <c r="B1028" s="1">
        <v>8</v>
      </c>
      <c r="C1028" s="28">
        <v>2.7877160340245801E-46</v>
      </c>
      <c r="D1028" s="24">
        <v>9.0001412158483696E-42</v>
      </c>
      <c r="E1028" s="9">
        <v>0.66894702305767495</v>
      </c>
      <c r="F1028" s="1">
        <v>2.3742893970219101</v>
      </c>
      <c r="G1028" s="9">
        <v>2.8379681399983001</v>
      </c>
    </row>
    <row r="1029" spans="1:7">
      <c r="A1029" s="9" t="s">
        <v>677</v>
      </c>
      <c r="B1029" s="1">
        <v>8</v>
      </c>
      <c r="C1029" s="28">
        <v>1.57493126242996E-19</v>
      </c>
      <c r="D1029" s="24">
        <v>5.0846655807551204E-15</v>
      </c>
      <c r="E1029" s="9">
        <v>0.25490878360918401</v>
      </c>
      <c r="F1029" s="1">
        <v>0.50584328240680199</v>
      </c>
      <c r="G1029" s="9">
        <v>0.68253258706547304</v>
      </c>
    </row>
    <row r="1030" spans="1:7">
      <c r="A1030" s="9" t="s">
        <v>456</v>
      </c>
      <c r="B1030" s="1">
        <v>8</v>
      </c>
      <c r="C1030" s="28">
        <v>3.0191992904783999E-27</v>
      </c>
      <c r="D1030" s="24">
        <v>9.7474849093095204E-23</v>
      </c>
      <c r="E1030" s="9">
        <v>0.31027812404967797</v>
      </c>
      <c r="F1030" s="1">
        <v>1.2932260739700601</v>
      </c>
      <c r="G1030" s="9">
        <v>1.50829448084453</v>
      </c>
    </row>
    <row r="1031" spans="1:7">
      <c r="A1031" s="9" t="s">
        <v>387</v>
      </c>
      <c r="B1031" s="1">
        <v>8</v>
      </c>
      <c r="C1031" s="28">
        <v>7.0295653349409397E-47</v>
      </c>
      <c r="D1031" s="24">
        <v>2.2694951683856801E-42</v>
      </c>
      <c r="E1031" s="9">
        <v>0.54266855122079805</v>
      </c>
      <c r="F1031" s="1">
        <v>2.019035339307</v>
      </c>
      <c r="G1031" s="9">
        <v>2.3951845155642499</v>
      </c>
    </row>
    <row r="1032" spans="1:7">
      <c r="A1032" s="9" t="s">
        <v>513</v>
      </c>
      <c r="B1032" s="1">
        <v>8</v>
      </c>
      <c r="C1032" s="28">
        <v>4.3014845554249498E-39</v>
      </c>
      <c r="D1032" s="24">
        <v>1.3887342887189499E-34</v>
      </c>
      <c r="E1032" s="9">
        <v>-0.28855070256138998</v>
      </c>
      <c r="F1032" s="1">
        <v>0.318411263456094</v>
      </c>
      <c r="G1032" s="9">
        <v>0.118403157527076</v>
      </c>
    </row>
    <row r="1033" spans="1:7">
      <c r="A1033" s="9" t="s">
        <v>756</v>
      </c>
      <c r="B1033" s="1">
        <v>8</v>
      </c>
      <c r="C1033" s="28">
        <v>3.2312366650290297E-36</v>
      </c>
      <c r="D1033" s="24">
        <v>1.04320475730462E-31</v>
      </c>
      <c r="E1033" s="9">
        <v>0.36738774666984902</v>
      </c>
      <c r="F1033" s="1">
        <v>0.63630781733279096</v>
      </c>
      <c r="G1033" s="9">
        <v>0.89096159810926701</v>
      </c>
    </row>
    <row r="1034" spans="1:7">
      <c r="A1034" s="9" t="s">
        <v>389</v>
      </c>
      <c r="B1034" s="1">
        <v>8</v>
      </c>
      <c r="C1034" s="28">
        <v>3.4897636102318097E-18</v>
      </c>
      <c r="D1034" s="24">
        <v>1.12667018156334E-13</v>
      </c>
      <c r="E1034" s="9">
        <v>0.25431917744149901</v>
      </c>
      <c r="F1034" s="1">
        <v>1.1573365522958501</v>
      </c>
      <c r="G1034" s="9">
        <v>1.3336171731017501</v>
      </c>
    </row>
    <row r="1035" spans="1:7">
      <c r="A1035" s="9" t="s">
        <v>390</v>
      </c>
      <c r="B1035" s="1">
        <v>8</v>
      </c>
      <c r="C1035" s="28">
        <v>3.61278515724869E-56</v>
      </c>
      <c r="D1035" s="24">
        <v>1.1663876880177399E-51</v>
      </c>
      <c r="E1035" s="9">
        <v>0.62500397012969899</v>
      </c>
      <c r="F1035" s="1">
        <v>0.518070895427301</v>
      </c>
      <c r="G1035" s="9">
        <v>0.95129063516147605</v>
      </c>
    </row>
    <row r="1036" spans="1:7">
      <c r="A1036" s="9" t="s">
        <v>458</v>
      </c>
      <c r="B1036" s="1">
        <v>8</v>
      </c>
      <c r="C1036" s="28">
        <v>5.8309440806196902E-23</v>
      </c>
      <c r="D1036" s="24">
        <v>1.8825202964280699E-18</v>
      </c>
      <c r="E1036" s="9">
        <v>0.28623466882857401</v>
      </c>
      <c r="F1036" s="1">
        <v>1.00873743486839</v>
      </c>
      <c r="G1036" s="9">
        <v>1.20714018854542</v>
      </c>
    </row>
    <row r="1037" spans="1:7">
      <c r="A1037" s="9" t="s">
        <v>459</v>
      </c>
      <c r="B1037" s="1">
        <v>8</v>
      </c>
      <c r="C1037" s="28">
        <v>1.4834803036712299E-32</v>
      </c>
      <c r="D1037" s="24">
        <v>4.7894161604025599E-28</v>
      </c>
      <c r="E1037" s="9">
        <v>0.25395058616958099</v>
      </c>
      <c r="F1037" s="1">
        <v>0.24897321730910099</v>
      </c>
      <c r="G1037" s="9">
        <v>0.42499835011409198</v>
      </c>
    </row>
    <row r="1038" spans="1:7">
      <c r="A1038" s="27">
        <v>44808</v>
      </c>
      <c r="B1038" s="1">
        <v>8</v>
      </c>
      <c r="C1038" s="28">
        <v>2.7196289314531599E-18</v>
      </c>
      <c r="D1038" s="24">
        <v>8.78032200519653E-14</v>
      </c>
      <c r="E1038" s="9">
        <v>0.27757862841318898</v>
      </c>
      <c r="F1038" s="1">
        <v>0.83025037849349004</v>
      </c>
      <c r="G1038" s="9">
        <v>1.0226532221617901</v>
      </c>
    </row>
    <row r="1039" spans="1:7">
      <c r="A1039" s="9" t="s">
        <v>391</v>
      </c>
      <c r="B1039" s="1">
        <v>8</v>
      </c>
      <c r="C1039" s="28">
        <v>1.8591617260737401E-126</v>
      </c>
      <c r="D1039" s="24">
        <v>6.0023036326290599E-122</v>
      </c>
      <c r="E1039" s="9">
        <v>0.55923970030847303</v>
      </c>
      <c r="F1039" s="1">
        <v>4.6669142781071801E-2</v>
      </c>
      <c r="G1039" s="9">
        <v>0.43430456430707798</v>
      </c>
    </row>
    <row r="1040" spans="1:7">
      <c r="A1040" s="9" t="s">
        <v>782</v>
      </c>
      <c r="B1040" s="1">
        <v>8</v>
      </c>
      <c r="C1040" s="28">
        <v>6.8374422567355002E-30</v>
      </c>
      <c r="D1040" s="24">
        <v>2.20746823258706E-25</v>
      </c>
      <c r="E1040" s="9">
        <v>-0.25690989906376499</v>
      </c>
      <c r="F1040" s="1">
        <v>1.8361660555446899</v>
      </c>
      <c r="G1040" s="9">
        <v>1.6580896833506999</v>
      </c>
    </row>
    <row r="1041" spans="1:7">
      <c r="A1041" s="9" t="s">
        <v>520</v>
      </c>
      <c r="B1041" s="1">
        <v>8</v>
      </c>
      <c r="C1041" s="28">
        <v>6.2261596276098898E-35</v>
      </c>
      <c r="D1041" s="24">
        <v>2.01011563577385E-30</v>
      </c>
      <c r="E1041" s="9">
        <v>0.34570678317419601</v>
      </c>
      <c r="F1041" s="1">
        <v>0.983084808901736</v>
      </c>
      <c r="G1041" s="9">
        <v>1.22271049095938</v>
      </c>
    </row>
    <row r="1042" spans="1:7">
      <c r="A1042" s="9" t="s">
        <v>463</v>
      </c>
      <c r="B1042" s="1">
        <v>8</v>
      </c>
      <c r="C1042" s="28">
        <v>5.7920954918713498E-38</v>
      </c>
      <c r="D1042" s="24">
        <v>1.8699780295506702E-33</v>
      </c>
      <c r="E1042" s="9">
        <v>0.406372436584719</v>
      </c>
      <c r="F1042" s="1">
        <v>0.80267239306021299</v>
      </c>
      <c r="G1042" s="9">
        <v>1.0843483017361899</v>
      </c>
    </row>
    <row r="1043" spans="1:7">
      <c r="A1043" s="9" t="s">
        <v>393</v>
      </c>
      <c r="B1043" s="1">
        <v>8</v>
      </c>
      <c r="C1043" s="28">
        <v>1.6158933600820499E-170</v>
      </c>
      <c r="D1043" s="24">
        <v>5.2169117130248998E-166</v>
      </c>
      <c r="E1043" s="9">
        <v>0.83836018590942696</v>
      </c>
      <c r="F1043" s="1">
        <v>1.58781027700552</v>
      </c>
      <c r="G1043" s="9">
        <v>2.1689172761623499</v>
      </c>
    </row>
    <row r="1044" spans="1:7">
      <c r="A1044" s="9" t="s">
        <v>523</v>
      </c>
      <c r="B1044" s="1">
        <v>8</v>
      </c>
      <c r="C1044" s="28">
        <v>6.2900727911239001E-34</v>
      </c>
      <c r="D1044" s="24">
        <v>2.03075000061435E-29</v>
      </c>
      <c r="E1044" s="9">
        <v>0.33791991103986202</v>
      </c>
      <c r="F1044" s="1">
        <v>1.0286041137951401</v>
      </c>
      <c r="G1044" s="9">
        <v>1.2628323473874901</v>
      </c>
    </row>
    <row r="1045" spans="1:7">
      <c r="A1045" s="9" t="s">
        <v>394</v>
      </c>
      <c r="B1045" s="1">
        <v>8</v>
      </c>
      <c r="C1045" s="28">
        <v>1.6778682475222898E-170</v>
      </c>
      <c r="D1045" s="24">
        <v>5.4169976371256997E-166</v>
      </c>
      <c r="E1045" s="9">
        <v>0.99918216826095996</v>
      </c>
      <c r="F1045" s="1">
        <v>0.161794765414353</v>
      </c>
      <c r="G1045" s="9">
        <v>0.85437506821021103</v>
      </c>
    </row>
    <row r="1046" spans="1:7">
      <c r="A1046" s="9" t="s">
        <v>470</v>
      </c>
      <c r="B1046" s="1">
        <v>8</v>
      </c>
      <c r="C1046" s="28">
        <v>2.4461648890163298E-74</v>
      </c>
      <c r="D1046" s="24">
        <v>7.8974433441892204E-70</v>
      </c>
      <c r="E1046" s="9">
        <v>0.69954584059555303</v>
      </c>
      <c r="F1046" s="1">
        <v>1.1827261142930201</v>
      </c>
      <c r="G1046" s="9">
        <v>1.6676143413742699</v>
      </c>
    </row>
    <row r="1047" spans="1:7">
      <c r="A1047" s="9" t="s">
        <v>783</v>
      </c>
      <c r="B1047" s="1">
        <v>8</v>
      </c>
      <c r="C1047" s="28">
        <v>3.7318981672675599E-18</v>
      </c>
      <c r="D1047" s="24">
        <v>1.2048433233023299E-13</v>
      </c>
      <c r="E1047" s="9">
        <v>0.26627959710572002</v>
      </c>
      <c r="F1047" s="1">
        <v>0.47028653834060102</v>
      </c>
      <c r="G1047" s="9">
        <v>0.65485749031507101</v>
      </c>
    </row>
    <row r="1048" spans="1:7">
      <c r="A1048" s="9" t="s">
        <v>784</v>
      </c>
      <c r="B1048" s="1">
        <v>8</v>
      </c>
      <c r="C1048" s="28">
        <v>2.2200762922684601E-20</v>
      </c>
      <c r="D1048" s="24">
        <v>7.1675163095887203E-16</v>
      </c>
      <c r="E1048" s="9">
        <v>0.26427163345324101</v>
      </c>
      <c r="F1048" s="1">
        <v>1.1435376657262999</v>
      </c>
      <c r="G1048" s="9">
        <v>1.3267168033563801</v>
      </c>
    </row>
    <row r="1049" spans="1:7">
      <c r="A1049" s="9" t="s">
        <v>396</v>
      </c>
      <c r="B1049" s="1">
        <v>8</v>
      </c>
      <c r="C1049" s="28">
        <v>1.4742118656557599E-265</v>
      </c>
      <c r="D1049" s="24">
        <v>4.7594930082696101E-261</v>
      </c>
      <c r="E1049" s="9">
        <v>1.8893806270859499</v>
      </c>
      <c r="F1049" s="1">
        <v>0.54663806107540402</v>
      </c>
      <c r="G1049" s="9">
        <v>1.85625691574461</v>
      </c>
    </row>
    <row r="1050" spans="1:7">
      <c r="A1050" s="9" t="s">
        <v>785</v>
      </c>
      <c r="B1050" s="1">
        <v>8</v>
      </c>
      <c r="C1050" s="28">
        <v>5.9683399831830202E-30</v>
      </c>
      <c r="D1050" s="24">
        <v>1.9268785635706401E-25</v>
      </c>
      <c r="E1050" s="9">
        <v>0.29128583183479301</v>
      </c>
      <c r="F1050" s="1">
        <v>1.54274221691702</v>
      </c>
      <c r="G1050" s="9">
        <v>1.7446461699903699</v>
      </c>
    </row>
    <row r="1051" spans="1:7">
      <c r="A1051" s="9" t="s">
        <v>525</v>
      </c>
      <c r="B1051" s="1">
        <v>8</v>
      </c>
      <c r="C1051" s="28">
        <v>4.1742560884982801E-37</v>
      </c>
      <c r="D1051" s="24">
        <v>1.34765857817167E-32</v>
      </c>
      <c r="E1051" s="9">
        <v>0.27051981367473399</v>
      </c>
      <c r="F1051" s="1">
        <v>0.123814601244843</v>
      </c>
      <c r="G1051" s="9">
        <v>0.31132464737908699</v>
      </c>
    </row>
    <row r="1052" spans="1:7">
      <c r="A1052" s="9" t="s">
        <v>473</v>
      </c>
      <c r="B1052" s="1">
        <v>8</v>
      </c>
      <c r="C1052" s="28">
        <v>1.4965747385319801E-70</v>
      </c>
      <c r="D1052" s="24">
        <v>4.8316915433504898E-66</v>
      </c>
      <c r="E1052" s="9">
        <v>0.461447312887871</v>
      </c>
      <c r="F1052" s="1">
        <v>0.17903727647157</v>
      </c>
      <c r="G1052" s="9">
        <v>0.49888818037676003</v>
      </c>
    </row>
    <row r="1053" spans="1:7">
      <c r="A1053" s="9" t="s">
        <v>337</v>
      </c>
      <c r="B1053" s="1">
        <v>9</v>
      </c>
      <c r="C1053" s="28">
        <v>3.7791096708236302E-16</v>
      </c>
      <c r="D1053" s="24">
        <v>1.22008555722541E-11</v>
      </c>
      <c r="E1053" s="9">
        <v>0.33502092767653102</v>
      </c>
      <c r="F1053" s="1">
        <v>1.4385292001793699</v>
      </c>
      <c r="G1053" s="9">
        <v>1.67074801162693</v>
      </c>
    </row>
    <row r="1054" spans="1:7">
      <c r="A1054" s="9" t="s">
        <v>338</v>
      </c>
      <c r="B1054" s="1">
        <v>9</v>
      </c>
      <c r="C1054" s="28">
        <v>4.7379263210226E-33</v>
      </c>
      <c r="D1054" s="24">
        <v>1.5296395127421501E-28</v>
      </c>
      <c r="E1054" s="9">
        <v>-0.60533833646117097</v>
      </c>
      <c r="F1054" s="1">
        <v>1.4562325949849</v>
      </c>
      <c r="G1054" s="9">
        <v>1.03664403378199</v>
      </c>
    </row>
    <row r="1055" spans="1:7">
      <c r="A1055" s="9" t="s">
        <v>339</v>
      </c>
      <c r="B1055" s="1">
        <v>9</v>
      </c>
      <c r="C1055" s="28">
        <v>1.4911887826733201E-33</v>
      </c>
      <c r="D1055" s="24">
        <v>4.8143029848608097E-29</v>
      </c>
      <c r="E1055" s="9">
        <v>0.59887873210125098</v>
      </c>
      <c r="F1055" s="1">
        <v>0.98313558518197297</v>
      </c>
      <c r="G1055" s="9">
        <v>1.3982466898352699</v>
      </c>
    </row>
    <row r="1056" spans="1:7">
      <c r="A1056" s="9" t="s">
        <v>340</v>
      </c>
      <c r="B1056" s="1">
        <v>9</v>
      </c>
      <c r="C1056" s="28">
        <v>3.5167509605645797E-21</v>
      </c>
      <c r="D1056" s="24">
        <v>1.1353830476182699E-16</v>
      </c>
      <c r="E1056" s="9">
        <v>0.379875636690652</v>
      </c>
      <c r="F1056" s="1">
        <v>1.0599151046442099</v>
      </c>
      <c r="G1056" s="9">
        <v>1.3232248311797401</v>
      </c>
    </row>
    <row r="1057" spans="1:7">
      <c r="A1057" s="9" t="s">
        <v>342</v>
      </c>
      <c r="B1057" s="1">
        <v>9</v>
      </c>
      <c r="C1057" s="28">
        <v>3.8604959684534398E-32</v>
      </c>
      <c r="D1057" s="24">
        <v>1.24636112341519E-27</v>
      </c>
      <c r="E1057" s="9">
        <v>0.441863899555475</v>
      </c>
      <c r="F1057" s="1">
        <v>0.79210698137553803</v>
      </c>
      <c r="G1057" s="9">
        <v>1.0983836975436401</v>
      </c>
    </row>
    <row r="1058" spans="1:7">
      <c r="A1058" s="9" t="s">
        <v>343</v>
      </c>
      <c r="B1058" s="1">
        <v>9</v>
      </c>
      <c r="C1058" s="28">
        <v>1.34249411736685E-6</v>
      </c>
      <c r="D1058" s="1">
        <v>4.3342422579188598E-2</v>
      </c>
      <c r="E1058" s="9">
        <v>0.40508451913819699</v>
      </c>
      <c r="F1058" s="1">
        <v>0.51938820649114603</v>
      </c>
      <c r="G1058" s="9">
        <v>0.800171398820268</v>
      </c>
    </row>
    <row r="1059" spans="1:7">
      <c r="A1059" s="9" t="s">
        <v>414</v>
      </c>
      <c r="B1059" s="1">
        <v>9</v>
      </c>
      <c r="C1059" s="28">
        <v>1.3010300340675301E-19</v>
      </c>
      <c r="D1059" s="24">
        <v>4.2003754649870302E-15</v>
      </c>
      <c r="E1059" s="9">
        <v>0.29871053501198003</v>
      </c>
      <c r="F1059" s="1">
        <v>7.2082054367256398E-2</v>
      </c>
      <c r="G1059" s="9">
        <v>0.27913241951436402</v>
      </c>
    </row>
    <row r="1060" spans="1:7">
      <c r="A1060" s="9" t="s">
        <v>786</v>
      </c>
      <c r="B1060" s="1">
        <v>9</v>
      </c>
      <c r="C1060" s="28">
        <v>7.7469892380571503E-8</v>
      </c>
      <c r="D1060" s="1">
        <v>2.5011154755067498E-3</v>
      </c>
      <c r="E1060" s="9">
        <v>-0.25309084383346098</v>
      </c>
      <c r="F1060" s="1">
        <v>0.61354896385226099</v>
      </c>
      <c r="G1060" s="9">
        <v>0.43811975902355998</v>
      </c>
    </row>
    <row r="1061" spans="1:7">
      <c r="A1061" s="9" t="s">
        <v>344</v>
      </c>
      <c r="B1061" s="1">
        <v>9</v>
      </c>
      <c r="C1061" s="28">
        <v>3.2603492971527197E-23</v>
      </c>
      <c r="D1061" s="24">
        <v>1.05260377058575E-18</v>
      </c>
      <c r="E1061" s="9">
        <v>0.34966324678663901</v>
      </c>
      <c r="F1061" s="1">
        <v>0.195825895170643</v>
      </c>
      <c r="G1061" s="9">
        <v>0.438193988826238</v>
      </c>
    </row>
    <row r="1062" spans="1:7">
      <c r="A1062" s="9" t="s">
        <v>346</v>
      </c>
      <c r="B1062" s="1">
        <v>9</v>
      </c>
      <c r="C1062" s="28">
        <v>5.1200081957203996E-22</v>
      </c>
      <c r="D1062" s="24">
        <v>1.6529946459883301E-17</v>
      </c>
      <c r="E1062" s="9">
        <v>0.34285758784610998</v>
      </c>
      <c r="F1062" s="1">
        <v>0.15000378578943499</v>
      </c>
      <c r="G1062" s="9">
        <v>0.38765455613854899</v>
      </c>
    </row>
    <row r="1063" spans="1:7">
      <c r="A1063" s="9" t="s">
        <v>347</v>
      </c>
      <c r="B1063" s="1">
        <v>9</v>
      </c>
      <c r="C1063" s="28">
        <v>6.2240272732248304E-22</v>
      </c>
      <c r="D1063" s="24">
        <v>2.00942720516064E-17</v>
      </c>
      <c r="E1063" s="9">
        <v>0.37985250167699403</v>
      </c>
      <c r="F1063" s="1">
        <v>0.89965488548160399</v>
      </c>
      <c r="G1063" s="9">
        <v>1.1629485760476499</v>
      </c>
    </row>
    <row r="1064" spans="1:7">
      <c r="A1064" s="9" t="s">
        <v>350</v>
      </c>
      <c r="B1064" s="1">
        <v>9</v>
      </c>
      <c r="C1064" s="28">
        <v>3.0604871622733199E-15</v>
      </c>
      <c r="D1064" s="24">
        <v>9.8807828033994104E-11</v>
      </c>
      <c r="E1064" s="9">
        <v>0.267221316004566</v>
      </c>
      <c r="F1064" s="1">
        <v>0.66548626482679196</v>
      </c>
      <c r="G1064" s="9">
        <v>0.85070996660087495</v>
      </c>
    </row>
    <row r="1065" spans="1:7">
      <c r="A1065" s="9" t="s">
        <v>352</v>
      </c>
      <c r="B1065" s="1">
        <v>9</v>
      </c>
      <c r="C1065" s="28">
        <v>9.5486427561148497E-115</v>
      </c>
      <c r="D1065" s="24">
        <v>3.0827793138116801E-110</v>
      </c>
      <c r="E1065" s="9">
        <v>0.87410044597007497</v>
      </c>
      <c r="F1065" s="1">
        <v>3.7509702716495398E-3</v>
      </c>
      <c r="G1065" s="9">
        <v>0.60963122992199803</v>
      </c>
    </row>
    <row r="1066" spans="1:7">
      <c r="A1066" s="9" t="s">
        <v>353</v>
      </c>
      <c r="B1066" s="1">
        <v>9</v>
      </c>
      <c r="C1066" s="28">
        <v>8.1187649968713306E-17</v>
      </c>
      <c r="D1066" s="24">
        <v>2.6211432792399099E-12</v>
      </c>
      <c r="E1066" s="9">
        <v>0.30896908418846197</v>
      </c>
      <c r="F1066" s="1">
        <v>0.810318963188425</v>
      </c>
      <c r="G1066" s="9">
        <v>1.02448001277384</v>
      </c>
    </row>
    <row r="1067" spans="1:7">
      <c r="A1067" s="9" t="s">
        <v>354</v>
      </c>
      <c r="B1067" s="1">
        <v>9</v>
      </c>
      <c r="C1067" s="28">
        <v>1.0937085390326999E-23</v>
      </c>
      <c r="D1067" s="24">
        <v>3.5310380182670602E-19</v>
      </c>
      <c r="E1067" s="9">
        <v>0.34394370266520902</v>
      </c>
      <c r="F1067" s="1">
        <v>1.8895711922582601</v>
      </c>
      <c r="G1067" s="9">
        <v>2.1279748000319998</v>
      </c>
    </row>
    <row r="1068" spans="1:7">
      <c r="A1068" s="9" t="s">
        <v>355</v>
      </c>
      <c r="B1068" s="1">
        <v>9</v>
      </c>
      <c r="C1068" s="28">
        <v>4.7012098066777397E-93</v>
      </c>
      <c r="D1068" s="24">
        <v>1.5177855860859099E-88</v>
      </c>
      <c r="E1068" s="9">
        <v>1.0447662940920299</v>
      </c>
      <c r="F1068" s="1">
        <v>1.6458527163421499</v>
      </c>
      <c r="G1068" s="9">
        <v>2.3700295274360998</v>
      </c>
    </row>
    <row r="1069" spans="1:7">
      <c r="A1069" s="9" t="s">
        <v>356</v>
      </c>
      <c r="B1069" s="1">
        <v>9</v>
      </c>
      <c r="C1069" s="28">
        <v>6.0274213012023502E-31</v>
      </c>
      <c r="D1069" s="24">
        <v>1.9459529670931799E-26</v>
      </c>
      <c r="E1069" s="9">
        <v>0.54674327241493303</v>
      </c>
      <c r="F1069" s="1">
        <v>0.90740892156157105</v>
      </c>
      <c r="G1069" s="9">
        <v>1.2863824793261001</v>
      </c>
    </row>
    <row r="1070" spans="1:7">
      <c r="A1070" s="9" t="s">
        <v>357</v>
      </c>
      <c r="B1070" s="1">
        <v>9</v>
      </c>
      <c r="C1070" s="28">
        <v>4.3533874644499602E-25</v>
      </c>
      <c r="D1070" s="24">
        <v>1.4054911428976701E-20</v>
      </c>
      <c r="E1070" s="9">
        <v>0.40311658232152803</v>
      </c>
      <c r="F1070" s="1">
        <v>0.74352463736857299</v>
      </c>
      <c r="G1070" s="9">
        <v>1.0229437598416999</v>
      </c>
    </row>
    <row r="1071" spans="1:7">
      <c r="A1071" s="9" t="s">
        <v>358</v>
      </c>
      <c r="B1071" s="1">
        <v>9</v>
      </c>
      <c r="C1071" s="28">
        <v>2.8695752238717399E-16</v>
      </c>
      <c r="D1071" s="24">
        <v>9.2644236102699205E-12</v>
      </c>
      <c r="E1071" s="9">
        <v>0.28960595041242598</v>
      </c>
      <c r="F1071" s="1">
        <v>2.7545471885445099</v>
      </c>
      <c r="G1071" s="9">
        <v>2.9552867365462698</v>
      </c>
    </row>
    <row r="1072" spans="1:7">
      <c r="A1072" s="9" t="s">
        <v>787</v>
      </c>
      <c r="B1072" s="1">
        <v>9</v>
      </c>
      <c r="C1072" s="28">
        <v>1.48089404345286E-14</v>
      </c>
      <c r="D1072" s="24">
        <v>4.7810664192875496E-10</v>
      </c>
      <c r="E1072" s="9">
        <v>0.27397742531917102</v>
      </c>
      <c r="F1072" s="1">
        <v>0.98705248431373305</v>
      </c>
      <c r="G1072" s="9">
        <v>1.1769591642107899</v>
      </c>
    </row>
    <row r="1073" spans="1:7">
      <c r="A1073" s="9" t="s">
        <v>788</v>
      </c>
      <c r="B1073" s="1">
        <v>9</v>
      </c>
      <c r="C1073" s="28">
        <v>4.6355740279603699E-13</v>
      </c>
      <c r="D1073" s="24">
        <v>1.496595074927E-8</v>
      </c>
      <c r="E1073" s="9">
        <v>-0.32454125392584898</v>
      </c>
      <c r="F1073" s="1">
        <v>1.3287833574058501</v>
      </c>
      <c r="G1073" s="9">
        <v>1.10382850227176</v>
      </c>
    </row>
    <row r="1074" spans="1:7">
      <c r="A1074" s="9" t="s">
        <v>359</v>
      </c>
      <c r="B1074" s="1">
        <v>9</v>
      </c>
      <c r="C1074" s="28">
        <v>5.2712816451332302E-27</v>
      </c>
      <c r="D1074" s="24">
        <v>1.7018332791312599E-22</v>
      </c>
      <c r="E1074" s="9">
        <v>0.46576432364740999</v>
      </c>
      <c r="F1074" s="1">
        <v>0.55450175993217798</v>
      </c>
      <c r="G1074" s="9">
        <v>0.87734498767378899</v>
      </c>
    </row>
    <row r="1075" spans="1:7">
      <c r="A1075" s="9" t="s">
        <v>361</v>
      </c>
      <c r="B1075" s="1">
        <v>9</v>
      </c>
      <c r="C1075" s="28">
        <v>6.4376347384727697E-76</v>
      </c>
      <c r="D1075" s="24">
        <v>2.0783903753159299E-71</v>
      </c>
      <c r="E1075" s="9">
        <v>0.48751582833306101</v>
      </c>
      <c r="F1075" s="1">
        <v>1.8579747788708201</v>
      </c>
      <c r="G1075" s="9">
        <v>2.1958950007582301</v>
      </c>
    </row>
    <row r="1076" spans="1:7">
      <c r="A1076" s="9" t="s">
        <v>363</v>
      </c>
      <c r="B1076" s="1">
        <v>9</v>
      </c>
      <c r="C1076" s="28">
        <v>1.6780678817866901E-42</v>
      </c>
      <c r="D1076" s="24">
        <v>5.4176421563483201E-38</v>
      </c>
      <c r="E1076" s="9">
        <v>0.71432772384036103</v>
      </c>
      <c r="F1076" s="1">
        <v>1.94949374824319</v>
      </c>
      <c r="G1076" s="9">
        <v>2.4446279960189399</v>
      </c>
    </row>
    <row r="1077" spans="1:7">
      <c r="A1077" s="9" t="s">
        <v>365</v>
      </c>
      <c r="B1077" s="1">
        <v>9</v>
      </c>
      <c r="C1077" s="28">
        <v>2.3073819749172998E-16</v>
      </c>
      <c r="D1077" s="24">
        <v>7.4493827060204998E-12</v>
      </c>
      <c r="E1077" s="9">
        <v>0.34352577414825802</v>
      </c>
      <c r="F1077" s="1">
        <v>0.642628944309934</v>
      </c>
      <c r="G1077" s="9">
        <v>0.88074286611047103</v>
      </c>
    </row>
    <row r="1078" spans="1:7">
      <c r="A1078" s="9" t="s">
        <v>367</v>
      </c>
      <c r="B1078" s="1">
        <v>9</v>
      </c>
      <c r="C1078" s="28">
        <v>5.96351684587607E-16</v>
      </c>
      <c r="D1078" s="24">
        <v>1.9253214136910901E-11</v>
      </c>
      <c r="E1078" s="9">
        <v>0.30258919175517701</v>
      </c>
      <c r="F1078" s="1">
        <v>0.551953306843456</v>
      </c>
      <c r="G1078" s="9">
        <v>0.761692151976469</v>
      </c>
    </row>
    <row r="1079" spans="1:7">
      <c r="A1079" s="9" t="s">
        <v>368</v>
      </c>
      <c r="B1079" s="1">
        <v>9</v>
      </c>
      <c r="C1079" s="28">
        <v>5.5421424461832997E-33</v>
      </c>
      <c r="D1079" s="24">
        <v>1.7892806887502801E-28</v>
      </c>
      <c r="E1079" s="9">
        <v>0.59731753016339195</v>
      </c>
      <c r="F1079" s="1">
        <v>0.93939027917149898</v>
      </c>
      <c r="G1079" s="9">
        <v>1.3534192411032799</v>
      </c>
    </row>
    <row r="1080" spans="1:7">
      <c r="A1080" s="9" t="s">
        <v>789</v>
      </c>
      <c r="B1080" s="1">
        <v>9</v>
      </c>
      <c r="C1080" s="28">
        <v>4.4500933603416098E-9</v>
      </c>
      <c r="D1080" s="1">
        <v>1.4367126413862899E-4</v>
      </c>
      <c r="E1080" s="9">
        <v>-0.34335192502664502</v>
      </c>
      <c r="F1080" s="1">
        <v>0.96945349705734396</v>
      </c>
      <c r="G1080" s="9">
        <v>0.73146007828529602</v>
      </c>
    </row>
    <row r="1081" spans="1:7">
      <c r="A1081" s="9" t="s">
        <v>370</v>
      </c>
      <c r="B1081" s="1">
        <v>9</v>
      </c>
      <c r="C1081" s="28">
        <v>5.2597988232521798E-18</v>
      </c>
      <c r="D1081" s="24">
        <v>1.69812605008697E-13</v>
      </c>
      <c r="E1081" s="9">
        <v>0.27470827598540398</v>
      </c>
      <c r="F1081" s="1">
        <v>0.344658332553056</v>
      </c>
      <c r="G1081" s="9">
        <v>0.535071599528822</v>
      </c>
    </row>
    <row r="1082" spans="1:7">
      <c r="A1082" s="9" t="s">
        <v>755</v>
      </c>
      <c r="B1082" s="1">
        <v>9</v>
      </c>
      <c r="C1082" s="28">
        <v>1.7727314230093899E-13</v>
      </c>
      <c r="D1082" s="24">
        <v>5.72326339918581E-9</v>
      </c>
      <c r="E1082" s="9">
        <v>-0.561509484142514</v>
      </c>
      <c r="F1082" s="1">
        <v>1.2687072154616901</v>
      </c>
      <c r="G1082" s="9">
        <v>0.87949849967063998</v>
      </c>
    </row>
    <row r="1083" spans="1:7">
      <c r="A1083" s="9" t="s">
        <v>790</v>
      </c>
      <c r="B1083" s="1">
        <v>9</v>
      </c>
      <c r="C1083" s="28">
        <v>9.7954607834868796E-8</v>
      </c>
      <c r="D1083" s="1">
        <v>3.1624645139487402E-3</v>
      </c>
      <c r="E1083" s="9">
        <v>-0.52368449462407796</v>
      </c>
      <c r="F1083" s="1">
        <v>1.07314212377313</v>
      </c>
      <c r="G1083" s="9">
        <v>0.71015169282149004</v>
      </c>
    </row>
    <row r="1084" spans="1:7">
      <c r="A1084" s="9" t="s">
        <v>371</v>
      </c>
      <c r="B1084" s="1">
        <v>9</v>
      </c>
      <c r="C1084" s="28">
        <v>1.48489766459615E-21</v>
      </c>
      <c r="D1084" s="24">
        <v>4.7939921101486702E-17</v>
      </c>
      <c r="E1084" s="9">
        <v>-0.39512276244244798</v>
      </c>
      <c r="F1084" s="1">
        <v>0.732507366426986</v>
      </c>
      <c r="G1084" s="9">
        <v>0.45862913766494601</v>
      </c>
    </row>
    <row r="1085" spans="1:7">
      <c r="A1085" s="9" t="s">
        <v>791</v>
      </c>
      <c r="B1085" s="1">
        <v>9</v>
      </c>
      <c r="C1085" s="28">
        <v>3.1604469344879503E-10</v>
      </c>
      <c r="D1085" s="24">
        <v>1.02035029279944E-5</v>
      </c>
      <c r="E1085" s="9">
        <v>-0.27861032538989799</v>
      </c>
      <c r="F1085" s="1">
        <v>1.3469029519721401</v>
      </c>
      <c r="G1085" s="9">
        <v>1.15378499045325</v>
      </c>
    </row>
    <row r="1086" spans="1:7">
      <c r="A1086" s="9" t="s">
        <v>372</v>
      </c>
      <c r="B1086" s="1">
        <v>9</v>
      </c>
      <c r="C1086" s="28">
        <v>5.82589239660345E-16</v>
      </c>
      <c r="D1086" s="24">
        <v>1.8808893602434201E-11</v>
      </c>
      <c r="E1086" s="9">
        <v>0.25521706783869602</v>
      </c>
      <c r="F1086" s="1">
        <v>0.23057315946625001</v>
      </c>
      <c r="G1086" s="9">
        <v>0.40747615046941799</v>
      </c>
    </row>
    <row r="1087" spans="1:7">
      <c r="A1087" s="9" t="s">
        <v>373</v>
      </c>
      <c r="B1087" s="1">
        <v>9</v>
      </c>
      <c r="C1087" s="28">
        <v>6.4052561553635699E-22</v>
      </c>
      <c r="D1087" s="24">
        <v>2.0679369497591299E-17</v>
      </c>
      <c r="E1087" s="9">
        <v>0.42618322497730898</v>
      </c>
      <c r="F1087" s="1">
        <v>0.89252747183196901</v>
      </c>
      <c r="G1087" s="9">
        <v>1.18793517262693</v>
      </c>
    </row>
    <row r="1088" spans="1:7">
      <c r="A1088" s="9" t="s">
        <v>374</v>
      </c>
      <c r="B1088" s="1">
        <v>9</v>
      </c>
      <c r="C1088" s="28">
        <v>1.7651005571055201E-7</v>
      </c>
      <c r="D1088" s="1">
        <v>5.6986271486151596E-3</v>
      </c>
      <c r="E1088" s="9">
        <v>-0.36303403121879901</v>
      </c>
      <c r="F1088" s="1">
        <v>1.60343160285915</v>
      </c>
      <c r="G1088" s="9">
        <v>1.3517955876725301</v>
      </c>
    </row>
    <row r="1089" spans="1:7">
      <c r="A1089" s="9" t="s">
        <v>442</v>
      </c>
      <c r="B1089" s="1">
        <v>9</v>
      </c>
      <c r="C1089" s="28">
        <v>2.23757546533045E-13</v>
      </c>
      <c r="D1089" s="24">
        <v>7.2240123898193403E-9</v>
      </c>
      <c r="E1089" s="9">
        <v>0.35082433913396499</v>
      </c>
      <c r="F1089" s="1">
        <v>2.7818347698936501</v>
      </c>
      <c r="G1089" s="9">
        <v>3.0250076714361702</v>
      </c>
    </row>
    <row r="1090" spans="1:7">
      <c r="A1090" s="9" t="s">
        <v>376</v>
      </c>
      <c r="B1090" s="1">
        <v>9</v>
      </c>
      <c r="C1090" s="28">
        <v>1.93419102084873E-22</v>
      </c>
      <c r="D1090" s="24">
        <v>6.2445357108101198E-18</v>
      </c>
      <c r="E1090" s="9">
        <v>0.36676472213925299</v>
      </c>
      <c r="F1090" s="1">
        <v>0.18663366178097901</v>
      </c>
      <c r="G1090" s="9">
        <v>0.44085559486065401</v>
      </c>
    </row>
    <row r="1091" spans="1:7">
      <c r="A1091" s="9" t="s">
        <v>378</v>
      </c>
      <c r="B1091" s="1">
        <v>9</v>
      </c>
      <c r="C1091" s="28">
        <v>3.3717481337641302E-14</v>
      </c>
      <c r="D1091" s="24">
        <v>1.0885688849857499E-9</v>
      </c>
      <c r="E1091" s="9">
        <v>-0.45255959590894901</v>
      </c>
      <c r="F1091" s="1">
        <v>1.8234186099791301</v>
      </c>
      <c r="G1091" s="9">
        <v>1.5097282020395</v>
      </c>
    </row>
    <row r="1092" spans="1:7">
      <c r="A1092" s="9" t="s">
        <v>380</v>
      </c>
      <c r="B1092" s="1">
        <v>9</v>
      </c>
      <c r="C1092" s="28">
        <v>1.6789168764222999E-8</v>
      </c>
      <c r="D1092" s="1">
        <v>5.4203831355293904E-4</v>
      </c>
      <c r="E1092" s="9">
        <v>-0.28830039991015399</v>
      </c>
      <c r="F1092" s="1">
        <v>4.7108176479616599</v>
      </c>
      <c r="G1092" s="9">
        <v>4.5109830386096297</v>
      </c>
    </row>
    <row r="1093" spans="1:7">
      <c r="A1093" s="9" t="s">
        <v>381</v>
      </c>
      <c r="B1093" s="1">
        <v>9</v>
      </c>
      <c r="C1093" s="28">
        <v>4.4506732239394603E-8</v>
      </c>
      <c r="D1093" s="1">
        <v>1.4368998503488501E-3</v>
      </c>
      <c r="E1093" s="9">
        <v>-0.26819395672028101</v>
      </c>
      <c r="F1093" s="1">
        <v>3.5038523958511201</v>
      </c>
      <c r="G1093" s="9">
        <v>3.3179545109072399</v>
      </c>
    </row>
    <row r="1094" spans="1:7">
      <c r="A1094" s="9" t="s">
        <v>382</v>
      </c>
      <c r="B1094" s="1">
        <v>9</v>
      </c>
      <c r="C1094" s="28">
        <v>4.65485660341735E-12</v>
      </c>
      <c r="D1094" s="24">
        <v>1.5028204544132899E-7</v>
      </c>
      <c r="E1094" s="9">
        <v>-0.33718103458707599</v>
      </c>
      <c r="F1094" s="1">
        <v>1.8495718993191901</v>
      </c>
      <c r="G1094" s="9">
        <v>1.6158558158568801</v>
      </c>
    </row>
    <row r="1095" spans="1:7">
      <c r="A1095" s="9" t="s">
        <v>383</v>
      </c>
      <c r="B1095" s="1">
        <v>9</v>
      </c>
      <c r="C1095" s="28">
        <v>6.7757425954759697E-15</v>
      </c>
      <c r="D1095" s="24">
        <v>2.1875484969494201E-10</v>
      </c>
      <c r="E1095" s="9">
        <v>-0.36290362984107</v>
      </c>
      <c r="F1095" s="1">
        <v>2.8474143977530102</v>
      </c>
      <c r="G1095" s="9">
        <v>2.59586876991371</v>
      </c>
    </row>
    <row r="1096" spans="1:7">
      <c r="A1096" s="9" t="s">
        <v>384</v>
      </c>
      <c r="B1096" s="1">
        <v>9</v>
      </c>
      <c r="C1096" s="28">
        <v>1.56882873296999E-17</v>
      </c>
      <c r="D1096" s="24">
        <v>5.0649635643936199E-13</v>
      </c>
      <c r="E1096" s="9">
        <v>0.36194159133107201</v>
      </c>
      <c r="F1096" s="1">
        <v>0.95180661849616599</v>
      </c>
      <c r="G1096" s="9">
        <v>1.2026854120546799</v>
      </c>
    </row>
    <row r="1097" spans="1:7">
      <c r="A1097" s="9" t="s">
        <v>661</v>
      </c>
      <c r="B1097" s="1">
        <v>9</v>
      </c>
      <c r="C1097" s="28">
        <v>1.7946164002932201E-19</v>
      </c>
      <c r="D1097" s="24">
        <v>5.7939190483466701E-15</v>
      </c>
      <c r="E1097" s="9">
        <v>-0.43641211082382497</v>
      </c>
      <c r="F1097" s="1">
        <v>1.4135560373128799</v>
      </c>
      <c r="G1097" s="9">
        <v>1.1110582131331299</v>
      </c>
    </row>
    <row r="1098" spans="1:7">
      <c r="A1098" s="9" t="s">
        <v>455</v>
      </c>
      <c r="B1098" s="1">
        <v>9</v>
      </c>
      <c r="C1098" s="28">
        <v>3.03309481966498E-13</v>
      </c>
      <c r="D1098" s="24">
        <v>9.7923466252883892E-9</v>
      </c>
      <c r="E1098" s="9">
        <v>0.339944965301541</v>
      </c>
      <c r="F1098" s="1">
        <v>2.2925480842580699</v>
      </c>
      <c r="G1098" s="9">
        <v>2.5281799785023802</v>
      </c>
    </row>
    <row r="1099" spans="1:7">
      <c r="A1099" s="9" t="s">
        <v>386</v>
      </c>
      <c r="B1099" s="1">
        <v>9</v>
      </c>
      <c r="C1099" s="28">
        <v>1.5089454135452599E-7</v>
      </c>
      <c r="D1099" s="1">
        <v>4.8716302676308602E-3</v>
      </c>
      <c r="E1099" s="9">
        <v>0.49101013424503898</v>
      </c>
      <c r="F1099" s="1">
        <v>1.20602825370885</v>
      </c>
      <c r="G1099" s="9">
        <v>1.54637054388716</v>
      </c>
    </row>
    <row r="1100" spans="1:7">
      <c r="A1100" s="9" t="s">
        <v>512</v>
      </c>
      <c r="B1100" s="1">
        <v>9</v>
      </c>
      <c r="C1100" s="28">
        <v>1.33625272242455E-18</v>
      </c>
      <c r="D1100" s="24">
        <v>4.31409191434766E-14</v>
      </c>
      <c r="E1100" s="9">
        <v>0.251838018664098</v>
      </c>
      <c r="F1100" s="1">
        <v>0.25032522329139401</v>
      </c>
      <c r="G1100" s="9">
        <v>0.42488603588621698</v>
      </c>
    </row>
    <row r="1101" spans="1:7">
      <c r="A1101" s="9" t="s">
        <v>792</v>
      </c>
      <c r="B1101" s="1">
        <v>9</v>
      </c>
      <c r="C1101" s="28">
        <v>6.5685500575479599E-7</v>
      </c>
      <c r="D1101" s="1">
        <v>2.1206563860793601E-2</v>
      </c>
      <c r="E1101" s="9">
        <v>0.32664202965702899</v>
      </c>
      <c r="F1101" s="1">
        <v>1.3878339343694499</v>
      </c>
      <c r="G1101" s="9">
        <v>1.61424493627859</v>
      </c>
    </row>
    <row r="1102" spans="1:7">
      <c r="A1102" s="9" t="s">
        <v>390</v>
      </c>
      <c r="B1102" s="1">
        <v>9</v>
      </c>
      <c r="C1102" s="28">
        <v>2.34348446905941E-12</v>
      </c>
      <c r="D1102" s="24">
        <v>7.5659396083583196E-8</v>
      </c>
      <c r="E1102" s="9">
        <v>0.31104590333600102</v>
      </c>
      <c r="F1102" s="1">
        <v>1.27915389475318</v>
      </c>
      <c r="G1102" s="9">
        <v>1.4947544856752499</v>
      </c>
    </row>
    <row r="1103" spans="1:7">
      <c r="A1103" s="9" t="s">
        <v>391</v>
      </c>
      <c r="B1103" s="1">
        <v>9</v>
      </c>
      <c r="C1103" s="28">
        <v>1.72445219403123E-29</v>
      </c>
      <c r="D1103" s="24">
        <v>5.5673939084298303E-25</v>
      </c>
      <c r="E1103" s="9">
        <v>0.37467964863907199</v>
      </c>
      <c r="F1103" s="1">
        <v>0.398658566370379</v>
      </c>
      <c r="G1103" s="9">
        <v>0.65836670843774303</v>
      </c>
    </row>
    <row r="1104" spans="1:7">
      <c r="A1104" s="9" t="s">
        <v>463</v>
      </c>
      <c r="B1104" s="1">
        <v>9</v>
      </c>
      <c r="C1104" s="28">
        <v>1.3439286089332399E-15</v>
      </c>
      <c r="D1104" s="24">
        <v>4.33887351394098E-11</v>
      </c>
      <c r="E1104" s="9">
        <v>0.33565068533029202</v>
      </c>
      <c r="F1104" s="1">
        <v>0.86233216849262695</v>
      </c>
      <c r="G1104" s="9">
        <v>1.0949874946823299</v>
      </c>
    </row>
    <row r="1105" spans="1:7">
      <c r="A1105" s="9" t="s">
        <v>393</v>
      </c>
      <c r="B1105" s="1">
        <v>9</v>
      </c>
      <c r="C1105" s="28">
        <v>2.9600817467578201E-163</v>
      </c>
      <c r="D1105" s="24">
        <v>9.5566239194076101E-159</v>
      </c>
      <c r="E1105" s="9">
        <v>1.5851573733116999</v>
      </c>
      <c r="F1105" s="1">
        <v>1.4961111701550001</v>
      </c>
      <c r="G1105" s="9">
        <v>2.5948585342098198</v>
      </c>
    </row>
    <row r="1106" spans="1:7">
      <c r="A1106" s="9" t="s">
        <v>394</v>
      </c>
      <c r="B1106" s="1">
        <v>9</v>
      </c>
      <c r="C1106" s="28">
        <v>2.9921390813908499E-49</v>
      </c>
      <c r="D1106" s="24">
        <v>9.6601210242703698E-45</v>
      </c>
      <c r="E1106" s="9">
        <v>0.69191523388541298</v>
      </c>
      <c r="F1106" s="1">
        <v>0.240174322924814</v>
      </c>
      <c r="G1106" s="9">
        <v>0.71977341647896198</v>
      </c>
    </row>
    <row r="1107" spans="1:7">
      <c r="A1107" s="9" t="s">
        <v>470</v>
      </c>
      <c r="B1107" s="1">
        <v>9</v>
      </c>
      <c r="C1107" s="28">
        <v>2.13106099387274E-14</v>
      </c>
      <c r="D1107" s="24">
        <v>6.8801304187181396E-10</v>
      </c>
      <c r="E1107" s="9">
        <v>0.33655443219129899</v>
      </c>
      <c r="F1107" s="1">
        <v>1.31576026335427</v>
      </c>
      <c r="G1107" s="9">
        <v>1.54904201913263</v>
      </c>
    </row>
    <row r="1108" spans="1:7">
      <c r="A1108" s="9" t="s">
        <v>739</v>
      </c>
      <c r="B1108" s="1">
        <v>9</v>
      </c>
      <c r="C1108" s="28">
        <v>1.9229850369812301E-22</v>
      </c>
      <c r="D1108" s="24">
        <v>6.2083571918939098E-18</v>
      </c>
      <c r="E1108" s="9">
        <v>-0.35006866026262701</v>
      </c>
      <c r="F1108" s="1">
        <v>0.86699997808851204</v>
      </c>
      <c r="G1108" s="9">
        <v>0.62435087322507399</v>
      </c>
    </row>
    <row r="1109" spans="1:7">
      <c r="A1109" s="9" t="s">
        <v>396</v>
      </c>
      <c r="B1109" s="1">
        <v>9</v>
      </c>
      <c r="C1109" s="28">
        <v>1.06112660891249E-75</v>
      </c>
      <c r="D1109" s="24">
        <v>3.42584725687398E-71</v>
      </c>
      <c r="E1109" s="9">
        <v>1.12681461888213</v>
      </c>
      <c r="F1109" s="1">
        <v>0.90427483860721602</v>
      </c>
      <c r="G1109" s="9">
        <v>1.68532321469909</v>
      </c>
    </row>
    <row r="1110" spans="1:7">
      <c r="A1110" s="9" t="s">
        <v>397</v>
      </c>
      <c r="B1110" s="1">
        <v>9</v>
      </c>
      <c r="C1110" s="28">
        <v>1.4096815603374701E-18</v>
      </c>
      <c r="D1110" s="24">
        <v>4.55115691754953E-14</v>
      </c>
      <c r="E1110" s="9">
        <v>-0.28924563307002998</v>
      </c>
      <c r="F1110" s="1">
        <v>1.7383766495449799</v>
      </c>
      <c r="G1110" s="9">
        <v>1.5378868544932101</v>
      </c>
    </row>
    <row r="1111" spans="1:7">
      <c r="A1111" s="9" t="s">
        <v>334</v>
      </c>
      <c r="B1111" s="1">
        <v>10</v>
      </c>
      <c r="C1111" s="28">
        <v>1.57426440068549E-7</v>
      </c>
      <c r="D1111" s="1">
        <v>5.0825126176131004E-3</v>
      </c>
      <c r="E1111" s="9">
        <v>0.25661516533046602</v>
      </c>
      <c r="F1111" s="1">
        <v>3.2323228628404701</v>
      </c>
      <c r="G1111" s="9">
        <v>3.4101949411782102</v>
      </c>
    </row>
    <row r="1112" spans="1:7">
      <c r="A1112" s="9" t="s">
        <v>793</v>
      </c>
      <c r="B1112" s="1">
        <v>10</v>
      </c>
      <c r="C1112" s="28">
        <v>1.11254343011509E-10</v>
      </c>
      <c r="D1112" s="24">
        <v>3.5918464641265701E-6</v>
      </c>
      <c r="E1112" s="9">
        <v>0.28822944295365899</v>
      </c>
      <c r="F1112" s="1">
        <v>1.65706463951463</v>
      </c>
      <c r="G1112" s="9">
        <v>1.8568500652523201</v>
      </c>
    </row>
    <row r="1113" spans="1:7">
      <c r="A1113" s="9" t="s">
        <v>410</v>
      </c>
      <c r="B1113" s="1">
        <v>10</v>
      </c>
      <c r="C1113" s="28">
        <v>9.5140166230614501E-10</v>
      </c>
      <c r="D1113" s="24">
        <v>3.0716002667553897E-5</v>
      </c>
      <c r="E1113" s="9">
        <v>-0.254079559647644</v>
      </c>
      <c r="F1113" s="1">
        <v>2.5839489262410802</v>
      </c>
      <c r="G1113" s="9">
        <v>2.4078343958334099</v>
      </c>
    </row>
    <row r="1114" spans="1:7">
      <c r="A1114" s="9" t="s">
        <v>338</v>
      </c>
      <c r="B1114" s="1">
        <v>10</v>
      </c>
      <c r="C1114" s="28">
        <v>1.8991957818083899E-22</v>
      </c>
      <c r="D1114" s="24">
        <v>6.1315535815684003E-18</v>
      </c>
      <c r="E1114" s="9">
        <v>-0.60738316866282904</v>
      </c>
      <c r="F1114" s="1">
        <v>1.0257508961036801</v>
      </c>
      <c r="G1114" s="9">
        <v>0.60474496522547005</v>
      </c>
    </row>
    <row r="1115" spans="1:7">
      <c r="A1115" s="9" t="s">
        <v>339</v>
      </c>
      <c r="B1115" s="1">
        <v>10</v>
      </c>
      <c r="C1115" s="28">
        <v>1.87865749392707E-15</v>
      </c>
      <c r="D1115" s="24">
        <v>6.0652457191435503E-11</v>
      </c>
      <c r="E1115" s="9">
        <v>0.26451273750749599</v>
      </c>
      <c r="F1115" s="1">
        <v>0.57424430843332896</v>
      </c>
      <c r="G1115" s="9">
        <v>0.75759056665884394</v>
      </c>
    </row>
    <row r="1116" spans="1:7">
      <c r="A1116" s="9" t="s">
        <v>341</v>
      </c>
      <c r="B1116" s="1">
        <v>10</v>
      </c>
      <c r="C1116" s="28">
        <v>6.4916199456688299E-20</v>
      </c>
      <c r="D1116" s="24">
        <v>2.0958194994591801E-15</v>
      </c>
      <c r="E1116" s="9">
        <v>0.27460274596348699</v>
      </c>
      <c r="F1116" s="1">
        <v>0.43760547729529697</v>
      </c>
      <c r="G1116" s="9">
        <v>0.62794559643390602</v>
      </c>
    </row>
    <row r="1117" spans="1:7">
      <c r="A1117" s="9" t="s">
        <v>347</v>
      </c>
      <c r="B1117" s="1">
        <v>10</v>
      </c>
      <c r="C1117" s="28">
        <v>9.2179264764189701E-20</v>
      </c>
      <c r="D1117" s="24">
        <v>2.97600756291186E-15</v>
      </c>
      <c r="E1117" s="9">
        <v>0.26777020280569502</v>
      </c>
      <c r="F1117" s="1">
        <v>0.66126960951812697</v>
      </c>
      <c r="G1117" s="9">
        <v>0.846873770630858</v>
      </c>
    </row>
    <row r="1118" spans="1:7">
      <c r="A1118" s="9" t="s">
        <v>416</v>
      </c>
      <c r="B1118" s="1">
        <v>10</v>
      </c>
      <c r="C1118" s="28">
        <v>4.7018850886976397E-10</v>
      </c>
      <c r="D1118" s="24">
        <v>1.5180036008860301E-5</v>
      </c>
      <c r="E1118" s="9">
        <v>0.35304024503542197</v>
      </c>
      <c r="F1118" s="1">
        <v>1.4113370391224</v>
      </c>
      <c r="G1118" s="9">
        <v>1.6560458895929</v>
      </c>
    </row>
    <row r="1119" spans="1:7">
      <c r="A1119" s="9" t="s">
        <v>352</v>
      </c>
      <c r="B1119" s="1">
        <v>10</v>
      </c>
      <c r="C1119" s="28">
        <v>8.60450399502319E-36</v>
      </c>
      <c r="D1119" s="24">
        <v>2.7779641147932401E-31</v>
      </c>
      <c r="E1119" s="9">
        <v>0.344565913510477</v>
      </c>
      <c r="F1119" s="1">
        <v>4.7701277335951498E-3</v>
      </c>
      <c r="G1119" s="9">
        <v>0.243605019200444</v>
      </c>
    </row>
    <row r="1120" spans="1:7">
      <c r="A1120" s="9" t="s">
        <v>355</v>
      </c>
      <c r="B1120" s="1">
        <v>10</v>
      </c>
      <c r="C1120" s="28">
        <v>1.0067936111947601E-23</v>
      </c>
      <c r="D1120" s="24">
        <v>3.25043317374228E-19</v>
      </c>
      <c r="E1120" s="9">
        <v>0.58710565292292305</v>
      </c>
      <c r="F1120" s="1">
        <v>1.4090640085371999</v>
      </c>
      <c r="G1120" s="9">
        <v>1.8160146365515299</v>
      </c>
    </row>
    <row r="1121" spans="1:7">
      <c r="A1121" s="9" t="s">
        <v>359</v>
      </c>
      <c r="B1121" s="1">
        <v>10</v>
      </c>
      <c r="C1121" s="28">
        <v>8.9621058752583303E-24</v>
      </c>
      <c r="D1121" s="24">
        <v>2.8934158818271502E-19</v>
      </c>
      <c r="E1121" s="9">
        <v>0.25819287387460599</v>
      </c>
      <c r="F1121" s="1">
        <v>0.20539482915222401</v>
      </c>
      <c r="G1121" s="9">
        <v>0.38436049171907699</v>
      </c>
    </row>
    <row r="1122" spans="1:7">
      <c r="A1122" s="9" t="s">
        <v>361</v>
      </c>
      <c r="B1122" s="1">
        <v>10</v>
      </c>
      <c r="C1122" s="28">
        <v>1.8420122417210099E-60</v>
      </c>
      <c r="D1122" s="24">
        <v>5.9469365223962901E-56</v>
      </c>
      <c r="E1122" s="9">
        <v>0.67761230895689495</v>
      </c>
      <c r="F1122" s="1">
        <v>1.4052888376513499</v>
      </c>
      <c r="G1122" s="9">
        <v>1.87497389911754</v>
      </c>
    </row>
    <row r="1123" spans="1:7">
      <c r="A1123" s="9" t="s">
        <v>362</v>
      </c>
      <c r="B1123" s="1">
        <v>10</v>
      </c>
      <c r="C1123" s="28">
        <v>1.7383144441340501E-14</v>
      </c>
      <c r="D1123" s="24">
        <v>5.6121481828867905E-10</v>
      </c>
      <c r="E1123" s="9">
        <v>-0.50521342989634399</v>
      </c>
      <c r="F1123" s="1">
        <v>1.8559235889514301</v>
      </c>
      <c r="G1123" s="9">
        <v>1.50573632443776</v>
      </c>
    </row>
    <row r="1124" spans="1:7">
      <c r="A1124" s="9" t="s">
        <v>363</v>
      </c>
      <c r="B1124" s="1">
        <v>10</v>
      </c>
      <c r="C1124" s="28">
        <v>4.7062140967461497E-14</v>
      </c>
      <c r="D1124" s="24">
        <v>1.5194012211344999E-9</v>
      </c>
      <c r="E1124" s="9">
        <v>0.393513681488384</v>
      </c>
      <c r="F1124" s="1">
        <v>0.91351492184299199</v>
      </c>
      <c r="G1124" s="9">
        <v>1.1862778206784299</v>
      </c>
    </row>
    <row r="1125" spans="1:7">
      <c r="A1125" s="9" t="s">
        <v>364</v>
      </c>
      <c r="B1125" s="1">
        <v>10</v>
      </c>
      <c r="C1125" s="28">
        <v>1.8286270837169999E-8</v>
      </c>
      <c r="D1125" s="1">
        <v>5.9037225397803395E-4</v>
      </c>
      <c r="E1125" s="9">
        <v>-0.37642669091447101</v>
      </c>
      <c r="F1125" s="1">
        <v>2.8207311112615399</v>
      </c>
      <c r="G1125" s="9">
        <v>2.5598120117666601</v>
      </c>
    </row>
    <row r="1126" spans="1:7">
      <c r="A1126" s="9" t="s">
        <v>794</v>
      </c>
      <c r="B1126" s="1">
        <v>10</v>
      </c>
      <c r="C1126" s="28">
        <v>2.9019475144679701E-19</v>
      </c>
      <c r="D1126" s="24">
        <v>9.3689375504598294E-15</v>
      </c>
      <c r="E1126" s="9">
        <v>-0.25046868223452701</v>
      </c>
      <c r="F1126" s="1">
        <v>1.21805996244302</v>
      </c>
      <c r="G1126" s="9">
        <v>1.0444483015335899</v>
      </c>
    </row>
    <row r="1127" spans="1:7">
      <c r="A1127" s="9" t="s">
        <v>368</v>
      </c>
      <c r="B1127" s="1">
        <v>10</v>
      </c>
      <c r="C1127" s="28">
        <v>6.5777737874278396E-23</v>
      </c>
      <c r="D1127" s="24">
        <v>2.1236342672710802E-18</v>
      </c>
      <c r="E1127" s="9">
        <v>0.35949766576965703</v>
      </c>
      <c r="F1127" s="1">
        <v>0.63461378203450602</v>
      </c>
      <c r="G1127" s="9">
        <v>0.88379857548062402</v>
      </c>
    </row>
    <row r="1128" spans="1:7">
      <c r="A1128" s="9" t="s">
        <v>795</v>
      </c>
      <c r="B1128" s="1">
        <v>10</v>
      </c>
      <c r="C1128" s="28">
        <v>7.0188908728718896E-11</v>
      </c>
      <c r="D1128" s="24">
        <v>2.2660489183066901E-6</v>
      </c>
      <c r="E1128" s="9">
        <v>0.27258694611449302</v>
      </c>
      <c r="F1128" s="1">
        <v>1.3505649753910001</v>
      </c>
      <c r="G1128" s="9">
        <v>1.5395078485477101</v>
      </c>
    </row>
    <row r="1129" spans="1:7">
      <c r="A1129" s="9" t="s">
        <v>374</v>
      </c>
      <c r="B1129" s="1">
        <v>10</v>
      </c>
      <c r="C1129" s="28">
        <v>1.53467242169039E-17</v>
      </c>
      <c r="D1129" s="24">
        <v>4.9546899134274299E-13</v>
      </c>
      <c r="E1129" s="9">
        <v>-0.46292120930276398</v>
      </c>
      <c r="F1129" s="1">
        <v>1.2824032131232199</v>
      </c>
      <c r="G1129" s="9">
        <v>0.96153068207360803</v>
      </c>
    </row>
    <row r="1130" spans="1:7">
      <c r="A1130" s="9" t="s">
        <v>442</v>
      </c>
      <c r="B1130" s="1">
        <v>10</v>
      </c>
      <c r="C1130" s="28">
        <v>3.1483850714170798E-8</v>
      </c>
      <c r="D1130" s="1">
        <v>1.016456120307E-3</v>
      </c>
      <c r="E1130" s="9">
        <v>0.349942003915166</v>
      </c>
      <c r="F1130" s="1">
        <v>3.1858390279115301</v>
      </c>
      <c r="G1130" s="9">
        <v>3.4284003412848199</v>
      </c>
    </row>
    <row r="1131" spans="1:7">
      <c r="A1131" s="9" t="s">
        <v>378</v>
      </c>
      <c r="B1131" s="1">
        <v>10</v>
      </c>
      <c r="C1131" s="28">
        <v>3.2375835378162702E-16</v>
      </c>
      <c r="D1131" s="24">
        <v>1.04525384518398E-11</v>
      </c>
      <c r="E1131" s="9">
        <v>-0.32082039528366602</v>
      </c>
      <c r="F1131" s="1">
        <v>1.04787391613239</v>
      </c>
      <c r="G1131" s="9">
        <v>0.82549816367538498</v>
      </c>
    </row>
    <row r="1132" spans="1:7">
      <c r="A1132" s="9" t="s">
        <v>380</v>
      </c>
      <c r="B1132" s="1">
        <v>10</v>
      </c>
      <c r="C1132" s="28">
        <v>8.0107519475656004E-8</v>
      </c>
      <c r="D1132" s="1">
        <v>2.5862712662715502E-3</v>
      </c>
      <c r="E1132" s="9">
        <v>-0.38671392360444601</v>
      </c>
      <c r="F1132" s="1">
        <v>4.0198391618711602</v>
      </c>
      <c r="G1132" s="9">
        <v>3.7517894960414702</v>
      </c>
    </row>
    <row r="1133" spans="1:7">
      <c r="A1133" s="9" t="s">
        <v>381</v>
      </c>
      <c r="B1133" s="1">
        <v>10</v>
      </c>
      <c r="C1133" s="28">
        <v>1.37324198923959E-6</v>
      </c>
      <c r="D1133" s="1">
        <v>4.43351176226E-2</v>
      </c>
      <c r="E1133" s="9">
        <v>-0.30497384299688901</v>
      </c>
      <c r="F1133" s="1">
        <v>2.8051146719504798</v>
      </c>
      <c r="G1133" s="9">
        <v>2.59372291253265</v>
      </c>
    </row>
    <row r="1134" spans="1:7">
      <c r="A1134" s="9" t="s">
        <v>446</v>
      </c>
      <c r="B1134" s="1">
        <v>10</v>
      </c>
      <c r="C1134" s="28">
        <v>7.9904248611778899E-7</v>
      </c>
      <c r="D1134" s="1">
        <v>2.57970866643128E-2</v>
      </c>
      <c r="E1134" s="9">
        <v>-0.30912190686390301</v>
      </c>
      <c r="F1134" s="1">
        <v>4.1478283923092798</v>
      </c>
      <c r="G1134" s="9">
        <v>3.9335614141172499</v>
      </c>
    </row>
    <row r="1135" spans="1:7">
      <c r="A1135" s="9" t="s">
        <v>382</v>
      </c>
      <c r="B1135" s="1">
        <v>10</v>
      </c>
      <c r="C1135" s="28">
        <v>3.7832140410724401E-20</v>
      </c>
      <c r="D1135" s="24">
        <v>1.22141065316024E-15</v>
      </c>
      <c r="E1135" s="9">
        <v>-0.362103675159406</v>
      </c>
      <c r="F1135" s="1">
        <v>1.23446575560087</v>
      </c>
      <c r="G1135" s="9">
        <v>0.98347461409373305</v>
      </c>
    </row>
    <row r="1136" spans="1:7">
      <c r="A1136" s="9" t="s">
        <v>383</v>
      </c>
      <c r="B1136" s="1">
        <v>10</v>
      </c>
      <c r="C1136" s="28">
        <v>8.4251058148889506E-15</v>
      </c>
      <c r="D1136" s="24">
        <v>2.7200454123369E-10</v>
      </c>
      <c r="E1136" s="9">
        <v>-0.53670429897100203</v>
      </c>
      <c r="F1136" s="1">
        <v>2.1564205017383999</v>
      </c>
      <c r="G1136" s="9">
        <v>1.7844054301122501</v>
      </c>
    </row>
    <row r="1137" spans="1:7">
      <c r="A1137" s="9" t="s">
        <v>781</v>
      </c>
      <c r="B1137" s="1">
        <v>10</v>
      </c>
      <c r="C1137" s="28">
        <v>1.9346963252262898E-15</v>
      </c>
      <c r="D1137" s="24">
        <v>6.2461670859930597E-11</v>
      </c>
      <c r="E1137" s="9">
        <v>0.264703305721673</v>
      </c>
      <c r="F1137" s="1">
        <v>0.53486420319246697</v>
      </c>
      <c r="G1137" s="9">
        <v>0.71834255323834195</v>
      </c>
    </row>
    <row r="1138" spans="1:7">
      <c r="A1138" s="9" t="s">
        <v>796</v>
      </c>
      <c r="B1138" s="1">
        <v>10</v>
      </c>
      <c r="C1138" s="28">
        <v>1.24763934901234E-6</v>
      </c>
      <c r="D1138" s="1">
        <v>4.0280036382863302E-2</v>
      </c>
      <c r="E1138" s="9">
        <v>0.26678281807440501</v>
      </c>
      <c r="F1138" s="1">
        <v>1.1563077807275699</v>
      </c>
      <c r="G1138" s="9">
        <v>1.34122753889768</v>
      </c>
    </row>
    <row r="1139" spans="1:7">
      <c r="A1139" s="9" t="s">
        <v>513</v>
      </c>
      <c r="B1139" s="1">
        <v>10</v>
      </c>
      <c r="C1139" s="28">
        <v>2.64621908802353E-10</v>
      </c>
      <c r="D1139" s="24">
        <v>8.5433183256839506E-6</v>
      </c>
      <c r="E1139" s="9">
        <v>-0.28935520566588802</v>
      </c>
      <c r="F1139" s="1">
        <v>0.39216941698114899</v>
      </c>
      <c r="G1139" s="9">
        <v>0.19160367199349601</v>
      </c>
    </row>
    <row r="1140" spans="1:7">
      <c r="A1140" s="9" t="s">
        <v>797</v>
      </c>
      <c r="B1140" s="1">
        <v>10</v>
      </c>
      <c r="C1140" s="28">
        <v>4.1172878942702302E-15</v>
      </c>
      <c r="D1140" s="24">
        <v>1.3292663966651399E-10</v>
      </c>
      <c r="E1140" s="9">
        <v>0.25299823955411399</v>
      </c>
      <c r="F1140" s="1">
        <v>0.72168057630166105</v>
      </c>
      <c r="G1140" s="9">
        <v>0.89704559273522499</v>
      </c>
    </row>
    <row r="1141" spans="1:7">
      <c r="A1141" s="9" t="s">
        <v>798</v>
      </c>
      <c r="B1141" s="1">
        <v>10</v>
      </c>
      <c r="C1141" s="28">
        <v>1.03236881702054E-19</v>
      </c>
      <c r="D1141" s="24">
        <v>3.3330027257508002E-15</v>
      </c>
      <c r="E1141" s="9">
        <v>0.315047131805481</v>
      </c>
      <c r="F1141" s="1">
        <v>0.516216386515018</v>
      </c>
      <c r="G1141" s="9">
        <v>0.73459041766948496</v>
      </c>
    </row>
    <row r="1142" spans="1:7">
      <c r="A1142" s="9" t="s">
        <v>393</v>
      </c>
      <c r="B1142" s="1">
        <v>10</v>
      </c>
      <c r="C1142" s="28">
        <v>4.2589942613884298E-48</v>
      </c>
      <c r="D1142" s="24">
        <v>1.3750162972892601E-43</v>
      </c>
      <c r="E1142" s="9">
        <v>0.818915171274194</v>
      </c>
      <c r="F1142" s="1">
        <v>1.8966316755261901</v>
      </c>
      <c r="G1142" s="9">
        <v>2.4642604176126599</v>
      </c>
    </row>
    <row r="1143" spans="1:7">
      <c r="A1143" s="9" t="s">
        <v>468</v>
      </c>
      <c r="B1143" s="1">
        <v>10</v>
      </c>
      <c r="C1143" s="28">
        <v>6.5214368133853699E-12</v>
      </c>
      <c r="D1143" s="24">
        <v>2.1054458752014699E-7</v>
      </c>
      <c r="E1143" s="9">
        <v>-0.32103437601685098</v>
      </c>
      <c r="F1143" s="1">
        <v>2.7962535558514898</v>
      </c>
      <c r="G1143" s="9">
        <v>2.5737294832525901</v>
      </c>
    </row>
    <row r="1144" spans="1:7">
      <c r="A1144" s="9" t="s">
        <v>394</v>
      </c>
      <c r="B1144" s="1">
        <v>10</v>
      </c>
      <c r="C1144" s="28">
        <v>5.1605110443830298E-24</v>
      </c>
      <c r="D1144" s="24">
        <v>1.66607099067906E-19</v>
      </c>
      <c r="E1144" s="9">
        <v>0.261948979106021</v>
      </c>
      <c r="F1144" s="1">
        <v>0.12787402810417001</v>
      </c>
      <c r="G1144" s="9">
        <v>0.30944322442206401</v>
      </c>
    </row>
    <row r="1145" spans="1:7">
      <c r="A1145" s="9" t="s">
        <v>396</v>
      </c>
      <c r="B1145" s="1">
        <v>10</v>
      </c>
      <c r="C1145" s="28">
        <v>5.1695989418730698E-36</v>
      </c>
      <c r="D1145" s="24">
        <v>1.66900501838372E-31</v>
      </c>
      <c r="E1145" s="9">
        <v>0.66877918910775902</v>
      </c>
      <c r="F1145" s="1">
        <v>0.46642201682603002</v>
      </c>
      <c r="G1145" s="9">
        <v>0.92998442617323995</v>
      </c>
    </row>
    <row r="1146" spans="1:7">
      <c r="A1146" s="9" t="s">
        <v>799</v>
      </c>
      <c r="B1146" s="1">
        <v>11</v>
      </c>
      <c r="C1146" s="28">
        <v>4.3304063275260501E-7</v>
      </c>
      <c r="D1146" s="1">
        <v>1.3980716828417899E-2</v>
      </c>
      <c r="E1146" s="9">
        <v>0.31634017584002699</v>
      </c>
      <c r="F1146" s="1">
        <v>0.404116257443283</v>
      </c>
      <c r="G1146" s="9">
        <v>0.62338655842463497</v>
      </c>
    </row>
    <row r="1147" spans="1:7">
      <c r="A1147" s="9" t="s">
        <v>531</v>
      </c>
      <c r="B1147" s="1">
        <v>11</v>
      </c>
      <c r="C1147" s="28">
        <v>3.2134308291864698E-8</v>
      </c>
      <c r="D1147" s="1">
        <v>1.0374561432028499E-3</v>
      </c>
      <c r="E1147" s="9">
        <v>0.33133770704068699</v>
      </c>
      <c r="F1147" s="1">
        <v>0.60766596346296398</v>
      </c>
      <c r="G1147" s="9">
        <v>0.83733176091141304</v>
      </c>
    </row>
    <row r="1148" spans="1:7">
      <c r="A1148" s="9" t="s">
        <v>800</v>
      </c>
      <c r="B1148" s="1">
        <v>11</v>
      </c>
      <c r="C1148" s="28">
        <v>6.0929281813466402E-9</v>
      </c>
      <c r="D1148" s="1">
        <v>1.9671018633477601E-4</v>
      </c>
      <c r="E1148" s="9">
        <v>0.26421641395717899</v>
      </c>
      <c r="F1148" s="1">
        <v>0.21072423059776799</v>
      </c>
      <c r="G1148" s="9">
        <v>0.39386509298984701</v>
      </c>
    </row>
    <row r="1149" spans="1:7">
      <c r="A1149" s="9" t="s">
        <v>801</v>
      </c>
      <c r="B1149" s="1">
        <v>11</v>
      </c>
      <c r="C1149" s="28">
        <v>3.12192392759529E-12</v>
      </c>
      <c r="D1149" s="24">
        <v>1.00791314002414E-7</v>
      </c>
      <c r="E1149" s="9">
        <v>0.41095372575468597</v>
      </c>
      <c r="F1149" s="1">
        <v>1.70919330690426</v>
      </c>
      <c r="G1149" s="9">
        <v>1.99404472325172</v>
      </c>
    </row>
    <row r="1150" spans="1:7">
      <c r="A1150" s="9" t="s">
        <v>477</v>
      </c>
      <c r="B1150" s="1">
        <v>11</v>
      </c>
      <c r="C1150" s="28">
        <v>1.1243644631796E-12</v>
      </c>
      <c r="D1150" s="24">
        <v>3.6300106693753298E-8</v>
      </c>
      <c r="E1150" s="9">
        <v>0.65809405640402896</v>
      </c>
      <c r="F1150" s="1">
        <v>1.3294942201751001</v>
      </c>
      <c r="G1150" s="9">
        <v>1.7856502599148101</v>
      </c>
    </row>
    <row r="1151" spans="1:7">
      <c r="A1151" s="9" t="s">
        <v>334</v>
      </c>
      <c r="B1151" s="1">
        <v>11</v>
      </c>
      <c r="C1151" s="28">
        <v>1.5559681686315401E-10</v>
      </c>
      <c r="D1151" s="24">
        <v>5.0234432324269404E-6</v>
      </c>
      <c r="E1151" s="9">
        <v>0.25736783929013801</v>
      </c>
      <c r="F1151" s="1">
        <v>3.6911325325573001</v>
      </c>
      <c r="G1151" s="9">
        <v>3.86952632472806</v>
      </c>
    </row>
    <row r="1152" spans="1:7">
      <c r="A1152" s="9" t="s">
        <v>802</v>
      </c>
      <c r="B1152" s="1">
        <v>11</v>
      </c>
      <c r="C1152" s="28">
        <v>3.8334802841218101E-8</v>
      </c>
      <c r="D1152" s="1">
        <v>1.23763910972872E-3</v>
      </c>
      <c r="E1152" s="9">
        <v>0.27244280274315003</v>
      </c>
      <c r="F1152" s="1">
        <v>1.9011821185926701</v>
      </c>
      <c r="G1152" s="9">
        <v>2.09002507917794</v>
      </c>
    </row>
    <row r="1153" spans="1:7">
      <c r="A1153" s="9" t="s">
        <v>803</v>
      </c>
      <c r="B1153" s="1">
        <v>11</v>
      </c>
      <c r="C1153" s="28">
        <v>1.4946317438455601E-6</v>
      </c>
      <c r="D1153" s="1">
        <v>4.8254185850053803E-2</v>
      </c>
      <c r="E1153" s="9">
        <v>0.27389259604784999</v>
      </c>
      <c r="F1153" s="1">
        <v>0.27496973365066901</v>
      </c>
      <c r="G1153" s="9">
        <v>0.46481761437748098</v>
      </c>
    </row>
    <row r="1154" spans="1:7">
      <c r="A1154" s="9" t="s">
        <v>804</v>
      </c>
      <c r="B1154" s="1">
        <v>11</v>
      </c>
      <c r="C1154" s="28">
        <v>9.3777211455036506E-10</v>
      </c>
      <c r="D1154" s="24">
        <v>3.0275972718258501E-5</v>
      </c>
      <c r="E1154" s="9">
        <v>0.26108345235504798</v>
      </c>
      <c r="F1154" s="1">
        <v>0.24187135245686001</v>
      </c>
      <c r="G1154" s="9">
        <v>0.42284061134761902</v>
      </c>
    </row>
    <row r="1155" spans="1:7">
      <c r="A1155" s="9" t="s">
        <v>805</v>
      </c>
      <c r="B1155" s="1">
        <v>11</v>
      </c>
      <c r="C1155" s="28">
        <v>4.4972078081277301E-7</v>
      </c>
      <c r="D1155" s="1">
        <v>1.45192354085404E-2</v>
      </c>
      <c r="E1155" s="9">
        <v>-0.49880842984910501</v>
      </c>
      <c r="F1155" s="1">
        <v>1.1676088529084701</v>
      </c>
      <c r="G1155" s="9">
        <v>0.82186119611902697</v>
      </c>
    </row>
    <row r="1156" spans="1:7">
      <c r="A1156" s="9" t="s">
        <v>793</v>
      </c>
      <c r="B1156" s="1">
        <v>11</v>
      </c>
      <c r="C1156" s="28">
        <v>1.037536574227E-9</v>
      </c>
      <c r="D1156" s="24">
        <v>3.3496868298918801E-5</v>
      </c>
      <c r="E1156" s="9">
        <v>0.47430169152552798</v>
      </c>
      <c r="F1156" s="1">
        <v>0.85950162648523198</v>
      </c>
      <c r="G1156" s="9">
        <v>1.18826250670096</v>
      </c>
    </row>
    <row r="1157" spans="1:7">
      <c r="A1157" s="9" t="s">
        <v>337</v>
      </c>
      <c r="B1157" s="1">
        <v>11</v>
      </c>
      <c r="C1157" s="28">
        <v>1.94983577942765E-7</v>
      </c>
      <c r="D1157" s="1">
        <v>6.2950448138821601E-3</v>
      </c>
      <c r="E1157" s="9">
        <v>0.29500462312625902</v>
      </c>
      <c r="F1157" s="1">
        <v>1.0378812214436299</v>
      </c>
      <c r="G1157" s="9">
        <v>1.2423628442157499</v>
      </c>
    </row>
    <row r="1158" spans="1:7">
      <c r="A1158" s="9" t="s">
        <v>339</v>
      </c>
      <c r="B1158" s="1">
        <v>11</v>
      </c>
      <c r="C1158" s="28">
        <v>8.6695947735772201E-19</v>
      </c>
      <c r="D1158" s="24">
        <v>2.7989786726494102E-14</v>
      </c>
      <c r="E1158" s="9">
        <v>0.58833868079404406</v>
      </c>
      <c r="F1158" s="1">
        <v>0.47014533649864498</v>
      </c>
      <c r="G1158" s="9">
        <v>0.877950634305394</v>
      </c>
    </row>
    <row r="1159" spans="1:7">
      <c r="A1159" s="9" t="s">
        <v>340</v>
      </c>
      <c r="B1159" s="1">
        <v>11</v>
      </c>
      <c r="C1159" s="28">
        <v>2.02511337121613E-10</v>
      </c>
      <c r="D1159" s="24">
        <v>6.5380785189712702E-6</v>
      </c>
      <c r="E1159" s="9">
        <v>0.45378630348388799</v>
      </c>
      <c r="F1159" s="1">
        <v>0.50083507451370801</v>
      </c>
      <c r="G1159" s="9">
        <v>0.81537577135028405</v>
      </c>
    </row>
    <row r="1160" spans="1:7">
      <c r="A1160" s="9" t="s">
        <v>341</v>
      </c>
      <c r="B1160" s="1">
        <v>11</v>
      </c>
      <c r="C1160" s="28">
        <v>6.0915046480024193E-8</v>
      </c>
      <c r="D1160" s="1">
        <v>1.9666422756075799E-3</v>
      </c>
      <c r="E1160" s="9">
        <v>0.39154996228003902</v>
      </c>
      <c r="F1160" s="1">
        <v>0.39507521955563302</v>
      </c>
      <c r="G1160" s="9">
        <v>0.66647697195839595</v>
      </c>
    </row>
    <row r="1161" spans="1:7">
      <c r="A1161" s="9" t="s">
        <v>342</v>
      </c>
      <c r="B1161" s="1">
        <v>11</v>
      </c>
      <c r="C1161" s="28">
        <v>4.10877131492672E-14</v>
      </c>
      <c r="D1161" s="24">
        <v>1.32651681902409E-9</v>
      </c>
      <c r="E1161" s="9">
        <v>0.76424692077100898</v>
      </c>
      <c r="F1161" s="1">
        <v>0.465901320008407</v>
      </c>
      <c r="G1161" s="9">
        <v>0.99563691839245205</v>
      </c>
    </row>
    <row r="1162" spans="1:7">
      <c r="A1162" s="9" t="s">
        <v>412</v>
      </c>
      <c r="B1162" s="1">
        <v>11</v>
      </c>
      <c r="C1162" s="28">
        <v>4.1226521319814103E-8</v>
      </c>
      <c r="D1162" s="1">
        <v>1.3309982408102E-3</v>
      </c>
      <c r="E1162" s="9">
        <v>0.402172970361107</v>
      </c>
      <c r="F1162" s="1">
        <v>0.43139463849461701</v>
      </c>
      <c r="G1162" s="9">
        <v>0.71015969899783704</v>
      </c>
    </row>
    <row r="1163" spans="1:7">
      <c r="A1163" s="9" t="s">
        <v>806</v>
      </c>
      <c r="B1163" s="1">
        <v>11</v>
      </c>
      <c r="C1163" s="28">
        <v>1.44338311155074E-6</v>
      </c>
      <c r="D1163" s="1">
        <v>4.6599623756415701E-2</v>
      </c>
      <c r="E1163" s="9">
        <v>-0.34708865109424802</v>
      </c>
      <c r="F1163" s="1">
        <v>0.78407248752526104</v>
      </c>
      <c r="G1163" s="9">
        <v>0.54348896761492804</v>
      </c>
    </row>
    <row r="1164" spans="1:7">
      <c r="A1164" s="9" t="s">
        <v>807</v>
      </c>
      <c r="B1164" s="1">
        <v>11</v>
      </c>
      <c r="C1164" s="28">
        <v>1.46228742642194E-6</v>
      </c>
      <c r="D1164" s="1">
        <v>4.7209949562032297E-2</v>
      </c>
      <c r="E1164" s="9">
        <v>-0.50225211455085395</v>
      </c>
      <c r="F1164" s="1">
        <v>1.9380998511047001</v>
      </c>
      <c r="G1164" s="9">
        <v>1.5899652139735001</v>
      </c>
    </row>
    <row r="1165" spans="1:7">
      <c r="A1165" s="9" t="s">
        <v>808</v>
      </c>
      <c r="B1165" s="1">
        <v>11</v>
      </c>
      <c r="C1165" s="28">
        <v>2.3784308437839101E-7</v>
      </c>
      <c r="D1165" s="1">
        <v>7.6787639791563497E-3</v>
      </c>
      <c r="E1165" s="9">
        <v>-0.38261902440825502</v>
      </c>
      <c r="F1165" s="1">
        <v>0.88214590846285801</v>
      </c>
      <c r="G1165" s="9">
        <v>0.61693461046567899</v>
      </c>
    </row>
    <row r="1166" spans="1:7">
      <c r="A1166" s="9" t="s">
        <v>809</v>
      </c>
      <c r="B1166" s="1">
        <v>11</v>
      </c>
      <c r="C1166" s="28">
        <v>5.7264720281497398E-8</v>
      </c>
      <c r="D1166" s="1">
        <v>1.84879149428814E-3</v>
      </c>
      <c r="E1166" s="9">
        <v>-0.396886886967935</v>
      </c>
      <c r="F1166" s="1">
        <v>0.79982260771626701</v>
      </c>
      <c r="G1166" s="9">
        <v>0.52472158101322897</v>
      </c>
    </row>
    <row r="1167" spans="1:7">
      <c r="A1167" s="9" t="s">
        <v>810</v>
      </c>
      <c r="B1167" s="1">
        <v>11</v>
      </c>
      <c r="C1167" s="28">
        <v>3.7464525960018901E-7</v>
      </c>
      <c r="D1167" s="1">
        <v>1.20954222061921E-2</v>
      </c>
      <c r="E1167" s="9">
        <v>0.31802785194528499</v>
      </c>
      <c r="F1167" s="1">
        <v>0.35625259011656202</v>
      </c>
      <c r="G1167" s="9">
        <v>0.57669269903197196</v>
      </c>
    </row>
    <row r="1168" spans="1:7">
      <c r="A1168" s="9" t="s">
        <v>811</v>
      </c>
      <c r="B1168" s="1">
        <v>11</v>
      </c>
      <c r="C1168" s="28">
        <v>1.0206216461130301E-10</v>
      </c>
      <c r="D1168" s="24">
        <v>3.29507698447593E-6</v>
      </c>
      <c r="E1168" s="9">
        <v>0.31027630130996298</v>
      </c>
      <c r="F1168" s="1">
        <v>2.5499088554628102</v>
      </c>
      <c r="G1168" s="9">
        <v>2.7649759989103799</v>
      </c>
    </row>
    <row r="1169" spans="1:7">
      <c r="A1169" s="9" t="s">
        <v>415</v>
      </c>
      <c r="B1169" s="1">
        <v>11</v>
      </c>
      <c r="C1169" s="28">
        <v>1.82203405653607E-9</v>
      </c>
      <c r="D1169" s="24">
        <v>5.88243695152669E-5</v>
      </c>
      <c r="E1169" s="9">
        <v>0.52258334346426605</v>
      </c>
      <c r="F1169" s="1">
        <v>0.76615589535557305</v>
      </c>
      <c r="G1169" s="9">
        <v>1.12838306648542</v>
      </c>
    </row>
    <row r="1170" spans="1:7">
      <c r="A1170" s="9" t="s">
        <v>812</v>
      </c>
      <c r="B1170" s="1">
        <v>11</v>
      </c>
      <c r="C1170" s="28">
        <v>2.7331612624285101E-7</v>
      </c>
      <c r="D1170" s="1">
        <v>8.8240111357504505E-3</v>
      </c>
      <c r="E1170" s="9">
        <v>0.31842678246370298</v>
      </c>
      <c r="F1170" s="1">
        <v>0.48175305048631301</v>
      </c>
      <c r="G1170" s="9">
        <v>0.70246967696580398</v>
      </c>
    </row>
    <row r="1171" spans="1:7">
      <c r="A1171" s="9" t="s">
        <v>416</v>
      </c>
      <c r="B1171" s="1">
        <v>11</v>
      </c>
      <c r="C1171" s="28">
        <v>2.91187297069908E-7</v>
      </c>
      <c r="D1171" s="1">
        <v>9.4009818859019899E-3</v>
      </c>
      <c r="E1171" s="9">
        <v>0.43374875182157502</v>
      </c>
      <c r="F1171" s="1">
        <v>1.41544440261631</v>
      </c>
      <c r="G1171" s="9">
        <v>1.7160961270128301</v>
      </c>
    </row>
    <row r="1172" spans="1:7">
      <c r="A1172" s="9" t="s">
        <v>351</v>
      </c>
      <c r="B1172" s="1">
        <v>11</v>
      </c>
      <c r="C1172" s="28">
        <v>1.6414789136638899E-11</v>
      </c>
      <c r="D1172" s="24">
        <v>5.2995146727638805E-7</v>
      </c>
      <c r="E1172" s="9">
        <v>0.34685254954108802</v>
      </c>
      <c r="F1172" s="1">
        <v>3.7788333983357298</v>
      </c>
      <c r="G1172" s="9">
        <v>4.0192532651201596</v>
      </c>
    </row>
    <row r="1173" spans="1:7">
      <c r="A1173" s="9" t="s">
        <v>352</v>
      </c>
      <c r="B1173" s="1">
        <v>11</v>
      </c>
      <c r="C1173" s="28">
        <v>1.4053157251671801E-23</v>
      </c>
      <c r="D1173" s="24">
        <v>4.5370618187022395E-19</v>
      </c>
      <c r="E1173" s="9">
        <v>0.37599699658797697</v>
      </c>
      <c r="F1173" s="1">
        <v>1.25587766922439E-2</v>
      </c>
      <c r="G1173" s="9">
        <v>0.273180034776208</v>
      </c>
    </row>
    <row r="1174" spans="1:7">
      <c r="A1174" s="9" t="s">
        <v>354</v>
      </c>
      <c r="B1174" s="1">
        <v>11</v>
      </c>
      <c r="C1174" s="28">
        <v>1.19272736947944E-6</v>
      </c>
      <c r="D1174" s="1">
        <v>3.8507203123643703E-2</v>
      </c>
      <c r="E1174" s="9">
        <v>0.251889237555249</v>
      </c>
      <c r="F1174" s="1">
        <v>1.7590003758849699</v>
      </c>
      <c r="G1174" s="9">
        <v>1.9335966907097799</v>
      </c>
    </row>
    <row r="1175" spans="1:7">
      <c r="A1175" s="9" t="s">
        <v>355</v>
      </c>
      <c r="B1175" s="1">
        <v>11</v>
      </c>
      <c r="C1175" s="28">
        <v>5.5747678455055303E-17</v>
      </c>
      <c r="D1175" s="24">
        <v>1.79981379892146E-12</v>
      </c>
      <c r="E1175" s="9">
        <v>0.50252026722319698</v>
      </c>
      <c r="F1175" s="1">
        <v>2.02093012208837</v>
      </c>
      <c r="G1175" s="9">
        <v>2.3692506284883601</v>
      </c>
    </row>
    <row r="1176" spans="1:7">
      <c r="A1176" s="9" t="s">
        <v>356</v>
      </c>
      <c r="B1176" s="1">
        <v>11</v>
      </c>
      <c r="C1176" s="28">
        <v>3.01893920967947E-12</v>
      </c>
      <c r="D1176" s="24">
        <v>9.7466452384501904E-8</v>
      </c>
      <c r="E1176" s="9">
        <v>0.50308260641477598</v>
      </c>
      <c r="F1176" s="1">
        <v>0.55814921326991396</v>
      </c>
      <c r="G1176" s="9">
        <v>0.90685950349506494</v>
      </c>
    </row>
    <row r="1177" spans="1:7">
      <c r="A1177" s="9" t="s">
        <v>813</v>
      </c>
      <c r="B1177" s="1">
        <v>11</v>
      </c>
      <c r="C1177" s="28">
        <v>2.36355015872315E-7</v>
      </c>
      <c r="D1177" s="1">
        <v>7.6307216874376997E-3</v>
      </c>
      <c r="E1177" s="9">
        <v>0.435811627027403</v>
      </c>
      <c r="F1177" s="1">
        <v>0.38035846233602499</v>
      </c>
      <c r="G1177" s="9">
        <v>0.682440062865312</v>
      </c>
    </row>
    <row r="1178" spans="1:7">
      <c r="A1178" s="9" t="s">
        <v>814</v>
      </c>
      <c r="B1178" s="1">
        <v>11</v>
      </c>
      <c r="C1178" s="28">
        <v>2.0272743109493401E-7</v>
      </c>
      <c r="D1178" s="1">
        <v>6.5450551128999499E-3</v>
      </c>
      <c r="E1178" s="9">
        <v>0.35590573104958401</v>
      </c>
      <c r="F1178" s="1">
        <v>0.89312312089397405</v>
      </c>
      <c r="G1178" s="9">
        <v>1.13981817491612</v>
      </c>
    </row>
    <row r="1179" spans="1:7">
      <c r="A1179" s="9" t="s">
        <v>815</v>
      </c>
      <c r="B1179" s="1">
        <v>11</v>
      </c>
      <c r="C1179" s="28">
        <v>5.5844352899008702E-7</v>
      </c>
      <c r="D1179" s="1">
        <v>1.8029349333445001E-2</v>
      </c>
      <c r="E1179" s="9">
        <v>-0.260892856590352</v>
      </c>
      <c r="F1179" s="1">
        <v>0.50803809972487102</v>
      </c>
      <c r="G1179" s="9">
        <v>0.32720095175103803</v>
      </c>
    </row>
    <row r="1180" spans="1:7">
      <c r="A1180" s="9" t="s">
        <v>359</v>
      </c>
      <c r="B1180" s="1">
        <v>11</v>
      </c>
      <c r="C1180" s="28">
        <v>4.1201933960765301E-12</v>
      </c>
      <c r="D1180" s="24">
        <v>1.3302044379233101E-7</v>
      </c>
      <c r="E1180" s="9">
        <v>0.36789104267582401</v>
      </c>
      <c r="F1180" s="1">
        <v>0.21878549155551799</v>
      </c>
      <c r="G1180" s="9">
        <v>0.47378813053952401</v>
      </c>
    </row>
    <row r="1181" spans="1:7">
      <c r="A1181" s="9" t="s">
        <v>816</v>
      </c>
      <c r="B1181" s="1">
        <v>11</v>
      </c>
      <c r="C1181" s="28">
        <v>1.9611778715101801E-7</v>
      </c>
      <c r="D1181" s="1">
        <v>6.3316627581706296E-3</v>
      </c>
      <c r="E1181" s="9">
        <v>0.38985022430694699</v>
      </c>
      <c r="F1181" s="1">
        <v>0.62797841498932006</v>
      </c>
      <c r="G1181" s="9">
        <v>0.89820199880834295</v>
      </c>
    </row>
    <row r="1182" spans="1:7">
      <c r="A1182" s="9" t="s">
        <v>363</v>
      </c>
      <c r="B1182" s="1">
        <v>11</v>
      </c>
      <c r="C1182" s="28">
        <v>7.6899200973701503E-17</v>
      </c>
      <c r="D1182" s="24">
        <v>2.4826907034359501E-12</v>
      </c>
      <c r="E1182" s="9">
        <v>0.81573245474413203</v>
      </c>
      <c r="F1182" s="1">
        <v>1.12706228369183</v>
      </c>
      <c r="G1182" s="9">
        <v>1.6924849347889599</v>
      </c>
    </row>
    <row r="1183" spans="1:7">
      <c r="A1183" s="9" t="s">
        <v>603</v>
      </c>
      <c r="B1183" s="1">
        <v>11</v>
      </c>
      <c r="C1183" s="28">
        <v>3.1588711299942599E-7</v>
      </c>
      <c r="D1183" s="1">
        <v>1.01984154431865E-2</v>
      </c>
      <c r="E1183" s="9">
        <v>0.32234552995376597</v>
      </c>
      <c r="F1183" s="1">
        <v>1.1572647349784999</v>
      </c>
      <c r="G1183" s="9">
        <v>1.3806976302320499</v>
      </c>
    </row>
    <row r="1184" spans="1:7">
      <c r="A1184" s="9" t="s">
        <v>817</v>
      </c>
      <c r="B1184" s="1">
        <v>11</v>
      </c>
      <c r="C1184" s="28">
        <v>1.0126031421895499E-7</v>
      </c>
      <c r="D1184" s="1">
        <v>3.2691892445589699E-3</v>
      </c>
      <c r="E1184" s="9">
        <v>-0.26076444698483298</v>
      </c>
      <c r="F1184" s="1">
        <v>0.51922743470500499</v>
      </c>
      <c r="G1184" s="9">
        <v>0.33847929348719402</v>
      </c>
    </row>
    <row r="1185" spans="1:7">
      <c r="A1185" s="9" t="s">
        <v>818</v>
      </c>
      <c r="B1185" s="1">
        <v>11</v>
      </c>
      <c r="C1185" s="28">
        <v>1.42680538007312E-6</v>
      </c>
      <c r="D1185" s="1">
        <v>4.6064411695660799E-2</v>
      </c>
      <c r="E1185" s="9">
        <v>0.27335576342197299</v>
      </c>
      <c r="F1185" s="1">
        <v>0.430300533184647</v>
      </c>
      <c r="G1185" s="9">
        <v>0.619776309890399</v>
      </c>
    </row>
    <row r="1186" spans="1:7">
      <c r="A1186" s="9" t="s">
        <v>365</v>
      </c>
      <c r="B1186" s="1">
        <v>11</v>
      </c>
      <c r="C1186" s="28">
        <v>3.29727057156866E-7</v>
      </c>
      <c r="D1186" s="1">
        <v>1.0645238040309399E-2</v>
      </c>
      <c r="E1186" s="9">
        <v>0.27243375947517601</v>
      </c>
      <c r="F1186" s="1">
        <v>0.33632169995778899</v>
      </c>
      <c r="G1186" s="9">
        <v>0.52515839222735305</v>
      </c>
    </row>
    <row r="1187" spans="1:7">
      <c r="A1187" s="9" t="s">
        <v>368</v>
      </c>
      <c r="B1187" s="1">
        <v>11</v>
      </c>
      <c r="C1187" s="28">
        <v>2.07381613106308E-7</v>
      </c>
      <c r="D1187" s="1">
        <v>6.6953153791371603E-3</v>
      </c>
      <c r="E1187" s="9">
        <v>0.330370786476687</v>
      </c>
      <c r="F1187" s="1">
        <v>0.68941535103771301</v>
      </c>
      <c r="G1187" s="9">
        <v>0.91841093022340103</v>
      </c>
    </row>
    <row r="1188" spans="1:7">
      <c r="A1188" s="9" t="s">
        <v>819</v>
      </c>
      <c r="B1188" s="1">
        <v>11</v>
      </c>
      <c r="C1188" s="28">
        <v>8.5835645864902905E-9</v>
      </c>
      <c r="D1188" s="1">
        <v>2.7712038267483898E-4</v>
      </c>
      <c r="E1188" s="9">
        <v>-0.34455262960395699</v>
      </c>
      <c r="F1188" s="1">
        <v>1.7443989542825999</v>
      </c>
      <c r="G1188" s="9">
        <v>1.5055732705181</v>
      </c>
    </row>
    <row r="1189" spans="1:7">
      <c r="A1189" s="9" t="s">
        <v>820</v>
      </c>
      <c r="B1189" s="1">
        <v>11</v>
      </c>
      <c r="C1189" s="28">
        <v>8.9338530995613898E-11</v>
      </c>
      <c r="D1189" s="24">
        <v>2.8842944731933999E-6</v>
      </c>
      <c r="E1189" s="9">
        <v>-0.52281011117704201</v>
      </c>
      <c r="F1189" s="1">
        <v>0.761620251742119</v>
      </c>
      <c r="G1189" s="9">
        <v>0.39923589721151997</v>
      </c>
    </row>
    <row r="1190" spans="1:7">
      <c r="A1190" s="9" t="s">
        <v>613</v>
      </c>
      <c r="B1190" s="1">
        <v>11</v>
      </c>
      <c r="C1190" s="28">
        <v>3.1115194251618601E-8</v>
      </c>
      <c r="D1190" s="1">
        <v>1.0045540464135099E-3</v>
      </c>
      <c r="E1190" s="9">
        <v>-0.430628249811498</v>
      </c>
      <c r="F1190" s="1">
        <v>2.7658871303486698</v>
      </c>
      <c r="G1190" s="9">
        <v>2.4673983731223701</v>
      </c>
    </row>
    <row r="1191" spans="1:7">
      <c r="A1191" s="9" t="s">
        <v>821</v>
      </c>
      <c r="B1191" s="1">
        <v>11</v>
      </c>
      <c r="C1191" s="28">
        <v>2.0036005248284601E-11</v>
      </c>
      <c r="D1191" s="24">
        <v>6.4686242944086898E-7</v>
      </c>
      <c r="E1191" s="9">
        <v>-0.32987037767826799</v>
      </c>
      <c r="F1191" s="1">
        <v>1.7459893743928001</v>
      </c>
      <c r="G1191" s="9">
        <v>1.51734065215486</v>
      </c>
    </row>
    <row r="1192" spans="1:7">
      <c r="A1192" s="9" t="s">
        <v>822</v>
      </c>
      <c r="B1192" s="1">
        <v>11</v>
      </c>
      <c r="C1192" s="28">
        <v>5.0201895707173603E-7</v>
      </c>
      <c r="D1192" s="1">
        <v>1.6207682029061001E-2</v>
      </c>
      <c r="E1192" s="9">
        <v>-0.332729408889613</v>
      </c>
      <c r="F1192" s="1">
        <v>0.94635013094642995</v>
      </c>
      <c r="G1192" s="9">
        <v>0.71571967928521796</v>
      </c>
    </row>
    <row r="1193" spans="1:7">
      <c r="A1193" s="9" t="s">
        <v>823</v>
      </c>
      <c r="B1193" s="1">
        <v>11</v>
      </c>
      <c r="C1193" s="28">
        <v>2.1739696511774299E-12</v>
      </c>
      <c r="D1193" s="24">
        <v>7.0186610188263402E-8</v>
      </c>
      <c r="E1193" s="9">
        <v>-0.37210028472060303</v>
      </c>
      <c r="F1193" s="1">
        <v>1.7847257125240099</v>
      </c>
      <c r="G1193" s="9">
        <v>1.5268054492843699</v>
      </c>
    </row>
    <row r="1194" spans="1:7">
      <c r="A1194" s="9" t="s">
        <v>789</v>
      </c>
      <c r="B1194" s="1">
        <v>11</v>
      </c>
      <c r="C1194" s="28">
        <v>3.7099089221857998E-8</v>
      </c>
      <c r="D1194" s="1">
        <v>1.1977440955276901E-3</v>
      </c>
      <c r="E1194" s="9">
        <v>-0.389260426581928</v>
      </c>
      <c r="F1194" s="1">
        <v>0.84852081218753395</v>
      </c>
      <c r="G1194" s="9">
        <v>0.57870604499870903</v>
      </c>
    </row>
    <row r="1195" spans="1:7">
      <c r="A1195" s="9" t="s">
        <v>777</v>
      </c>
      <c r="B1195" s="1">
        <v>11</v>
      </c>
      <c r="C1195" s="28">
        <v>9.2636014505771593E-16</v>
      </c>
      <c r="D1195" s="24">
        <v>2.9907537283188401E-11</v>
      </c>
      <c r="E1195" s="9">
        <v>-0.48140851645048499</v>
      </c>
      <c r="F1195" s="1">
        <v>1.8316277578628699</v>
      </c>
      <c r="G1195" s="9">
        <v>1.4979408019876701</v>
      </c>
    </row>
    <row r="1196" spans="1:7">
      <c r="A1196" s="9" t="s">
        <v>824</v>
      </c>
      <c r="B1196" s="1">
        <v>11</v>
      </c>
      <c r="C1196" s="28">
        <v>6.0334231648212802E-8</v>
      </c>
      <c r="D1196" s="1">
        <v>1.94789066876255E-3</v>
      </c>
      <c r="E1196" s="9">
        <v>-0.349133681863872</v>
      </c>
      <c r="F1196" s="1">
        <v>0.71799273701296995</v>
      </c>
      <c r="G1196" s="9">
        <v>0.47599170979051397</v>
      </c>
    </row>
    <row r="1197" spans="1:7">
      <c r="A1197" s="9" t="s">
        <v>825</v>
      </c>
      <c r="B1197" s="1">
        <v>11</v>
      </c>
      <c r="C1197" s="28">
        <v>5.3447720099223802E-7</v>
      </c>
      <c r="D1197" s="1">
        <v>1.72555964340344E-2</v>
      </c>
      <c r="E1197" s="9">
        <v>-0.28961102657492299</v>
      </c>
      <c r="F1197" s="1">
        <v>0.693644920992317</v>
      </c>
      <c r="G1197" s="9">
        <v>0.49290185446283802</v>
      </c>
    </row>
    <row r="1198" spans="1:7">
      <c r="A1198" s="9" t="s">
        <v>826</v>
      </c>
      <c r="B1198" s="1">
        <v>11</v>
      </c>
      <c r="C1198" s="28">
        <v>1.385426042946E-6</v>
      </c>
      <c r="D1198" s="1">
        <v>4.4728479796511601E-2</v>
      </c>
      <c r="E1198" s="9">
        <v>0.29460445930417201</v>
      </c>
      <c r="F1198" s="1">
        <v>0.75530942214595398</v>
      </c>
      <c r="G1198" s="9">
        <v>0.95951367249302799</v>
      </c>
    </row>
    <row r="1199" spans="1:7">
      <c r="A1199" s="9" t="s">
        <v>827</v>
      </c>
      <c r="B1199" s="1">
        <v>11</v>
      </c>
      <c r="C1199" s="28">
        <v>2.47896059118018E-8</v>
      </c>
      <c r="D1199" s="1">
        <v>8.0033242686252195E-4</v>
      </c>
      <c r="E1199" s="9">
        <v>0.50311200773534503</v>
      </c>
      <c r="F1199" s="1">
        <v>0.90659010206945601</v>
      </c>
      <c r="G1199" s="9">
        <v>1.25532077173707</v>
      </c>
    </row>
    <row r="1200" spans="1:7">
      <c r="A1200" s="9" t="s">
        <v>828</v>
      </c>
      <c r="B1200" s="1">
        <v>11</v>
      </c>
      <c r="C1200" s="28">
        <v>1.04519987932569E-7</v>
      </c>
      <c r="D1200" s="1">
        <v>3.3744278104029901E-3</v>
      </c>
      <c r="E1200" s="9">
        <v>0.330564290101719</v>
      </c>
      <c r="F1200" s="1">
        <v>0.47939777688746199</v>
      </c>
      <c r="G1200" s="9">
        <v>0.70852748256526799</v>
      </c>
    </row>
    <row r="1201" spans="1:7">
      <c r="A1201" s="9" t="s">
        <v>829</v>
      </c>
      <c r="B1201" s="1">
        <v>11</v>
      </c>
      <c r="C1201" s="28">
        <v>3.4418575938589798E-7</v>
      </c>
      <c r="D1201" s="1">
        <v>1.11120372417737E-2</v>
      </c>
      <c r="E1201" s="9">
        <v>-0.30009393484186397</v>
      </c>
      <c r="F1201" s="1">
        <v>0.60256961930796704</v>
      </c>
      <c r="G1201" s="9">
        <v>0.39456035446918902</v>
      </c>
    </row>
    <row r="1202" spans="1:7">
      <c r="A1202" s="9" t="s">
        <v>501</v>
      </c>
      <c r="B1202" s="1">
        <v>11</v>
      </c>
      <c r="C1202" s="28">
        <v>5.3441162178130503E-9</v>
      </c>
      <c r="D1202" s="1">
        <v>1.7253479209209399E-4</v>
      </c>
      <c r="E1202" s="9">
        <v>0.57335400870570497</v>
      </c>
      <c r="F1202" s="1">
        <v>0.817991803249977</v>
      </c>
      <c r="G1202" s="9">
        <v>1.21541051784708</v>
      </c>
    </row>
    <row r="1203" spans="1:7">
      <c r="A1203" s="9" t="s">
        <v>830</v>
      </c>
      <c r="B1203" s="1">
        <v>11</v>
      </c>
      <c r="C1203" s="28">
        <v>4.8243308268208903E-12</v>
      </c>
      <c r="D1203" s="24">
        <v>1.55753520743913E-7</v>
      </c>
      <c r="E1203" s="9">
        <v>-0.38072903605191399</v>
      </c>
      <c r="F1203" s="1">
        <v>1.2551397037652501</v>
      </c>
      <c r="G1203" s="9">
        <v>0.99123844586855703</v>
      </c>
    </row>
    <row r="1204" spans="1:7">
      <c r="A1204" s="9" t="s">
        <v>442</v>
      </c>
      <c r="B1204" s="1">
        <v>11</v>
      </c>
      <c r="C1204" s="28">
        <v>4.6815601840719904E-19</v>
      </c>
      <c r="D1204" s="24">
        <v>1.5114417054276399E-14</v>
      </c>
      <c r="E1204" s="9">
        <v>0.95887410353936797</v>
      </c>
      <c r="F1204" s="1">
        <v>2.7636650742312101</v>
      </c>
      <c r="G1204" s="9">
        <v>3.4283059556114699</v>
      </c>
    </row>
    <row r="1205" spans="1:7">
      <c r="A1205" s="9" t="s">
        <v>444</v>
      </c>
      <c r="B1205" s="1">
        <v>11</v>
      </c>
      <c r="C1205" s="28">
        <v>6.2603593713696197E-11</v>
      </c>
      <c r="D1205" s="24">
        <v>2.0211570230466799E-6</v>
      </c>
      <c r="E1205" s="9">
        <v>0.76817338840326399</v>
      </c>
      <c r="F1205" s="1">
        <v>1.5941697102941901</v>
      </c>
      <c r="G1205" s="9">
        <v>2.1266269286471</v>
      </c>
    </row>
    <row r="1206" spans="1:7">
      <c r="A1206" s="9" t="s">
        <v>779</v>
      </c>
      <c r="B1206" s="1">
        <v>11</v>
      </c>
      <c r="C1206" s="28">
        <v>3.5837178592275502E-8</v>
      </c>
      <c r="D1206" s="1">
        <v>1.15700331085162E-3</v>
      </c>
      <c r="E1206" s="9">
        <v>0.39121908764323299</v>
      </c>
      <c r="F1206" s="1">
        <v>0.59160945687361</v>
      </c>
      <c r="G1206" s="9">
        <v>0.86278186445475102</v>
      </c>
    </row>
    <row r="1207" spans="1:7">
      <c r="A1207" s="9" t="s">
        <v>831</v>
      </c>
      <c r="B1207" s="1">
        <v>11</v>
      </c>
      <c r="C1207" s="28">
        <v>2.4532010425526302E-10</v>
      </c>
      <c r="D1207" s="24">
        <v>7.9201595658811605E-6</v>
      </c>
      <c r="E1207" s="9">
        <v>0.306694407544985</v>
      </c>
      <c r="F1207" s="1">
        <v>0.17655790778219599</v>
      </c>
      <c r="G1207" s="9">
        <v>0.38914227166550602</v>
      </c>
    </row>
    <row r="1208" spans="1:7">
      <c r="A1208" s="9" t="s">
        <v>832</v>
      </c>
      <c r="B1208" s="1">
        <v>11</v>
      </c>
      <c r="C1208" s="28">
        <v>1.16491540765978E-7</v>
      </c>
      <c r="D1208" s="1">
        <v>3.76092939362959E-3</v>
      </c>
      <c r="E1208" s="9">
        <v>0.44040049028220901</v>
      </c>
      <c r="F1208" s="1">
        <v>1.17373007873812</v>
      </c>
      <c r="G1208" s="9">
        <v>1.47899243689445</v>
      </c>
    </row>
    <row r="1209" spans="1:7">
      <c r="A1209" s="9" t="s">
        <v>833</v>
      </c>
      <c r="B1209" s="1">
        <v>11</v>
      </c>
      <c r="C1209" s="28">
        <v>2.5542531630136898E-7</v>
      </c>
      <c r="D1209" s="1">
        <v>8.2464063367896998E-3</v>
      </c>
      <c r="E1209" s="9">
        <v>0.27002494476324701</v>
      </c>
      <c r="F1209" s="1">
        <v>0.29230438655714702</v>
      </c>
      <c r="G1209" s="9">
        <v>0.479471415700646</v>
      </c>
    </row>
    <row r="1210" spans="1:7">
      <c r="A1210" s="9" t="s">
        <v>834</v>
      </c>
      <c r="B1210" s="1">
        <v>11</v>
      </c>
      <c r="C1210" s="28">
        <v>1.4296240716606801E-7</v>
      </c>
      <c r="D1210" s="1">
        <v>4.6155413153565099E-3</v>
      </c>
      <c r="E1210" s="9">
        <v>-0.32419689989436901</v>
      </c>
      <c r="F1210" s="1">
        <v>0.79263019052289296</v>
      </c>
      <c r="G1210" s="9">
        <v>0.56791402341483599</v>
      </c>
    </row>
    <row r="1211" spans="1:7">
      <c r="A1211" s="9" t="s">
        <v>835</v>
      </c>
      <c r="B1211" s="1">
        <v>11</v>
      </c>
      <c r="C1211" s="28">
        <v>2.1260655743182201E-11</v>
      </c>
      <c r="D1211" s="24">
        <v>6.8640027066863704E-7</v>
      </c>
      <c r="E1211" s="9">
        <v>0.71076077178186703</v>
      </c>
      <c r="F1211" s="1">
        <v>0.84774024400068304</v>
      </c>
      <c r="G1211" s="9">
        <v>1.34040206901389</v>
      </c>
    </row>
    <row r="1212" spans="1:7">
      <c r="A1212" s="9" t="s">
        <v>510</v>
      </c>
      <c r="B1212" s="1">
        <v>11</v>
      </c>
      <c r="C1212" s="28">
        <v>2.6510771867856599E-7</v>
      </c>
      <c r="D1212" s="1">
        <v>8.5590026975374996E-3</v>
      </c>
      <c r="E1212" s="9">
        <v>0.36212247724117502</v>
      </c>
      <c r="F1212" s="1">
        <v>0.494484324847769</v>
      </c>
      <c r="G1212" s="9">
        <v>0.74548849896487301</v>
      </c>
    </row>
    <row r="1213" spans="1:7">
      <c r="A1213" s="9" t="s">
        <v>385</v>
      </c>
      <c r="B1213" s="1">
        <v>11</v>
      </c>
      <c r="C1213" s="28">
        <v>1.2975075235118299E-9</v>
      </c>
      <c r="D1213" s="24">
        <v>4.1890030396579399E-5</v>
      </c>
      <c r="E1213" s="9">
        <v>-2.8432234907043599</v>
      </c>
      <c r="F1213" s="1">
        <v>2.7684595141537001</v>
      </c>
      <c r="G1213" s="9">
        <v>0.79768716787017102</v>
      </c>
    </row>
    <row r="1214" spans="1:7">
      <c r="A1214" s="9" t="s">
        <v>836</v>
      </c>
      <c r="B1214" s="1">
        <v>11</v>
      </c>
      <c r="C1214" s="28">
        <v>6.3215467514865798E-10</v>
      </c>
      <c r="D1214" s="24">
        <v>2.0409113687174401E-5</v>
      </c>
      <c r="E1214" s="9">
        <v>-0.39917758660539698</v>
      </c>
      <c r="F1214" s="1">
        <v>1.7761261599220299</v>
      </c>
      <c r="G1214" s="9">
        <v>1.49943734122377</v>
      </c>
    </row>
    <row r="1215" spans="1:7">
      <c r="A1215" s="9" t="s">
        <v>837</v>
      </c>
      <c r="B1215" s="1">
        <v>11</v>
      </c>
      <c r="C1215" s="28">
        <v>4.8263501566324999E-7</v>
      </c>
      <c r="D1215" s="1">
        <v>1.5581871480688E-2</v>
      </c>
      <c r="E1215" s="9">
        <v>0.35015849499971602</v>
      </c>
      <c r="F1215" s="1">
        <v>1.1904030015731299</v>
      </c>
      <c r="G1215" s="9">
        <v>1.43311437513129</v>
      </c>
    </row>
    <row r="1216" spans="1:7">
      <c r="A1216" s="9" t="s">
        <v>838</v>
      </c>
      <c r="B1216" s="1">
        <v>11</v>
      </c>
      <c r="C1216" s="28">
        <v>1.33797672302479E-6</v>
      </c>
      <c r="D1216" s="1">
        <v>4.3196578502855201E-2</v>
      </c>
      <c r="E1216" s="9">
        <v>-0.38996284903196199</v>
      </c>
      <c r="F1216" s="1">
        <v>0.99874613966776904</v>
      </c>
      <c r="G1216" s="9">
        <v>0.72844449033814096</v>
      </c>
    </row>
    <row r="1217" spans="1:7">
      <c r="A1217" s="9" t="s">
        <v>781</v>
      </c>
      <c r="B1217" s="1">
        <v>11</v>
      </c>
      <c r="C1217" s="28">
        <v>3.0083752084182701E-8</v>
      </c>
      <c r="D1217" s="1">
        <v>9.7125393603783702E-4</v>
      </c>
      <c r="E1217" s="9">
        <v>0.35443010280889697</v>
      </c>
      <c r="F1217" s="1">
        <v>0.47899536071908999</v>
      </c>
      <c r="G1217" s="9">
        <v>0.72466758718664803</v>
      </c>
    </row>
    <row r="1218" spans="1:7">
      <c r="A1218" s="9" t="s">
        <v>455</v>
      </c>
      <c r="B1218" s="1">
        <v>11</v>
      </c>
      <c r="C1218" s="28">
        <v>5.5314501118016898E-17</v>
      </c>
      <c r="D1218" s="24">
        <v>1.78582866859518E-12</v>
      </c>
      <c r="E1218" s="9">
        <v>0.79221132733893196</v>
      </c>
      <c r="F1218" s="1">
        <v>2.46610431566197</v>
      </c>
      <c r="G1218" s="9">
        <v>3.0152233636146102</v>
      </c>
    </row>
    <row r="1219" spans="1:7">
      <c r="A1219" s="9" t="s">
        <v>386</v>
      </c>
      <c r="B1219" s="1">
        <v>11</v>
      </c>
      <c r="C1219" s="28">
        <v>1.99817335835136E-8</v>
      </c>
      <c r="D1219" s="1">
        <v>6.4511026874373696E-4</v>
      </c>
      <c r="E1219" s="9">
        <v>0.282828590787782</v>
      </c>
      <c r="F1219" s="1">
        <v>1.41541676341594</v>
      </c>
      <c r="G1219" s="9">
        <v>1.61145860370223</v>
      </c>
    </row>
    <row r="1220" spans="1:7">
      <c r="A1220" s="9" t="s">
        <v>677</v>
      </c>
      <c r="B1220" s="1">
        <v>11</v>
      </c>
      <c r="C1220" s="28">
        <v>5.7988643985228597E-12</v>
      </c>
      <c r="D1220" s="24">
        <v>1.87216337106311E-7</v>
      </c>
      <c r="E1220" s="9">
        <v>0.50583440049870299</v>
      </c>
      <c r="F1220" s="1">
        <v>0.46169183939232</v>
      </c>
      <c r="G1220" s="9">
        <v>0.81230952792822597</v>
      </c>
    </row>
    <row r="1221" spans="1:7">
      <c r="A1221" s="9" t="s">
        <v>387</v>
      </c>
      <c r="B1221" s="1">
        <v>11</v>
      </c>
      <c r="C1221" s="28">
        <v>6.7470895439248696E-10</v>
      </c>
      <c r="D1221" s="24">
        <v>2.1782978592561401E-5</v>
      </c>
      <c r="E1221" s="9">
        <v>0.443277349649293</v>
      </c>
      <c r="F1221" s="1">
        <v>3.3531055487647001</v>
      </c>
      <c r="G1221" s="9">
        <v>3.6603619938801999</v>
      </c>
    </row>
    <row r="1222" spans="1:7">
      <c r="A1222" s="9" t="s">
        <v>513</v>
      </c>
      <c r="B1222" s="1">
        <v>11</v>
      </c>
      <c r="C1222" s="28">
        <v>3.4040774140610501E-18</v>
      </c>
      <c r="D1222" s="24">
        <v>1.09900639312961E-13</v>
      </c>
      <c r="E1222" s="9">
        <v>-0.63075396535168105</v>
      </c>
      <c r="F1222" s="1">
        <v>0.91584925617925705</v>
      </c>
      <c r="G1222" s="9">
        <v>0.47864392346873502</v>
      </c>
    </row>
    <row r="1223" spans="1:7">
      <c r="A1223" s="9" t="s">
        <v>839</v>
      </c>
      <c r="B1223" s="1">
        <v>11</v>
      </c>
      <c r="C1223" s="28">
        <v>6.3699298285570895E-7</v>
      </c>
      <c r="D1223" s="1">
        <v>2.05653184514966E-2</v>
      </c>
      <c r="E1223" s="9">
        <v>0.26040004371417103</v>
      </c>
      <c r="F1223" s="1">
        <v>0.27799693137361497</v>
      </c>
      <c r="G1223" s="9">
        <v>0.45849248749177901</v>
      </c>
    </row>
    <row r="1224" spans="1:7">
      <c r="A1224" s="9" t="s">
        <v>756</v>
      </c>
      <c r="B1224" s="1">
        <v>11</v>
      </c>
      <c r="C1224" s="28">
        <v>1.26874175192222E-6</v>
      </c>
      <c r="D1224" s="1">
        <v>4.09613274608088E-2</v>
      </c>
      <c r="E1224" s="9">
        <v>0.28504894926575303</v>
      </c>
      <c r="F1224" s="1">
        <v>0.78763228764631898</v>
      </c>
      <c r="G1224" s="9">
        <v>0.98521316315145102</v>
      </c>
    </row>
    <row r="1225" spans="1:7">
      <c r="A1225" s="9" t="s">
        <v>840</v>
      </c>
      <c r="B1225" s="1">
        <v>11</v>
      </c>
      <c r="C1225" s="28">
        <v>1.10081173387452E-8</v>
      </c>
      <c r="D1225" s="1">
        <v>3.5539706828138898E-4</v>
      </c>
      <c r="E1225" s="9">
        <v>0.318652443411653</v>
      </c>
      <c r="F1225" s="1">
        <v>0.28066133527653703</v>
      </c>
      <c r="G1225" s="9">
        <v>0.50153437800586098</v>
      </c>
    </row>
    <row r="1226" spans="1:7">
      <c r="A1226" s="9" t="s">
        <v>841</v>
      </c>
      <c r="B1226" s="1">
        <v>11</v>
      </c>
      <c r="C1226" s="28">
        <v>1.96837108549373E-7</v>
      </c>
      <c r="D1226" s="1">
        <v>6.3548860495165199E-3</v>
      </c>
      <c r="E1226" s="9">
        <v>0.28914934594675701</v>
      </c>
      <c r="F1226" s="1">
        <v>2.3496979582864101</v>
      </c>
      <c r="G1226" s="9">
        <v>2.5501210121901599</v>
      </c>
    </row>
    <row r="1227" spans="1:7">
      <c r="A1227" s="27">
        <v>44808</v>
      </c>
      <c r="B1227" s="1">
        <v>11</v>
      </c>
      <c r="C1227" s="28">
        <v>1.0267361205873699E-6</v>
      </c>
      <c r="D1227" s="1">
        <v>3.3148175653163199E-2</v>
      </c>
      <c r="E1227" s="9">
        <v>0.482714186106525</v>
      </c>
      <c r="F1227" s="1">
        <v>0.84546849342982699</v>
      </c>
      <c r="G1227" s="9">
        <v>1.1800604705458499</v>
      </c>
    </row>
    <row r="1228" spans="1:7">
      <c r="A1228" s="9" t="s">
        <v>391</v>
      </c>
      <c r="B1228" s="1">
        <v>11</v>
      </c>
      <c r="C1228" s="28">
        <v>1.9667305666584102E-12</v>
      </c>
      <c r="D1228" s="24">
        <v>6.3495896344566897E-8</v>
      </c>
      <c r="E1228" s="9">
        <v>0.32829207462375598</v>
      </c>
      <c r="F1228" s="1">
        <v>0.124659450357961</v>
      </c>
      <c r="G1228" s="9">
        <v>0.35221417628359297</v>
      </c>
    </row>
    <row r="1229" spans="1:7">
      <c r="A1229" s="9" t="s">
        <v>842</v>
      </c>
      <c r="B1229" s="1">
        <v>11</v>
      </c>
      <c r="C1229" s="28">
        <v>4.5142957076826099E-7</v>
      </c>
      <c r="D1229" s="1">
        <v>1.4574403692253299E-2</v>
      </c>
      <c r="E1229" s="9">
        <v>0.42464773820992102</v>
      </c>
      <c r="F1229" s="1">
        <v>0.91013883148319996</v>
      </c>
      <c r="G1229" s="9">
        <v>1.2044822139545599</v>
      </c>
    </row>
    <row r="1230" spans="1:7">
      <c r="A1230" s="9" t="s">
        <v>460</v>
      </c>
      <c r="B1230" s="1">
        <v>11</v>
      </c>
      <c r="C1230" s="28">
        <v>2.1916611277623399E-7</v>
      </c>
      <c r="D1230" s="1">
        <v>7.0757779509807196E-3</v>
      </c>
      <c r="E1230" s="9">
        <v>0.47474879040616702</v>
      </c>
      <c r="F1230" s="1">
        <v>1.5614458891437899</v>
      </c>
      <c r="G1230" s="9">
        <v>1.8905166746880699</v>
      </c>
    </row>
    <row r="1231" spans="1:7">
      <c r="A1231" s="9" t="s">
        <v>843</v>
      </c>
      <c r="B1231" s="1">
        <v>11</v>
      </c>
      <c r="C1231" s="28">
        <v>1.14759231198791E-6</v>
      </c>
      <c r="D1231" s="1">
        <v>3.7050017792529699E-2</v>
      </c>
      <c r="E1231" s="9">
        <v>0.36176696290583499</v>
      </c>
      <c r="F1231" s="1">
        <v>0.53500295785061402</v>
      </c>
      <c r="G1231" s="9">
        <v>0.78576070820852795</v>
      </c>
    </row>
    <row r="1232" spans="1:7">
      <c r="A1232" s="9" t="s">
        <v>844</v>
      </c>
      <c r="B1232" s="1">
        <v>11</v>
      </c>
      <c r="C1232" s="28">
        <v>6.3478474132664103E-10</v>
      </c>
      <c r="D1232" s="24">
        <v>2.04940253737306E-5</v>
      </c>
      <c r="E1232" s="9">
        <v>-0.38683998494482802</v>
      </c>
      <c r="F1232" s="1">
        <v>0.71606503525889398</v>
      </c>
      <c r="G1232" s="9">
        <v>0.44792799036653502</v>
      </c>
    </row>
    <row r="1233" spans="1:7">
      <c r="A1233" s="9" t="s">
        <v>845</v>
      </c>
      <c r="B1233" s="1">
        <v>11</v>
      </c>
      <c r="C1233" s="28">
        <v>4.2986107191957902E-10</v>
      </c>
      <c r="D1233" s="24">
        <v>1.3878064706923599E-5</v>
      </c>
      <c r="E1233" s="9">
        <v>0.25234108055385701</v>
      </c>
      <c r="F1233" s="1">
        <v>0.33225312438350302</v>
      </c>
      <c r="G1233" s="9">
        <v>0.50716263290885999</v>
      </c>
    </row>
    <row r="1234" spans="1:7">
      <c r="A1234" s="9" t="s">
        <v>846</v>
      </c>
      <c r="B1234" s="1">
        <v>11</v>
      </c>
      <c r="C1234" s="28">
        <v>1.14343559096098E-8</v>
      </c>
      <c r="D1234" s="1">
        <v>3.69158180541751E-4</v>
      </c>
      <c r="E1234" s="9">
        <v>0.53919087836438795</v>
      </c>
      <c r="F1234" s="1">
        <v>0.79219107227198104</v>
      </c>
      <c r="G1234" s="9">
        <v>1.1659297093939001</v>
      </c>
    </row>
    <row r="1235" spans="1:7">
      <c r="A1235" s="9" t="s">
        <v>847</v>
      </c>
      <c r="B1235" s="1">
        <v>11</v>
      </c>
      <c r="C1235" s="28">
        <v>3.5106253834069901E-7</v>
      </c>
      <c r="D1235" s="1">
        <v>1.1334054050329501E-2</v>
      </c>
      <c r="E1235" s="9">
        <v>-0.33067778973703199</v>
      </c>
      <c r="F1235" s="1">
        <v>0.72286943927574698</v>
      </c>
      <c r="G1235" s="9">
        <v>0.49366106164572898</v>
      </c>
    </row>
    <row r="1236" spans="1:7">
      <c r="A1236" s="9" t="s">
        <v>393</v>
      </c>
      <c r="B1236" s="1">
        <v>11</v>
      </c>
      <c r="C1236" s="28">
        <v>1.01053213517616E-36</v>
      </c>
      <c r="D1236" s="24">
        <v>3.26250299841625E-32</v>
      </c>
      <c r="E1236" s="9">
        <v>1.3289892199395501</v>
      </c>
      <c r="F1236" s="1">
        <v>0.86230555086079597</v>
      </c>
      <c r="G1236" s="9">
        <v>1.78349068165646</v>
      </c>
    </row>
    <row r="1237" spans="1:7">
      <c r="A1237" s="9" t="s">
        <v>394</v>
      </c>
      <c r="B1237" s="1">
        <v>11</v>
      </c>
      <c r="C1237" s="28">
        <v>1.7602801803044299E-14</v>
      </c>
      <c r="D1237" s="24">
        <v>5.6830645621128596E-10</v>
      </c>
      <c r="E1237" s="9">
        <v>0.36724872350952098</v>
      </c>
      <c r="F1237" s="1">
        <v>9.6121392699909394E-2</v>
      </c>
      <c r="G1237" s="9">
        <v>0.35067880996477302</v>
      </c>
    </row>
    <row r="1238" spans="1:7">
      <c r="A1238" s="9" t="s">
        <v>470</v>
      </c>
      <c r="B1238" s="1">
        <v>11</v>
      </c>
      <c r="C1238" s="28">
        <v>8.2700372836237108E-9</v>
      </c>
      <c r="D1238" s="1">
        <v>2.6699815370179099E-4</v>
      </c>
      <c r="E1238" s="9">
        <v>0.67067336508608699</v>
      </c>
      <c r="F1238" s="1">
        <v>1.4141115538073701</v>
      </c>
      <c r="G1238" s="9">
        <v>1.8789869058934401</v>
      </c>
    </row>
    <row r="1239" spans="1:7">
      <c r="A1239" s="9" t="s">
        <v>739</v>
      </c>
      <c r="B1239" s="1">
        <v>11</v>
      </c>
      <c r="C1239" s="28">
        <v>1.60306707509199E-9</v>
      </c>
      <c r="D1239" s="24">
        <v>5.1755020519344797E-5</v>
      </c>
      <c r="E1239" s="9">
        <v>-0.57737449793203099</v>
      </c>
      <c r="F1239" s="1">
        <v>1.02791985927311</v>
      </c>
      <c r="G1239" s="9">
        <v>0.62771435390431296</v>
      </c>
    </row>
    <row r="1240" spans="1:7">
      <c r="A1240" s="9" t="s">
        <v>848</v>
      </c>
      <c r="B1240" s="1">
        <v>11</v>
      </c>
      <c r="C1240" s="28">
        <v>4.7376877137534299E-7</v>
      </c>
      <c r="D1240" s="1">
        <v>1.52956247838529E-2</v>
      </c>
      <c r="E1240" s="9">
        <v>0.31240495115372802</v>
      </c>
      <c r="F1240" s="1">
        <v>0.45072155201424602</v>
      </c>
      <c r="G1240" s="9">
        <v>0.66726416309941905</v>
      </c>
    </row>
    <row r="1241" spans="1:7">
      <c r="A1241" s="9" t="s">
        <v>784</v>
      </c>
      <c r="B1241" s="1">
        <v>11</v>
      </c>
      <c r="C1241" s="28">
        <v>5.9019337102590902E-8</v>
      </c>
      <c r="D1241" s="1">
        <v>1.9054392983571501E-3</v>
      </c>
      <c r="E1241" s="9">
        <v>0.39086897781376101</v>
      </c>
      <c r="F1241" s="1">
        <v>1.0141418417883501</v>
      </c>
      <c r="G1241" s="9">
        <v>1.2850715717283101</v>
      </c>
    </row>
    <row r="1242" spans="1:7">
      <c r="A1242" s="9" t="s">
        <v>849</v>
      </c>
      <c r="B1242" s="1">
        <v>11</v>
      </c>
      <c r="C1242" s="28">
        <v>8.55141222690329E-7</v>
      </c>
      <c r="D1242" s="1">
        <v>2.7608234374557301E-2</v>
      </c>
      <c r="E1242" s="9">
        <v>-0.47056967161344199</v>
      </c>
      <c r="F1242" s="1">
        <v>1.07826243354267</v>
      </c>
      <c r="G1242" s="9">
        <v>0.75208839240679604</v>
      </c>
    </row>
    <row r="1243" spans="1:7">
      <c r="A1243" s="9" t="s">
        <v>396</v>
      </c>
      <c r="B1243" s="1">
        <v>11</v>
      </c>
      <c r="C1243" s="28">
        <v>3.6340302575041903E-29</v>
      </c>
      <c r="D1243" s="24">
        <v>1.1732466686352301E-24</v>
      </c>
      <c r="E1243" s="9">
        <v>0.87158626408738005</v>
      </c>
      <c r="F1243" s="1">
        <v>0.46647196695279303</v>
      </c>
      <c r="G1243" s="9">
        <v>1.0706095285197399</v>
      </c>
    </row>
    <row r="1244" spans="1:7">
      <c r="A1244" s="9" t="s">
        <v>850</v>
      </c>
      <c r="B1244" s="1">
        <v>11</v>
      </c>
      <c r="C1244" s="28">
        <v>8.4606334119942802E-7</v>
      </c>
      <c r="D1244" s="1">
        <v>2.7315154970623499E-2</v>
      </c>
      <c r="E1244" s="9">
        <v>-0.32083737351111502</v>
      </c>
      <c r="F1244" s="1">
        <v>0.42903963722129801</v>
      </c>
      <c r="G1244" s="9">
        <v>0.20665211635381101</v>
      </c>
    </row>
    <row r="1245" spans="1:7">
      <c r="A1245" s="9" t="s">
        <v>399</v>
      </c>
      <c r="B1245" s="1">
        <v>12</v>
      </c>
      <c r="C1245" s="28">
        <v>6.8364444351673005E-17</v>
      </c>
      <c r="D1245" s="24">
        <v>2.20714608589376E-12</v>
      </c>
      <c r="E1245" s="9">
        <v>0.32767367634346001</v>
      </c>
      <c r="F1245" s="1">
        <v>3.73881745322477E-2</v>
      </c>
      <c r="G1245" s="9">
        <v>0.26451425943342899</v>
      </c>
    </row>
    <row r="1246" spans="1:7">
      <c r="A1246" s="9" t="s">
        <v>851</v>
      </c>
      <c r="B1246" s="1">
        <v>12</v>
      </c>
      <c r="C1246" s="28">
        <v>7.8258838867230508E-9</v>
      </c>
      <c r="D1246" s="1">
        <v>2.52658661282854E-4</v>
      </c>
      <c r="E1246" s="9">
        <v>0.29700309873942998</v>
      </c>
      <c r="F1246" s="1">
        <v>0.66110158775893602</v>
      </c>
      <c r="G1246" s="9">
        <v>0.866968448267739</v>
      </c>
    </row>
    <row r="1247" spans="1:7">
      <c r="A1247" s="9" t="s">
        <v>852</v>
      </c>
      <c r="B1247" s="1">
        <v>12</v>
      </c>
      <c r="C1247" s="28">
        <v>2.5487710560128698E-10</v>
      </c>
      <c r="D1247" s="24">
        <v>8.2287073543375501E-6</v>
      </c>
      <c r="E1247" s="9">
        <v>0.28251201921368702</v>
      </c>
      <c r="F1247" s="1">
        <v>0.72814072037133504</v>
      </c>
      <c r="G1247" s="9">
        <v>0.92396312996359897</v>
      </c>
    </row>
    <row r="1248" spans="1:7">
      <c r="A1248" s="9" t="s">
        <v>853</v>
      </c>
      <c r="B1248" s="1">
        <v>12</v>
      </c>
      <c r="C1248" s="28">
        <v>3.9514207681064197E-9</v>
      </c>
      <c r="D1248" s="1">
        <v>1.27571619498316E-4</v>
      </c>
      <c r="E1248" s="9">
        <v>0.25665539675698601</v>
      </c>
      <c r="F1248" s="1">
        <v>0.45151348245391498</v>
      </c>
      <c r="G1248" s="9">
        <v>0.62941344709151303</v>
      </c>
    </row>
    <row r="1249" spans="1:7">
      <c r="A1249" s="9" t="s">
        <v>854</v>
      </c>
      <c r="B1249" s="1">
        <v>12</v>
      </c>
      <c r="C1249" s="28">
        <v>1.5215919783928099E-6</v>
      </c>
      <c r="D1249" s="1">
        <v>4.9124597022411801E-2</v>
      </c>
      <c r="E1249" s="9">
        <v>0.27414630908523202</v>
      </c>
      <c r="F1249" s="1">
        <v>0.42326676406892</v>
      </c>
      <c r="G1249" s="9">
        <v>0.61329050527226303</v>
      </c>
    </row>
    <row r="1250" spans="1:7">
      <c r="A1250" s="9" t="s">
        <v>401</v>
      </c>
      <c r="B1250" s="1">
        <v>12</v>
      </c>
      <c r="C1250" s="28">
        <v>1.6099502179939999E-14</v>
      </c>
      <c r="D1250" s="24">
        <v>5.1977242787936402E-10</v>
      </c>
      <c r="E1250" s="9">
        <v>0.41308822144959401</v>
      </c>
      <c r="F1250" s="1">
        <v>7.2846900129480197E-2</v>
      </c>
      <c r="G1250" s="9">
        <v>0.35917783614978799</v>
      </c>
    </row>
    <row r="1251" spans="1:7">
      <c r="A1251" s="9" t="s">
        <v>800</v>
      </c>
      <c r="B1251" s="1">
        <v>12</v>
      </c>
      <c r="C1251" s="28">
        <v>5.1669243936734703E-9</v>
      </c>
      <c r="D1251" s="1">
        <v>1.6681415404974799E-4</v>
      </c>
      <c r="E1251" s="9">
        <v>0.28225654536872202</v>
      </c>
      <c r="F1251" s="1">
        <v>0.64612736850768604</v>
      </c>
      <c r="G1251" s="9">
        <v>0.84177269712460601</v>
      </c>
    </row>
    <row r="1252" spans="1:7">
      <c r="A1252" s="9" t="s">
        <v>535</v>
      </c>
      <c r="B1252" s="1">
        <v>12</v>
      </c>
      <c r="C1252" s="28">
        <v>7.99321007584177E-9</v>
      </c>
      <c r="D1252" s="1">
        <v>2.5806078729855199E-4</v>
      </c>
      <c r="E1252" s="9">
        <v>0.27900428458478099</v>
      </c>
      <c r="F1252" s="1">
        <v>6.9067785315331101E-2</v>
      </c>
      <c r="G1252" s="9">
        <v>0.26245881853941599</v>
      </c>
    </row>
    <row r="1253" spans="1:7">
      <c r="A1253" s="9" t="s">
        <v>334</v>
      </c>
      <c r="B1253" s="1">
        <v>12</v>
      </c>
      <c r="C1253" s="28">
        <v>3.2984786168062199E-66</v>
      </c>
      <c r="D1253" s="24">
        <v>1.06491382143589E-61</v>
      </c>
      <c r="E1253" s="9">
        <v>1.21805687169496</v>
      </c>
      <c r="F1253" s="1">
        <v>3.09834337160185</v>
      </c>
      <c r="G1253" s="9">
        <v>3.9426360579788802</v>
      </c>
    </row>
    <row r="1254" spans="1:7">
      <c r="A1254" s="9" t="s">
        <v>335</v>
      </c>
      <c r="B1254" s="1">
        <v>12</v>
      </c>
      <c r="C1254" s="28">
        <v>1.5363189936204201E-13</v>
      </c>
      <c r="D1254" s="24">
        <v>4.9600058709035303E-9</v>
      </c>
      <c r="E1254" s="9">
        <v>0.64176206430414295</v>
      </c>
      <c r="F1254" s="1">
        <v>0.50429202206092805</v>
      </c>
      <c r="G1254" s="9">
        <v>0.94912758752367499</v>
      </c>
    </row>
    <row r="1255" spans="1:7">
      <c r="A1255" s="9" t="s">
        <v>855</v>
      </c>
      <c r="B1255" s="1">
        <v>12</v>
      </c>
      <c r="C1255" s="28">
        <v>5.5616298627115902E-7</v>
      </c>
      <c r="D1255" s="1">
        <v>1.7955722011764399E-2</v>
      </c>
      <c r="E1255" s="9">
        <v>0.30220020868210901</v>
      </c>
      <c r="F1255" s="1">
        <v>0.934214530703395</v>
      </c>
      <c r="G1255" s="9">
        <v>1.14368375331603</v>
      </c>
    </row>
    <row r="1256" spans="1:7">
      <c r="A1256" s="9" t="s">
        <v>856</v>
      </c>
      <c r="B1256" s="1">
        <v>12</v>
      </c>
      <c r="C1256" s="28">
        <v>1.69287312803506E-9</v>
      </c>
      <c r="D1256" s="24">
        <v>5.4654408938612E-5</v>
      </c>
      <c r="E1256" s="9">
        <v>-0.28760301609300098</v>
      </c>
      <c r="F1256" s="1">
        <v>0.81957344732299697</v>
      </c>
      <c r="G1256" s="9">
        <v>0.62022222759759704</v>
      </c>
    </row>
    <row r="1257" spans="1:7">
      <c r="A1257" s="9" t="s">
        <v>857</v>
      </c>
      <c r="B1257" s="1">
        <v>12</v>
      </c>
      <c r="C1257" s="28">
        <v>6.3131478199919096E-10</v>
      </c>
      <c r="D1257" s="24">
        <v>2.0381997736843899E-5</v>
      </c>
      <c r="E1257" s="9">
        <v>0.33212055228192999</v>
      </c>
      <c r="F1257" s="1">
        <v>0.37249924119737798</v>
      </c>
      <c r="G1257" s="9">
        <v>0.60270766561760902</v>
      </c>
    </row>
    <row r="1258" spans="1:7">
      <c r="A1258" s="9" t="s">
        <v>858</v>
      </c>
      <c r="B1258" s="1">
        <v>12</v>
      </c>
      <c r="C1258" s="28">
        <v>4.3072574750976998E-9</v>
      </c>
      <c r="D1258" s="1">
        <v>1.3905980758352899E-4</v>
      </c>
      <c r="E1258" s="9">
        <v>0.28819510424755501</v>
      </c>
      <c r="F1258" s="1">
        <v>0.63438888950174699</v>
      </c>
      <c r="G1258" s="9">
        <v>0.83415051346211999</v>
      </c>
    </row>
    <row r="1259" spans="1:7">
      <c r="A1259" s="9" t="s">
        <v>404</v>
      </c>
      <c r="B1259" s="1">
        <v>12</v>
      </c>
      <c r="C1259" s="28">
        <v>1.50897685385358E-10</v>
      </c>
      <c r="D1259" s="24">
        <v>4.8717317726662896E-6</v>
      </c>
      <c r="E1259" s="9">
        <v>0.36331423264442197</v>
      </c>
      <c r="F1259" s="1">
        <v>0.17083283615494099</v>
      </c>
      <c r="G1259" s="9">
        <v>0.42266307216972199</v>
      </c>
    </row>
    <row r="1260" spans="1:7">
      <c r="A1260" s="9" t="s">
        <v>793</v>
      </c>
      <c r="B1260" s="1">
        <v>12</v>
      </c>
      <c r="C1260" s="28">
        <v>2.80687549071913E-11</v>
      </c>
      <c r="D1260" s="24">
        <v>9.0619975217867096E-7</v>
      </c>
      <c r="E1260" s="9">
        <v>0.413240258289648</v>
      </c>
      <c r="F1260" s="1">
        <v>2.09189699052168</v>
      </c>
      <c r="G1260" s="9">
        <v>2.3783333104490101</v>
      </c>
    </row>
    <row r="1261" spans="1:7">
      <c r="A1261" s="9" t="s">
        <v>545</v>
      </c>
      <c r="B1261" s="1">
        <v>12</v>
      </c>
      <c r="C1261" s="28">
        <v>1.5526247257490601E-7</v>
      </c>
      <c r="D1261" s="1">
        <v>5.0126489270808502E-3</v>
      </c>
      <c r="E1261" s="9">
        <v>0.36845371895000001</v>
      </c>
      <c r="F1261" s="1">
        <v>1.17496010043511</v>
      </c>
      <c r="G1261" s="9">
        <v>1.4303527568921299</v>
      </c>
    </row>
    <row r="1262" spans="1:7">
      <c r="A1262" s="9" t="s">
        <v>406</v>
      </c>
      <c r="B1262" s="1">
        <v>12</v>
      </c>
      <c r="C1262" s="28">
        <v>2.0540227859138801E-12</v>
      </c>
      <c r="D1262" s="24">
        <v>6.6314125643229605E-8</v>
      </c>
      <c r="E1262" s="9">
        <v>-0.35297129512117897</v>
      </c>
      <c r="F1262" s="1">
        <v>2.88095131676651</v>
      </c>
      <c r="G1262" s="9">
        <v>2.6362902587346801</v>
      </c>
    </row>
    <row r="1263" spans="1:7">
      <c r="A1263" s="9" t="s">
        <v>407</v>
      </c>
      <c r="B1263" s="1">
        <v>12</v>
      </c>
      <c r="C1263" s="28">
        <v>1.31886410051107E-8</v>
      </c>
      <c r="D1263" s="1">
        <v>4.2579527484999701E-4</v>
      </c>
      <c r="E1263" s="9">
        <v>-0.262916475483291</v>
      </c>
      <c r="F1263" s="1">
        <v>2.4923218954595798</v>
      </c>
      <c r="G1263" s="9">
        <v>2.3100820817555801</v>
      </c>
    </row>
    <row r="1264" spans="1:7">
      <c r="A1264" s="9" t="s">
        <v>408</v>
      </c>
      <c r="B1264" s="1">
        <v>12</v>
      </c>
      <c r="C1264" s="28">
        <v>1.10260801272596E-13</v>
      </c>
      <c r="D1264" s="24">
        <v>3.5597699690857599E-9</v>
      </c>
      <c r="E1264" s="9">
        <v>-0.35505796285410002</v>
      </c>
      <c r="F1264" s="1">
        <v>2.6552876064209201</v>
      </c>
      <c r="G1264" s="9">
        <v>2.40918018053324</v>
      </c>
    </row>
    <row r="1265" spans="1:7">
      <c r="A1265" s="9" t="s">
        <v>409</v>
      </c>
      <c r="B1265" s="1">
        <v>12</v>
      </c>
      <c r="C1265" s="28">
        <v>6.2939771979367203E-13</v>
      </c>
      <c r="D1265" s="24">
        <v>2.0320105383538699E-8</v>
      </c>
      <c r="E1265" s="9">
        <v>-0.43166996772072003</v>
      </c>
      <c r="F1265" s="1">
        <v>3.09590570646301</v>
      </c>
      <c r="G1265" s="9">
        <v>2.7966948854049898</v>
      </c>
    </row>
    <row r="1266" spans="1:7">
      <c r="A1266" s="9" t="s">
        <v>410</v>
      </c>
      <c r="B1266" s="1">
        <v>12</v>
      </c>
      <c r="C1266" s="28">
        <v>6.9932401264358004E-17</v>
      </c>
      <c r="D1266" s="24">
        <v>2.2577675748198E-12</v>
      </c>
      <c r="E1266" s="9">
        <v>-0.49832064311247398</v>
      </c>
      <c r="F1266" s="1">
        <v>2.7418636273479802</v>
      </c>
      <c r="G1266" s="9">
        <v>2.3964540785597501</v>
      </c>
    </row>
    <row r="1267" spans="1:7">
      <c r="A1267" s="9" t="s">
        <v>859</v>
      </c>
      <c r="B1267" s="1">
        <v>12</v>
      </c>
      <c r="C1267" s="28">
        <v>2.05189140208628E-7</v>
      </c>
      <c r="D1267" s="1">
        <v>6.6245313916355403E-3</v>
      </c>
      <c r="E1267" s="9">
        <v>0.30164616992265603</v>
      </c>
      <c r="F1267" s="1">
        <v>0.28684382884667198</v>
      </c>
      <c r="G1267" s="9">
        <v>0.49592902105526698</v>
      </c>
    </row>
    <row r="1268" spans="1:7">
      <c r="A1268" s="9" t="s">
        <v>337</v>
      </c>
      <c r="B1268" s="1">
        <v>12</v>
      </c>
      <c r="C1268" s="28">
        <v>9.5527762651315693E-21</v>
      </c>
      <c r="D1268" s="24">
        <v>3.0841138171977299E-16</v>
      </c>
      <c r="E1268" s="9">
        <v>0.92659115770287204</v>
      </c>
      <c r="F1268" s="1">
        <v>0.76082351305959905</v>
      </c>
      <c r="G1268" s="9">
        <v>1.40308756155312</v>
      </c>
    </row>
    <row r="1269" spans="1:7">
      <c r="A1269" s="9" t="s">
        <v>338</v>
      </c>
      <c r="B1269" s="1">
        <v>12</v>
      </c>
      <c r="C1269" s="28">
        <v>1.32073420380331E-14</v>
      </c>
      <c r="D1269" s="24">
        <v>4.2639903769790001E-10</v>
      </c>
      <c r="E1269" s="9">
        <v>-0.68910802064848597</v>
      </c>
      <c r="F1269" s="1">
        <v>1.1197041417540401</v>
      </c>
      <c r="G1269" s="9">
        <v>0.642050860140292</v>
      </c>
    </row>
    <row r="1270" spans="1:7">
      <c r="A1270" s="9" t="s">
        <v>860</v>
      </c>
      <c r="B1270" s="1">
        <v>12</v>
      </c>
      <c r="C1270" s="28">
        <v>3.8174251400414496E-9</v>
      </c>
      <c r="D1270" s="1">
        <v>1.2324557064623799E-4</v>
      </c>
      <c r="E1270" s="9">
        <v>0.33170538679065198</v>
      </c>
      <c r="F1270" s="1">
        <v>0.35019106527881599</v>
      </c>
      <c r="G1270" s="9">
        <v>0.58011171890930302</v>
      </c>
    </row>
    <row r="1271" spans="1:7">
      <c r="A1271" s="9" t="s">
        <v>339</v>
      </c>
      <c r="B1271" s="1">
        <v>12</v>
      </c>
      <c r="C1271" s="28">
        <v>3.65650704139749E-26</v>
      </c>
      <c r="D1271" s="24">
        <v>1.1805032983151799E-21</v>
      </c>
      <c r="E1271" s="9">
        <v>1.1277182378799699</v>
      </c>
      <c r="F1271" s="1">
        <v>0.59066718338109203</v>
      </c>
      <c r="G1271" s="9">
        <v>1.3723419004336199</v>
      </c>
    </row>
    <row r="1272" spans="1:7">
      <c r="A1272" s="9" t="s">
        <v>340</v>
      </c>
      <c r="B1272" s="1">
        <v>12</v>
      </c>
      <c r="C1272" s="28">
        <v>2.73108919086011E-24</v>
      </c>
      <c r="D1272" s="24">
        <v>8.8173214526918805E-20</v>
      </c>
      <c r="E1272" s="9">
        <v>0.94882993249554104</v>
      </c>
      <c r="F1272" s="1">
        <v>0.596670298410792</v>
      </c>
      <c r="G1272" s="9">
        <v>1.25434909095096</v>
      </c>
    </row>
    <row r="1273" spans="1:7">
      <c r="A1273" s="9" t="s">
        <v>341</v>
      </c>
      <c r="B1273" s="1">
        <v>12</v>
      </c>
      <c r="C1273" s="28">
        <v>1.94059526595861E-28</v>
      </c>
      <c r="D1273" s="24">
        <v>6.26521181614738E-24</v>
      </c>
      <c r="E1273" s="9">
        <v>0.98857585991770502</v>
      </c>
      <c r="F1273" s="1">
        <v>0.384246498727629</v>
      </c>
      <c r="G1273" s="9">
        <v>1.0694750687992101</v>
      </c>
    </row>
    <row r="1274" spans="1:7">
      <c r="A1274" s="9" t="s">
        <v>555</v>
      </c>
      <c r="B1274" s="1">
        <v>12</v>
      </c>
      <c r="C1274" s="28">
        <v>3.3394838670579699E-13</v>
      </c>
      <c r="D1274" s="24">
        <v>1.07815236647966E-8</v>
      </c>
      <c r="E1274" s="9">
        <v>0.27708503963111403</v>
      </c>
      <c r="F1274" s="1">
        <v>4.2525330454924203E-2</v>
      </c>
      <c r="G1274" s="9">
        <v>0.23458604445057199</v>
      </c>
    </row>
    <row r="1275" spans="1:7">
      <c r="A1275" s="9" t="s">
        <v>342</v>
      </c>
      <c r="B1275" s="1">
        <v>12</v>
      </c>
      <c r="C1275" s="28">
        <v>1.3601949230508099E-18</v>
      </c>
      <c r="D1275" s="24">
        <v>4.3913893090695501E-14</v>
      </c>
      <c r="E1275" s="9">
        <v>0.65229486231022205</v>
      </c>
      <c r="F1275" s="1">
        <v>0.67081937628307298</v>
      </c>
      <c r="G1275" s="9">
        <v>1.1229557209871399</v>
      </c>
    </row>
    <row r="1276" spans="1:7">
      <c r="A1276" s="9" t="s">
        <v>412</v>
      </c>
      <c r="B1276" s="1">
        <v>12</v>
      </c>
      <c r="C1276" s="28">
        <v>8.9543066342765803E-8</v>
      </c>
      <c r="D1276" s="1">
        <v>2.89089789687619E-3</v>
      </c>
      <c r="E1276" s="9">
        <v>0.25655320841255502</v>
      </c>
      <c r="F1276" s="1">
        <v>0.36591087579166398</v>
      </c>
      <c r="G1276" s="9">
        <v>0.54374000886643403</v>
      </c>
    </row>
    <row r="1277" spans="1:7">
      <c r="A1277" s="9" t="s">
        <v>861</v>
      </c>
      <c r="B1277" s="1">
        <v>12</v>
      </c>
      <c r="C1277" s="28">
        <v>1.3601627736558901E-9</v>
      </c>
      <c r="D1277" s="24">
        <v>4.3912855147480303E-5</v>
      </c>
      <c r="E1277" s="9">
        <v>0.26132178180293503</v>
      </c>
      <c r="F1277" s="1">
        <v>0.17405240650821899</v>
      </c>
      <c r="G1277" s="9">
        <v>0.355186862783825</v>
      </c>
    </row>
    <row r="1278" spans="1:7">
      <c r="A1278" s="9" t="s">
        <v>413</v>
      </c>
      <c r="B1278" s="1">
        <v>12</v>
      </c>
      <c r="C1278" s="28">
        <v>3.7695487299076504E-12</v>
      </c>
      <c r="D1278" s="24">
        <v>1.2169988074506799E-7</v>
      </c>
      <c r="E1278" s="9">
        <v>0.31005839405008701</v>
      </c>
      <c r="F1278" s="1">
        <v>5.0757356345489902E-3</v>
      </c>
      <c r="G1278" s="9">
        <v>0.21999183727931099</v>
      </c>
    </row>
    <row r="1279" spans="1:7">
      <c r="A1279" s="9" t="s">
        <v>414</v>
      </c>
      <c r="B1279" s="1">
        <v>12</v>
      </c>
      <c r="C1279" s="28">
        <v>3.8203782639815101E-10</v>
      </c>
      <c r="D1279" s="24">
        <v>1.2334091225264301E-5</v>
      </c>
      <c r="E1279" s="9">
        <v>0.33489691180731801</v>
      </c>
      <c r="F1279" s="1">
        <v>8.3459838942571807E-2</v>
      </c>
      <c r="G1279" s="9">
        <v>0.31559268914004701</v>
      </c>
    </row>
    <row r="1280" spans="1:7">
      <c r="A1280" s="9" t="s">
        <v>344</v>
      </c>
      <c r="B1280" s="1">
        <v>12</v>
      </c>
      <c r="C1280" s="28">
        <v>1.6177359896000001E-18</v>
      </c>
      <c r="D1280" s="24">
        <v>5.2228606424236098E-14</v>
      </c>
      <c r="E1280" s="9">
        <v>0.67687255327672302</v>
      </c>
      <c r="F1280" s="1">
        <v>6.0893963138361998E-2</v>
      </c>
      <c r="G1280" s="9">
        <v>0.530066265040534</v>
      </c>
    </row>
    <row r="1281" spans="1:7">
      <c r="A1281" s="9" t="s">
        <v>345</v>
      </c>
      <c r="B1281" s="1">
        <v>12</v>
      </c>
      <c r="C1281" s="28">
        <v>1.19183095488296E-13</v>
      </c>
      <c r="D1281" s="24">
        <v>3.8478262378396401E-9</v>
      </c>
      <c r="E1281" s="9">
        <v>0.54966850908756704</v>
      </c>
      <c r="F1281" s="1">
        <v>0.75380880993288302</v>
      </c>
      <c r="G1281" s="9">
        <v>1.1348099872495201</v>
      </c>
    </row>
    <row r="1282" spans="1:7">
      <c r="A1282" s="9" t="s">
        <v>346</v>
      </c>
      <c r="B1282" s="1">
        <v>12</v>
      </c>
      <c r="C1282" s="28">
        <v>3.9562733890602001E-26</v>
      </c>
      <c r="D1282" s="24">
        <v>1.2772828636580901E-21</v>
      </c>
      <c r="E1282" s="9">
        <v>0.61975000064288199</v>
      </c>
      <c r="F1282" s="1">
        <v>4.5192081845982203E-2</v>
      </c>
      <c r="G1282" s="9">
        <v>0.47477004744362</v>
      </c>
    </row>
    <row r="1283" spans="1:7">
      <c r="A1283" s="9" t="s">
        <v>347</v>
      </c>
      <c r="B1283" s="1">
        <v>12</v>
      </c>
      <c r="C1283" s="28">
        <v>7.8436236129862607E-21</v>
      </c>
      <c r="D1283" s="24">
        <v>2.5323138834526098E-16</v>
      </c>
      <c r="E1283" s="9">
        <v>0.84805899702966603</v>
      </c>
      <c r="F1283" s="1">
        <v>0.60514023805891304</v>
      </c>
      <c r="G1283" s="9">
        <v>1.1929699407985199</v>
      </c>
    </row>
    <row r="1284" spans="1:7">
      <c r="A1284" s="9" t="s">
        <v>483</v>
      </c>
      <c r="B1284" s="1">
        <v>12</v>
      </c>
      <c r="C1284" s="28">
        <v>6.07782904526586E-12</v>
      </c>
      <c r="D1284" s="24">
        <v>1.9622271072640799E-7</v>
      </c>
      <c r="E1284" s="9">
        <v>-0.33325112648371402</v>
      </c>
      <c r="F1284" s="1">
        <v>2.7600459826481401</v>
      </c>
      <c r="G1284" s="9">
        <v>2.5290539039075299</v>
      </c>
    </row>
    <row r="1285" spans="1:7">
      <c r="A1285" s="9" t="s">
        <v>862</v>
      </c>
      <c r="B1285" s="1">
        <v>12</v>
      </c>
      <c r="C1285" s="28">
        <v>3.7876363257370201E-7</v>
      </c>
      <c r="D1285" s="1">
        <v>1.2228383877642E-2</v>
      </c>
      <c r="E1285" s="9">
        <v>-0.25714972054035501</v>
      </c>
      <c r="F1285" s="1">
        <v>1.57531049193891</v>
      </c>
      <c r="G1285" s="9">
        <v>1.3970678881645899</v>
      </c>
    </row>
    <row r="1286" spans="1:7">
      <c r="A1286" s="9" t="s">
        <v>415</v>
      </c>
      <c r="B1286" s="1">
        <v>12</v>
      </c>
      <c r="C1286" s="28">
        <v>6.8070176029055794E-11</v>
      </c>
      <c r="D1286" s="24">
        <v>2.1976456330980701E-6</v>
      </c>
      <c r="E1286" s="9">
        <v>0.58667232528580704</v>
      </c>
      <c r="F1286" s="1">
        <v>1.0660687776595701</v>
      </c>
      <c r="G1286" s="9">
        <v>1.4727190458439701</v>
      </c>
    </row>
    <row r="1287" spans="1:7">
      <c r="A1287" s="9" t="s">
        <v>348</v>
      </c>
      <c r="B1287" s="1">
        <v>12</v>
      </c>
      <c r="C1287" s="28">
        <v>4.3101451461969E-42</v>
      </c>
      <c r="D1287" s="24">
        <v>1.3915303604496701E-37</v>
      </c>
      <c r="E1287" s="9">
        <v>0.87832213650368995</v>
      </c>
      <c r="F1287" s="1">
        <v>2.3762971957249301</v>
      </c>
      <c r="G1287" s="9">
        <v>2.98510370826585</v>
      </c>
    </row>
    <row r="1288" spans="1:7">
      <c r="A1288" s="9" t="s">
        <v>416</v>
      </c>
      <c r="B1288" s="1">
        <v>12</v>
      </c>
      <c r="C1288" s="28">
        <v>1.8616973544908701E-8</v>
      </c>
      <c r="D1288" s="1">
        <v>6.0104899089737703E-4</v>
      </c>
      <c r="E1288" s="9">
        <v>0.355662320033585</v>
      </c>
      <c r="F1288" s="1">
        <v>1.97934108155181</v>
      </c>
      <c r="G1288" s="9">
        <v>2.2258674159145002</v>
      </c>
    </row>
    <row r="1289" spans="1:7">
      <c r="A1289" s="9" t="s">
        <v>863</v>
      </c>
      <c r="B1289" s="1">
        <v>12</v>
      </c>
      <c r="C1289" s="28">
        <v>4.1573232867002702E-15</v>
      </c>
      <c r="D1289" s="24">
        <v>1.3421918231111799E-10</v>
      </c>
      <c r="E1289" s="9">
        <v>0.296415485930554</v>
      </c>
      <c r="F1289" s="1">
        <v>0.63001866658675099</v>
      </c>
      <c r="G1289" s="9">
        <v>0.83547822493382096</v>
      </c>
    </row>
    <row r="1290" spans="1:7">
      <c r="A1290" s="9" t="s">
        <v>417</v>
      </c>
      <c r="B1290" s="1">
        <v>12</v>
      </c>
      <c r="C1290" s="28">
        <v>1.77010753142081E-15</v>
      </c>
      <c r="D1290" s="24">
        <v>5.7147921651921003E-11</v>
      </c>
      <c r="E1290" s="9">
        <v>-0.35721866181692402</v>
      </c>
      <c r="F1290" s="1">
        <v>2.1944411996752402</v>
      </c>
      <c r="G1290" s="9">
        <v>1.9468360913934399</v>
      </c>
    </row>
    <row r="1291" spans="1:7">
      <c r="A1291" s="9" t="s">
        <v>571</v>
      </c>
      <c r="B1291" s="1">
        <v>12</v>
      </c>
      <c r="C1291" s="28">
        <v>3.7736538744554204E-9</v>
      </c>
      <c r="D1291" s="1">
        <v>1.21832415336793E-4</v>
      </c>
      <c r="E1291" s="9">
        <v>-0.32637893651922101</v>
      </c>
      <c r="F1291" s="1">
        <v>2.8063505134185101</v>
      </c>
      <c r="G1291" s="9">
        <v>2.5801218737760601</v>
      </c>
    </row>
    <row r="1292" spans="1:7">
      <c r="A1292" s="9" t="s">
        <v>761</v>
      </c>
      <c r="B1292" s="1">
        <v>12</v>
      </c>
      <c r="C1292" s="28">
        <v>3.7459552273721498E-8</v>
      </c>
      <c r="D1292" s="1">
        <v>1.2093816451571001E-3</v>
      </c>
      <c r="E1292" s="9">
        <v>-0.26198622787291798</v>
      </c>
      <c r="F1292" s="1">
        <v>3.45112653575646</v>
      </c>
      <c r="G1292" s="9">
        <v>3.2695315205608102</v>
      </c>
    </row>
    <row r="1293" spans="1:7">
      <c r="A1293" s="9" t="s">
        <v>418</v>
      </c>
      <c r="B1293" s="1">
        <v>12</v>
      </c>
      <c r="C1293" s="28">
        <v>5.8601694803081401E-10</v>
      </c>
      <c r="D1293" s="24">
        <v>1.89195571671748E-5</v>
      </c>
      <c r="E1293" s="9">
        <v>-0.29652998815426601</v>
      </c>
      <c r="F1293" s="1">
        <v>3.2102135295512499</v>
      </c>
      <c r="G1293" s="9">
        <v>3.00467460431065</v>
      </c>
    </row>
    <row r="1294" spans="1:7">
      <c r="A1294" s="9" t="s">
        <v>349</v>
      </c>
      <c r="B1294" s="1">
        <v>12</v>
      </c>
      <c r="C1294" s="28">
        <v>2.1889079957877E-15</v>
      </c>
      <c r="D1294" s="24">
        <v>7.0668894644005997E-11</v>
      </c>
      <c r="E1294" s="9">
        <v>0.32115469350753001</v>
      </c>
      <c r="F1294" s="1">
        <v>3.1622325827887199</v>
      </c>
      <c r="G1294" s="9">
        <v>3.3848400531170602</v>
      </c>
    </row>
    <row r="1295" spans="1:7">
      <c r="A1295" s="9" t="s">
        <v>350</v>
      </c>
      <c r="B1295" s="1">
        <v>12</v>
      </c>
      <c r="C1295" s="28">
        <v>3.68810692541993E-15</v>
      </c>
      <c r="D1295" s="24">
        <v>1.19070532087182E-10</v>
      </c>
      <c r="E1295" s="9">
        <v>0.415910727442171</v>
      </c>
      <c r="F1295" s="1">
        <v>0.39818649950817497</v>
      </c>
      <c r="G1295" s="9">
        <v>0.68647384759935204</v>
      </c>
    </row>
    <row r="1296" spans="1:7">
      <c r="A1296" s="9" t="s">
        <v>351</v>
      </c>
      <c r="B1296" s="1">
        <v>12</v>
      </c>
      <c r="C1296" s="28">
        <v>1.3432119948233099E-8</v>
      </c>
      <c r="D1296" s="1">
        <v>4.3365599252870502E-4</v>
      </c>
      <c r="E1296" s="9">
        <v>0.35740222150922601</v>
      </c>
      <c r="F1296" s="1">
        <v>3.6006571410085502</v>
      </c>
      <c r="G1296" s="9">
        <v>3.8483894831735301</v>
      </c>
    </row>
    <row r="1297" spans="1:7">
      <c r="A1297" s="9" t="s">
        <v>352</v>
      </c>
      <c r="B1297" s="1">
        <v>12</v>
      </c>
      <c r="C1297" s="28">
        <v>1.4478553653200801E-62</v>
      </c>
      <c r="D1297" s="24">
        <v>4.6744010469358701E-58</v>
      </c>
      <c r="E1297" s="9">
        <v>1.5161504222186799</v>
      </c>
      <c r="F1297" s="1">
        <v>0</v>
      </c>
      <c r="G1297" s="9">
        <v>1.0509153904656501</v>
      </c>
    </row>
    <row r="1298" spans="1:7">
      <c r="A1298" s="9" t="s">
        <v>353</v>
      </c>
      <c r="B1298" s="1">
        <v>12</v>
      </c>
      <c r="C1298" s="28">
        <v>1.42094082424771E-12</v>
      </c>
      <c r="D1298" s="24">
        <v>4.5875074510837401E-8</v>
      </c>
      <c r="E1298" s="9">
        <v>0.536887574066644</v>
      </c>
      <c r="F1298" s="1">
        <v>0.80873191983798698</v>
      </c>
      <c r="G1298" s="9">
        <v>1.1808740280799499</v>
      </c>
    </row>
    <row r="1299" spans="1:7">
      <c r="A1299" s="9" t="s">
        <v>354</v>
      </c>
      <c r="B1299" s="1">
        <v>12</v>
      </c>
      <c r="C1299" s="28">
        <v>4.1564048352033003E-25</v>
      </c>
      <c r="D1299" s="24">
        <v>1.34189530104538E-20</v>
      </c>
      <c r="E1299" s="9">
        <v>0.65376141463542803</v>
      </c>
      <c r="F1299" s="1">
        <v>1.89813943880068</v>
      </c>
      <c r="G1299" s="9">
        <v>2.3512923201141098</v>
      </c>
    </row>
    <row r="1300" spans="1:7">
      <c r="A1300" s="9" t="s">
        <v>355</v>
      </c>
      <c r="B1300" s="1">
        <v>12</v>
      </c>
      <c r="C1300" s="28">
        <v>1.44261576932143E-70</v>
      </c>
      <c r="D1300" s="24">
        <v>4.65748501125423E-66</v>
      </c>
      <c r="E1300" s="9">
        <v>2.1594212676284399</v>
      </c>
      <c r="F1300" s="1">
        <v>1.4383783882146901</v>
      </c>
      <c r="G1300" s="9">
        <v>2.9351751515125302</v>
      </c>
    </row>
    <row r="1301" spans="1:7">
      <c r="A1301" s="9" t="s">
        <v>356</v>
      </c>
      <c r="B1301" s="1">
        <v>12</v>
      </c>
      <c r="C1301" s="28">
        <v>3.4795413769813498E-36</v>
      </c>
      <c r="D1301" s="24">
        <v>1.1233699335584299E-31</v>
      </c>
      <c r="E1301" s="9">
        <v>1.3025494499010499</v>
      </c>
      <c r="F1301" s="1">
        <v>0.60894316569311702</v>
      </c>
      <c r="G1301" s="9">
        <v>1.51180164443194</v>
      </c>
    </row>
    <row r="1302" spans="1:7">
      <c r="A1302" s="9" t="s">
        <v>357</v>
      </c>
      <c r="B1302" s="1">
        <v>12</v>
      </c>
      <c r="C1302" s="28">
        <v>4.2158524513254703E-31</v>
      </c>
      <c r="D1302" s="24">
        <v>1.36108796391043E-26</v>
      </c>
      <c r="E1302" s="9">
        <v>1.0970112009320001</v>
      </c>
      <c r="F1302" s="1">
        <v>0.35048158284952802</v>
      </c>
      <c r="G1302" s="9">
        <v>1.1108718038182199</v>
      </c>
    </row>
    <row r="1303" spans="1:7">
      <c r="A1303" s="9" t="s">
        <v>420</v>
      </c>
      <c r="B1303" s="1">
        <v>12</v>
      </c>
      <c r="C1303" s="28">
        <v>1.0195211226360599E-10</v>
      </c>
      <c r="D1303" s="24">
        <v>3.2915239444305102E-6</v>
      </c>
      <c r="E1303" s="9">
        <v>0.30131881085560802</v>
      </c>
      <c r="F1303" s="1">
        <v>5.8506596644234E-2</v>
      </c>
      <c r="G1303" s="9">
        <v>0.26736488083847398</v>
      </c>
    </row>
    <row r="1304" spans="1:7">
      <c r="A1304" s="9" t="s">
        <v>421</v>
      </c>
      <c r="B1304" s="1">
        <v>12</v>
      </c>
      <c r="C1304" s="28">
        <v>4.5129786298938998E-11</v>
      </c>
      <c r="D1304" s="24">
        <v>1.4570151506612499E-6</v>
      </c>
      <c r="E1304" s="9">
        <v>0.41119328477754402</v>
      </c>
      <c r="F1304" s="1">
        <v>0.119172448112489</v>
      </c>
      <c r="G1304" s="9">
        <v>0.40418991412122601</v>
      </c>
    </row>
    <row r="1305" spans="1:7">
      <c r="A1305" s="9" t="s">
        <v>422</v>
      </c>
      <c r="B1305" s="1">
        <v>12</v>
      </c>
      <c r="C1305" s="28">
        <v>1.7671495352834002E-8</v>
      </c>
      <c r="D1305" s="1">
        <v>5.7052422746624505E-4</v>
      </c>
      <c r="E1305" s="9">
        <v>-0.364991726552653</v>
      </c>
      <c r="F1305" s="1">
        <v>2.1612941840633302</v>
      </c>
      <c r="G1305" s="9">
        <v>1.9083011978756499</v>
      </c>
    </row>
    <row r="1306" spans="1:7">
      <c r="A1306" s="9" t="s">
        <v>358</v>
      </c>
      <c r="B1306" s="1">
        <v>12</v>
      </c>
      <c r="C1306" s="28">
        <v>8.4587516131654801E-18</v>
      </c>
      <c r="D1306" s="24">
        <v>2.7309079583104698E-13</v>
      </c>
      <c r="E1306" s="9">
        <v>0.57544168369233795</v>
      </c>
      <c r="F1306" s="1">
        <v>2.1348673795105602</v>
      </c>
      <c r="G1306" s="9">
        <v>2.53373316013858</v>
      </c>
    </row>
    <row r="1307" spans="1:7">
      <c r="A1307" s="9" t="s">
        <v>864</v>
      </c>
      <c r="B1307" s="1">
        <v>12</v>
      </c>
      <c r="C1307" s="28">
        <v>4.9404884024348399E-10</v>
      </c>
      <c r="D1307" s="24">
        <v>1.5950366807260901E-5</v>
      </c>
      <c r="E1307" s="9">
        <v>-0.31849764701295302</v>
      </c>
      <c r="F1307" s="1">
        <v>1.33304569413633</v>
      </c>
      <c r="G1307" s="9">
        <v>1.11227994809433</v>
      </c>
    </row>
    <row r="1308" spans="1:7">
      <c r="A1308" s="9" t="s">
        <v>865</v>
      </c>
      <c r="B1308" s="1">
        <v>12</v>
      </c>
      <c r="C1308" s="28">
        <v>7.4910265702072399E-7</v>
      </c>
      <c r="D1308" s="1">
        <v>2.41847792819141E-2</v>
      </c>
      <c r="E1308" s="9">
        <v>0.29475036450345299</v>
      </c>
      <c r="F1308" s="1">
        <v>0.49230804572314901</v>
      </c>
      <c r="G1308" s="9">
        <v>0.696613429847734</v>
      </c>
    </row>
    <row r="1309" spans="1:7">
      <c r="A1309" s="9" t="s">
        <v>423</v>
      </c>
      <c r="B1309" s="1">
        <v>12</v>
      </c>
      <c r="C1309" s="28">
        <v>2.3154039580803799E-12</v>
      </c>
      <c r="D1309" s="24">
        <v>7.4752816786625101E-8</v>
      </c>
      <c r="E1309" s="9">
        <v>0.56631270319111104</v>
      </c>
      <c r="F1309" s="1">
        <v>0.54619224450517101</v>
      </c>
      <c r="G1309" s="9">
        <v>0.93873029803737096</v>
      </c>
    </row>
    <row r="1310" spans="1:7">
      <c r="A1310" s="9" t="s">
        <v>424</v>
      </c>
      <c r="B1310" s="1">
        <v>12</v>
      </c>
      <c r="C1310" s="28">
        <v>3.5775947447768001E-13</v>
      </c>
      <c r="D1310" s="24">
        <v>1.15502646335119E-8</v>
      </c>
      <c r="E1310" s="9">
        <v>-0.34480425125091102</v>
      </c>
      <c r="F1310" s="1">
        <v>1.8721225656491101</v>
      </c>
      <c r="G1310" s="9">
        <v>1.6331224710494601</v>
      </c>
    </row>
    <row r="1311" spans="1:7">
      <c r="A1311" s="9" t="s">
        <v>488</v>
      </c>
      <c r="B1311" s="1">
        <v>12</v>
      </c>
      <c r="C1311" s="28">
        <v>1.2178364361758401E-7</v>
      </c>
      <c r="D1311" s="1">
        <v>3.93178493419371E-3</v>
      </c>
      <c r="E1311" s="9">
        <v>0.28092639945422299</v>
      </c>
      <c r="F1311" s="1">
        <v>2.7740406932256798</v>
      </c>
      <c r="G1311" s="9">
        <v>2.9687640349522302</v>
      </c>
    </row>
    <row r="1312" spans="1:7">
      <c r="A1312" s="9" t="s">
        <v>866</v>
      </c>
      <c r="B1312" s="1">
        <v>12</v>
      </c>
      <c r="C1312" s="28">
        <v>1.5849380570455399E-8</v>
      </c>
      <c r="D1312" s="1">
        <v>5.1169725171715296E-4</v>
      </c>
      <c r="E1312" s="9">
        <v>0.39499364085169297</v>
      </c>
      <c r="F1312" s="1">
        <v>1.3734085971690999</v>
      </c>
      <c r="G1312" s="9">
        <v>1.64719732566456</v>
      </c>
    </row>
    <row r="1313" spans="1:7">
      <c r="A1313" s="9" t="s">
        <v>359</v>
      </c>
      <c r="B1313" s="1">
        <v>12</v>
      </c>
      <c r="C1313" s="28">
        <v>7.6445614403388001E-28</v>
      </c>
      <c r="D1313" s="24">
        <v>2.46804666101338E-23</v>
      </c>
      <c r="E1313" s="9">
        <v>0.96533304022572797</v>
      </c>
      <c r="F1313" s="1">
        <v>0.200196519925747</v>
      </c>
      <c r="G1313" s="9">
        <v>0.86931439505957098</v>
      </c>
    </row>
    <row r="1314" spans="1:7">
      <c r="A1314" s="9" t="s">
        <v>360</v>
      </c>
      <c r="B1314" s="1">
        <v>12</v>
      </c>
      <c r="C1314" s="28">
        <v>1.98418414550857E-26</v>
      </c>
      <c r="D1314" s="24">
        <v>6.40593851377442E-22</v>
      </c>
      <c r="E1314" s="9">
        <v>0.53940874782050496</v>
      </c>
      <c r="F1314" s="1">
        <v>2.6700116964925399E-2</v>
      </c>
      <c r="G1314" s="9">
        <v>0.40058976968607901</v>
      </c>
    </row>
    <row r="1315" spans="1:7">
      <c r="A1315" s="9" t="s">
        <v>493</v>
      </c>
      <c r="B1315" s="1">
        <v>12</v>
      </c>
      <c r="C1315" s="28">
        <v>2.36481756118489E-8</v>
      </c>
      <c r="D1315" s="1">
        <v>7.6348134962854095E-4</v>
      </c>
      <c r="E1315" s="9">
        <v>0.27878047442896298</v>
      </c>
      <c r="F1315" s="1">
        <v>4.6690540141619499</v>
      </c>
      <c r="G1315" s="9">
        <v>4.8622899140075502</v>
      </c>
    </row>
    <row r="1316" spans="1:7">
      <c r="A1316" s="9" t="s">
        <v>361</v>
      </c>
      <c r="B1316" s="1">
        <v>12</v>
      </c>
      <c r="C1316" s="28">
        <v>3.7025098194687901E-15</v>
      </c>
      <c r="D1316" s="24">
        <v>1.1953552952155E-10</v>
      </c>
      <c r="E1316" s="9">
        <v>0.65816368279653203</v>
      </c>
      <c r="F1316" s="1">
        <v>1.4932350102660501</v>
      </c>
      <c r="G1316" s="9">
        <v>1.9494393113434101</v>
      </c>
    </row>
    <row r="1317" spans="1:7">
      <c r="A1317" s="9" t="s">
        <v>428</v>
      </c>
      <c r="B1317" s="1">
        <v>12</v>
      </c>
      <c r="C1317" s="28">
        <v>3.6967195254473204E-15</v>
      </c>
      <c r="D1317" s="24">
        <v>1.19348589879067E-10</v>
      </c>
      <c r="E1317" s="9">
        <v>0.55507506141898499</v>
      </c>
      <c r="F1317" s="1">
        <v>0.490376464110516</v>
      </c>
      <c r="G1317" s="9">
        <v>0.875125177932224</v>
      </c>
    </row>
    <row r="1318" spans="1:7">
      <c r="A1318" s="9" t="s">
        <v>867</v>
      </c>
      <c r="B1318" s="1">
        <v>12</v>
      </c>
      <c r="C1318" s="28">
        <v>7.0613120867184199E-7</v>
      </c>
      <c r="D1318" s="1">
        <v>2.2797446071970401E-2</v>
      </c>
      <c r="E1318" s="9">
        <v>-0.26681854277851103</v>
      </c>
      <c r="F1318" s="1">
        <v>0.62030083226204502</v>
      </c>
      <c r="G1318" s="9">
        <v>0.43535631161400701</v>
      </c>
    </row>
    <row r="1319" spans="1:7">
      <c r="A1319" s="9" t="s">
        <v>868</v>
      </c>
      <c r="B1319" s="1">
        <v>12</v>
      </c>
      <c r="C1319" s="28">
        <v>9.0932242433140906E-11</v>
      </c>
      <c r="D1319" s="24">
        <v>2.9357474469539502E-6</v>
      </c>
      <c r="E1319" s="9">
        <v>-0.25016479000435998</v>
      </c>
      <c r="F1319" s="1">
        <v>3.73052694179585</v>
      </c>
      <c r="G1319" s="9">
        <v>3.55712592292896</v>
      </c>
    </row>
    <row r="1320" spans="1:7">
      <c r="A1320" s="9" t="s">
        <v>363</v>
      </c>
      <c r="B1320" s="1">
        <v>12</v>
      </c>
      <c r="C1320" s="28">
        <v>2.0381831155941498E-96</v>
      </c>
      <c r="D1320" s="24">
        <v>6.5802741886957093E-92</v>
      </c>
      <c r="E1320" s="9">
        <v>2.38975254895561</v>
      </c>
      <c r="F1320" s="1">
        <v>0.65130344477765101</v>
      </c>
      <c r="G1320" s="9">
        <v>2.3077536863221702</v>
      </c>
    </row>
    <row r="1321" spans="1:7">
      <c r="A1321" s="9" t="s">
        <v>869</v>
      </c>
      <c r="B1321" s="1">
        <v>12</v>
      </c>
      <c r="C1321" s="28">
        <v>1.58816667127532E-7</v>
      </c>
      <c r="D1321" s="1">
        <v>5.1273960982123603E-3</v>
      </c>
      <c r="E1321" s="9">
        <v>0.29362363478502601</v>
      </c>
      <c r="F1321" s="1">
        <v>0.57485865488789401</v>
      </c>
      <c r="G1321" s="9">
        <v>0.778383049484898</v>
      </c>
    </row>
    <row r="1322" spans="1:7">
      <c r="A1322" s="9" t="s">
        <v>603</v>
      </c>
      <c r="B1322" s="1">
        <v>12</v>
      </c>
      <c r="C1322" s="28">
        <v>5.4876370820931898E-8</v>
      </c>
      <c r="D1322" s="1">
        <v>1.7716836319537901E-3</v>
      </c>
      <c r="E1322" s="9">
        <v>0.40152925541745199</v>
      </c>
      <c r="F1322" s="1">
        <v>1.3580898160644901</v>
      </c>
      <c r="G1322" s="9">
        <v>1.6364086873694299</v>
      </c>
    </row>
    <row r="1323" spans="1:7">
      <c r="A1323" s="9" t="s">
        <v>870</v>
      </c>
      <c r="B1323" s="1">
        <v>12</v>
      </c>
      <c r="C1323" s="28">
        <v>2.8716288948539999E-16</v>
      </c>
      <c r="D1323" s="24">
        <v>9.2710538870361298E-12</v>
      </c>
      <c r="E1323" s="9">
        <v>0.28102919580631802</v>
      </c>
      <c r="F1323" s="1">
        <v>0</v>
      </c>
      <c r="G1323" s="9">
        <v>0.19479459472817801</v>
      </c>
    </row>
    <row r="1324" spans="1:7">
      <c r="A1324" s="9" t="s">
        <v>430</v>
      </c>
      <c r="B1324" s="1">
        <v>12</v>
      </c>
      <c r="C1324" s="28">
        <v>1.3418217471841101E-8</v>
      </c>
      <c r="D1324" s="1">
        <v>4.3320715107838999E-4</v>
      </c>
      <c r="E1324" s="9">
        <v>-0.405520521011137</v>
      </c>
      <c r="F1324" s="1">
        <v>2.0377550865240601</v>
      </c>
      <c r="G1324" s="9">
        <v>1.7566696807259901</v>
      </c>
    </row>
    <row r="1325" spans="1:7">
      <c r="A1325" s="9" t="s">
        <v>494</v>
      </c>
      <c r="B1325" s="1">
        <v>12</v>
      </c>
      <c r="C1325" s="28">
        <v>2.75548538611691E-8</v>
      </c>
      <c r="D1325" s="1">
        <v>8.8960845690784398E-4</v>
      </c>
      <c r="E1325" s="9">
        <v>0.26224166802021998</v>
      </c>
      <c r="F1325" s="1">
        <v>6.8622367275055093E-2</v>
      </c>
      <c r="G1325" s="9">
        <v>0.25039444008860801</v>
      </c>
    </row>
    <row r="1326" spans="1:7">
      <c r="A1326" s="9" t="s">
        <v>365</v>
      </c>
      <c r="B1326" s="1">
        <v>12</v>
      </c>
      <c r="C1326" s="28">
        <v>7.0447186276321703E-20</v>
      </c>
      <c r="D1326" s="24">
        <v>2.27438740893105E-15</v>
      </c>
      <c r="E1326" s="9">
        <v>0.79402319094319496</v>
      </c>
      <c r="F1326" s="1">
        <v>0.299908288538206</v>
      </c>
      <c r="G1326" s="9">
        <v>0.85028322463969297</v>
      </c>
    </row>
    <row r="1327" spans="1:7">
      <c r="A1327" s="9" t="s">
        <v>610</v>
      </c>
      <c r="B1327" s="1">
        <v>12</v>
      </c>
      <c r="C1327" s="28">
        <v>4.2925286466845399E-8</v>
      </c>
      <c r="D1327" s="1">
        <v>1.3858428735821001E-3</v>
      </c>
      <c r="E1327" s="9">
        <v>0.30149643722677</v>
      </c>
      <c r="F1327" s="1">
        <v>0.54149673823559996</v>
      </c>
      <c r="G1327" s="9">
        <v>0.75047814364820498</v>
      </c>
    </row>
    <row r="1328" spans="1:7">
      <c r="A1328" s="9" t="s">
        <v>432</v>
      </c>
      <c r="B1328" s="1">
        <v>12</v>
      </c>
      <c r="C1328" s="28">
        <v>2.0563857263106199E-11</v>
      </c>
      <c r="D1328" s="24">
        <v>6.6390413173938296E-7</v>
      </c>
      <c r="E1328" s="9">
        <v>0.26985571188335</v>
      </c>
      <c r="F1328" s="1">
        <v>0.40015498344135603</v>
      </c>
      <c r="G1328" s="9">
        <v>0.58720470929129698</v>
      </c>
    </row>
    <row r="1329" spans="1:7">
      <c r="A1329" s="9" t="s">
        <v>433</v>
      </c>
      <c r="B1329" s="1">
        <v>12</v>
      </c>
      <c r="C1329" s="28">
        <v>2.1482282396116699E-9</v>
      </c>
      <c r="D1329" s="24">
        <v>6.9355548715862694E-5</v>
      </c>
      <c r="E1329" s="9">
        <v>0.32210187123565498</v>
      </c>
      <c r="F1329" s="1">
        <v>0.232694266735474</v>
      </c>
      <c r="G1329" s="9">
        <v>0.45595827063555</v>
      </c>
    </row>
    <row r="1330" spans="1:7">
      <c r="A1330" s="9" t="s">
        <v>871</v>
      </c>
      <c r="B1330" s="1">
        <v>12</v>
      </c>
      <c r="C1330" s="28">
        <v>1.07756893638938E-6</v>
      </c>
      <c r="D1330" s="1">
        <v>3.4789313111331203E-2</v>
      </c>
      <c r="E1330" s="9">
        <v>0.254818014399184</v>
      </c>
      <c r="F1330" s="1">
        <v>0.259336002783216</v>
      </c>
      <c r="G1330" s="9">
        <v>0.43596239101989398</v>
      </c>
    </row>
    <row r="1331" spans="1:7">
      <c r="A1331" s="9" t="s">
        <v>367</v>
      </c>
      <c r="B1331" s="1">
        <v>12</v>
      </c>
      <c r="C1331" s="28">
        <v>5.74571653168218E-11</v>
      </c>
      <c r="D1331" s="24">
        <v>1.8550045822535899E-6</v>
      </c>
      <c r="E1331" s="9">
        <v>0.51387934625963005</v>
      </c>
      <c r="F1331" s="1">
        <v>0.43061296766669099</v>
      </c>
      <c r="G1331" s="9">
        <v>0.78680698767454105</v>
      </c>
    </row>
    <row r="1332" spans="1:7">
      <c r="A1332" s="9" t="s">
        <v>368</v>
      </c>
      <c r="B1332" s="1">
        <v>12</v>
      </c>
      <c r="C1332" s="28">
        <v>1.5885146477817201E-33</v>
      </c>
      <c r="D1332" s="24">
        <v>5.1285195403633004E-29</v>
      </c>
      <c r="E1332" s="9">
        <v>1.4190995682923799</v>
      </c>
      <c r="F1332" s="1">
        <v>0.62524864377794898</v>
      </c>
      <c r="G1332" s="9">
        <v>1.60889350847365</v>
      </c>
    </row>
    <row r="1333" spans="1:7">
      <c r="A1333" s="9" t="s">
        <v>872</v>
      </c>
      <c r="B1333" s="1">
        <v>12</v>
      </c>
      <c r="C1333" s="28">
        <v>8.3225211690387204E-8</v>
      </c>
      <c r="D1333" s="1">
        <v>2.6869259594241501E-3</v>
      </c>
      <c r="E1333" s="9">
        <v>-0.25958331991161798</v>
      </c>
      <c r="F1333" s="1">
        <v>3.2578838484119501</v>
      </c>
      <c r="G1333" s="9">
        <v>3.0779544020948202</v>
      </c>
    </row>
    <row r="1334" spans="1:7">
      <c r="A1334" s="9" t="s">
        <v>777</v>
      </c>
      <c r="B1334" s="1">
        <v>12</v>
      </c>
      <c r="C1334" s="28">
        <v>2.3773987405329401E-12</v>
      </c>
      <c r="D1334" s="24">
        <v>7.6754318338106094E-8</v>
      </c>
      <c r="E1334" s="9">
        <v>-0.33465133973209299</v>
      </c>
      <c r="F1334" s="1">
        <v>1.83917873825633</v>
      </c>
      <c r="G1334" s="9">
        <v>1.6072161056504199</v>
      </c>
    </row>
    <row r="1335" spans="1:7">
      <c r="A1335" s="9" t="s">
        <v>435</v>
      </c>
      <c r="B1335" s="1">
        <v>12</v>
      </c>
      <c r="C1335" s="28">
        <v>8.8538574996174296E-16</v>
      </c>
      <c r="D1335" s="24">
        <v>2.8584678937514899E-11</v>
      </c>
      <c r="E1335" s="9">
        <v>0.40864677775792302</v>
      </c>
      <c r="F1335" s="1">
        <v>0.35447368216396902</v>
      </c>
      <c r="G1335" s="9">
        <v>0.63772604401178101</v>
      </c>
    </row>
    <row r="1336" spans="1:7">
      <c r="A1336" s="9" t="s">
        <v>873</v>
      </c>
      <c r="B1336" s="1">
        <v>12</v>
      </c>
      <c r="C1336" s="28">
        <v>2.7889636906953999E-12</v>
      </c>
      <c r="D1336" s="24">
        <v>9.0041692754101006E-8</v>
      </c>
      <c r="E1336" s="9">
        <v>0.29797521320166298</v>
      </c>
      <c r="F1336" s="1">
        <v>1.71154707663599E-2</v>
      </c>
      <c r="G1336" s="9">
        <v>0.22365614967384101</v>
      </c>
    </row>
    <row r="1337" spans="1:7">
      <c r="A1337" s="9" t="s">
        <v>436</v>
      </c>
      <c r="B1337" s="1">
        <v>12</v>
      </c>
      <c r="C1337" s="28">
        <v>3.8752235133065998E-14</v>
      </c>
      <c r="D1337" s="24">
        <v>1.25111591127104E-9</v>
      </c>
      <c r="E1337" s="9">
        <v>0.386752778807606</v>
      </c>
      <c r="F1337" s="1">
        <v>0.18196369583549499</v>
      </c>
      <c r="G1337" s="9">
        <v>0.45004029403971102</v>
      </c>
    </row>
    <row r="1338" spans="1:7">
      <c r="A1338" s="9" t="s">
        <v>874</v>
      </c>
      <c r="B1338" s="1">
        <v>12</v>
      </c>
      <c r="C1338" s="28">
        <v>2.4972823571368E-9</v>
      </c>
      <c r="D1338" s="24">
        <v>8.0624760900161705E-5</v>
      </c>
      <c r="E1338" s="9">
        <v>0.44021361828123001</v>
      </c>
      <c r="F1338" s="1">
        <v>0.639281873323296</v>
      </c>
      <c r="G1338" s="9">
        <v>0.94441470167902397</v>
      </c>
    </row>
    <row r="1339" spans="1:7">
      <c r="A1339" s="9" t="s">
        <v>370</v>
      </c>
      <c r="B1339" s="1">
        <v>12</v>
      </c>
      <c r="C1339" s="28">
        <v>9.8270815886603303E-29</v>
      </c>
      <c r="D1339" s="24">
        <v>3.1726732908989901E-24</v>
      </c>
      <c r="E1339" s="9">
        <v>0.75548294247997305</v>
      </c>
      <c r="F1339" s="1">
        <v>0.120579235274337</v>
      </c>
      <c r="G1339" s="9">
        <v>0.64424010681546195</v>
      </c>
    </row>
    <row r="1340" spans="1:7">
      <c r="A1340" s="9" t="s">
        <v>439</v>
      </c>
      <c r="B1340" s="1">
        <v>12</v>
      </c>
      <c r="C1340" s="28">
        <v>7.3361323637786396E-10</v>
      </c>
      <c r="D1340" s="24">
        <v>2.36847033364593E-5</v>
      </c>
      <c r="E1340" s="9">
        <v>0.26759120830043598</v>
      </c>
      <c r="F1340" s="1">
        <v>8.0512372141964897E-2</v>
      </c>
      <c r="G1340" s="9">
        <v>0.26599246371804097</v>
      </c>
    </row>
    <row r="1341" spans="1:7">
      <c r="A1341" s="9" t="s">
        <v>371</v>
      </c>
      <c r="B1341" s="1">
        <v>12</v>
      </c>
      <c r="C1341" s="28">
        <v>1.9552339894267401E-9</v>
      </c>
      <c r="D1341" s="24">
        <v>6.3124729348642395E-5</v>
      </c>
      <c r="E1341" s="9">
        <v>-0.427813575304894</v>
      </c>
      <c r="F1341" s="1">
        <v>0.53693597625746603</v>
      </c>
      <c r="G1341" s="9">
        <v>0.24039820272960899</v>
      </c>
    </row>
    <row r="1342" spans="1:7">
      <c r="A1342" s="9" t="s">
        <v>875</v>
      </c>
      <c r="B1342" s="1">
        <v>12</v>
      </c>
      <c r="C1342" s="28">
        <v>1.5933104903449E-7</v>
      </c>
      <c r="D1342" s="1">
        <v>5.1440029180785099E-3</v>
      </c>
      <c r="E1342" s="9">
        <v>0.255512119783738</v>
      </c>
      <c r="F1342" s="1">
        <v>0.186914045762889</v>
      </c>
      <c r="G1342" s="9">
        <v>0.364021551189882</v>
      </c>
    </row>
    <row r="1343" spans="1:7">
      <c r="A1343" s="9" t="s">
        <v>876</v>
      </c>
      <c r="B1343" s="1">
        <v>12</v>
      </c>
      <c r="C1343" s="28">
        <v>1.6488297235447999E-7</v>
      </c>
      <c r="D1343" s="1">
        <v>5.3232467624644E-3</v>
      </c>
      <c r="E1343" s="9">
        <v>-0.34834617163110498</v>
      </c>
      <c r="F1343" s="1">
        <v>1.03490738753175</v>
      </c>
      <c r="G1343" s="9">
        <v>0.793452220806798</v>
      </c>
    </row>
    <row r="1344" spans="1:7">
      <c r="A1344" s="9" t="s">
        <v>877</v>
      </c>
      <c r="B1344" s="1">
        <v>12</v>
      </c>
      <c r="C1344" s="28">
        <v>1.0025493188853001E-6</v>
      </c>
      <c r="D1344" s="1">
        <v>3.2367304760211803E-2</v>
      </c>
      <c r="E1344" s="9">
        <v>-0.30886431593156599</v>
      </c>
      <c r="F1344" s="1">
        <v>1.00747379932811</v>
      </c>
      <c r="G1344" s="9">
        <v>0.79338536956456895</v>
      </c>
    </row>
    <row r="1345" spans="1:7">
      <c r="A1345" s="9" t="s">
        <v>373</v>
      </c>
      <c r="B1345" s="1">
        <v>12</v>
      </c>
      <c r="C1345" s="28">
        <v>9.5070137444011103E-41</v>
      </c>
      <c r="D1345" s="24">
        <v>3.0693393873798998E-36</v>
      </c>
      <c r="E1345" s="9">
        <v>1.1093254722794501</v>
      </c>
      <c r="F1345" s="1">
        <v>7.3699968917316894E-2</v>
      </c>
      <c r="G1345" s="9">
        <v>0.84262579235114698</v>
      </c>
    </row>
    <row r="1346" spans="1:7">
      <c r="A1346" s="9" t="s">
        <v>375</v>
      </c>
      <c r="B1346" s="1">
        <v>12</v>
      </c>
      <c r="C1346" s="28">
        <v>2.3310400463674198E-16</v>
      </c>
      <c r="D1346" s="24">
        <v>7.52576278969723E-12</v>
      </c>
      <c r="E1346" s="9">
        <v>0.421144039249921</v>
      </c>
      <c r="F1346" s="1">
        <v>0.15426035382106201</v>
      </c>
      <c r="G1346" s="9">
        <v>0.44617515723677098</v>
      </c>
    </row>
    <row r="1347" spans="1:7">
      <c r="A1347" s="9" t="s">
        <v>830</v>
      </c>
      <c r="B1347" s="1">
        <v>12</v>
      </c>
      <c r="C1347" s="28">
        <v>3.8365107808639603E-12</v>
      </c>
      <c r="D1347" s="24">
        <v>1.2386175056019299E-7</v>
      </c>
      <c r="E1347" s="9">
        <v>-0.26231368146526401</v>
      </c>
      <c r="F1347" s="1">
        <v>0.92214909453183003</v>
      </c>
      <c r="G1347" s="9">
        <v>0.74032710580188299</v>
      </c>
    </row>
    <row r="1348" spans="1:7">
      <c r="A1348" s="9" t="s">
        <v>442</v>
      </c>
      <c r="B1348" s="1">
        <v>12</v>
      </c>
      <c r="C1348" s="28">
        <v>8.0863909372351802E-21</v>
      </c>
      <c r="D1348" s="24">
        <v>2.6106913140863798E-16</v>
      </c>
      <c r="E1348" s="9">
        <v>0.57232257819587895</v>
      </c>
      <c r="F1348" s="1">
        <v>3.7804289946881</v>
      </c>
      <c r="G1348" s="9">
        <v>4.1771327761353696</v>
      </c>
    </row>
    <row r="1349" spans="1:7">
      <c r="A1349" s="9" t="s">
        <v>878</v>
      </c>
      <c r="B1349" s="1">
        <v>12</v>
      </c>
      <c r="C1349" s="28">
        <v>4.2788277223203602E-8</v>
      </c>
      <c r="D1349" s="1">
        <v>1.3814195301511301E-3</v>
      </c>
      <c r="E1349" s="9">
        <v>-0.27195647893769898</v>
      </c>
      <c r="F1349" s="1">
        <v>1.9333133591491001</v>
      </c>
      <c r="G1349" s="9">
        <v>1.74480749253842</v>
      </c>
    </row>
    <row r="1350" spans="1:7">
      <c r="A1350" s="9" t="s">
        <v>444</v>
      </c>
      <c r="B1350" s="1">
        <v>12</v>
      </c>
      <c r="C1350" s="28">
        <v>7.6339459988780793E-18</v>
      </c>
      <c r="D1350" s="24">
        <v>2.4646194657377898E-13</v>
      </c>
      <c r="E1350" s="9">
        <v>0.62376256864219604</v>
      </c>
      <c r="F1350" s="1">
        <v>2.4795682412878901</v>
      </c>
      <c r="G1350" s="9">
        <v>2.9119275070810602</v>
      </c>
    </row>
    <row r="1351" spans="1:7">
      <c r="A1351" s="9" t="s">
        <v>376</v>
      </c>
      <c r="B1351" s="1">
        <v>12</v>
      </c>
      <c r="C1351" s="28">
        <v>3.9902159501864098E-24</v>
      </c>
      <c r="D1351" s="24">
        <v>1.28824121951768E-19</v>
      </c>
      <c r="E1351" s="9">
        <v>0.70387406121414797</v>
      </c>
      <c r="F1351" s="1">
        <v>0.10685376451326301</v>
      </c>
      <c r="G1351" s="9">
        <v>0.59474208551312802</v>
      </c>
    </row>
    <row r="1352" spans="1:7">
      <c r="A1352" s="9" t="s">
        <v>879</v>
      </c>
      <c r="B1352" s="1">
        <v>12</v>
      </c>
      <c r="C1352" s="28">
        <v>2.2448777600849301E-9</v>
      </c>
      <c r="D1352" s="24">
        <v>7.2475878484341803E-5</v>
      </c>
      <c r="E1352" s="9">
        <v>-0.29194089475763801</v>
      </c>
      <c r="F1352" s="1">
        <v>1.1518035169369401</v>
      </c>
      <c r="G1352" s="9">
        <v>0.94944550884553502</v>
      </c>
    </row>
    <row r="1353" spans="1:7">
      <c r="A1353" s="9" t="s">
        <v>880</v>
      </c>
      <c r="B1353" s="1">
        <v>12</v>
      </c>
      <c r="C1353" s="28">
        <v>6.5134589818110704E-7</v>
      </c>
      <c r="D1353" s="1">
        <v>2.10287023227771E-2</v>
      </c>
      <c r="E1353" s="9">
        <v>-0.26075840073892798</v>
      </c>
      <c r="F1353" s="1">
        <v>0.87162507232972797</v>
      </c>
      <c r="G1353" s="9">
        <v>0.69088112205022001</v>
      </c>
    </row>
    <row r="1354" spans="1:7">
      <c r="A1354" s="9" t="s">
        <v>881</v>
      </c>
      <c r="B1354" s="1">
        <v>12</v>
      </c>
      <c r="C1354" s="28">
        <v>2.4169408412284E-8</v>
      </c>
      <c r="D1354" s="1">
        <v>7.8030935059058995E-4</v>
      </c>
      <c r="E1354" s="9">
        <v>-0.30032647100890397</v>
      </c>
      <c r="F1354" s="1">
        <v>1.0271863577617499</v>
      </c>
      <c r="G1354" s="9">
        <v>0.81901591113441397</v>
      </c>
    </row>
    <row r="1355" spans="1:7">
      <c r="A1355" s="9" t="s">
        <v>882</v>
      </c>
      <c r="B1355" s="1">
        <v>12</v>
      </c>
      <c r="C1355" s="28">
        <v>1.10308406346627E-6</v>
      </c>
      <c r="D1355" s="1">
        <v>3.5613068989008498E-2</v>
      </c>
      <c r="E1355" s="9">
        <v>-0.286055814982909</v>
      </c>
      <c r="F1355" s="1">
        <v>1.4259621161526499</v>
      </c>
      <c r="G1355" s="9">
        <v>1.22768333451446</v>
      </c>
    </row>
    <row r="1356" spans="1:7">
      <c r="A1356" s="9" t="s">
        <v>378</v>
      </c>
      <c r="B1356" s="1">
        <v>12</v>
      </c>
      <c r="C1356" s="28">
        <v>1.9907982606554099E-8</v>
      </c>
      <c r="D1356" s="1">
        <v>6.4272921845259995E-4</v>
      </c>
      <c r="E1356" s="9">
        <v>-0.43738326164269498</v>
      </c>
      <c r="F1356" s="1">
        <v>1.4163632177435199</v>
      </c>
      <c r="G1356" s="9">
        <v>1.11319224311177</v>
      </c>
    </row>
    <row r="1357" spans="1:7">
      <c r="A1357" s="9" t="s">
        <v>445</v>
      </c>
      <c r="B1357" s="1">
        <v>12</v>
      </c>
      <c r="C1357" s="28">
        <v>1.1646153232232199E-6</v>
      </c>
      <c r="D1357" s="1">
        <v>3.7599605710261698E-2</v>
      </c>
      <c r="E1357" s="9">
        <v>-0.263585344623052</v>
      </c>
      <c r="F1357" s="1">
        <v>4.8364482474037596</v>
      </c>
      <c r="G1357" s="9">
        <v>4.6537448089413704</v>
      </c>
    </row>
    <row r="1358" spans="1:7">
      <c r="A1358" s="9" t="s">
        <v>379</v>
      </c>
      <c r="B1358" s="1">
        <v>12</v>
      </c>
      <c r="C1358" s="28">
        <v>7.5283182459508199E-7</v>
      </c>
      <c r="D1358" s="1">
        <v>2.43051754570522E-2</v>
      </c>
      <c r="E1358" s="9">
        <v>-0.33976289705491097</v>
      </c>
      <c r="F1358" s="1">
        <v>4.2408066912448197</v>
      </c>
      <c r="G1358" s="9">
        <v>4.0053009970923297</v>
      </c>
    </row>
    <row r="1359" spans="1:7">
      <c r="A1359" s="9" t="s">
        <v>380</v>
      </c>
      <c r="B1359" s="1">
        <v>12</v>
      </c>
      <c r="C1359" s="28">
        <v>1.54563361265955E-14</v>
      </c>
      <c r="D1359" s="24">
        <v>4.9900781184713699E-10</v>
      </c>
      <c r="E1359" s="9">
        <v>-0.45813034950478898</v>
      </c>
      <c r="F1359" s="1">
        <v>4.2486341931414797</v>
      </c>
      <c r="G1359" s="9">
        <v>3.9310824330532999</v>
      </c>
    </row>
    <row r="1360" spans="1:7">
      <c r="A1360" s="9" t="s">
        <v>381</v>
      </c>
      <c r="B1360" s="1">
        <v>12</v>
      </c>
      <c r="C1360" s="28">
        <v>5.6398371696216901E-12</v>
      </c>
      <c r="D1360" s="24">
        <v>1.8208214302123601E-7</v>
      </c>
      <c r="E1360" s="9">
        <v>-0.449825205079248</v>
      </c>
      <c r="F1360" s="1">
        <v>2.9880358128254101</v>
      </c>
      <c r="G1360" s="9">
        <v>2.6762407401799302</v>
      </c>
    </row>
    <row r="1361" spans="1:7">
      <c r="A1361" s="9" t="s">
        <v>446</v>
      </c>
      <c r="B1361" s="1">
        <v>12</v>
      </c>
      <c r="C1361" s="28">
        <v>5.62458192675533E-7</v>
      </c>
      <c r="D1361" s="1">
        <v>1.8158962750529601E-2</v>
      </c>
      <c r="E1361" s="9">
        <v>-0.25708744363806502</v>
      </c>
      <c r="F1361" s="1">
        <v>4.3320037851850897</v>
      </c>
      <c r="G1361" s="9">
        <v>4.1538043484699996</v>
      </c>
    </row>
    <row r="1362" spans="1:7">
      <c r="A1362" s="9" t="s">
        <v>382</v>
      </c>
      <c r="B1362" s="1">
        <v>12</v>
      </c>
      <c r="C1362" s="28">
        <v>5.6789120007042901E-10</v>
      </c>
      <c r="D1362" s="24">
        <v>1.8334367394273801E-5</v>
      </c>
      <c r="E1362" s="9">
        <v>-0.39627464861787298</v>
      </c>
      <c r="F1362" s="1">
        <v>1.3871067979962499</v>
      </c>
      <c r="G1362" s="9">
        <v>1.1124301425793901</v>
      </c>
    </row>
    <row r="1363" spans="1:7">
      <c r="A1363" s="9" t="s">
        <v>383</v>
      </c>
      <c r="B1363" s="1">
        <v>12</v>
      </c>
      <c r="C1363" s="28">
        <v>5.0499278995681803E-12</v>
      </c>
      <c r="D1363" s="24">
        <v>1.6303692223755901E-7</v>
      </c>
      <c r="E1363" s="9">
        <v>-0.41830219312267702</v>
      </c>
      <c r="F1363" s="1">
        <v>2.29963491575973</v>
      </c>
      <c r="G1363" s="9">
        <v>2.0096899299747002</v>
      </c>
    </row>
    <row r="1364" spans="1:7">
      <c r="A1364" s="9" t="s">
        <v>503</v>
      </c>
      <c r="B1364" s="1">
        <v>12</v>
      </c>
      <c r="C1364" s="28">
        <v>1.8083864671588099E-11</v>
      </c>
      <c r="D1364" s="24">
        <v>5.8383757092222104E-7</v>
      </c>
      <c r="E1364" s="9">
        <v>0.53175116819095103</v>
      </c>
      <c r="F1364" s="1">
        <v>3.10515781592076</v>
      </c>
      <c r="G1364" s="9">
        <v>3.4737396389117801</v>
      </c>
    </row>
    <row r="1365" spans="1:7">
      <c r="A1365" s="9" t="s">
        <v>447</v>
      </c>
      <c r="B1365" s="1">
        <v>12</v>
      </c>
      <c r="C1365" s="28">
        <v>2.8883558178081098E-16</v>
      </c>
      <c r="D1365" s="24">
        <v>9.3250567577934804E-12</v>
      </c>
      <c r="E1365" s="9">
        <v>0.74239038247118605</v>
      </c>
      <c r="F1365" s="1">
        <v>1.24491571798231</v>
      </c>
      <c r="G1365" s="9">
        <v>1.75950151846703</v>
      </c>
    </row>
    <row r="1366" spans="1:7">
      <c r="A1366" s="9" t="s">
        <v>883</v>
      </c>
      <c r="B1366" s="1">
        <v>12</v>
      </c>
      <c r="C1366" s="28">
        <v>1.3926136218664199E-8</v>
      </c>
      <c r="D1366" s="1">
        <v>4.49605307819573E-4</v>
      </c>
      <c r="E1366" s="9">
        <v>0.28179398263706201</v>
      </c>
      <c r="F1366" s="1">
        <v>0.491601829798754</v>
      </c>
      <c r="G1366" s="9">
        <v>0.68692653436239204</v>
      </c>
    </row>
    <row r="1367" spans="1:7">
      <c r="A1367" s="9" t="s">
        <v>831</v>
      </c>
      <c r="B1367" s="1">
        <v>12</v>
      </c>
      <c r="C1367" s="28">
        <v>1.8601841890769999E-8</v>
      </c>
      <c r="D1367" s="1">
        <v>6.0056046544351E-4</v>
      </c>
      <c r="E1367" s="9">
        <v>0.33280771908304002</v>
      </c>
      <c r="F1367" s="1">
        <v>0.41779133831409199</v>
      </c>
      <c r="G1367" s="9">
        <v>0.64847607046508804</v>
      </c>
    </row>
    <row r="1368" spans="1:7">
      <c r="A1368" s="9" t="s">
        <v>884</v>
      </c>
      <c r="B1368" s="1">
        <v>12</v>
      </c>
      <c r="C1368" s="28">
        <v>8.3695840501603903E-10</v>
      </c>
      <c r="D1368" s="24">
        <v>2.7021202105942799E-5</v>
      </c>
      <c r="E1368" s="9">
        <v>-0.38738047470332498</v>
      </c>
      <c r="F1368" s="1">
        <v>0.94042742853992101</v>
      </c>
      <c r="G1368" s="9">
        <v>0.67191574469533799</v>
      </c>
    </row>
    <row r="1369" spans="1:7">
      <c r="A1369" s="9" t="s">
        <v>885</v>
      </c>
      <c r="B1369" s="1">
        <v>12</v>
      </c>
      <c r="C1369" s="28">
        <v>2.20169799739689E-7</v>
      </c>
      <c r="D1369" s="1">
        <v>7.1081819845958396E-3</v>
      </c>
      <c r="E1369" s="9">
        <v>-0.27211087666699402</v>
      </c>
      <c r="F1369" s="1">
        <v>0.73830434723597704</v>
      </c>
      <c r="G1369" s="9">
        <v>0.54969146027455595</v>
      </c>
    </row>
    <row r="1370" spans="1:7">
      <c r="A1370" s="9" t="s">
        <v>504</v>
      </c>
      <c r="B1370" s="1">
        <v>12</v>
      </c>
      <c r="C1370" s="28">
        <v>1.437031371603E-9</v>
      </c>
      <c r="D1370" s="24">
        <v>4.6394557832202803E-5</v>
      </c>
      <c r="E1370" s="9">
        <v>-0.32962750126377299</v>
      </c>
      <c r="F1370" s="1">
        <v>2.1413273859722399</v>
      </c>
      <c r="G1370" s="9">
        <v>1.91284701283624</v>
      </c>
    </row>
    <row r="1371" spans="1:7">
      <c r="A1371" s="9" t="s">
        <v>449</v>
      </c>
      <c r="B1371" s="1">
        <v>12</v>
      </c>
      <c r="C1371" s="28">
        <v>6.0979549010774002E-9</v>
      </c>
      <c r="D1371" s="1">
        <v>1.96872473981284E-4</v>
      </c>
      <c r="E1371" s="9">
        <v>-0.32001268698159002</v>
      </c>
      <c r="F1371" s="1">
        <v>2.3470944766002102</v>
      </c>
      <c r="G1371" s="9">
        <v>2.12527858487551</v>
      </c>
    </row>
    <row r="1372" spans="1:7">
      <c r="A1372" s="9" t="s">
        <v>505</v>
      </c>
      <c r="B1372" s="1">
        <v>12</v>
      </c>
      <c r="C1372" s="28">
        <v>5.3282085781045996E-9</v>
      </c>
      <c r="D1372" s="1">
        <v>1.7202121394410699E-4</v>
      </c>
      <c r="E1372" s="9">
        <v>-0.25597846103345401</v>
      </c>
      <c r="F1372" s="1">
        <v>3.2744509919491298</v>
      </c>
      <c r="G1372" s="9">
        <v>3.09702024339972</v>
      </c>
    </row>
    <row r="1373" spans="1:7">
      <c r="A1373" s="9" t="s">
        <v>450</v>
      </c>
      <c r="B1373" s="1">
        <v>12</v>
      </c>
      <c r="C1373" s="28">
        <v>1.6697479477928599E-9</v>
      </c>
      <c r="D1373" s="24">
        <v>5.39078124944925E-5</v>
      </c>
      <c r="E1373" s="9">
        <v>-0.259558197187855</v>
      </c>
      <c r="F1373" s="1">
        <v>2.1879049166756701</v>
      </c>
      <c r="G1373" s="9">
        <v>2.00799288410369</v>
      </c>
    </row>
    <row r="1374" spans="1:7">
      <c r="A1374" s="9" t="s">
        <v>886</v>
      </c>
      <c r="B1374" s="1">
        <v>12</v>
      </c>
      <c r="C1374" s="28">
        <v>9.5586741742125309E-7</v>
      </c>
      <c r="D1374" s="1">
        <v>3.0860179571445202E-2</v>
      </c>
      <c r="E1374" s="9">
        <v>-0.267902232003497</v>
      </c>
      <c r="F1374" s="1">
        <v>1.9927081029573801</v>
      </c>
      <c r="G1374" s="9">
        <v>1.8070124261784399</v>
      </c>
    </row>
    <row r="1375" spans="1:7">
      <c r="A1375" s="9" t="s">
        <v>887</v>
      </c>
      <c r="B1375" s="1">
        <v>12</v>
      </c>
      <c r="C1375" s="28">
        <v>1.77007577472664E-9</v>
      </c>
      <c r="D1375" s="24">
        <v>5.7146896387049702E-5</v>
      </c>
      <c r="E1375" s="9">
        <v>-0.32751709353740899</v>
      </c>
      <c r="F1375" s="1">
        <v>2.56144142511324</v>
      </c>
      <c r="G1375" s="9">
        <v>2.3344238751425999</v>
      </c>
    </row>
    <row r="1376" spans="1:7">
      <c r="A1376" s="9" t="s">
        <v>452</v>
      </c>
      <c r="B1376" s="1">
        <v>12</v>
      </c>
      <c r="C1376" s="28">
        <v>8.6801714643532901E-13</v>
      </c>
      <c r="D1376" s="24">
        <v>2.8023933572664601E-8</v>
      </c>
      <c r="E1376" s="9">
        <v>-0.37822225684766603</v>
      </c>
      <c r="F1376" s="1">
        <v>2.5474868803347102</v>
      </c>
      <c r="G1376" s="9">
        <v>2.2853231893757302</v>
      </c>
    </row>
    <row r="1377" spans="1:7">
      <c r="A1377" s="9" t="s">
        <v>507</v>
      </c>
      <c r="B1377" s="1">
        <v>12</v>
      </c>
      <c r="C1377" s="28">
        <v>5.2567735811050698E-11</v>
      </c>
      <c r="D1377" s="24">
        <v>1.6971493506597699E-6</v>
      </c>
      <c r="E1377" s="9">
        <v>0.501501997335422</v>
      </c>
      <c r="F1377" s="1">
        <v>0.61392736057902597</v>
      </c>
      <c r="G1377" s="9">
        <v>0.96154205607725496</v>
      </c>
    </row>
    <row r="1378" spans="1:7">
      <c r="A1378" s="9" t="s">
        <v>888</v>
      </c>
      <c r="B1378" s="1">
        <v>12</v>
      </c>
      <c r="C1378" s="28">
        <v>1.5708053299570699E-10</v>
      </c>
      <c r="D1378" s="24">
        <v>5.0713450077663898E-6</v>
      </c>
      <c r="E1378" s="9">
        <v>0.29081763925411003</v>
      </c>
      <c r="F1378" s="1">
        <v>0.16672549037736401</v>
      </c>
      <c r="G1378" s="9">
        <v>0.36830491708344898</v>
      </c>
    </row>
    <row r="1379" spans="1:7">
      <c r="A1379" s="9" t="s">
        <v>889</v>
      </c>
      <c r="B1379" s="1">
        <v>12</v>
      </c>
      <c r="C1379" s="28">
        <v>2.53106974669555E-22</v>
      </c>
      <c r="D1379" s="24">
        <v>8.1715586772065999E-18</v>
      </c>
      <c r="E1379" s="9">
        <v>-0.83652503216958396</v>
      </c>
      <c r="F1379" s="1">
        <v>1.51330049310279</v>
      </c>
      <c r="G1379" s="9">
        <v>0.93346552558662399</v>
      </c>
    </row>
    <row r="1380" spans="1:7">
      <c r="A1380" s="9" t="s">
        <v>890</v>
      </c>
      <c r="B1380" s="1">
        <v>12</v>
      </c>
      <c r="C1380" s="28">
        <v>4.1922093763522701E-8</v>
      </c>
      <c r="D1380" s="1">
        <v>1.3534547971553301E-3</v>
      </c>
      <c r="E1380" s="9">
        <v>-0.31602594394289502</v>
      </c>
      <c r="F1380" s="1">
        <v>1.4146924296872301</v>
      </c>
      <c r="G1380" s="9">
        <v>1.19563993765942</v>
      </c>
    </row>
    <row r="1381" spans="1:7">
      <c r="A1381" s="9" t="s">
        <v>384</v>
      </c>
      <c r="B1381" s="1">
        <v>12</v>
      </c>
      <c r="C1381" s="28">
        <v>3.2460398569717E-12</v>
      </c>
      <c r="D1381" s="24">
        <v>1.04798396782331E-7</v>
      </c>
      <c r="E1381" s="9">
        <v>0.56395873239949701</v>
      </c>
      <c r="F1381" s="1">
        <v>0.83187751750512495</v>
      </c>
      <c r="G1381" s="9">
        <v>1.2227839228199999</v>
      </c>
    </row>
    <row r="1382" spans="1:7">
      <c r="A1382" s="9" t="s">
        <v>760</v>
      </c>
      <c r="B1382" s="1">
        <v>12</v>
      </c>
      <c r="C1382" s="28">
        <v>8.7408098907456504E-7</v>
      </c>
      <c r="D1382" s="1">
        <v>2.82197047322723E-2</v>
      </c>
      <c r="E1382" s="9">
        <v>-0.38194090006117198</v>
      </c>
      <c r="F1382" s="1">
        <v>1.2591586534510799</v>
      </c>
      <c r="G1382" s="9">
        <v>0.994417395433152</v>
      </c>
    </row>
    <row r="1383" spans="1:7">
      <c r="A1383" s="9" t="s">
        <v>509</v>
      </c>
      <c r="B1383" s="1">
        <v>12</v>
      </c>
      <c r="C1383" s="28">
        <v>4.4639906559841001E-10</v>
      </c>
      <c r="D1383" s="24">
        <v>1.4411993832844699E-5</v>
      </c>
      <c r="E1383" s="9">
        <v>-0.46466165146916999</v>
      </c>
      <c r="F1383" s="1">
        <v>1.2897473427930699</v>
      </c>
      <c r="G1383" s="9">
        <v>0.96766842916288498</v>
      </c>
    </row>
    <row r="1384" spans="1:7">
      <c r="A1384" s="9" t="s">
        <v>510</v>
      </c>
      <c r="B1384" s="1">
        <v>12</v>
      </c>
      <c r="C1384" s="28">
        <v>1.4711350434251601E-9</v>
      </c>
      <c r="D1384" s="24">
        <v>4.7495594876981203E-5</v>
      </c>
      <c r="E1384" s="9">
        <v>0.48708472035081601</v>
      </c>
      <c r="F1384" s="1">
        <v>0.689085111928042</v>
      </c>
      <c r="G1384" s="9">
        <v>1.0267065125330399</v>
      </c>
    </row>
    <row r="1385" spans="1:7">
      <c r="A1385" s="9" t="s">
        <v>660</v>
      </c>
      <c r="B1385" s="1">
        <v>12</v>
      </c>
      <c r="C1385" s="28">
        <v>1.93455299018831E-10</v>
      </c>
      <c r="D1385" s="24">
        <v>6.2457043288229397E-6</v>
      </c>
      <c r="E1385" s="9">
        <v>-0.34911994800813301</v>
      </c>
      <c r="F1385" s="1">
        <v>1.1607867966222301</v>
      </c>
      <c r="G1385" s="9">
        <v>0.91879528898316198</v>
      </c>
    </row>
    <row r="1386" spans="1:7">
      <c r="A1386" s="9" t="s">
        <v>891</v>
      </c>
      <c r="B1386" s="1">
        <v>12</v>
      </c>
      <c r="C1386" s="28">
        <v>6.0235350816421604E-9</v>
      </c>
      <c r="D1386" s="1">
        <v>1.9446983011081701E-4</v>
      </c>
      <c r="E1386" s="9">
        <v>0.26039562543894601</v>
      </c>
      <c r="F1386" s="1">
        <v>0.184909093162892</v>
      </c>
      <c r="G1386" s="9">
        <v>0.36540158676604101</v>
      </c>
    </row>
    <row r="1387" spans="1:7">
      <c r="A1387" s="9" t="s">
        <v>892</v>
      </c>
      <c r="B1387" s="1">
        <v>12</v>
      </c>
      <c r="C1387" s="28">
        <v>9.0250738420392399E-8</v>
      </c>
      <c r="D1387" s="1">
        <v>2.91374508990237E-3</v>
      </c>
      <c r="E1387" s="9">
        <v>0.254952023003157</v>
      </c>
      <c r="F1387" s="1">
        <v>0.60972066997159902</v>
      </c>
      <c r="G1387" s="9">
        <v>0.786439945894291</v>
      </c>
    </row>
    <row r="1388" spans="1:7">
      <c r="A1388" s="9" t="s">
        <v>893</v>
      </c>
      <c r="B1388" s="1">
        <v>12</v>
      </c>
      <c r="C1388" s="28">
        <v>9.8782382399584902E-7</v>
      </c>
      <c r="D1388" s="1">
        <v>3.1891892157705999E-2</v>
      </c>
      <c r="E1388" s="9">
        <v>-0.28673527201086901</v>
      </c>
      <c r="F1388" s="1">
        <v>0.84854540837802495</v>
      </c>
      <c r="G1388" s="9">
        <v>0.64979566301660197</v>
      </c>
    </row>
    <row r="1389" spans="1:7">
      <c r="A1389" s="9" t="s">
        <v>894</v>
      </c>
      <c r="B1389" s="1">
        <v>12</v>
      </c>
      <c r="C1389" s="28">
        <v>8.1680759561636997E-7</v>
      </c>
      <c r="D1389" s="1">
        <v>2.6370633224474499E-2</v>
      </c>
      <c r="E1389" s="9">
        <v>-0.26558503673932499</v>
      </c>
      <c r="F1389" s="1">
        <v>0.84105786658404902</v>
      </c>
      <c r="G1389" s="9">
        <v>0.65696834716927699</v>
      </c>
    </row>
    <row r="1390" spans="1:7">
      <c r="A1390" s="9" t="s">
        <v>895</v>
      </c>
      <c r="B1390" s="1">
        <v>12</v>
      </c>
      <c r="C1390" s="28">
        <v>2.7857142663233801E-12</v>
      </c>
      <c r="D1390" s="24">
        <v>8.9936785088250398E-8</v>
      </c>
      <c r="E1390" s="9">
        <v>0.32848349756670098</v>
      </c>
      <c r="F1390" s="1">
        <v>0.27102668276081499</v>
      </c>
      <c r="G1390" s="9">
        <v>0.49871409295964397</v>
      </c>
    </row>
    <row r="1391" spans="1:7">
      <c r="A1391" s="9" t="s">
        <v>896</v>
      </c>
      <c r="B1391" s="1">
        <v>12</v>
      </c>
      <c r="C1391" s="28">
        <v>1.02155891151237E-6</v>
      </c>
      <c r="D1391" s="1">
        <v>3.2981029458176998E-2</v>
      </c>
      <c r="E1391" s="9">
        <v>0.27657040858467602</v>
      </c>
      <c r="F1391" s="1">
        <v>0.27035804755745402</v>
      </c>
      <c r="G1391" s="9">
        <v>0.46206204649423399</v>
      </c>
    </row>
    <row r="1392" spans="1:7">
      <c r="A1392" s="9" t="s">
        <v>781</v>
      </c>
      <c r="B1392" s="1">
        <v>12</v>
      </c>
      <c r="C1392" s="28">
        <v>3.6690718196224201E-7</v>
      </c>
      <c r="D1392" s="1">
        <v>1.1845598369651E-2</v>
      </c>
      <c r="E1392" s="9">
        <v>0.293849862215532</v>
      </c>
      <c r="F1392" s="1">
        <v>0.88677794907921703</v>
      </c>
      <c r="G1392" s="9">
        <v>1.0904591525818399</v>
      </c>
    </row>
    <row r="1393" spans="1:7">
      <c r="A1393" s="9" t="s">
        <v>455</v>
      </c>
      <c r="B1393" s="1">
        <v>12</v>
      </c>
      <c r="C1393" s="28">
        <v>8.1326370462520705E-11</v>
      </c>
      <c r="D1393" s="24">
        <v>2.6256218703824801E-6</v>
      </c>
      <c r="E1393" s="9">
        <v>0.51189230996600898</v>
      </c>
      <c r="F1393" s="1">
        <v>3.2929947318482302</v>
      </c>
      <c r="G1393" s="9">
        <v>3.6478114432514799</v>
      </c>
    </row>
    <row r="1394" spans="1:7">
      <c r="A1394" s="9" t="s">
        <v>511</v>
      </c>
      <c r="B1394" s="1">
        <v>12</v>
      </c>
      <c r="C1394" s="28">
        <v>1.71526043749474E-10</v>
      </c>
      <c r="D1394" s="24">
        <v>5.5377183224517596E-6</v>
      </c>
      <c r="E1394" s="9">
        <v>0.27002390645414698</v>
      </c>
      <c r="F1394" s="1">
        <v>0.25319453559206301</v>
      </c>
      <c r="G1394" s="9">
        <v>0.44036084503453699</v>
      </c>
    </row>
    <row r="1395" spans="1:7">
      <c r="A1395" s="9" t="s">
        <v>386</v>
      </c>
      <c r="B1395" s="1">
        <v>12</v>
      </c>
      <c r="C1395" s="28">
        <v>1.0986949024838501E-9</v>
      </c>
      <c r="D1395" s="24">
        <v>3.5471364926691099E-5</v>
      </c>
      <c r="E1395" s="9">
        <v>0.29672917665436699</v>
      </c>
      <c r="F1395" s="1">
        <v>9.4816963487611303E-2</v>
      </c>
      <c r="G1395" s="9">
        <v>0.30049395567546</v>
      </c>
    </row>
    <row r="1396" spans="1:7">
      <c r="A1396" s="9" t="s">
        <v>456</v>
      </c>
      <c r="B1396" s="1">
        <v>12</v>
      </c>
      <c r="C1396" s="28">
        <v>4.3443321814571402E-10</v>
      </c>
      <c r="D1396" s="24">
        <v>1.4025676447834399E-5</v>
      </c>
      <c r="E1396" s="9">
        <v>0.48831842010952897</v>
      </c>
      <c r="F1396" s="1">
        <v>1.27227519868728</v>
      </c>
      <c r="G1396" s="9">
        <v>1.61075173480168</v>
      </c>
    </row>
    <row r="1397" spans="1:7">
      <c r="A1397" s="9" t="s">
        <v>897</v>
      </c>
      <c r="B1397" s="1">
        <v>12</v>
      </c>
      <c r="C1397" s="28">
        <v>6.0605324217440301E-9</v>
      </c>
      <c r="D1397" s="1">
        <v>1.9566428923600601E-4</v>
      </c>
      <c r="E1397" s="9">
        <v>0.29467318755025701</v>
      </c>
      <c r="F1397" s="1">
        <v>0.455172922477526</v>
      </c>
      <c r="G1397" s="9">
        <v>0.65942481161459898</v>
      </c>
    </row>
    <row r="1398" spans="1:7">
      <c r="A1398" s="9" t="s">
        <v>681</v>
      </c>
      <c r="B1398" s="1">
        <v>12</v>
      </c>
      <c r="C1398" s="28">
        <v>1.6361449594522299E-11</v>
      </c>
      <c r="D1398" s="24">
        <v>5.28229400159154E-7</v>
      </c>
      <c r="E1398" s="9">
        <v>0.31846332887600498</v>
      </c>
      <c r="F1398" s="1">
        <v>2.5274706532368998</v>
      </c>
      <c r="G1398" s="9">
        <v>2.7482126117590302</v>
      </c>
    </row>
    <row r="1399" spans="1:7">
      <c r="A1399" s="9" t="s">
        <v>512</v>
      </c>
      <c r="B1399" s="1">
        <v>12</v>
      </c>
      <c r="C1399" s="28">
        <v>2.86749129640699E-9</v>
      </c>
      <c r="D1399" s="24">
        <v>9.2576956504499604E-5</v>
      </c>
      <c r="E1399" s="9">
        <v>0.27378424416272701</v>
      </c>
      <c r="F1399" s="1">
        <v>0.25769087325003098</v>
      </c>
      <c r="G1399" s="9">
        <v>0.44746365017315998</v>
      </c>
    </row>
    <row r="1400" spans="1:7">
      <c r="A1400" s="9" t="s">
        <v>387</v>
      </c>
      <c r="B1400" s="1">
        <v>12</v>
      </c>
      <c r="C1400" s="28">
        <v>1.34610086550331E-16</v>
      </c>
      <c r="D1400" s="24">
        <v>4.3458866442774299E-12</v>
      </c>
      <c r="E1400" s="9">
        <v>0.582024935977275</v>
      </c>
      <c r="F1400" s="1">
        <v>2.7160215278829098</v>
      </c>
      <c r="G1400" s="9">
        <v>3.1194504712711399</v>
      </c>
    </row>
    <row r="1401" spans="1:7">
      <c r="A1401" s="9" t="s">
        <v>513</v>
      </c>
      <c r="B1401" s="1">
        <v>12</v>
      </c>
      <c r="C1401" s="28">
        <v>1.2128571607929199E-8</v>
      </c>
      <c r="D1401" s="1">
        <v>3.9157093436199402E-4</v>
      </c>
      <c r="E1401" s="9">
        <v>-0.36773665000786998</v>
      </c>
      <c r="F1401" s="1">
        <v>0.37899156755296998</v>
      </c>
      <c r="G1401" s="9">
        <v>0.12409594541145499</v>
      </c>
    </row>
    <row r="1402" spans="1:7">
      <c r="A1402" s="9" t="s">
        <v>388</v>
      </c>
      <c r="B1402" s="1">
        <v>12</v>
      </c>
      <c r="C1402" s="28">
        <v>4.1833421559653201E-7</v>
      </c>
      <c r="D1402" s="1">
        <v>1.3505920150534E-2</v>
      </c>
      <c r="E1402" s="9">
        <v>-0.28958116779181298</v>
      </c>
      <c r="F1402" s="1">
        <v>3.8904378056798299</v>
      </c>
      <c r="G1402" s="9">
        <v>3.6897154356816801</v>
      </c>
    </row>
    <row r="1403" spans="1:7">
      <c r="A1403" s="9" t="s">
        <v>898</v>
      </c>
      <c r="B1403" s="1">
        <v>12</v>
      </c>
      <c r="C1403" s="28">
        <v>6.9404456742879596E-7</v>
      </c>
      <c r="D1403" s="1">
        <v>2.2407228859438699E-2</v>
      </c>
      <c r="E1403" s="9">
        <v>0.295921049724921</v>
      </c>
      <c r="F1403" s="1">
        <v>1.52004564750799</v>
      </c>
      <c r="G1403" s="9">
        <v>1.72516248879316</v>
      </c>
    </row>
    <row r="1404" spans="1:7">
      <c r="A1404" s="9" t="s">
        <v>792</v>
      </c>
      <c r="B1404" s="1">
        <v>12</v>
      </c>
      <c r="C1404" s="28">
        <v>7.4456455277181193E-8</v>
      </c>
      <c r="D1404" s="1">
        <v>2.4038266586238E-3</v>
      </c>
      <c r="E1404" s="9">
        <v>-0.341000310397094</v>
      </c>
      <c r="F1404" s="1">
        <v>1.6562905307624101</v>
      </c>
      <c r="G1404" s="9">
        <v>1.4199271270406</v>
      </c>
    </row>
    <row r="1405" spans="1:7">
      <c r="A1405" s="9" t="s">
        <v>457</v>
      </c>
      <c r="B1405" s="1">
        <v>12</v>
      </c>
      <c r="C1405" s="28">
        <v>6.1727545695303299E-8</v>
      </c>
      <c r="D1405" s="1">
        <v>1.9928738127728699E-3</v>
      </c>
      <c r="E1405" s="9">
        <v>0.26630980748848199</v>
      </c>
      <c r="F1405" s="1">
        <v>0.84548348523721095</v>
      </c>
      <c r="G1405" s="9">
        <v>1.03007537745331</v>
      </c>
    </row>
    <row r="1406" spans="1:7">
      <c r="A1406" s="9" t="s">
        <v>899</v>
      </c>
      <c r="B1406" s="1">
        <v>12</v>
      </c>
      <c r="C1406" s="28">
        <v>1.37766435946695E-8</v>
      </c>
      <c r="D1406" s="1">
        <v>4.4477893845390302E-4</v>
      </c>
      <c r="E1406" s="9">
        <v>-0.30443441142454503</v>
      </c>
      <c r="F1406" s="1">
        <v>1.44437146977814</v>
      </c>
      <c r="G1406" s="9">
        <v>1.2333536158338001</v>
      </c>
    </row>
    <row r="1407" spans="1:7">
      <c r="A1407" s="9" t="s">
        <v>900</v>
      </c>
      <c r="B1407" s="1">
        <v>12</v>
      </c>
      <c r="C1407" s="28">
        <v>4.4374624267254298E-8</v>
      </c>
      <c r="D1407" s="1">
        <v>1.43263474446831E-3</v>
      </c>
      <c r="E1407" s="9">
        <v>-0.34969836323949099</v>
      </c>
      <c r="F1407" s="1">
        <v>0.74142971357555498</v>
      </c>
      <c r="G1407" s="9">
        <v>0.49903727904967499</v>
      </c>
    </row>
    <row r="1408" spans="1:7">
      <c r="A1408" s="9" t="s">
        <v>389</v>
      </c>
      <c r="B1408" s="1">
        <v>12</v>
      </c>
      <c r="C1408" s="28">
        <v>4.0176490127782801E-8</v>
      </c>
      <c r="D1408" s="1">
        <v>1.29709798377547E-3</v>
      </c>
      <c r="E1408" s="9">
        <v>0.38122679547814498</v>
      </c>
      <c r="F1408" s="1">
        <v>1.14808063690508</v>
      </c>
      <c r="G1408" s="9">
        <v>1.41232691534466</v>
      </c>
    </row>
    <row r="1409" spans="1:7">
      <c r="A1409" s="9" t="s">
        <v>699</v>
      </c>
      <c r="B1409" s="1">
        <v>12</v>
      </c>
      <c r="C1409" s="28">
        <v>7.1089266746358298E-8</v>
      </c>
      <c r="D1409" s="1">
        <v>2.2951169769061799E-3</v>
      </c>
      <c r="E1409" s="9">
        <v>0.31255038837490901</v>
      </c>
      <c r="F1409" s="1">
        <v>8.3130375588781003E-2</v>
      </c>
      <c r="G1409" s="9">
        <v>0.29977379607376498</v>
      </c>
    </row>
    <row r="1410" spans="1:7">
      <c r="A1410" s="9" t="s">
        <v>516</v>
      </c>
      <c r="B1410" s="1">
        <v>12</v>
      </c>
      <c r="C1410" s="28">
        <v>1.9631034820806402E-8</v>
      </c>
      <c r="D1410" s="1">
        <v>6.3378795918973504E-4</v>
      </c>
      <c r="E1410" s="9">
        <v>0.37175238630680402</v>
      </c>
      <c r="F1410" s="1">
        <v>0.63378766746804105</v>
      </c>
      <c r="G1410" s="9">
        <v>0.89146678590303396</v>
      </c>
    </row>
    <row r="1411" spans="1:7">
      <c r="A1411" s="9" t="s">
        <v>390</v>
      </c>
      <c r="B1411" s="1">
        <v>12</v>
      </c>
      <c r="C1411" s="28">
        <v>1.4478955041408E-20</v>
      </c>
      <c r="D1411" s="24">
        <v>4.6745306351185795E-16</v>
      </c>
      <c r="E1411" s="9">
        <v>0.82208246403927399</v>
      </c>
      <c r="F1411" s="1">
        <v>0.32103226079274</v>
      </c>
      <c r="G1411" s="9">
        <v>0.89085640292933599</v>
      </c>
    </row>
    <row r="1412" spans="1:7">
      <c r="A1412" s="9" t="s">
        <v>458</v>
      </c>
      <c r="B1412" s="1">
        <v>12</v>
      </c>
      <c r="C1412" s="28">
        <v>5.8655777809031599E-8</v>
      </c>
      <c r="D1412" s="1">
        <v>1.89370178656458E-3</v>
      </c>
      <c r="E1412" s="9">
        <v>0.39457949363019701</v>
      </c>
      <c r="F1412" s="1">
        <v>1.4793022443020301</v>
      </c>
      <c r="G1412" s="9">
        <v>1.75280390781858</v>
      </c>
    </row>
    <row r="1413" spans="1:7">
      <c r="A1413" s="9" t="s">
        <v>901</v>
      </c>
      <c r="B1413" s="1">
        <v>12</v>
      </c>
      <c r="C1413" s="28">
        <v>2.1830409478660201E-7</v>
      </c>
      <c r="D1413" s="1">
        <v>7.0479477001854397E-3</v>
      </c>
      <c r="E1413" s="9">
        <v>0.35874703131635299</v>
      </c>
      <c r="F1413" s="1">
        <v>1.07939555833072</v>
      </c>
      <c r="G1413" s="9">
        <v>1.3280600516219001</v>
      </c>
    </row>
    <row r="1414" spans="1:7">
      <c r="A1414" s="9" t="s">
        <v>391</v>
      </c>
      <c r="B1414" s="1">
        <v>12</v>
      </c>
      <c r="C1414" s="28">
        <v>1.3674421338107E-52</v>
      </c>
      <c r="D1414" s="24">
        <v>4.4147869290078501E-48</v>
      </c>
      <c r="E1414" s="9">
        <v>1.2425909509978199</v>
      </c>
      <c r="F1414" s="1">
        <v>5.36490785942184E-2</v>
      </c>
      <c r="G1414" s="9">
        <v>0.91494749286765897</v>
      </c>
    </row>
    <row r="1415" spans="1:7">
      <c r="A1415" s="9" t="s">
        <v>842</v>
      </c>
      <c r="B1415" s="1">
        <v>12</v>
      </c>
      <c r="C1415" s="28">
        <v>1.2695262389922499E-7</v>
      </c>
      <c r="D1415" s="1">
        <v>4.0986654625864696E-3</v>
      </c>
      <c r="E1415" s="9">
        <v>0.43080761079616597</v>
      </c>
      <c r="F1415" s="1">
        <v>1.58048719133672</v>
      </c>
      <c r="G1415" s="9">
        <v>1.8791002721238499</v>
      </c>
    </row>
    <row r="1416" spans="1:7">
      <c r="A1416" s="9" t="s">
        <v>902</v>
      </c>
      <c r="B1416" s="1">
        <v>12</v>
      </c>
      <c r="C1416" s="28">
        <v>1.84864423970392E-7</v>
      </c>
      <c r="D1416" s="1">
        <v>5.9683479278841199E-3</v>
      </c>
      <c r="E1416" s="9">
        <v>0.31838056937259301</v>
      </c>
      <c r="F1416" s="1">
        <v>0.97385991495290203</v>
      </c>
      <c r="G1416" s="9">
        <v>1.19454450895858</v>
      </c>
    </row>
    <row r="1417" spans="1:7">
      <c r="A1417" s="9" t="s">
        <v>903</v>
      </c>
      <c r="B1417" s="1">
        <v>12</v>
      </c>
      <c r="C1417" s="28">
        <v>1.04838056549174E-7</v>
      </c>
      <c r="D1417" s="1">
        <v>3.3846966556900699E-3</v>
      </c>
      <c r="E1417" s="9">
        <v>0.28731157431006399</v>
      </c>
      <c r="F1417" s="1">
        <v>0.53034854979502299</v>
      </c>
      <c r="G1417" s="9">
        <v>0.729497757470283</v>
      </c>
    </row>
    <row r="1418" spans="1:7">
      <c r="A1418" s="9" t="s">
        <v>904</v>
      </c>
      <c r="B1418" s="1">
        <v>12</v>
      </c>
      <c r="C1418" s="28">
        <v>9.5331146930235999E-7</v>
      </c>
      <c r="D1418" s="1">
        <v>3.07776607864267E-2</v>
      </c>
      <c r="E1418" s="9">
        <v>0.35574067920040398</v>
      </c>
      <c r="F1418" s="1">
        <v>0.36669154134566201</v>
      </c>
      <c r="G1418" s="9">
        <v>0.613272190143902</v>
      </c>
    </row>
    <row r="1419" spans="1:7">
      <c r="A1419" s="9" t="s">
        <v>460</v>
      </c>
      <c r="B1419" s="1">
        <v>12</v>
      </c>
      <c r="C1419" s="28">
        <v>1.0350668401205501E-10</v>
      </c>
      <c r="D1419" s="24">
        <v>3.3417132933291798E-6</v>
      </c>
      <c r="E1419" s="9">
        <v>0.39652827545019098</v>
      </c>
      <c r="F1419" s="1">
        <v>1.91407609213717</v>
      </c>
      <c r="G1419" s="9">
        <v>2.1889285482777598</v>
      </c>
    </row>
    <row r="1420" spans="1:7">
      <c r="A1420" s="9" t="s">
        <v>905</v>
      </c>
      <c r="B1420" s="1">
        <v>12</v>
      </c>
      <c r="C1420" s="28">
        <v>1.19667707185147E-10</v>
      </c>
      <c r="D1420" s="24">
        <v>3.8634719264724601E-6</v>
      </c>
      <c r="E1420" s="9">
        <v>0.464065188647169</v>
      </c>
      <c r="F1420" s="1">
        <v>0.66693018555894501</v>
      </c>
      <c r="G1420" s="9">
        <v>0.98859566266574905</v>
      </c>
    </row>
    <row r="1421" spans="1:7">
      <c r="A1421" s="9" t="s">
        <v>906</v>
      </c>
      <c r="B1421" s="1">
        <v>12</v>
      </c>
      <c r="C1421" s="28">
        <v>1.01696861275246E-7</v>
      </c>
      <c r="D1421" s="1">
        <v>3.2832831662713102E-3</v>
      </c>
      <c r="E1421" s="9">
        <v>0.32493481042894001</v>
      </c>
      <c r="F1421" s="1">
        <v>0.56868214932955097</v>
      </c>
      <c r="G1421" s="9">
        <v>0.79390979704414999</v>
      </c>
    </row>
    <row r="1422" spans="1:7">
      <c r="A1422" s="9" t="s">
        <v>907</v>
      </c>
      <c r="B1422" s="1">
        <v>12</v>
      </c>
      <c r="C1422" s="28">
        <v>8.4092877525211598E-9</v>
      </c>
      <c r="D1422" s="1">
        <v>2.7149385509014603E-4</v>
      </c>
      <c r="E1422" s="9">
        <v>0.39751571918544998</v>
      </c>
      <c r="F1422" s="1">
        <v>0.40059711665838899</v>
      </c>
      <c r="G1422" s="9">
        <v>0.67613401664004202</v>
      </c>
    </row>
    <row r="1423" spans="1:7">
      <c r="A1423" s="9" t="s">
        <v>908</v>
      </c>
      <c r="B1423" s="1">
        <v>12</v>
      </c>
      <c r="C1423" s="28">
        <v>1.6287359000525399E-8</v>
      </c>
      <c r="D1423" s="1">
        <v>5.2583738533196298E-4</v>
      </c>
      <c r="E1423" s="9">
        <v>0.29114280643936002</v>
      </c>
      <c r="F1423" s="1">
        <v>0.37297264327399199</v>
      </c>
      <c r="G1423" s="9">
        <v>0.57477745869774399</v>
      </c>
    </row>
    <row r="1424" spans="1:7">
      <c r="A1424" s="9" t="s">
        <v>909</v>
      </c>
      <c r="B1424" s="1">
        <v>12</v>
      </c>
      <c r="C1424" s="28">
        <v>1.1413871706514299E-7</v>
      </c>
      <c r="D1424" s="1">
        <v>3.6849684804481499E-3</v>
      </c>
      <c r="E1424" s="9">
        <v>-0.30302324580543</v>
      </c>
      <c r="F1424" s="1">
        <v>1.76156457118008</v>
      </c>
      <c r="G1424" s="9">
        <v>1.5515248627059199</v>
      </c>
    </row>
    <row r="1425" spans="1:7">
      <c r="A1425" s="9" t="s">
        <v>463</v>
      </c>
      <c r="B1425" s="1">
        <v>12</v>
      </c>
      <c r="C1425" s="28">
        <v>1.1639124481719001E-6</v>
      </c>
      <c r="D1425" s="1">
        <v>3.7576913389229701E-2</v>
      </c>
      <c r="E1425" s="9">
        <v>0.32864128059756897</v>
      </c>
      <c r="F1425" s="1">
        <v>1.3314639723222199</v>
      </c>
      <c r="G1425" s="9">
        <v>1.55926074938404</v>
      </c>
    </row>
    <row r="1426" spans="1:7">
      <c r="A1426" s="9" t="s">
        <v>910</v>
      </c>
      <c r="B1426" s="1">
        <v>12</v>
      </c>
      <c r="C1426" s="28">
        <v>1.02206471869715E-7</v>
      </c>
      <c r="D1426" s="1">
        <v>3.2997359443137598E-3</v>
      </c>
      <c r="E1426" s="9">
        <v>-0.27360270457438102</v>
      </c>
      <c r="F1426" s="1">
        <v>1.2944241671327701</v>
      </c>
      <c r="G1426" s="9">
        <v>1.1047772238634599</v>
      </c>
    </row>
    <row r="1427" spans="1:7">
      <c r="A1427" s="9" t="s">
        <v>911</v>
      </c>
      <c r="B1427" s="1">
        <v>12</v>
      </c>
      <c r="C1427" s="28">
        <v>1.3317158333068699E-6</v>
      </c>
      <c r="D1427" s="1">
        <v>4.2994445678312301E-2</v>
      </c>
      <c r="E1427" s="9">
        <v>-0.29901183055406899</v>
      </c>
      <c r="F1427" s="1">
        <v>0.51230426302413201</v>
      </c>
      <c r="G1427" s="9">
        <v>0.30504505572151103</v>
      </c>
    </row>
    <row r="1428" spans="1:7">
      <c r="A1428" s="9" t="s">
        <v>393</v>
      </c>
      <c r="B1428" s="1">
        <v>12</v>
      </c>
      <c r="C1428" s="28">
        <v>5.5086407591322499E-36</v>
      </c>
      <c r="D1428" s="24">
        <v>1.77846466908585E-31</v>
      </c>
      <c r="E1428" s="9">
        <v>0.94307451335316195</v>
      </c>
      <c r="F1428" s="1">
        <v>2.0971114909776301</v>
      </c>
      <c r="G1428" s="9">
        <v>2.7508009309663199</v>
      </c>
    </row>
    <row r="1429" spans="1:7">
      <c r="A1429" s="9" t="s">
        <v>912</v>
      </c>
      <c r="B1429" s="1">
        <v>12</v>
      </c>
      <c r="C1429" s="28">
        <v>9.5284837364180808E-10</v>
      </c>
      <c r="D1429" s="24">
        <v>3.0762709743025799E-5</v>
      </c>
      <c r="E1429" s="9">
        <v>-0.32976774522084401</v>
      </c>
      <c r="F1429" s="1">
        <v>1.8457680356516299</v>
      </c>
      <c r="G1429" s="9">
        <v>1.6171904528122001</v>
      </c>
    </row>
    <row r="1430" spans="1:7">
      <c r="A1430" s="9" t="s">
        <v>913</v>
      </c>
      <c r="B1430" s="1">
        <v>12</v>
      </c>
      <c r="C1430" s="28">
        <v>2.6751128582831098E-10</v>
      </c>
      <c r="D1430" s="24">
        <v>8.6366018629670099E-6</v>
      </c>
      <c r="E1430" s="9">
        <v>0.34240371810925602</v>
      </c>
      <c r="F1430" s="1">
        <v>0.51255133856377</v>
      </c>
      <c r="G1430" s="9">
        <v>0.74988751038444301</v>
      </c>
    </row>
    <row r="1431" spans="1:7">
      <c r="A1431" s="9" t="s">
        <v>465</v>
      </c>
      <c r="B1431" s="1">
        <v>12</v>
      </c>
      <c r="C1431" s="28">
        <v>8.20471262329315E-11</v>
      </c>
      <c r="D1431" s="24">
        <v>2.6488914704301902E-6</v>
      </c>
      <c r="E1431" s="9">
        <v>-0.38628207627114097</v>
      </c>
      <c r="F1431" s="1">
        <v>1.8679939136936701</v>
      </c>
      <c r="G1431" s="9">
        <v>1.6002435816254901</v>
      </c>
    </row>
    <row r="1432" spans="1:7">
      <c r="A1432" s="9" t="s">
        <v>466</v>
      </c>
      <c r="B1432" s="1">
        <v>12</v>
      </c>
      <c r="C1432" s="28">
        <v>1.24671664483692E-9</v>
      </c>
      <c r="D1432" s="24">
        <v>4.0250246878559902E-5</v>
      </c>
      <c r="E1432" s="9">
        <v>0.30874068378243802</v>
      </c>
      <c r="F1432" s="1">
        <v>0.16392807994023501</v>
      </c>
      <c r="G1432" s="9">
        <v>0.37793081442818099</v>
      </c>
    </row>
    <row r="1433" spans="1:7">
      <c r="A1433" s="9" t="s">
        <v>467</v>
      </c>
      <c r="B1433" s="1">
        <v>12</v>
      </c>
      <c r="C1433" s="28">
        <v>1.40187103458347E-13</v>
      </c>
      <c r="D1433" s="24">
        <v>4.5259406351527197E-9</v>
      </c>
      <c r="E1433" s="9">
        <v>0.43308849787922099</v>
      </c>
      <c r="F1433" s="1">
        <v>0.23822850154678599</v>
      </c>
      <c r="G1433" s="9">
        <v>0.53842257278470995</v>
      </c>
    </row>
    <row r="1434" spans="1:7">
      <c r="A1434" s="9" t="s">
        <v>914</v>
      </c>
      <c r="B1434" s="1">
        <v>12</v>
      </c>
      <c r="C1434" s="28">
        <v>4.32712311875561E-7</v>
      </c>
      <c r="D1434" s="1">
        <v>1.3970116988902499E-2</v>
      </c>
      <c r="E1434" s="9">
        <v>-0.25147671448604098</v>
      </c>
      <c r="F1434" s="1">
        <v>1.2700979418551399</v>
      </c>
      <c r="G1434" s="9">
        <v>1.0957875662326699</v>
      </c>
    </row>
    <row r="1435" spans="1:7">
      <c r="A1435" s="9" t="s">
        <v>468</v>
      </c>
      <c r="B1435" s="1">
        <v>12</v>
      </c>
      <c r="C1435" s="28">
        <v>3.77417186218783E-15</v>
      </c>
      <c r="D1435" s="24">
        <v>1.21849138570734E-10</v>
      </c>
      <c r="E1435" s="9">
        <v>-0.54651085400278598</v>
      </c>
      <c r="F1435" s="1">
        <v>1.8857010597891399</v>
      </c>
      <c r="G1435" s="9">
        <v>1.5068886021917001</v>
      </c>
    </row>
    <row r="1436" spans="1:7">
      <c r="A1436" s="9" t="s">
        <v>394</v>
      </c>
      <c r="B1436" s="1">
        <v>12</v>
      </c>
      <c r="C1436" s="28">
        <v>3.8812360640567102E-45</v>
      </c>
      <c r="D1436" s="24">
        <v>1.25305706328071E-40</v>
      </c>
      <c r="E1436" s="9">
        <v>1.2888628979789101</v>
      </c>
      <c r="F1436" s="1">
        <v>0.169005269985186</v>
      </c>
      <c r="G1436" s="9">
        <v>1.06237695384759</v>
      </c>
    </row>
    <row r="1437" spans="1:7">
      <c r="A1437" s="9" t="s">
        <v>470</v>
      </c>
      <c r="B1437" s="1">
        <v>12</v>
      </c>
      <c r="C1437" s="28">
        <v>2.571836960826E-9</v>
      </c>
      <c r="D1437" s="24">
        <v>8.30317562802674E-5</v>
      </c>
      <c r="E1437" s="9">
        <v>0.52123196453646203</v>
      </c>
      <c r="F1437" s="1">
        <v>1.9158035878233499</v>
      </c>
      <c r="G1437" s="9">
        <v>2.27709405445952</v>
      </c>
    </row>
    <row r="1438" spans="1:7">
      <c r="A1438" s="9" t="s">
        <v>915</v>
      </c>
      <c r="B1438" s="1">
        <v>12</v>
      </c>
      <c r="C1438" s="28">
        <v>5.8519130689752301E-8</v>
      </c>
      <c r="D1438" s="1">
        <v>1.88929013431865E-3</v>
      </c>
      <c r="E1438" s="9">
        <v>0.37494081856531603</v>
      </c>
      <c r="F1438" s="1">
        <v>1.29063087894641</v>
      </c>
      <c r="G1438" s="9">
        <v>1.5505200502117999</v>
      </c>
    </row>
    <row r="1439" spans="1:7">
      <c r="A1439" s="9" t="s">
        <v>916</v>
      </c>
      <c r="B1439" s="1">
        <v>12</v>
      </c>
      <c r="C1439" s="28">
        <v>4.7061333324486398E-9</v>
      </c>
      <c r="D1439" s="1">
        <v>1.5193751463810399E-4</v>
      </c>
      <c r="E1439" s="9">
        <v>0.26054178357400698</v>
      </c>
      <c r="F1439" s="1">
        <v>0.38467037047227498</v>
      </c>
      <c r="G1439" s="9">
        <v>0.56526417317465705</v>
      </c>
    </row>
    <row r="1440" spans="1:7">
      <c r="A1440" s="9" t="s">
        <v>396</v>
      </c>
      <c r="B1440" s="1">
        <v>12</v>
      </c>
      <c r="C1440" s="28">
        <v>2.42772752387692E-57</v>
      </c>
      <c r="D1440" s="24">
        <v>7.8379183108366402E-53</v>
      </c>
      <c r="E1440" s="9">
        <v>2.0866892631637799</v>
      </c>
      <c r="F1440" s="1">
        <v>0.50345919709865194</v>
      </c>
      <c r="G1440" s="9">
        <v>1.9498419765653401</v>
      </c>
    </row>
    <row r="1441" spans="1:7">
      <c r="A1441" s="9" t="s">
        <v>397</v>
      </c>
      <c r="B1441" s="1">
        <v>12</v>
      </c>
      <c r="C1441" s="28">
        <v>8.8548654003774505E-14</v>
      </c>
      <c r="D1441" s="24">
        <v>2.8587932945118601E-9</v>
      </c>
      <c r="E1441" s="9">
        <v>-0.454222490534259</v>
      </c>
      <c r="F1441" s="1">
        <v>1.6640000040185701</v>
      </c>
      <c r="G1441" s="9">
        <v>1.3491569653578399</v>
      </c>
    </row>
    <row r="1442" spans="1:7">
      <c r="A1442" s="9" t="s">
        <v>917</v>
      </c>
      <c r="B1442" s="1">
        <v>12</v>
      </c>
      <c r="C1442" s="28">
        <v>5.7253327850947299E-7</v>
      </c>
      <c r="D1442" s="1">
        <v>1.8484236896678299E-2</v>
      </c>
      <c r="E1442" s="9">
        <v>-0.28577229585980002</v>
      </c>
      <c r="F1442" s="1">
        <v>1.10637814557634</v>
      </c>
      <c r="G1442" s="9">
        <v>0.90829588441897602</v>
      </c>
    </row>
    <row r="1443" spans="1:7">
      <c r="A1443" s="9" t="s">
        <v>472</v>
      </c>
      <c r="B1443" s="1">
        <v>12</v>
      </c>
      <c r="C1443" s="28">
        <v>3.46372393760549E-14</v>
      </c>
      <c r="D1443" s="24">
        <v>1.11826327325593E-9</v>
      </c>
      <c r="E1443" s="9">
        <v>-0.39982901844129198</v>
      </c>
      <c r="F1443" s="1">
        <v>2.4520941675724299</v>
      </c>
      <c r="G1443" s="9">
        <v>2.1749538107338</v>
      </c>
    </row>
    <row r="1444" spans="1:7">
      <c r="A1444" s="9" t="s">
        <v>918</v>
      </c>
      <c r="B1444" s="1">
        <v>12</v>
      </c>
      <c r="C1444" s="28">
        <v>7.1076499522973302E-7</v>
      </c>
      <c r="D1444" s="1">
        <v>2.2947047870991898E-2</v>
      </c>
      <c r="E1444" s="9">
        <v>-0.30778374460666502</v>
      </c>
      <c r="F1444" s="1">
        <v>2.0502659603738902</v>
      </c>
      <c r="G1444" s="9">
        <v>1.83692652557759</v>
      </c>
    </row>
    <row r="1445" spans="1:7">
      <c r="A1445" s="9" t="s">
        <v>473</v>
      </c>
      <c r="B1445" s="1">
        <v>12</v>
      </c>
      <c r="C1445" s="28">
        <v>2.5972211278598301E-32</v>
      </c>
      <c r="D1445" s="24">
        <v>8.3851284112954393E-28</v>
      </c>
      <c r="E1445" s="9">
        <v>0.83491212072342902</v>
      </c>
      <c r="F1445" s="1">
        <v>0.122616931743638</v>
      </c>
      <c r="G1445" s="9">
        <v>0.70133391423840796</v>
      </c>
    </row>
    <row r="1446" spans="1:7">
      <c r="A1446" s="9" t="s">
        <v>398</v>
      </c>
      <c r="B1446" s="1">
        <v>12</v>
      </c>
      <c r="C1446" s="28">
        <v>2.6667469647341401E-11</v>
      </c>
      <c r="D1446" s="24">
        <v>8.6095925756441596E-7</v>
      </c>
      <c r="E1446" s="9">
        <v>0.25975325239931202</v>
      </c>
      <c r="F1446" s="1">
        <v>1.9912771187667901E-2</v>
      </c>
      <c r="G1446" s="9">
        <v>0.19996000572952699</v>
      </c>
    </row>
    <row r="1447" spans="1:7">
      <c r="A1447" s="9" t="s">
        <v>919</v>
      </c>
      <c r="B1447" s="1">
        <v>12</v>
      </c>
      <c r="C1447" s="28">
        <v>4.8467211657096496E-7</v>
      </c>
      <c r="D1447" s="1">
        <v>1.5647639283493602E-2</v>
      </c>
      <c r="E1447" s="9">
        <v>-0.34407239076051299</v>
      </c>
      <c r="F1447" s="1">
        <v>1.9258256249238499</v>
      </c>
      <c r="G1447" s="9">
        <v>1.68733281735968</v>
      </c>
    </row>
    <row r="1448" spans="1:7">
      <c r="A1448" s="12" t="s">
        <v>920</v>
      </c>
      <c r="B1448" s="3">
        <v>12</v>
      </c>
      <c r="C1448" s="29">
        <v>3.4415624189418601E-9</v>
      </c>
      <c r="D1448" s="3">
        <v>1.11110842695538E-4</v>
      </c>
      <c r="E1448" s="12">
        <v>-0.29447303131896702</v>
      </c>
      <c r="F1448" s="3">
        <v>1.1761617837417</v>
      </c>
      <c r="G1448" s="12">
        <v>0.97204863233201499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C3FE1-F7FB-5E49-A916-91CEA482CA55}">
  <dimension ref="A1:C131"/>
  <sheetViews>
    <sheetView workbookViewId="0">
      <selection sqref="A1:C131"/>
    </sheetView>
  </sheetViews>
  <sheetFormatPr baseColWidth="10" defaultRowHeight="18"/>
  <cols>
    <col min="1" max="1" width="16.140625" customWidth="1"/>
    <col min="2" max="2" width="34.28515625" customWidth="1"/>
    <col min="3" max="3" width="50.28515625" customWidth="1"/>
  </cols>
  <sheetData>
    <row r="1" spans="1:3">
      <c r="A1" s="30" t="s">
        <v>938</v>
      </c>
      <c r="B1" s="30" t="s">
        <v>939</v>
      </c>
      <c r="C1" s="30" t="s">
        <v>940</v>
      </c>
    </row>
    <row r="2" spans="1:3">
      <c r="A2" s="6" t="s">
        <v>135</v>
      </c>
      <c r="B2" s="6" t="s">
        <v>941</v>
      </c>
      <c r="C2" s="6" t="s">
        <v>942</v>
      </c>
    </row>
    <row r="3" spans="1:3">
      <c r="A3" s="6" t="s">
        <v>135</v>
      </c>
      <c r="B3" s="6" t="s">
        <v>941</v>
      </c>
      <c r="C3" s="6" t="s">
        <v>943</v>
      </c>
    </row>
    <row r="4" spans="1:3">
      <c r="A4" s="6" t="s">
        <v>135</v>
      </c>
      <c r="B4" s="6" t="s">
        <v>941</v>
      </c>
      <c r="C4" s="6" t="s">
        <v>944</v>
      </c>
    </row>
    <row r="5" spans="1:3">
      <c r="A5" s="6" t="s">
        <v>135</v>
      </c>
      <c r="B5" s="6" t="s">
        <v>941</v>
      </c>
      <c r="C5" s="6" t="s">
        <v>945</v>
      </c>
    </row>
    <row r="6" spans="1:3">
      <c r="A6" s="6" t="s">
        <v>135</v>
      </c>
      <c r="B6" s="6" t="s">
        <v>941</v>
      </c>
      <c r="C6" s="6" t="s">
        <v>946</v>
      </c>
    </row>
    <row r="7" spans="1:3">
      <c r="A7" s="6" t="s">
        <v>135</v>
      </c>
      <c r="B7" s="6" t="s">
        <v>947</v>
      </c>
      <c r="C7" s="6" t="s">
        <v>948</v>
      </c>
    </row>
    <row r="8" spans="1:3">
      <c r="A8" s="6" t="s">
        <v>135</v>
      </c>
      <c r="B8" s="6" t="s">
        <v>947</v>
      </c>
      <c r="C8" s="6" t="s">
        <v>948</v>
      </c>
    </row>
    <row r="9" spans="1:3">
      <c r="A9" s="6" t="s">
        <v>135</v>
      </c>
      <c r="B9" s="6" t="s">
        <v>947</v>
      </c>
      <c r="C9" s="6" t="s">
        <v>948</v>
      </c>
    </row>
    <row r="10" spans="1:3">
      <c r="A10" s="6" t="s">
        <v>135</v>
      </c>
      <c r="B10" s="6" t="s">
        <v>947</v>
      </c>
      <c r="C10" s="6" t="s">
        <v>948</v>
      </c>
    </row>
    <row r="11" spans="1:3">
      <c r="A11" s="6" t="s">
        <v>135</v>
      </c>
      <c r="B11" s="6" t="s">
        <v>947</v>
      </c>
      <c r="C11" s="6" t="s">
        <v>948</v>
      </c>
    </row>
    <row r="12" spans="1:3">
      <c r="A12" s="6" t="s">
        <v>136</v>
      </c>
      <c r="B12" s="6" t="s">
        <v>941</v>
      </c>
      <c r="C12" s="6" t="s">
        <v>942</v>
      </c>
    </row>
    <row r="13" spans="1:3">
      <c r="A13" s="6" t="s">
        <v>136</v>
      </c>
      <c r="B13" s="6" t="s">
        <v>941</v>
      </c>
      <c r="C13" s="6" t="s">
        <v>943</v>
      </c>
    </row>
    <row r="14" spans="1:3">
      <c r="A14" s="6" t="s">
        <v>136</v>
      </c>
      <c r="B14" s="6" t="s">
        <v>941</v>
      </c>
      <c r="C14" s="6" t="s">
        <v>945</v>
      </c>
    </row>
    <row r="15" spans="1:3">
      <c r="A15" s="6" t="s">
        <v>136</v>
      </c>
      <c r="B15" s="6" t="s">
        <v>941</v>
      </c>
      <c r="C15" s="6" t="s">
        <v>944</v>
      </c>
    </row>
    <row r="16" spans="1:3">
      <c r="A16" s="6" t="s">
        <v>136</v>
      </c>
      <c r="B16" s="6" t="s">
        <v>941</v>
      </c>
      <c r="C16" s="6" t="s">
        <v>949</v>
      </c>
    </row>
    <row r="17" spans="1:3">
      <c r="A17" s="6" t="s">
        <v>136</v>
      </c>
      <c r="B17" s="6" t="s">
        <v>947</v>
      </c>
      <c r="C17" s="6" t="s">
        <v>950</v>
      </c>
    </row>
    <row r="18" spans="1:3">
      <c r="A18" s="6" t="s">
        <v>136</v>
      </c>
      <c r="B18" s="6" t="s">
        <v>947</v>
      </c>
      <c r="C18" s="6" t="s">
        <v>951</v>
      </c>
    </row>
    <row r="19" spans="1:3">
      <c r="A19" s="6" t="s">
        <v>136</v>
      </c>
      <c r="B19" s="6" t="s">
        <v>947</v>
      </c>
      <c r="C19" s="6" t="s">
        <v>952</v>
      </c>
    </row>
    <row r="20" spans="1:3">
      <c r="A20" s="6" t="s">
        <v>136</v>
      </c>
      <c r="B20" s="6" t="s">
        <v>947</v>
      </c>
      <c r="C20" s="6" t="s">
        <v>953</v>
      </c>
    </row>
    <row r="21" spans="1:3">
      <c r="A21" s="6" t="s">
        <v>136</v>
      </c>
      <c r="B21" s="6" t="s">
        <v>947</v>
      </c>
      <c r="C21" s="6" t="s">
        <v>954</v>
      </c>
    </row>
    <row r="22" spans="1:3">
      <c r="A22" s="6" t="s">
        <v>137</v>
      </c>
      <c r="B22" s="6" t="s">
        <v>941</v>
      </c>
      <c r="C22" s="6" t="s">
        <v>944</v>
      </c>
    </row>
    <row r="23" spans="1:3">
      <c r="A23" s="6" t="s">
        <v>137</v>
      </c>
      <c r="B23" s="6" t="s">
        <v>941</v>
      </c>
      <c r="C23" s="6" t="s">
        <v>949</v>
      </c>
    </row>
    <row r="24" spans="1:3">
      <c r="A24" s="6" t="s">
        <v>137</v>
      </c>
      <c r="B24" s="6" t="s">
        <v>941</v>
      </c>
      <c r="C24" s="6" t="s">
        <v>942</v>
      </c>
    </row>
    <row r="25" spans="1:3">
      <c r="A25" s="6" t="s">
        <v>137</v>
      </c>
      <c r="B25" s="6" t="s">
        <v>941</v>
      </c>
      <c r="C25" s="6" t="s">
        <v>943</v>
      </c>
    </row>
    <row r="26" spans="1:3">
      <c r="A26" s="6" t="s">
        <v>137</v>
      </c>
      <c r="B26" s="6" t="s">
        <v>941</v>
      </c>
      <c r="C26" s="6" t="s">
        <v>945</v>
      </c>
    </row>
    <row r="27" spans="1:3">
      <c r="A27" s="6" t="s">
        <v>137</v>
      </c>
      <c r="B27" s="6" t="s">
        <v>947</v>
      </c>
      <c r="C27" s="6" t="s">
        <v>951</v>
      </c>
    </row>
    <row r="28" spans="1:3">
      <c r="A28" s="6" t="s">
        <v>137</v>
      </c>
      <c r="B28" s="6" t="s">
        <v>947</v>
      </c>
      <c r="C28" s="6" t="s">
        <v>955</v>
      </c>
    </row>
    <row r="29" spans="1:3">
      <c r="A29" s="6" t="s">
        <v>137</v>
      </c>
      <c r="B29" s="6" t="s">
        <v>947</v>
      </c>
      <c r="C29" s="6" t="s">
        <v>956</v>
      </c>
    </row>
    <row r="30" spans="1:3">
      <c r="A30" s="6" t="s">
        <v>137</v>
      </c>
      <c r="B30" s="6" t="s">
        <v>947</v>
      </c>
      <c r="C30" s="6" t="s">
        <v>957</v>
      </c>
    </row>
    <row r="31" spans="1:3">
      <c r="A31" s="6" t="s">
        <v>137</v>
      </c>
      <c r="B31" s="6" t="s">
        <v>947</v>
      </c>
      <c r="C31" s="6" t="s">
        <v>958</v>
      </c>
    </row>
    <row r="32" spans="1:3">
      <c r="A32" s="6" t="s">
        <v>138</v>
      </c>
      <c r="B32" s="6" t="s">
        <v>941</v>
      </c>
      <c r="C32" s="6" t="s">
        <v>942</v>
      </c>
    </row>
    <row r="33" spans="1:3">
      <c r="A33" s="6" t="s">
        <v>138</v>
      </c>
      <c r="B33" s="6" t="s">
        <v>941</v>
      </c>
      <c r="C33" s="6" t="s">
        <v>943</v>
      </c>
    </row>
    <row r="34" spans="1:3">
      <c r="A34" s="6" t="s">
        <v>138</v>
      </c>
      <c r="B34" s="6" t="s">
        <v>941</v>
      </c>
      <c r="C34" s="6" t="s">
        <v>944</v>
      </c>
    </row>
    <row r="35" spans="1:3">
      <c r="A35" s="6" t="s">
        <v>138</v>
      </c>
      <c r="B35" s="6" t="s">
        <v>941</v>
      </c>
      <c r="C35" s="6" t="s">
        <v>949</v>
      </c>
    </row>
    <row r="36" spans="1:3">
      <c r="A36" s="6" t="s">
        <v>138</v>
      </c>
      <c r="B36" s="6" t="s">
        <v>941</v>
      </c>
      <c r="C36" s="6" t="s">
        <v>945</v>
      </c>
    </row>
    <row r="37" spans="1:3">
      <c r="A37" s="6" t="s">
        <v>138</v>
      </c>
      <c r="B37" s="6" t="s">
        <v>947</v>
      </c>
      <c r="C37" s="6" t="s">
        <v>948</v>
      </c>
    </row>
    <row r="38" spans="1:3">
      <c r="A38" s="6" t="s">
        <v>138</v>
      </c>
      <c r="B38" s="6" t="s">
        <v>947</v>
      </c>
      <c r="C38" s="6" t="s">
        <v>948</v>
      </c>
    </row>
    <row r="39" spans="1:3">
      <c r="A39" s="6" t="s">
        <v>138</v>
      </c>
      <c r="B39" s="6" t="s">
        <v>947</v>
      </c>
      <c r="C39" s="6" t="s">
        <v>948</v>
      </c>
    </row>
    <row r="40" spans="1:3">
      <c r="A40" s="6" t="s">
        <v>138</v>
      </c>
      <c r="B40" s="6" t="s">
        <v>947</v>
      </c>
      <c r="C40" s="6" t="s">
        <v>948</v>
      </c>
    </row>
    <row r="41" spans="1:3">
      <c r="A41" s="6" t="s">
        <v>138</v>
      </c>
      <c r="B41" s="6" t="s">
        <v>947</v>
      </c>
      <c r="C41" s="6" t="s">
        <v>948</v>
      </c>
    </row>
    <row r="42" spans="1:3">
      <c r="A42" s="6" t="s">
        <v>140</v>
      </c>
      <c r="B42" s="6" t="s">
        <v>941</v>
      </c>
      <c r="C42" s="6" t="s">
        <v>959</v>
      </c>
    </row>
    <row r="43" spans="1:3">
      <c r="A43" s="6" t="s">
        <v>140</v>
      </c>
      <c r="B43" s="6" t="s">
        <v>941</v>
      </c>
      <c r="C43" s="6" t="s">
        <v>960</v>
      </c>
    </row>
    <row r="44" spans="1:3">
      <c r="A44" s="6" t="s">
        <v>140</v>
      </c>
      <c r="B44" s="6" t="s">
        <v>941</v>
      </c>
      <c r="C44" s="6" t="s">
        <v>961</v>
      </c>
    </row>
    <row r="45" spans="1:3">
      <c r="A45" s="6" t="s">
        <v>140</v>
      </c>
      <c r="B45" s="6" t="s">
        <v>941</v>
      </c>
      <c r="C45" s="6" t="s">
        <v>944</v>
      </c>
    </row>
    <row r="46" spans="1:3">
      <c r="A46" s="6" t="s">
        <v>140</v>
      </c>
      <c r="B46" s="6" t="s">
        <v>941</v>
      </c>
      <c r="C46" s="6" t="s">
        <v>962</v>
      </c>
    </row>
    <row r="47" spans="1:3">
      <c r="A47" s="6" t="s">
        <v>140</v>
      </c>
      <c r="B47" s="6" t="s">
        <v>947</v>
      </c>
      <c r="C47" s="6" t="s">
        <v>948</v>
      </c>
    </row>
    <row r="48" spans="1:3">
      <c r="A48" s="6" t="s">
        <v>140</v>
      </c>
      <c r="B48" s="6" t="s">
        <v>947</v>
      </c>
      <c r="C48" s="6" t="s">
        <v>948</v>
      </c>
    </row>
    <row r="49" spans="1:3">
      <c r="A49" s="6" t="s">
        <v>140</v>
      </c>
      <c r="B49" s="6" t="s">
        <v>947</v>
      </c>
      <c r="C49" s="6" t="s">
        <v>948</v>
      </c>
    </row>
    <row r="50" spans="1:3">
      <c r="A50" s="6" t="s">
        <v>140</v>
      </c>
      <c r="B50" s="6" t="s">
        <v>947</v>
      </c>
      <c r="C50" s="6" t="s">
        <v>948</v>
      </c>
    </row>
    <row r="51" spans="1:3">
      <c r="A51" s="6" t="s">
        <v>140</v>
      </c>
      <c r="B51" s="6" t="s">
        <v>947</v>
      </c>
      <c r="C51" s="6" t="s">
        <v>948</v>
      </c>
    </row>
    <row r="52" spans="1:3">
      <c r="A52" s="6" t="s">
        <v>139</v>
      </c>
      <c r="B52" s="6" t="s">
        <v>941</v>
      </c>
      <c r="C52" s="6" t="s">
        <v>944</v>
      </c>
    </row>
    <row r="53" spans="1:3">
      <c r="A53" s="6" t="s">
        <v>139</v>
      </c>
      <c r="B53" s="6" t="s">
        <v>941</v>
      </c>
      <c r="C53" s="6" t="s">
        <v>960</v>
      </c>
    </row>
    <row r="54" spans="1:3">
      <c r="A54" s="6" t="s">
        <v>139</v>
      </c>
      <c r="B54" s="6" t="s">
        <v>941</v>
      </c>
      <c r="C54" s="6" t="s">
        <v>945</v>
      </c>
    </row>
    <row r="55" spans="1:3">
      <c r="A55" s="6" t="s">
        <v>139</v>
      </c>
      <c r="B55" s="6" t="s">
        <v>941</v>
      </c>
      <c r="C55" s="6" t="s">
        <v>942</v>
      </c>
    </row>
    <row r="56" spans="1:3">
      <c r="A56" s="6" t="s">
        <v>139</v>
      </c>
      <c r="B56" s="6" t="s">
        <v>941</v>
      </c>
      <c r="C56" s="6" t="s">
        <v>949</v>
      </c>
    </row>
    <row r="57" spans="1:3">
      <c r="A57" s="6" t="s">
        <v>139</v>
      </c>
      <c r="B57" s="6" t="s">
        <v>947</v>
      </c>
      <c r="C57" s="6" t="s">
        <v>948</v>
      </c>
    </row>
    <row r="58" spans="1:3">
      <c r="A58" s="6" t="s">
        <v>139</v>
      </c>
      <c r="B58" s="6" t="s">
        <v>947</v>
      </c>
      <c r="C58" s="6" t="s">
        <v>948</v>
      </c>
    </row>
    <row r="59" spans="1:3">
      <c r="A59" s="6" t="s">
        <v>139</v>
      </c>
      <c r="B59" s="6" t="s">
        <v>947</v>
      </c>
      <c r="C59" s="6" t="s">
        <v>948</v>
      </c>
    </row>
    <row r="60" spans="1:3">
      <c r="A60" s="6" t="s">
        <v>139</v>
      </c>
      <c r="B60" s="6" t="s">
        <v>947</v>
      </c>
      <c r="C60" s="6" t="s">
        <v>948</v>
      </c>
    </row>
    <row r="61" spans="1:3">
      <c r="A61" s="6" t="s">
        <v>139</v>
      </c>
      <c r="B61" s="6" t="s">
        <v>947</v>
      </c>
      <c r="C61" s="6" t="s">
        <v>948</v>
      </c>
    </row>
    <row r="62" spans="1:3">
      <c r="A62" s="6" t="s">
        <v>141</v>
      </c>
      <c r="B62" s="6" t="s">
        <v>941</v>
      </c>
      <c r="C62" s="6" t="s">
        <v>942</v>
      </c>
    </row>
    <row r="63" spans="1:3">
      <c r="A63" s="6" t="s">
        <v>141</v>
      </c>
      <c r="B63" s="6" t="s">
        <v>941</v>
      </c>
      <c r="C63" s="6" t="s">
        <v>943</v>
      </c>
    </row>
    <row r="64" spans="1:3">
      <c r="A64" s="6" t="s">
        <v>141</v>
      </c>
      <c r="B64" s="6" t="s">
        <v>941</v>
      </c>
      <c r="C64" s="6" t="s">
        <v>944</v>
      </c>
    </row>
    <row r="65" spans="1:3">
      <c r="A65" s="6" t="s">
        <v>141</v>
      </c>
      <c r="B65" s="6" t="s">
        <v>941</v>
      </c>
      <c r="C65" s="6" t="s">
        <v>963</v>
      </c>
    </row>
    <row r="66" spans="1:3">
      <c r="A66" s="6" t="s">
        <v>141</v>
      </c>
      <c r="B66" s="6" t="s">
        <v>941</v>
      </c>
      <c r="C66" s="6" t="s">
        <v>959</v>
      </c>
    </row>
    <row r="67" spans="1:3">
      <c r="A67" s="6" t="s">
        <v>141</v>
      </c>
      <c r="B67" s="6" t="s">
        <v>947</v>
      </c>
      <c r="C67" s="6" t="s">
        <v>950</v>
      </c>
    </row>
    <row r="68" spans="1:3">
      <c r="A68" s="6" t="s">
        <v>141</v>
      </c>
      <c r="B68" s="6" t="s">
        <v>947</v>
      </c>
      <c r="C68" s="6" t="s">
        <v>964</v>
      </c>
    </row>
    <row r="69" spans="1:3">
      <c r="A69" s="6" t="s">
        <v>141</v>
      </c>
      <c r="B69" s="6" t="s">
        <v>947</v>
      </c>
      <c r="C69" s="6" t="s">
        <v>951</v>
      </c>
    </row>
    <row r="70" spans="1:3">
      <c r="A70" s="6" t="s">
        <v>141</v>
      </c>
      <c r="B70" s="6" t="s">
        <v>947</v>
      </c>
      <c r="C70" s="6" t="s">
        <v>952</v>
      </c>
    </row>
    <row r="71" spans="1:3">
      <c r="A71" s="6" t="s">
        <v>141</v>
      </c>
      <c r="B71" s="6" t="s">
        <v>947</v>
      </c>
      <c r="C71" s="6" t="s">
        <v>955</v>
      </c>
    </row>
    <row r="72" spans="1:3">
      <c r="A72" s="6" t="s">
        <v>142</v>
      </c>
      <c r="B72" s="6" t="s">
        <v>941</v>
      </c>
      <c r="C72" s="6" t="s">
        <v>944</v>
      </c>
    </row>
    <row r="73" spans="1:3">
      <c r="A73" s="6" t="s">
        <v>142</v>
      </c>
      <c r="B73" s="6" t="s">
        <v>941</v>
      </c>
      <c r="C73" s="6" t="s">
        <v>960</v>
      </c>
    </row>
    <row r="74" spans="1:3">
      <c r="A74" s="6" t="s">
        <v>142</v>
      </c>
      <c r="B74" s="6" t="s">
        <v>941</v>
      </c>
      <c r="C74" s="6" t="s">
        <v>949</v>
      </c>
    </row>
    <row r="75" spans="1:3">
      <c r="A75" s="6" t="s">
        <v>142</v>
      </c>
      <c r="B75" s="6" t="s">
        <v>941</v>
      </c>
      <c r="C75" s="6" t="s">
        <v>945</v>
      </c>
    </row>
    <row r="76" spans="1:3">
      <c r="A76" s="6" t="s">
        <v>142</v>
      </c>
      <c r="B76" s="6" t="s">
        <v>941</v>
      </c>
      <c r="C76" s="6" t="s">
        <v>942</v>
      </c>
    </row>
    <row r="77" spans="1:3">
      <c r="A77" s="6" t="s">
        <v>142</v>
      </c>
      <c r="B77" s="6" t="s">
        <v>947</v>
      </c>
      <c r="C77" s="6" t="s">
        <v>948</v>
      </c>
    </row>
    <row r="78" spans="1:3">
      <c r="A78" s="6" t="s">
        <v>142</v>
      </c>
      <c r="B78" s="6" t="s">
        <v>947</v>
      </c>
      <c r="C78" s="6" t="s">
        <v>948</v>
      </c>
    </row>
    <row r="79" spans="1:3">
      <c r="A79" s="6" t="s">
        <v>142</v>
      </c>
      <c r="B79" s="6" t="s">
        <v>947</v>
      </c>
      <c r="C79" s="6" t="s">
        <v>948</v>
      </c>
    </row>
    <row r="80" spans="1:3">
      <c r="A80" s="6" t="s">
        <v>142</v>
      </c>
      <c r="B80" s="6" t="s">
        <v>947</v>
      </c>
      <c r="C80" s="6" t="s">
        <v>948</v>
      </c>
    </row>
    <row r="81" spans="1:3">
      <c r="A81" s="6" t="s">
        <v>142</v>
      </c>
      <c r="B81" s="6" t="s">
        <v>947</v>
      </c>
      <c r="C81" s="6" t="s">
        <v>948</v>
      </c>
    </row>
    <row r="82" spans="1:3">
      <c r="A82" s="6" t="s">
        <v>143</v>
      </c>
      <c r="B82" s="6" t="s">
        <v>941</v>
      </c>
      <c r="C82" s="6" t="s">
        <v>965</v>
      </c>
    </row>
    <row r="83" spans="1:3">
      <c r="A83" s="6" t="s">
        <v>143</v>
      </c>
      <c r="B83" s="6" t="s">
        <v>941</v>
      </c>
      <c r="C83" s="6" t="s">
        <v>966</v>
      </c>
    </row>
    <row r="84" spans="1:3">
      <c r="A84" s="6" t="s">
        <v>143</v>
      </c>
      <c r="B84" s="6" t="s">
        <v>941</v>
      </c>
      <c r="C84" s="6" t="s">
        <v>967</v>
      </c>
    </row>
    <row r="85" spans="1:3">
      <c r="A85" s="6" t="s">
        <v>143</v>
      </c>
      <c r="B85" s="6" t="s">
        <v>941</v>
      </c>
      <c r="C85" s="6" t="s">
        <v>960</v>
      </c>
    </row>
    <row r="86" spans="1:3">
      <c r="A86" s="6" t="s">
        <v>143</v>
      </c>
      <c r="B86" s="6" t="s">
        <v>941</v>
      </c>
      <c r="C86" s="6" t="s">
        <v>968</v>
      </c>
    </row>
    <row r="87" spans="1:3">
      <c r="A87" s="6" t="s">
        <v>143</v>
      </c>
      <c r="B87" s="6" t="s">
        <v>947</v>
      </c>
      <c r="C87" s="6" t="s">
        <v>948</v>
      </c>
    </row>
    <row r="88" spans="1:3">
      <c r="A88" s="6" t="s">
        <v>143</v>
      </c>
      <c r="B88" s="6" t="s">
        <v>947</v>
      </c>
      <c r="C88" s="6" t="s">
        <v>948</v>
      </c>
    </row>
    <row r="89" spans="1:3">
      <c r="A89" s="6" t="s">
        <v>143</v>
      </c>
      <c r="B89" s="6" t="s">
        <v>947</v>
      </c>
      <c r="C89" s="6" t="s">
        <v>948</v>
      </c>
    </row>
    <row r="90" spans="1:3">
      <c r="A90" s="6" t="s">
        <v>143</v>
      </c>
      <c r="B90" s="6" t="s">
        <v>947</v>
      </c>
      <c r="C90" s="6" t="s">
        <v>948</v>
      </c>
    </row>
    <row r="91" spans="1:3">
      <c r="A91" s="6" t="s">
        <v>143</v>
      </c>
      <c r="B91" s="6" t="s">
        <v>947</v>
      </c>
      <c r="C91" s="6" t="s">
        <v>948</v>
      </c>
    </row>
    <row r="92" spans="1:3">
      <c r="A92" s="6" t="s">
        <v>144</v>
      </c>
      <c r="B92" s="6" t="s">
        <v>941</v>
      </c>
      <c r="C92" s="6" t="s">
        <v>960</v>
      </c>
    </row>
    <row r="93" spans="1:3">
      <c r="A93" s="6" t="s">
        <v>144</v>
      </c>
      <c r="B93" s="6" t="s">
        <v>941</v>
      </c>
      <c r="C93" s="6" t="s">
        <v>944</v>
      </c>
    </row>
    <row r="94" spans="1:3">
      <c r="A94" s="6" t="s">
        <v>144</v>
      </c>
      <c r="B94" s="6" t="s">
        <v>941</v>
      </c>
      <c r="C94" s="6" t="s">
        <v>949</v>
      </c>
    </row>
    <row r="95" spans="1:3">
      <c r="A95" s="6" t="s">
        <v>144</v>
      </c>
      <c r="B95" s="6" t="s">
        <v>941</v>
      </c>
      <c r="C95" s="6" t="s">
        <v>945</v>
      </c>
    </row>
    <row r="96" spans="1:3">
      <c r="A96" s="6" t="s">
        <v>144</v>
      </c>
      <c r="B96" s="6" t="s">
        <v>941</v>
      </c>
      <c r="C96" s="6" t="s">
        <v>969</v>
      </c>
    </row>
    <row r="97" spans="1:3">
      <c r="A97" s="6" t="s">
        <v>144</v>
      </c>
      <c r="B97" s="6" t="s">
        <v>947</v>
      </c>
      <c r="C97" s="6" t="s">
        <v>948</v>
      </c>
    </row>
    <row r="98" spans="1:3">
      <c r="A98" s="6" t="s">
        <v>144</v>
      </c>
      <c r="B98" s="6" t="s">
        <v>947</v>
      </c>
      <c r="C98" s="6" t="s">
        <v>948</v>
      </c>
    </row>
    <row r="99" spans="1:3">
      <c r="A99" s="6" t="s">
        <v>144</v>
      </c>
      <c r="B99" s="6" t="s">
        <v>947</v>
      </c>
      <c r="C99" s="6" t="s">
        <v>948</v>
      </c>
    </row>
    <row r="100" spans="1:3">
      <c r="A100" s="6" t="s">
        <v>144</v>
      </c>
      <c r="B100" s="6" t="s">
        <v>947</v>
      </c>
      <c r="C100" s="6" t="s">
        <v>948</v>
      </c>
    </row>
    <row r="101" spans="1:3">
      <c r="A101" s="6" t="s">
        <v>144</v>
      </c>
      <c r="B101" s="6" t="s">
        <v>947</v>
      </c>
      <c r="C101" s="6" t="s">
        <v>948</v>
      </c>
    </row>
    <row r="102" spans="1:3">
      <c r="A102" s="6" t="s">
        <v>145</v>
      </c>
      <c r="B102" s="6" t="s">
        <v>941</v>
      </c>
      <c r="C102" s="6" t="s">
        <v>959</v>
      </c>
    </row>
    <row r="103" spans="1:3">
      <c r="A103" s="6" t="s">
        <v>145</v>
      </c>
      <c r="B103" s="6" t="s">
        <v>941</v>
      </c>
      <c r="C103" s="6" t="s">
        <v>961</v>
      </c>
    </row>
    <row r="104" spans="1:3">
      <c r="A104" s="6" t="s">
        <v>145</v>
      </c>
      <c r="B104" s="6" t="s">
        <v>941</v>
      </c>
      <c r="C104" s="6" t="s">
        <v>942</v>
      </c>
    </row>
    <row r="105" spans="1:3">
      <c r="A105" s="6" t="s">
        <v>145</v>
      </c>
      <c r="B105" s="6" t="s">
        <v>941</v>
      </c>
      <c r="C105" s="6" t="s">
        <v>943</v>
      </c>
    </row>
    <row r="106" spans="1:3">
      <c r="A106" s="6" t="s">
        <v>145</v>
      </c>
      <c r="B106" s="6" t="s">
        <v>941</v>
      </c>
      <c r="C106" s="6" t="s">
        <v>944</v>
      </c>
    </row>
    <row r="107" spans="1:3">
      <c r="A107" s="6" t="s">
        <v>145</v>
      </c>
      <c r="B107" s="6" t="s">
        <v>947</v>
      </c>
      <c r="C107" s="6" t="s">
        <v>948</v>
      </c>
    </row>
    <row r="108" spans="1:3">
      <c r="A108" s="6" t="s">
        <v>145</v>
      </c>
      <c r="B108" s="6" t="s">
        <v>947</v>
      </c>
      <c r="C108" s="6" t="s">
        <v>948</v>
      </c>
    </row>
    <row r="109" spans="1:3">
      <c r="A109" s="6" t="s">
        <v>145</v>
      </c>
      <c r="B109" s="6" t="s">
        <v>947</v>
      </c>
      <c r="C109" s="6" t="s">
        <v>948</v>
      </c>
    </row>
    <row r="110" spans="1:3">
      <c r="A110" s="6" t="s">
        <v>145</v>
      </c>
      <c r="B110" s="6" t="s">
        <v>947</v>
      </c>
      <c r="C110" s="6" t="s">
        <v>948</v>
      </c>
    </row>
    <row r="111" spans="1:3">
      <c r="A111" s="6" t="s">
        <v>145</v>
      </c>
      <c r="B111" s="6" t="s">
        <v>947</v>
      </c>
      <c r="C111" s="6" t="s">
        <v>948</v>
      </c>
    </row>
    <row r="112" spans="1:3">
      <c r="A112" s="6" t="s">
        <v>970</v>
      </c>
      <c r="B112" s="6" t="s">
        <v>941</v>
      </c>
      <c r="C112" s="6" t="s">
        <v>949</v>
      </c>
    </row>
    <row r="113" spans="1:3">
      <c r="A113" s="6" t="s">
        <v>970</v>
      </c>
      <c r="B113" s="6" t="s">
        <v>941</v>
      </c>
      <c r="C113" s="6" t="s">
        <v>971</v>
      </c>
    </row>
    <row r="114" spans="1:3">
      <c r="A114" s="6" t="s">
        <v>970</v>
      </c>
      <c r="B114" s="6" t="s">
        <v>941</v>
      </c>
      <c r="C114" s="6" t="s">
        <v>968</v>
      </c>
    </row>
    <row r="115" spans="1:3">
      <c r="A115" s="6" t="s">
        <v>970</v>
      </c>
      <c r="B115" s="6" t="s">
        <v>941</v>
      </c>
      <c r="C115" s="6" t="s">
        <v>965</v>
      </c>
    </row>
    <row r="116" spans="1:3">
      <c r="A116" s="6" t="s">
        <v>970</v>
      </c>
      <c r="B116" s="6" t="s">
        <v>941</v>
      </c>
      <c r="C116" s="6" t="s">
        <v>966</v>
      </c>
    </row>
    <row r="117" spans="1:3">
      <c r="A117" s="6" t="s">
        <v>970</v>
      </c>
      <c r="B117" s="6" t="s">
        <v>947</v>
      </c>
      <c r="C117" s="6" t="s">
        <v>972</v>
      </c>
    </row>
    <row r="118" spans="1:3">
      <c r="A118" s="6" t="s">
        <v>970</v>
      </c>
      <c r="B118" s="6" t="s">
        <v>947</v>
      </c>
      <c r="C118" s="6" t="s">
        <v>948</v>
      </c>
    </row>
    <row r="119" spans="1:3">
      <c r="A119" s="6" t="s">
        <v>970</v>
      </c>
      <c r="B119" s="6" t="s">
        <v>947</v>
      </c>
      <c r="C119" s="6" t="s">
        <v>948</v>
      </c>
    </row>
    <row r="120" spans="1:3">
      <c r="A120" s="6" t="s">
        <v>970</v>
      </c>
      <c r="B120" s="6" t="s">
        <v>947</v>
      </c>
      <c r="C120" s="6" t="s">
        <v>948</v>
      </c>
    </row>
    <row r="121" spans="1:3">
      <c r="A121" s="6" t="s">
        <v>970</v>
      </c>
      <c r="B121" s="6" t="s">
        <v>947</v>
      </c>
      <c r="C121" s="6" t="s">
        <v>948</v>
      </c>
    </row>
    <row r="122" spans="1:3">
      <c r="A122" s="6" t="s">
        <v>147</v>
      </c>
      <c r="B122" s="6" t="s">
        <v>941</v>
      </c>
      <c r="C122" s="6" t="s">
        <v>949</v>
      </c>
    </row>
    <row r="123" spans="1:3">
      <c r="A123" s="6" t="s">
        <v>147</v>
      </c>
      <c r="B123" s="6" t="s">
        <v>941</v>
      </c>
      <c r="C123" s="6" t="s">
        <v>968</v>
      </c>
    </row>
    <row r="124" spans="1:3">
      <c r="A124" s="6" t="s">
        <v>147</v>
      </c>
      <c r="B124" s="6" t="s">
        <v>941</v>
      </c>
      <c r="C124" s="6" t="s">
        <v>965</v>
      </c>
    </row>
    <row r="125" spans="1:3">
      <c r="A125" s="6" t="s">
        <v>147</v>
      </c>
      <c r="B125" s="6" t="s">
        <v>941</v>
      </c>
      <c r="C125" s="6" t="s">
        <v>966</v>
      </c>
    </row>
    <row r="126" spans="1:3">
      <c r="A126" s="6" t="s">
        <v>147</v>
      </c>
      <c r="B126" s="6" t="s">
        <v>941</v>
      </c>
      <c r="C126" s="6" t="s">
        <v>971</v>
      </c>
    </row>
    <row r="127" spans="1:3">
      <c r="A127" s="6" t="s">
        <v>147</v>
      </c>
      <c r="B127" s="6" t="s">
        <v>947</v>
      </c>
      <c r="C127" s="6" t="s">
        <v>950</v>
      </c>
    </row>
    <row r="128" spans="1:3">
      <c r="A128" s="6" t="s">
        <v>147</v>
      </c>
      <c r="B128" s="6" t="s">
        <v>947</v>
      </c>
      <c r="C128" s="6" t="s">
        <v>952</v>
      </c>
    </row>
    <row r="129" spans="1:3">
      <c r="A129" s="6" t="s">
        <v>147</v>
      </c>
      <c r="B129" s="6" t="s">
        <v>947</v>
      </c>
      <c r="C129" s="6" t="s">
        <v>954</v>
      </c>
    </row>
    <row r="130" spans="1:3">
      <c r="A130" s="6" t="s">
        <v>147</v>
      </c>
      <c r="B130" s="6" t="s">
        <v>947</v>
      </c>
      <c r="C130" s="6" t="s">
        <v>973</v>
      </c>
    </row>
    <row r="131" spans="1:3">
      <c r="A131" s="6" t="s">
        <v>147</v>
      </c>
      <c r="B131" s="6" t="s">
        <v>947</v>
      </c>
      <c r="C131" s="6" t="s">
        <v>953</v>
      </c>
    </row>
  </sheetData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79"/>
  <sheetViews>
    <sheetView topLeftCell="A46" zoomScale="68" workbookViewId="0">
      <selection activeCell="V59" sqref="V59"/>
    </sheetView>
  </sheetViews>
  <sheetFormatPr baseColWidth="10" defaultRowHeight="18"/>
  <cols>
    <col min="1" max="1" width="14.28515625" customWidth="1"/>
    <col min="2" max="15" width="12.7109375" customWidth="1"/>
  </cols>
  <sheetData>
    <row r="1" spans="1:15">
      <c r="A1" s="44" t="s">
        <v>22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</row>
    <row r="2" spans="1:15">
      <c r="A2" s="6" t="s">
        <v>21</v>
      </c>
      <c r="B2" s="5" t="s">
        <v>135</v>
      </c>
      <c r="C2" s="5" t="s">
        <v>136</v>
      </c>
      <c r="D2" s="5" t="s">
        <v>137</v>
      </c>
      <c r="E2" s="5" t="s">
        <v>138</v>
      </c>
      <c r="F2" s="5" t="s">
        <v>139</v>
      </c>
      <c r="G2" s="5" t="s">
        <v>140</v>
      </c>
      <c r="H2" s="5" t="s">
        <v>141</v>
      </c>
      <c r="I2" s="5" t="s">
        <v>142</v>
      </c>
      <c r="J2" s="5" t="s">
        <v>143</v>
      </c>
      <c r="K2" s="5" t="s">
        <v>144</v>
      </c>
      <c r="L2" s="5" t="s">
        <v>145</v>
      </c>
      <c r="M2" s="5" t="s">
        <v>146</v>
      </c>
      <c r="N2" s="5" t="s">
        <v>147</v>
      </c>
      <c r="O2" s="16" t="s">
        <v>148</v>
      </c>
    </row>
    <row r="3" spans="1:15">
      <c r="A3" s="8" t="s">
        <v>0</v>
      </c>
      <c r="B3" s="7">
        <v>585</v>
      </c>
      <c r="C3" s="7">
        <v>640</v>
      </c>
      <c r="D3" s="7">
        <v>371</v>
      </c>
      <c r="E3" s="7">
        <v>336</v>
      </c>
      <c r="F3" s="7">
        <v>342</v>
      </c>
      <c r="G3" s="7">
        <v>357</v>
      </c>
      <c r="H3" s="7">
        <v>152</v>
      </c>
      <c r="I3" s="7">
        <v>334</v>
      </c>
      <c r="J3" s="7">
        <v>166</v>
      </c>
      <c r="K3" s="7">
        <v>99</v>
      </c>
      <c r="L3" s="7">
        <v>49</v>
      </c>
      <c r="M3" s="7">
        <v>32</v>
      </c>
      <c r="N3" s="7">
        <v>19</v>
      </c>
      <c r="O3" s="17">
        <v>0</v>
      </c>
    </row>
    <row r="4" spans="1:15">
      <c r="A4" s="9" t="s">
        <v>1</v>
      </c>
      <c r="B4" s="1">
        <v>446</v>
      </c>
      <c r="C4" s="1">
        <v>762</v>
      </c>
      <c r="D4" s="1">
        <v>431</v>
      </c>
      <c r="E4" s="1">
        <v>328</v>
      </c>
      <c r="F4" s="1">
        <v>411</v>
      </c>
      <c r="G4" s="1">
        <v>536</v>
      </c>
      <c r="H4" s="1">
        <v>203</v>
      </c>
      <c r="I4" s="1">
        <v>258</v>
      </c>
      <c r="J4" s="1">
        <v>136</v>
      </c>
      <c r="K4" s="1">
        <v>69</v>
      </c>
      <c r="L4" s="1">
        <v>63</v>
      </c>
      <c r="M4" s="1">
        <v>34</v>
      </c>
      <c r="N4" s="1">
        <v>38</v>
      </c>
      <c r="O4" s="2">
        <v>0</v>
      </c>
    </row>
    <row r="5" spans="1:15">
      <c r="A5" s="9" t="s">
        <v>2</v>
      </c>
      <c r="B5" s="1">
        <v>516</v>
      </c>
      <c r="C5" s="1">
        <v>749</v>
      </c>
      <c r="D5" s="1">
        <v>416</v>
      </c>
      <c r="E5" s="1">
        <v>488</v>
      </c>
      <c r="F5" s="1">
        <v>278</v>
      </c>
      <c r="G5" s="1">
        <v>448</v>
      </c>
      <c r="H5" s="1">
        <v>215</v>
      </c>
      <c r="I5" s="1">
        <v>331</v>
      </c>
      <c r="J5" s="1">
        <v>182</v>
      </c>
      <c r="K5" s="1">
        <v>71</v>
      </c>
      <c r="L5" s="1">
        <v>97</v>
      </c>
      <c r="M5" s="1">
        <v>26</v>
      </c>
      <c r="N5" s="1">
        <v>28</v>
      </c>
      <c r="O5" s="2">
        <v>0</v>
      </c>
    </row>
    <row r="6" spans="1:15">
      <c r="A6" s="9" t="s">
        <v>3</v>
      </c>
      <c r="B6" s="1">
        <v>652</v>
      </c>
      <c r="C6" s="1">
        <v>554</v>
      </c>
      <c r="D6" s="1">
        <v>377</v>
      </c>
      <c r="E6" s="1">
        <v>442</v>
      </c>
      <c r="F6" s="1">
        <v>335</v>
      </c>
      <c r="G6" s="1">
        <v>460</v>
      </c>
      <c r="H6" s="1">
        <v>93</v>
      </c>
      <c r="I6" s="1">
        <v>391</v>
      </c>
      <c r="J6" s="1">
        <v>115</v>
      </c>
      <c r="K6" s="1">
        <v>72</v>
      </c>
      <c r="L6" s="1">
        <v>72</v>
      </c>
      <c r="M6" s="1">
        <v>34</v>
      </c>
      <c r="N6" s="1">
        <v>17</v>
      </c>
      <c r="O6" s="2">
        <v>0</v>
      </c>
    </row>
    <row r="7" spans="1:15">
      <c r="A7" s="9" t="s">
        <v>4</v>
      </c>
      <c r="B7" s="1">
        <v>437</v>
      </c>
      <c r="C7" s="1">
        <v>553</v>
      </c>
      <c r="D7" s="1">
        <v>396</v>
      </c>
      <c r="E7" s="1">
        <v>527</v>
      </c>
      <c r="F7" s="1">
        <v>366</v>
      </c>
      <c r="G7" s="1">
        <v>357</v>
      </c>
      <c r="H7" s="1">
        <v>230</v>
      </c>
      <c r="I7" s="1">
        <v>249</v>
      </c>
      <c r="J7" s="1">
        <v>221</v>
      </c>
      <c r="K7" s="1">
        <v>75</v>
      </c>
      <c r="L7" s="1">
        <v>73</v>
      </c>
      <c r="M7" s="1">
        <v>35</v>
      </c>
      <c r="N7" s="1">
        <v>45</v>
      </c>
      <c r="O7" s="2">
        <v>0</v>
      </c>
    </row>
    <row r="8" spans="1:15">
      <c r="A8" s="9" t="s">
        <v>5</v>
      </c>
      <c r="B8" s="1">
        <v>462</v>
      </c>
      <c r="C8" s="1">
        <v>649</v>
      </c>
      <c r="D8" s="1">
        <v>395</v>
      </c>
      <c r="E8" s="1">
        <v>347</v>
      </c>
      <c r="F8" s="1">
        <v>341</v>
      </c>
      <c r="G8" s="1">
        <v>368</v>
      </c>
      <c r="H8" s="1">
        <v>248</v>
      </c>
      <c r="I8" s="1">
        <v>345</v>
      </c>
      <c r="J8" s="1">
        <v>163</v>
      </c>
      <c r="K8" s="1">
        <v>84</v>
      </c>
      <c r="L8" s="1">
        <v>49</v>
      </c>
      <c r="M8" s="1">
        <v>34</v>
      </c>
      <c r="N8" s="1">
        <v>43</v>
      </c>
      <c r="O8" s="2">
        <v>0</v>
      </c>
    </row>
    <row r="9" spans="1:15">
      <c r="A9" s="9" t="s">
        <v>6</v>
      </c>
      <c r="B9" s="1">
        <v>506</v>
      </c>
      <c r="C9" s="1">
        <v>703</v>
      </c>
      <c r="D9" s="1">
        <v>457</v>
      </c>
      <c r="E9" s="1">
        <v>408</v>
      </c>
      <c r="F9" s="1">
        <v>348</v>
      </c>
      <c r="G9" s="1">
        <v>440</v>
      </c>
      <c r="H9" s="1">
        <v>236</v>
      </c>
      <c r="I9" s="1">
        <v>226</v>
      </c>
      <c r="J9" s="1">
        <v>250</v>
      </c>
      <c r="K9" s="1">
        <v>47</v>
      </c>
      <c r="L9" s="1">
        <v>45</v>
      </c>
      <c r="M9" s="1">
        <v>35</v>
      </c>
      <c r="N9" s="1">
        <v>111</v>
      </c>
      <c r="O9" s="2">
        <v>0</v>
      </c>
    </row>
    <row r="10" spans="1:15">
      <c r="A10" s="9" t="s">
        <v>10</v>
      </c>
      <c r="B10" s="1">
        <v>606</v>
      </c>
      <c r="C10" s="1">
        <v>560</v>
      </c>
      <c r="D10" s="1">
        <v>361</v>
      </c>
      <c r="E10" s="1">
        <v>341</v>
      </c>
      <c r="F10" s="1">
        <v>339</v>
      </c>
      <c r="G10" s="1">
        <v>306</v>
      </c>
      <c r="H10" s="1">
        <v>56</v>
      </c>
      <c r="I10" s="1">
        <v>444</v>
      </c>
      <c r="J10" s="1">
        <v>122</v>
      </c>
      <c r="K10" s="1">
        <v>90</v>
      </c>
      <c r="L10" s="1">
        <v>78</v>
      </c>
      <c r="M10" s="1">
        <v>31</v>
      </c>
      <c r="N10" s="1">
        <v>22</v>
      </c>
      <c r="O10" s="2">
        <v>2</v>
      </c>
    </row>
    <row r="11" spans="1:15">
      <c r="A11" s="9" t="s">
        <v>11</v>
      </c>
      <c r="B11" s="1">
        <v>317</v>
      </c>
      <c r="C11" s="1">
        <v>444</v>
      </c>
      <c r="D11" s="1">
        <v>376</v>
      </c>
      <c r="E11" s="1">
        <v>248</v>
      </c>
      <c r="F11" s="1">
        <v>283</v>
      </c>
      <c r="G11" s="1">
        <v>297</v>
      </c>
      <c r="H11" s="1">
        <v>81</v>
      </c>
      <c r="I11" s="1">
        <v>369</v>
      </c>
      <c r="J11" s="1">
        <v>114</v>
      </c>
      <c r="K11" s="1">
        <v>43</v>
      </c>
      <c r="L11" s="1">
        <v>46</v>
      </c>
      <c r="M11" s="1">
        <v>28</v>
      </c>
      <c r="N11" s="1">
        <v>32</v>
      </c>
      <c r="O11" s="2">
        <v>0</v>
      </c>
    </row>
    <row r="12" spans="1:15">
      <c r="A12" s="9" t="s">
        <v>12</v>
      </c>
      <c r="B12" s="1">
        <v>485</v>
      </c>
      <c r="C12" s="1">
        <v>735</v>
      </c>
      <c r="D12" s="1">
        <v>470</v>
      </c>
      <c r="E12" s="1">
        <v>386</v>
      </c>
      <c r="F12" s="1">
        <v>331</v>
      </c>
      <c r="G12" s="1">
        <v>495</v>
      </c>
      <c r="H12" s="1">
        <v>124</v>
      </c>
      <c r="I12" s="1">
        <v>424</v>
      </c>
      <c r="J12" s="1">
        <v>131</v>
      </c>
      <c r="K12" s="1">
        <v>73</v>
      </c>
      <c r="L12" s="1">
        <v>62</v>
      </c>
      <c r="M12" s="1">
        <v>26</v>
      </c>
      <c r="N12" s="1">
        <v>28</v>
      </c>
      <c r="O12" s="2">
        <v>2</v>
      </c>
    </row>
    <row r="13" spans="1:15">
      <c r="A13" s="9" t="s">
        <v>13</v>
      </c>
      <c r="B13" s="1">
        <v>651</v>
      </c>
      <c r="C13" s="1">
        <v>636</v>
      </c>
      <c r="D13" s="1">
        <v>421</v>
      </c>
      <c r="E13" s="1">
        <v>413</v>
      </c>
      <c r="F13" s="1">
        <v>311</v>
      </c>
      <c r="G13" s="1">
        <v>387</v>
      </c>
      <c r="H13" s="1">
        <v>206</v>
      </c>
      <c r="I13" s="1">
        <v>302</v>
      </c>
      <c r="J13" s="1">
        <v>122</v>
      </c>
      <c r="K13" s="1">
        <v>66</v>
      </c>
      <c r="L13" s="1">
        <v>95</v>
      </c>
      <c r="M13" s="1">
        <v>35</v>
      </c>
      <c r="N13" s="1">
        <v>29</v>
      </c>
      <c r="O13" s="2">
        <v>0</v>
      </c>
    </row>
    <row r="14" spans="1:15">
      <c r="A14" s="9" t="s">
        <v>14</v>
      </c>
      <c r="B14" s="1">
        <v>512</v>
      </c>
      <c r="C14" s="1">
        <v>706</v>
      </c>
      <c r="D14" s="1">
        <v>510</v>
      </c>
      <c r="E14" s="1">
        <v>328</v>
      </c>
      <c r="F14" s="1">
        <v>318</v>
      </c>
      <c r="G14" s="1">
        <v>471</v>
      </c>
      <c r="H14" s="1">
        <v>348</v>
      </c>
      <c r="I14" s="1">
        <v>288</v>
      </c>
      <c r="J14" s="1">
        <v>194</v>
      </c>
      <c r="K14" s="1">
        <v>94</v>
      </c>
      <c r="L14" s="1">
        <v>49</v>
      </c>
      <c r="M14" s="1">
        <v>58</v>
      </c>
      <c r="N14" s="1">
        <v>81</v>
      </c>
      <c r="O14" s="2">
        <v>0</v>
      </c>
    </row>
    <row r="15" spans="1:15">
      <c r="A15" s="9" t="s">
        <v>15</v>
      </c>
      <c r="B15" s="1">
        <v>459</v>
      </c>
      <c r="C15" s="1">
        <v>660</v>
      </c>
      <c r="D15" s="1">
        <v>464</v>
      </c>
      <c r="E15" s="1">
        <v>389</v>
      </c>
      <c r="F15" s="1">
        <v>321</v>
      </c>
      <c r="G15" s="1">
        <v>430</v>
      </c>
      <c r="H15" s="1">
        <v>201</v>
      </c>
      <c r="I15" s="1">
        <v>416</v>
      </c>
      <c r="J15" s="1">
        <v>163</v>
      </c>
      <c r="K15" s="1">
        <v>54</v>
      </c>
      <c r="L15" s="1">
        <v>49</v>
      </c>
      <c r="M15" s="1">
        <v>35</v>
      </c>
      <c r="N15" s="1">
        <v>46</v>
      </c>
      <c r="O15" s="2">
        <v>0</v>
      </c>
    </row>
    <row r="16" spans="1:15">
      <c r="A16" s="9" t="s">
        <v>16</v>
      </c>
      <c r="B16" s="1">
        <v>424</v>
      </c>
      <c r="C16" s="1">
        <v>538</v>
      </c>
      <c r="D16" s="1">
        <v>470</v>
      </c>
      <c r="E16" s="1">
        <v>341</v>
      </c>
      <c r="F16" s="1">
        <v>360</v>
      </c>
      <c r="G16" s="1">
        <v>408</v>
      </c>
      <c r="H16" s="1">
        <v>68</v>
      </c>
      <c r="I16" s="1">
        <v>501</v>
      </c>
      <c r="J16" s="1">
        <v>146</v>
      </c>
      <c r="K16" s="1">
        <v>67</v>
      </c>
      <c r="L16" s="1">
        <v>74</v>
      </c>
      <c r="M16" s="1">
        <v>37</v>
      </c>
      <c r="N16" s="1">
        <v>28</v>
      </c>
      <c r="O16" s="2">
        <v>0</v>
      </c>
    </row>
    <row r="17" spans="1:15">
      <c r="A17" s="9" t="s">
        <v>17</v>
      </c>
      <c r="B17" s="1">
        <v>434</v>
      </c>
      <c r="C17" s="1">
        <v>681</v>
      </c>
      <c r="D17" s="1">
        <v>475</v>
      </c>
      <c r="E17" s="1">
        <v>332</v>
      </c>
      <c r="F17" s="1">
        <v>369</v>
      </c>
      <c r="G17" s="1">
        <v>421</v>
      </c>
      <c r="H17" s="1">
        <v>215</v>
      </c>
      <c r="I17" s="1">
        <v>337</v>
      </c>
      <c r="J17" s="1">
        <v>178</v>
      </c>
      <c r="K17" s="1">
        <v>82</v>
      </c>
      <c r="L17" s="1">
        <v>63</v>
      </c>
      <c r="M17" s="1">
        <v>35</v>
      </c>
      <c r="N17" s="1">
        <v>44</v>
      </c>
      <c r="O17" s="2">
        <v>0</v>
      </c>
    </row>
    <row r="18" spans="1:15">
      <c r="A18" s="9" t="s">
        <v>85</v>
      </c>
      <c r="B18" s="1">
        <v>337</v>
      </c>
      <c r="C18" s="1">
        <v>590</v>
      </c>
      <c r="D18" s="1">
        <v>424</v>
      </c>
      <c r="E18" s="1">
        <v>273</v>
      </c>
      <c r="F18" s="1">
        <v>344</v>
      </c>
      <c r="G18" s="1">
        <v>493</v>
      </c>
      <c r="H18" s="1">
        <v>170</v>
      </c>
      <c r="I18" s="1">
        <v>257</v>
      </c>
      <c r="J18" s="1">
        <v>170</v>
      </c>
      <c r="K18" s="1">
        <v>61</v>
      </c>
      <c r="L18" s="1">
        <v>49</v>
      </c>
      <c r="M18" s="1">
        <v>38</v>
      </c>
      <c r="N18" s="1">
        <v>48</v>
      </c>
      <c r="O18" s="2">
        <v>0</v>
      </c>
    </row>
    <row r="19" spans="1:15">
      <c r="A19" s="9" t="s">
        <v>86</v>
      </c>
      <c r="B19" s="1">
        <v>424</v>
      </c>
      <c r="C19" s="1">
        <v>791</v>
      </c>
      <c r="D19" s="1">
        <v>374</v>
      </c>
      <c r="E19" s="1">
        <v>305</v>
      </c>
      <c r="F19" s="1">
        <v>322</v>
      </c>
      <c r="G19" s="1">
        <v>526</v>
      </c>
      <c r="H19" s="1">
        <v>226</v>
      </c>
      <c r="I19" s="1">
        <v>260</v>
      </c>
      <c r="J19" s="1">
        <v>176</v>
      </c>
      <c r="K19" s="1">
        <v>56</v>
      </c>
      <c r="L19" s="1">
        <v>63</v>
      </c>
      <c r="M19" s="1">
        <v>54</v>
      </c>
      <c r="N19" s="1">
        <v>41</v>
      </c>
      <c r="O19" s="2">
        <v>1</v>
      </c>
    </row>
    <row r="20" spans="1:15">
      <c r="A20" s="9" t="s">
        <v>87</v>
      </c>
      <c r="B20" s="1">
        <v>565</v>
      </c>
      <c r="C20" s="1">
        <v>774</v>
      </c>
      <c r="D20" s="1">
        <v>378</v>
      </c>
      <c r="E20" s="1">
        <v>338</v>
      </c>
      <c r="F20" s="1">
        <v>329</v>
      </c>
      <c r="G20" s="1">
        <v>456</v>
      </c>
      <c r="H20" s="1">
        <v>204</v>
      </c>
      <c r="I20" s="1">
        <v>251</v>
      </c>
      <c r="J20" s="1">
        <v>138</v>
      </c>
      <c r="K20" s="1">
        <v>51</v>
      </c>
      <c r="L20" s="1">
        <v>59</v>
      </c>
      <c r="M20" s="1">
        <v>24</v>
      </c>
      <c r="N20" s="1">
        <v>35</v>
      </c>
      <c r="O20" s="2">
        <v>1</v>
      </c>
    </row>
    <row r="21" spans="1:15">
      <c r="A21" s="9" t="s">
        <v>88</v>
      </c>
      <c r="B21" s="1">
        <v>506</v>
      </c>
      <c r="C21" s="1">
        <v>842</v>
      </c>
      <c r="D21" s="1">
        <v>323</v>
      </c>
      <c r="E21" s="1">
        <v>400</v>
      </c>
      <c r="F21" s="1">
        <v>284</v>
      </c>
      <c r="G21" s="1">
        <v>531</v>
      </c>
      <c r="H21" s="1">
        <v>245</v>
      </c>
      <c r="I21" s="1">
        <v>272</v>
      </c>
      <c r="J21" s="1">
        <v>157</v>
      </c>
      <c r="K21" s="1">
        <v>58</v>
      </c>
      <c r="L21" s="1">
        <v>100</v>
      </c>
      <c r="M21" s="1">
        <v>24</v>
      </c>
      <c r="N21" s="1">
        <v>27</v>
      </c>
      <c r="O21" s="2">
        <v>0</v>
      </c>
    </row>
    <row r="22" spans="1:15">
      <c r="A22" s="9" t="s">
        <v>89</v>
      </c>
      <c r="B22" s="1">
        <v>452</v>
      </c>
      <c r="C22" s="1">
        <v>644</v>
      </c>
      <c r="D22" s="1">
        <v>483</v>
      </c>
      <c r="E22" s="1">
        <v>779</v>
      </c>
      <c r="F22" s="1">
        <v>397</v>
      </c>
      <c r="G22" s="1">
        <v>443</v>
      </c>
      <c r="H22" s="1">
        <v>133</v>
      </c>
      <c r="I22" s="1">
        <v>289</v>
      </c>
      <c r="J22" s="1">
        <v>139</v>
      </c>
      <c r="K22" s="1">
        <v>57</v>
      </c>
      <c r="L22" s="1">
        <v>41</v>
      </c>
      <c r="M22" s="1">
        <v>44</v>
      </c>
      <c r="N22" s="1">
        <v>51</v>
      </c>
      <c r="O22" s="2">
        <v>0</v>
      </c>
    </row>
    <row r="23" spans="1:15">
      <c r="A23" s="9" t="s">
        <v>90</v>
      </c>
      <c r="B23" s="1">
        <v>579</v>
      </c>
      <c r="C23" s="1">
        <v>794</v>
      </c>
      <c r="D23" s="1">
        <v>430</v>
      </c>
      <c r="E23" s="1">
        <v>419</v>
      </c>
      <c r="F23" s="1">
        <v>350</v>
      </c>
      <c r="G23" s="1">
        <v>514</v>
      </c>
      <c r="H23" s="1">
        <v>194</v>
      </c>
      <c r="I23" s="1">
        <v>276</v>
      </c>
      <c r="J23" s="1">
        <v>172</v>
      </c>
      <c r="K23" s="1">
        <v>60</v>
      </c>
      <c r="L23" s="1">
        <v>61</v>
      </c>
      <c r="M23" s="1">
        <v>28</v>
      </c>
      <c r="N23" s="1">
        <v>43</v>
      </c>
      <c r="O23" s="2">
        <v>0</v>
      </c>
    </row>
    <row r="24" spans="1:15">
      <c r="A24" s="9" t="s">
        <v>91</v>
      </c>
      <c r="B24" s="1">
        <v>410</v>
      </c>
      <c r="C24" s="1">
        <v>707</v>
      </c>
      <c r="D24" s="1">
        <v>435</v>
      </c>
      <c r="E24" s="1">
        <v>323</v>
      </c>
      <c r="F24" s="1">
        <v>377</v>
      </c>
      <c r="G24" s="1">
        <v>438</v>
      </c>
      <c r="H24" s="1">
        <v>169</v>
      </c>
      <c r="I24" s="1">
        <v>295</v>
      </c>
      <c r="J24" s="1">
        <v>135</v>
      </c>
      <c r="K24" s="1">
        <v>81</v>
      </c>
      <c r="L24" s="1">
        <v>50</v>
      </c>
      <c r="M24" s="1">
        <v>33</v>
      </c>
      <c r="N24" s="1">
        <v>30</v>
      </c>
      <c r="O24" s="2">
        <v>1</v>
      </c>
    </row>
    <row r="25" spans="1:15">
      <c r="A25" s="9" t="s">
        <v>92</v>
      </c>
      <c r="B25" s="1">
        <v>471</v>
      </c>
      <c r="C25" s="1">
        <v>694</v>
      </c>
      <c r="D25" s="1">
        <v>420</v>
      </c>
      <c r="E25" s="1">
        <v>336</v>
      </c>
      <c r="F25" s="1">
        <v>348</v>
      </c>
      <c r="G25" s="1">
        <v>436</v>
      </c>
      <c r="H25" s="1">
        <v>216</v>
      </c>
      <c r="I25" s="1">
        <v>345</v>
      </c>
      <c r="J25" s="1">
        <v>138</v>
      </c>
      <c r="K25" s="1">
        <v>69</v>
      </c>
      <c r="L25" s="1">
        <v>56</v>
      </c>
      <c r="M25" s="1">
        <v>44</v>
      </c>
      <c r="N25" s="1">
        <v>37</v>
      </c>
      <c r="O25" s="2">
        <v>0</v>
      </c>
    </row>
    <row r="26" spans="1:15">
      <c r="A26" s="9" t="s">
        <v>103</v>
      </c>
      <c r="B26" s="1">
        <v>481</v>
      </c>
      <c r="C26" s="1">
        <v>613</v>
      </c>
      <c r="D26" s="1">
        <v>396</v>
      </c>
      <c r="E26" s="1">
        <v>237</v>
      </c>
      <c r="F26" s="1">
        <v>264</v>
      </c>
      <c r="G26" s="1">
        <v>450</v>
      </c>
      <c r="H26" s="1">
        <v>263</v>
      </c>
      <c r="I26" s="1">
        <v>233</v>
      </c>
      <c r="J26" s="1">
        <v>126</v>
      </c>
      <c r="K26" s="1">
        <v>53</v>
      </c>
      <c r="L26" s="1">
        <v>58</v>
      </c>
      <c r="M26" s="1">
        <v>30</v>
      </c>
      <c r="N26" s="1">
        <v>74</v>
      </c>
      <c r="O26" s="2">
        <v>0</v>
      </c>
    </row>
    <row r="27" spans="1:15">
      <c r="A27" s="9" t="s">
        <v>104</v>
      </c>
      <c r="B27" s="1">
        <v>461</v>
      </c>
      <c r="C27" s="1">
        <v>727</v>
      </c>
      <c r="D27" s="1">
        <v>456</v>
      </c>
      <c r="E27" s="1">
        <v>329</v>
      </c>
      <c r="F27" s="1">
        <v>355</v>
      </c>
      <c r="G27" s="1">
        <v>388</v>
      </c>
      <c r="H27" s="1">
        <v>160</v>
      </c>
      <c r="I27" s="1">
        <v>325</v>
      </c>
      <c r="J27" s="1">
        <v>147</v>
      </c>
      <c r="K27" s="1">
        <v>75</v>
      </c>
      <c r="L27" s="1">
        <v>64</v>
      </c>
      <c r="M27" s="1">
        <v>29</v>
      </c>
      <c r="N27" s="1">
        <v>37</v>
      </c>
      <c r="O27" s="2">
        <v>0</v>
      </c>
    </row>
    <row r="28" spans="1:15">
      <c r="A28" s="9" t="s">
        <v>105</v>
      </c>
      <c r="B28" s="1">
        <v>587</v>
      </c>
      <c r="C28" s="1">
        <v>687</v>
      </c>
      <c r="D28" s="1">
        <v>418</v>
      </c>
      <c r="E28" s="1">
        <v>372</v>
      </c>
      <c r="F28" s="1">
        <v>347</v>
      </c>
      <c r="G28" s="1">
        <v>465</v>
      </c>
      <c r="H28" s="1">
        <v>101</v>
      </c>
      <c r="I28" s="1">
        <v>370</v>
      </c>
      <c r="J28" s="1">
        <v>135</v>
      </c>
      <c r="K28" s="1">
        <v>69</v>
      </c>
      <c r="L28" s="1">
        <v>78</v>
      </c>
      <c r="M28" s="1">
        <v>32</v>
      </c>
      <c r="N28" s="1">
        <v>24</v>
      </c>
      <c r="O28" s="2">
        <v>0</v>
      </c>
    </row>
    <row r="29" spans="1:15">
      <c r="A29" s="9" t="s">
        <v>106</v>
      </c>
      <c r="B29" s="1">
        <v>481</v>
      </c>
      <c r="C29" s="1">
        <v>334</v>
      </c>
      <c r="D29" s="1">
        <v>445</v>
      </c>
      <c r="E29" s="1">
        <v>350</v>
      </c>
      <c r="F29" s="1">
        <v>316</v>
      </c>
      <c r="G29" s="1">
        <v>726</v>
      </c>
      <c r="H29" s="1">
        <v>0</v>
      </c>
      <c r="I29" s="1">
        <v>294</v>
      </c>
      <c r="J29" s="1">
        <v>0</v>
      </c>
      <c r="K29" s="1">
        <v>63</v>
      </c>
      <c r="L29" s="1">
        <v>77</v>
      </c>
      <c r="M29" s="1">
        <v>21</v>
      </c>
      <c r="N29" s="1">
        <v>4</v>
      </c>
      <c r="O29" s="2">
        <v>0</v>
      </c>
    </row>
    <row r="30" spans="1:15">
      <c r="A30" s="9" t="s">
        <v>107</v>
      </c>
      <c r="B30" s="1">
        <v>438</v>
      </c>
      <c r="C30" s="1">
        <v>416</v>
      </c>
      <c r="D30" s="1">
        <v>441</v>
      </c>
      <c r="E30" s="1">
        <v>836</v>
      </c>
      <c r="F30" s="1">
        <v>376</v>
      </c>
      <c r="G30" s="1">
        <v>411</v>
      </c>
      <c r="H30" s="1">
        <v>18</v>
      </c>
      <c r="I30" s="1">
        <v>473</v>
      </c>
      <c r="J30" s="1">
        <v>97</v>
      </c>
      <c r="K30" s="1">
        <v>74</v>
      </c>
      <c r="L30" s="1">
        <v>68</v>
      </c>
      <c r="M30" s="1">
        <v>50</v>
      </c>
      <c r="N30" s="1">
        <v>18</v>
      </c>
      <c r="O30" s="2">
        <v>0</v>
      </c>
    </row>
    <row r="31" spans="1:15">
      <c r="A31" s="9" t="s">
        <v>108</v>
      </c>
      <c r="B31" s="1">
        <v>517</v>
      </c>
      <c r="C31" s="1">
        <v>639</v>
      </c>
      <c r="D31" s="1">
        <v>424</v>
      </c>
      <c r="E31" s="1">
        <v>360</v>
      </c>
      <c r="F31" s="1">
        <v>275</v>
      </c>
      <c r="G31" s="1">
        <v>499</v>
      </c>
      <c r="H31" s="1">
        <v>214</v>
      </c>
      <c r="I31" s="1">
        <v>286</v>
      </c>
      <c r="J31" s="1">
        <v>151</v>
      </c>
      <c r="K31" s="1">
        <v>71</v>
      </c>
      <c r="L31" s="1">
        <v>52</v>
      </c>
      <c r="M31" s="1">
        <v>24</v>
      </c>
      <c r="N31" s="1">
        <v>39</v>
      </c>
      <c r="O31" s="2">
        <v>0</v>
      </c>
    </row>
    <row r="32" spans="1:15">
      <c r="A32" s="9" t="s">
        <v>109</v>
      </c>
      <c r="B32" s="1">
        <v>460</v>
      </c>
      <c r="C32" s="1">
        <v>648</v>
      </c>
      <c r="D32" s="1">
        <v>478</v>
      </c>
      <c r="E32" s="1">
        <v>280</v>
      </c>
      <c r="F32" s="1">
        <v>348</v>
      </c>
      <c r="G32" s="1">
        <v>354</v>
      </c>
      <c r="H32" s="1">
        <v>169</v>
      </c>
      <c r="I32" s="1">
        <v>233</v>
      </c>
      <c r="J32" s="1">
        <v>189</v>
      </c>
      <c r="K32" s="1">
        <v>48</v>
      </c>
      <c r="L32" s="1">
        <v>73</v>
      </c>
      <c r="M32" s="1">
        <v>33</v>
      </c>
      <c r="N32" s="1">
        <v>38</v>
      </c>
      <c r="O32" s="2">
        <v>0</v>
      </c>
    </row>
    <row r="33" spans="1:15">
      <c r="A33" s="9" t="s">
        <v>110</v>
      </c>
      <c r="B33" s="1">
        <v>349</v>
      </c>
      <c r="C33" s="1">
        <v>548</v>
      </c>
      <c r="D33" s="1">
        <v>507</v>
      </c>
      <c r="E33" s="1">
        <v>402</v>
      </c>
      <c r="F33" s="1">
        <v>388</v>
      </c>
      <c r="G33" s="1">
        <v>504</v>
      </c>
      <c r="H33" s="1">
        <v>197</v>
      </c>
      <c r="I33" s="1">
        <v>280</v>
      </c>
      <c r="J33" s="1">
        <v>185</v>
      </c>
      <c r="K33" s="1">
        <v>58</v>
      </c>
      <c r="L33" s="1">
        <v>46</v>
      </c>
      <c r="M33" s="1">
        <v>28</v>
      </c>
      <c r="N33" s="1">
        <v>72</v>
      </c>
      <c r="O33" s="2">
        <v>0</v>
      </c>
    </row>
    <row r="34" spans="1:15">
      <c r="A34" s="9" t="s">
        <v>121</v>
      </c>
      <c r="B34" s="1">
        <v>415</v>
      </c>
      <c r="C34" s="1">
        <v>466</v>
      </c>
      <c r="D34" s="1">
        <v>241</v>
      </c>
      <c r="E34" s="1">
        <v>326</v>
      </c>
      <c r="F34" s="1">
        <v>120</v>
      </c>
      <c r="G34" s="1">
        <v>294</v>
      </c>
      <c r="H34" s="1">
        <v>66</v>
      </c>
      <c r="I34" s="1">
        <v>248</v>
      </c>
      <c r="J34" s="1">
        <v>104</v>
      </c>
      <c r="K34" s="1">
        <v>53</v>
      </c>
      <c r="L34" s="1">
        <v>41</v>
      </c>
      <c r="M34" s="1">
        <v>28</v>
      </c>
      <c r="N34" s="1">
        <v>18</v>
      </c>
      <c r="O34" s="2">
        <v>0</v>
      </c>
    </row>
    <row r="35" spans="1:15">
      <c r="A35" s="9" t="s">
        <v>122</v>
      </c>
      <c r="B35" s="1">
        <v>490</v>
      </c>
      <c r="C35" s="1">
        <v>650</v>
      </c>
      <c r="D35" s="1">
        <v>429</v>
      </c>
      <c r="E35" s="1">
        <v>233</v>
      </c>
      <c r="F35" s="1">
        <v>393</v>
      </c>
      <c r="G35" s="1">
        <v>424</v>
      </c>
      <c r="H35" s="1">
        <v>298</v>
      </c>
      <c r="I35" s="1">
        <v>265</v>
      </c>
      <c r="J35" s="1">
        <v>253</v>
      </c>
      <c r="K35" s="1">
        <v>78</v>
      </c>
      <c r="L35" s="1">
        <v>57</v>
      </c>
      <c r="M35" s="1">
        <v>45</v>
      </c>
      <c r="N35" s="1">
        <v>105</v>
      </c>
      <c r="O35" s="2">
        <v>0</v>
      </c>
    </row>
    <row r="36" spans="1:15">
      <c r="A36" s="9" t="s">
        <v>124</v>
      </c>
      <c r="B36" s="1">
        <v>535</v>
      </c>
      <c r="C36" s="1">
        <v>490</v>
      </c>
      <c r="D36" s="1">
        <v>319</v>
      </c>
      <c r="E36" s="1">
        <v>269</v>
      </c>
      <c r="F36" s="1">
        <v>335</v>
      </c>
      <c r="G36" s="1">
        <v>350</v>
      </c>
      <c r="H36" s="1">
        <v>125</v>
      </c>
      <c r="I36" s="1">
        <v>228</v>
      </c>
      <c r="J36" s="1">
        <v>133</v>
      </c>
      <c r="K36" s="1">
        <v>83</v>
      </c>
      <c r="L36" s="1">
        <v>64</v>
      </c>
      <c r="M36" s="1">
        <v>31</v>
      </c>
      <c r="N36" s="1">
        <v>25</v>
      </c>
      <c r="O36" s="2">
        <v>0</v>
      </c>
    </row>
    <row r="37" spans="1:15">
      <c r="A37" s="9" t="s">
        <v>125</v>
      </c>
      <c r="B37" s="1">
        <v>424</v>
      </c>
      <c r="C37" s="1">
        <v>713</v>
      </c>
      <c r="D37" s="1">
        <v>490</v>
      </c>
      <c r="E37" s="1">
        <v>271</v>
      </c>
      <c r="F37" s="1">
        <v>384</v>
      </c>
      <c r="G37" s="1">
        <v>580</v>
      </c>
      <c r="H37" s="1">
        <v>284</v>
      </c>
      <c r="I37" s="1">
        <v>233</v>
      </c>
      <c r="J37" s="1">
        <v>315</v>
      </c>
      <c r="K37" s="1">
        <v>50</v>
      </c>
      <c r="L37" s="1">
        <v>64</v>
      </c>
      <c r="M37" s="1">
        <v>45</v>
      </c>
      <c r="N37" s="1">
        <v>111</v>
      </c>
      <c r="O37" s="2">
        <v>0</v>
      </c>
    </row>
    <row r="38" spans="1:15">
      <c r="A38" s="9" t="s">
        <v>127</v>
      </c>
      <c r="B38" s="1">
        <v>391</v>
      </c>
      <c r="C38" s="1">
        <v>659</v>
      </c>
      <c r="D38" s="1">
        <v>422</v>
      </c>
      <c r="E38" s="1">
        <v>392</v>
      </c>
      <c r="F38" s="1">
        <v>422</v>
      </c>
      <c r="G38" s="1">
        <v>479</v>
      </c>
      <c r="H38" s="1">
        <v>164</v>
      </c>
      <c r="I38" s="1">
        <v>332</v>
      </c>
      <c r="J38" s="1">
        <v>125</v>
      </c>
      <c r="K38" s="1">
        <v>58</v>
      </c>
      <c r="L38" s="1">
        <v>89</v>
      </c>
      <c r="M38" s="1">
        <v>31</v>
      </c>
      <c r="N38" s="1">
        <v>22</v>
      </c>
      <c r="O38" s="2">
        <v>0</v>
      </c>
    </row>
    <row r="39" spans="1:15">
      <c r="A39" s="9" t="s">
        <v>128</v>
      </c>
      <c r="B39" s="1">
        <v>642</v>
      </c>
      <c r="C39" s="1">
        <v>700</v>
      </c>
      <c r="D39" s="1">
        <v>428</v>
      </c>
      <c r="E39" s="1">
        <v>349</v>
      </c>
      <c r="F39" s="1">
        <v>372</v>
      </c>
      <c r="G39" s="1">
        <v>503</v>
      </c>
      <c r="H39" s="1">
        <v>233</v>
      </c>
      <c r="I39" s="1">
        <v>191</v>
      </c>
      <c r="J39" s="1">
        <v>236</v>
      </c>
      <c r="K39" s="1">
        <v>72</v>
      </c>
      <c r="L39" s="1">
        <v>57</v>
      </c>
      <c r="M39" s="1">
        <v>34</v>
      </c>
      <c r="N39" s="1">
        <v>73</v>
      </c>
      <c r="O39" s="2">
        <v>0</v>
      </c>
    </row>
    <row r="40" spans="1:15">
      <c r="A40" s="9" t="s">
        <v>129</v>
      </c>
      <c r="B40" s="1">
        <v>632</v>
      </c>
      <c r="C40" s="1">
        <v>693</v>
      </c>
      <c r="D40" s="1">
        <v>389</v>
      </c>
      <c r="E40" s="1">
        <v>415</v>
      </c>
      <c r="F40" s="1">
        <v>384</v>
      </c>
      <c r="G40" s="1">
        <v>457</v>
      </c>
      <c r="H40" s="1">
        <v>353</v>
      </c>
      <c r="I40" s="1">
        <v>288</v>
      </c>
      <c r="J40" s="1">
        <v>247</v>
      </c>
      <c r="K40" s="1">
        <v>81</v>
      </c>
      <c r="L40" s="1">
        <v>58</v>
      </c>
      <c r="M40" s="1">
        <v>46</v>
      </c>
      <c r="N40" s="1">
        <v>106</v>
      </c>
      <c r="O40" s="2">
        <v>1</v>
      </c>
    </row>
    <row r="41" spans="1:15">
      <c r="A41" s="9" t="s">
        <v>130</v>
      </c>
      <c r="B41" s="1">
        <v>686</v>
      </c>
      <c r="C41" s="1">
        <v>711</v>
      </c>
      <c r="D41" s="1">
        <v>409</v>
      </c>
      <c r="E41" s="1">
        <v>316</v>
      </c>
      <c r="F41" s="1">
        <v>414</v>
      </c>
      <c r="G41" s="1">
        <v>390</v>
      </c>
      <c r="H41" s="1">
        <v>219</v>
      </c>
      <c r="I41" s="1">
        <v>233</v>
      </c>
      <c r="J41" s="1">
        <v>240</v>
      </c>
      <c r="K41" s="1">
        <v>76</v>
      </c>
      <c r="L41" s="1">
        <v>68</v>
      </c>
      <c r="M41" s="1">
        <v>34</v>
      </c>
      <c r="N41" s="1">
        <v>45</v>
      </c>
      <c r="O41" s="2">
        <v>0</v>
      </c>
    </row>
    <row r="42" spans="1:15">
      <c r="A42" s="9" t="s">
        <v>131</v>
      </c>
      <c r="B42" s="1">
        <v>673</v>
      </c>
      <c r="C42" s="1">
        <v>592</v>
      </c>
      <c r="D42" s="1">
        <v>415</v>
      </c>
      <c r="E42" s="1">
        <v>391</v>
      </c>
      <c r="F42" s="1">
        <v>384</v>
      </c>
      <c r="G42" s="1">
        <v>411</v>
      </c>
      <c r="H42" s="1">
        <v>86</v>
      </c>
      <c r="I42" s="1">
        <v>484</v>
      </c>
      <c r="J42" s="1">
        <v>114</v>
      </c>
      <c r="K42" s="1">
        <v>81</v>
      </c>
      <c r="L42" s="1">
        <v>81</v>
      </c>
      <c r="M42" s="1">
        <v>27</v>
      </c>
      <c r="N42" s="1">
        <v>30</v>
      </c>
      <c r="O42" s="2">
        <v>0</v>
      </c>
    </row>
    <row r="43" spans="1:15">
      <c r="A43" s="12" t="s">
        <v>132</v>
      </c>
      <c r="B43" s="3">
        <v>298</v>
      </c>
      <c r="C43" s="3">
        <v>594</v>
      </c>
      <c r="D43" s="3">
        <v>383</v>
      </c>
      <c r="E43" s="3">
        <v>375</v>
      </c>
      <c r="F43" s="3">
        <v>343</v>
      </c>
      <c r="G43" s="3">
        <v>371</v>
      </c>
      <c r="H43" s="3">
        <v>124</v>
      </c>
      <c r="I43" s="3">
        <v>269</v>
      </c>
      <c r="J43" s="3">
        <v>139</v>
      </c>
      <c r="K43" s="3">
        <v>45</v>
      </c>
      <c r="L43" s="3">
        <v>60</v>
      </c>
      <c r="M43" s="3">
        <v>33</v>
      </c>
      <c r="N43" s="3">
        <v>38</v>
      </c>
      <c r="O43" s="4">
        <v>0</v>
      </c>
    </row>
    <row r="44" spans="1:15">
      <c r="A44" s="8" t="s">
        <v>149</v>
      </c>
      <c r="B44" s="7">
        <f>SUM(B3:B43)</f>
        <v>20196</v>
      </c>
      <c r="C44" s="7">
        <f t="shared" ref="C44:O44" si="0">SUM(C3:C43)</f>
        <v>26286</v>
      </c>
      <c r="D44" s="7">
        <f t="shared" si="0"/>
        <v>17147</v>
      </c>
      <c r="E44" s="7">
        <f t="shared" si="0"/>
        <v>15330</v>
      </c>
      <c r="F44" s="7">
        <f t="shared" si="0"/>
        <v>14024</v>
      </c>
      <c r="G44" s="7">
        <f t="shared" si="0"/>
        <v>18074</v>
      </c>
      <c r="H44" s="7">
        <f t="shared" si="0"/>
        <v>7307</v>
      </c>
      <c r="I44" s="7">
        <f t="shared" si="0"/>
        <v>12725</v>
      </c>
      <c r="J44" s="7">
        <f t="shared" si="0"/>
        <v>6564</v>
      </c>
      <c r="K44" s="7">
        <f t="shared" si="0"/>
        <v>2767</v>
      </c>
      <c r="L44" s="7">
        <f t="shared" si="0"/>
        <v>2598</v>
      </c>
      <c r="M44" s="7">
        <f t="shared" si="0"/>
        <v>1405</v>
      </c>
      <c r="N44" s="7">
        <f t="shared" si="0"/>
        <v>1802</v>
      </c>
      <c r="O44" s="17">
        <f t="shared" si="0"/>
        <v>8</v>
      </c>
    </row>
    <row r="45" spans="1:15">
      <c r="A45" s="12" t="s">
        <v>24</v>
      </c>
      <c r="B45" s="18">
        <f>STDEV(B3:B44)</f>
        <v>3041.8185854222488</v>
      </c>
      <c r="C45" s="18">
        <f t="shared" ref="C45:O45" si="1">STDEV(C3:C44)</f>
        <v>3958.5354293784712</v>
      </c>
      <c r="D45" s="18">
        <f t="shared" si="1"/>
        <v>2581.8338844194359</v>
      </c>
      <c r="E45" s="18">
        <f t="shared" si="1"/>
        <v>2310.6914180106983</v>
      </c>
      <c r="F45" s="18">
        <f t="shared" si="1"/>
        <v>2111.7999286020608</v>
      </c>
      <c r="G45" s="18">
        <f t="shared" si="1"/>
        <v>2722.0391537359533</v>
      </c>
      <c r="H45" s="18">
        <f t="shared" si="1"/>
        <v>1102.9119981784131</v>
      </c>
      <c r="I45" s="18">
        <f t="shared" si="1"/>
        <v>1917.1119660468573</v>
      </c>
      <c r="J45" s="18">
        <f t="shared" si="1"/>
        <v>989.60073601667182</v>
      </c>
      <c r="K45" s="18">
        <f t="shared" si="1"/>
        <v>416.76716372245426</v>
      </c>
      <c r="L45" s="18">
        <f t="shared" si="1"/>
        <v>391.38262020776659</v>
      </c>
      <c r="M45" s="18">
        <f t="shared" si="1"/>
        <v>211.66492267016355</v>
      </c>
      <c r="N45" s="18">
        <f t="shared" si="1"/>
        <v>272.55925630909644</v>
      </c>
      <c r="O45" s="19">
        <f t="shared" si="1"/>
        <v>1.3057542620260025</v>
      </c>
    </row>
    <row r="46" spans="1:15">
      <c r="A46" s="44" t="s">
        <v>23</v>
      </c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6"/>
    </row>
    <row r="47" spans="1:15">
      <c r="A47" s="6" t="s">
        <v>21</v>
      </c>
      <c r="B47" s="5" t="s">
        <v>135</v>
      </c>
      <c r="C47" s="5" t="s">
        <v>136</v>
      </c>
      <c r="D47" s="5" t="s">
        <v>137</v>
      </c>
      <c r="E47" s="5" t="s">
        <v>138</v>
      </c>
      <c r="F47" s="5" t="s">
        <v>139</v>
      </c>
      <c r="G47" s="5" t="s">
        <v>140</v>
      </c>
      <c r="H47" s="5" t="s">
        <v>141</v>
      </c>
      <c r="I47" s="5" t="s">
        <v>142</v>
      </c>
      <c r="J47" s="5" t="s">
        <v>143</v>
      </c>
      <c r="K47" s="5" t="s">
        <v>144</v>
      </c>
      <c r="L47" s="5" t="s">
        <v>145</v>
      </c>
      <c r="M47" s="5" t="s">
        <v>146</v>
      </c>
      <c r="N47" s="5" t="s">
        <v>937</v>
      </c>
      <c r="O47" s="16" t="s">
        <v>148</v>
      </c>
    </row>
    <row r="48" spans="1:15">
      <c r="A48" s="8" t="s">
        <v>7</v>
      </c>
      <c r="B48" s="7">
        <v>936</v>
      </c>
      <c r="C48" s="7">
        <v>375</v>
      </c>
      <c r="D48" s="7">
        <v>582</v>
      </c>
      <c r="E48" s="7">
        <v>300</v>
      </c>
      <c r="F48" s="7">
        <v>439</v>
      </c>
      <c r="G48" s="7">
        <v>240</v>
      </c>
      <c r="H48" s="7">
        <v>209</v>
      </c>
      <c r="I48" s="7">
        <v>155</v>
      </c>
      <c r="J48" s="7">
        <v>379</v>
      </c>
      <c r="K48" s="7">
        <v>67</v>
      </c>
      <c r="L48" s="7">
        <v>14</v>
      </c>
      <c r="M48" s="7">
        <v>62</v>
      </c>
      <c r="N48" s="7">
        <v>23</v>
      </c>
      <c r="O48" s="17">
        <v>0</v>
      </c>
    </row>
    <row r="49" spans="1:15">
      <c r="A49" s="9" t="s">
        <v>8</v>
      </c>
      <c r="B49" s="1">
        <v>1195</v>
      </c>
      <c r="C49" s="1">
        <v>377</v>
      </c>
      <c r="D49" s="1">
        <v>437</v>
      </c>
      <c r="E49" s="1">
        <v>399</v>
      </c>
      <c r="F49" s="1">
        <v>471</v>
      </c>
      <c r="G49" s="1">
        <v>237</v>
      </c>
      <c r="H49" s="1">
        <v>283</v>
      </c>
      <c r="I49" s="1">
        <v>176</v>
      </c>
      <c r="J49" s="1">
        <v>157</v>
      </c>
      <c r="K49" s="1">
        <v>139</v>
      </c>
      <c r="L49" s="1">
        <v>58</v>
      </c>
      <c r="M49" s="1">
        <v>59</v>
      </c>
      <c r="N49" s="1">
        <v>0</v>
      </c>
      <c r="O49" s="2">
        <v>0</v>
      </c>
    </row>
    <row r="50" spans="1:15">
      <c r="A50" s="9" t="s">
        <v>9</v>
      </c>
      <c r="B50" s="1">
        <v>1881</v>
      </c>
      <c r="C50" s="1">
        <v>451</v>
      </c>
      <c r="D50" s="1">
        <v>308</v>
      </c>
      <c r="E50" s="1">
        <v>419</v>
      </c>
      <c r="F50" s="1">
        <v>135</v>
      </c>
      <c r="G50" s="1">
        <v>271</v>
      </c>
      <c r="H50" s="1">
        <v>280</v>
      </c>
      <c r="I50" s="1">
        <v>0</v>
      </c>
      <c r="J50" s="1">
        <v>11</v>
      </c>
      <c r="K50" s="1">
        <v>67</v>
      </c>
      <c r="L50" s="1">
        <v>0</v>
      </c>
      <c r="M50" s="1">
        <v>72</v>
      </c>
      <c r="N50" s="1">
        <v>12</v>
      </c>
      <c r="O50" s="2">
        <v>24</v>
      </c>
    </row>
    <row r="51" spans="1:15">
      <c r="A51" s="9" t="s">
        <v>18</v>
      </c>
      <c r="B51" s="1">
        <v>1301</v>
      </c>
      <c r="C51" s="1">
        <v>328</v>
      </c>
      <c r="D51" s="1">
        <v>582</v>
      </c>
      <c r="E51" s="1">
        <v>396</v>
      </c>
      <c r="F51" s="1">
        <v>127</v>
      </c>
      <c r="G51" s="1">
        <v>251</v>
      </c>
      <c r="H51" s="1">
        <v>332</v>
      </c>
      <c r="I51" s="1">
        <v>84</v>
      </c>
      <c r="J51" s="1">
        <v>0</v>
      </c>
      <c r="K51" s="1">
        <v>107</v>
      </c>
      <c r="L51" s="1">
        <v>2</v>
      </c>
      <c r="M51" s="1">
        <v>22</v>
      </c>
      <c r="N51" s="1">
        <v>0</v>
      </c>
      <c r="O51" s="2">
        <v>5</v>
      </c>
    </row>
    <row r="52" spans="1:15">
      <c r="A52" s="9" t="s">
        <v>19</v>
      </c>
      <c r="B52" s="1">
        <v>791</v>
      </c>
      <c r="C52" s="1">
        <v>327</v>
      </c>
      <c r="D52" s="1">
        <v>639</v>
      </c>
      <c r="E52" s="1">
        <v>596</v>
      </c>
      <c r="F52" s="1">
        <v>296</v>
      </c>
      <c r="G52" s="1">
        <v>213</v>
      </c>
      <c r="H52" s="1">
        <v>170</v>
      </c>
      <c r="I52" s="1">
        <v>69</v>
      </c>
      <c r="J52" s="1">
        <v>557</v>
      </c>
      <c r="K52" s="1">
        <v>80</v>
      </c>
      <c r="L52" s="1">
        <v>0</v>
      </c>
      <c r="M52" s="1">
        <v>27</v>
      </c>
      <c r="N52" s="1">
        <v>29</v>
      </c>
      <c r="O52" s="2">
        <v>0</v>
      </c>
    </row>
    <row r="53" spans="1:15">
      <c r="A53" s="9" t="s">
        <v>20</v>
      </c>
      <c r="B53" s="1">
        <v>1688</v>
      </c>
      <c r="C53" s="1">
        <v>354</v>
      </c>
      <c r="D53" s="1">
        <v>489</v>
      </c>
      <c r="E53" s="1">
        <v>553</v>
      </c>
      <c r="F53" s="1">
        <v>207</v>
      </c>
      <c r="G53" s="1">
        <v>193</v>
      </c>
      <c r="H53" s="1">
        <v>339</v>
      </c>
      <c r="I53" s="1">
        <v>10</v>
      </c>
      <c r="J53" s="1">
        <v>144</v>
      </c>
      <c r="K53" s="1">
        <v>80</v>
      </c>
      <c r="L53" s="1">
        <v>2</v>
      </c>
      <c r="M53" s="1">
        <v>38</v>
      </c>
      <c r="N53" s="1">
        <v>3</v>
      </c>
      <c r="O53" s="2">
        <v>20</v>
      </c>
    </row>
    <row r="54" spans="1:15">
      <c r="A54" s="9" t="s">
        <v>93</v>
      </c>
      <c r="B54" s="1">
        <v>1094</v>
      </c>
      <c r="C54" s="1">
        <v>399</v>
      </c>
      <c r="D54" s="1">
        <v>614</v>
      </c>
      <c r="E54" s="1">
        <v>315</v>
      </c>
      <c r="F54" s="1">
        <v>389</v>
      </c>
      <c r="G54" s="1">
        <v>255</v>
      </c>
      <c r="H54" s="1">
        <v>226</v>
      </c>
      <c r="I54" s="1">
        <v>197</v>
      </c>
      <c r="J54" s="1">
        <v>358</v>
      </c>
      <c r="K54" s="1">
        <v>98</v>
      </c>
      <c r="L54" s="1">
        <v>0</v>
      </c>
      <c r="M54" s="1">
        <v>95</v>
      </c>
      <c r="N54" s="1">
        <v>31</v>
      </c>
      <c r="O54" s="2">
        <v>0</v>
      </c>
    </row>
    <row r="55" spans="1:15">
      <c r="A55" s="9" t="s">
        <v>94</v>
      </c>
      <c r="B55" s="1">
        <v>989</v>
      </c>
      <c r="C55" s="1">
        <v>294</v>
      </c>
      <c r="D55" s="1">
        <v>484</v>
      </c>
      <c r="E55" s="1">
        <v>305</v>
      </c>
      <c r="F55" s="1">
        <v>373</v>
      </c>
      <c r="G55" s="1">
        <v>199</v>
      </c>
      <c r="H55" s="1">
        <v>259</v>
      </c>
      <c r="I55" s="1">
        <v>24</v>
      </c>
      <c r="J55" s="1">
        <v>530</v>
      </c>
      <c r="K55" s="1">
        <v>80</v>
      </c>
      <c r="L55" s="1">
        <v>83</v>
      </c>
      <c r="M55" s="1">
        <v>89</v>
      </c>
      <c r="N55" s="1">
        <v>19</v>
      </c>
      <c r="O55" s="2">
        <v>11</v>
      </c>
    </row>
    <row r="56" spans="1:15">
      <c r="A56" s="9" t="s">
        <v>95</v>
      </c>
      <c r="B56" s="1">
        <v>1015</v>
      </c>
      <c r="C56" s="1">
        <v>376</v>
      </c>
      <c r="D56" s="1">
        <v>671</v>
      </c>
      <c r="E56" s="1">
        <v>382</v>
      </c>
      <c r="F56" s="1">
        <v>436</v>
      </c>
      <c r="G56" s="1">
        <v>190</v>
      </c>
      <c r="H56" s="1">
        <v>227</v>
      </c>
      <c r="I56" s="1">
        <v>163</v>
      </c>
      <c r="J56" s="1">
        <v>8</v>
      </c>
      <c r="K56" s="1">
        <v>135</v>
      </c>
      <c r="L56" s="1">
        <v>66</v>
      </c>
      <c r="M56" s="1">
        <v>38</v>
      </c>
      <c r="N56" s="1">
        <v>0</v>
      </c>
      <c r="O56" s="2">
        <v>0</v>
      </c>
    </row>
    <row r="57" spans="1:15">
      <c r="A57" s="9" t="s">
        <v>96</v>
      </c>
      <c r="B57" s="1">
        <v>1389</v>
      </c>
      <c r="C57" s="1">
        <v>342</v>
      </c>
      <c r="D57" s="1">
        <v>383</v>
      </c>
      <c r="E57" s="1">
        <v>381</v>
      </c>
      <c r="F57" s="1">
        <v>500</v>
      </c>
      <c r="G57" s="1">
        <v>165</v>
      </c>
      <c r="H57" s="1">
        <v>382</v>
      </c>
      <c r="I57" s="1">
        <v>136</v>
      </c>
      <c r="J57" s="1">
        <v>13</v>
      </c>
      <c r="K57" s="1">
        <v>74</v>
      </c>
      <c r="L57" s="1">
        <v>69</v>
      </c>
      <c r="M57" s="1">
        <v>16</v>
      </c>
      <c r="N57" s="1">
        <v>5</v>
      </c>
      <c r="O57" s="2">
        <v>0</v>
      </c>
    </row>
    <row r="58" spans="1:15">
      <c r="A58" s="9" t="s">
        <v>97</v>
      </c>
      <c r="B58" s="1">
        <v>1257</v>
      </c>
      <c r="C58" s="1">
        <v>270</v>
      </c>
      <c r="D58" s="1">
        <v>151</v>
      </c>
      <c r="E58" s="1">
        <v>497</v>
      </c>
      <c r="F58" s="1">
        <v>291</v>
      </c>
      <c r="G58" s="1">
        <v>109</v>
      </c>
      <c r="H58" s="1">
        <v>163</v>
      </c>
      <c r="I58" s="1">
        <v>0</v>
      </c>
      <c r="J58" s="1">
        <v>117</v>
      </c>
      <c r="K58" s="1">
        <v>164</v>
      </c>
      <c r="L58" s="1">
        <v>69</v>
      </c>
      <c r="M58" s="1">
        <v>115</v>
      </c>
      <c r="N58" s="1">
        <v>10</v>
      </c>
      <c r="O58" s="2">
        <v>8</v>
      </c>
    </row>
    <row r="59" spans="1:15">
      <c r="A59" s="9" t="s">
        <v>98</v>
      </c>
      <c r="B59" s="1">
        <v>1655</v>
      </c>
      <c r="C59" s="1">
        <v>388</v>
      </c>
      <c r="D59" s="1">
        <v>781</v>
      </c>
      <c r="E59" s="1">
        <v>401</v>
      </c>
      <c r="F59" s="1">
        <v>187</v>
      </c>
      <c r="G59" s="1">
        <v>187</v>
      </c>
      <c r="H59" s="1">
        <v>393</v>
      </c>
      <c r="I59" s="1">
        <v>100</v>
      </c>
      <c r="J59" s="1">
        <v>1</v>
      </c>
      <c r="K59" s="1">
        <v>76</v>
      </c>
      <c r="L59" s="1">
        <v>54</v>
      </c>
      <c r="M59" s="1">
        <v>89</v>
      </c>
      <c r="N59" s="1">
        <v>3</v>
      </c>
      <c r="O59" s="2">
        <v>0</v>
      </c>
    </row>
    <row r="60" spans="1:15">
      <c r="A60" s="9" t="s">
        <v>99</v>
      </c>
      <c r="B60" s="1">
        <v>1422</v>
      </c>
      <c r="C60" s="1">
        <v>357</v>
      </c>
      <c r="D60" s="1">
        <v>572</v>
      </c>
      <c r="E60" s="1">
        <v>404</v>
      </c>
      <c r="F60" s="1">
        <v>426</v>
      </c>
      <c r="G60" s="1">
        <v>142</v>
      </c>
      <c r="H60" s="1">
        <v>394</v>
      </c>
      <c r="I60" s="1">
        <v>16</v>
      </c>
      <c r="J60" s="1">
        <v>56</v>
      </c>
      <c r="K60" s="1">
        <v>51</v>
      </c>
      <c r="L60" s="1">
        <v>83</v>
      </c>
      <c r="M60" s="1">
        <v>15</v>
      </c>
      <c r="N60" s="1">
        <v>0</v>
      </c>
      <c r="O60" s="2">
        <v>0</v>
      </c>
    </row>
    <row r="61" spans="1:15">
      <c r="A61" s="9" t="s">
        <v>100</v>
      </c>
      <c r="B61" s="1">
        <v>1387</v>
      </c>
      <c r="C61" s="1">
        <v>368</v>
      </c>
      <c r="D61" s="1">
        <v>338</v>
      </c>
      <c r="E61" s="1">
        <v>390</v>
      </c>
      <c r="F61" s="1">
        <v>344</v>
      </c>
      <c r="G61" s="1">
        <v>112</v>
      </c>
      <c r="H61" s="1">
        <v>384</v>
      </c>
      <c r="I61" s="1">
        <v>4</v>
      </c>
      <c r="J61" s="1">
        <v>142</v>
      </c>
      <c r="K61" s="1">
        <v>145</v>
      </c>
      <c r="L61" s="1">
        <v>80</v>
      </c>
      <c r="M61" s="1">
        <v>67</v>
      </c>
      <c r="N61" s="1">
        <v>0</v>
      </c>
      <c r="O61" s="2">
        <v>0</v>
      </c>
    </row>
    <row r="62" spans="1:15">
      <c r="A62" s="9" t="s">
        <v>101</v>
      </c>
      <c r="B62" s="1">
        <v>1617</v>
      </c>
      <c r="C62" s="1">
        <v>317</v>
      </c>
      <c r="D62" s="1">
        <v>578</v>
      </c>
      <c r="E62" s="1">
        <v>442</v>
      </c>
      <c r="F62" s="1">
        <v>212</v>
      </c>
      <c r="G62" s="1">
        <v>205</v>
      </c>
      <c r="H62" s="1">
        <v>371</v>
      </c>
      <c r="I62" s="1">
        <v>50</v>
      </c>
      <c r="J62" s="1">
        <v>5</v>
      </c>
      <c r="K62" s="1">
        <v>74</v>
      </c>
      <c r="L62" s="1">
        <v>1</v>
      </c>
      <c r="M62" s="1">
        <v>16</v>
      </c>
      <c r="N62" s="1">
        <v>15</v>
      </c>
      <c r="O62" s="2">
        <v>11</v>
      </c>
    </row>
    <row r="63" spans="1:15">
      <c r="A63" s="9" t="s">
        <v>102</v>
      </c>
      <c r="B63" s="1">
        <v>1124</v>
      </c>
      <c r="C63" s="1">
        <v>343</v>
      </c>
      <c r="D63" s="1">
        <v>529</v>
      </c>
      <c r="E63" s="1">
        <v>264</v>
      </c>
      <c r="F63" s="1">
        <v>351</v>
      </c>
      <c r="G63" s="1">
        <v>141</v>
      </c>
      <c r="H63" s="1">
        <v>269</v>
      </c>
      <c r="I63" s="1">
        <v>42</v>
      </c>
      <c r="J63" s="1">
        <v>1</v>
      </c>
      <c r="K63" s="1">
        <v>61</v>
      </c>
      <c r="L63" s="1">
        <v>83</v>
      </c>
      <c r="M63" s="1">
        <v>43</v>
      </c>
      <c r="N63" s="1">
        <v>6</v>
      </c>
      <c r="O63" s="2">
        <v>0</v>
      </c>
    </row>
    <row r="64" spans="1:15">
      <c r="A64" s="9" t="s">
        <v>111</v>
      </c>
      <c r="B64" s="1">
        <v>946</v>
      </c>
      <c r="C64" s="1">
        <v>281</v>
      </c>
      <c r="D64" s="1">
        <v>851</v>
      </c>
      <c r="E64" s="1">
        <v>304</v>
      </c>
      <c r="F64" s="1">
        <v>320</v>
      </c>
      <c r="G64" s="1">
        <v>228</v>
      </c>
      <c r="H64" s="1">
        <v>439</v>
      </c>
      <c r="I64" s="1">
        <v>195</v>
      </c>
      <c r="J64" s="1">
        <v>25</v>
      </c>
      <c r="K64" s="1">
        <v>99</v>
      </c>
      <c r="L64" s="1">
        <v>35</v>
      </c>
      <c r="M64" s="1">
        <v>22</v>
      </c>
      <c r="N64" s="1">
        <v>0</v>
      </c>
      <c r="O64" s="2">
        <v>0</v>
      </c>
    </row>
    <row r="65" spans="1:15">
      <c r="A65" s="9" t="s">
        <v>112</v>
      </c>
      <c r="B65" s="1">
        <v>1180</v>
      </c>
      <c r="C65" s="1">
        <v>247</v>
      </c>
      <c r="D65" s="1">
        <v>793</v>
      </c>
      <c r="E65" s="1">
        <v>364</v>
      </c>
      <c r="F65" s="1">
        <v>240</v>
      </c>
      <c r="G65" s="1">
        <v>154</v>
      </c>
      <c r="H65" s="1">
        <v>404</v>
      </c>
      <c r="I65" s="1">
        <v>71</v>
      </c>
      <c r="J65" s="1">
        <v>118</v>
      </c>
      <c r="K65" s="1">
        <v>84</v>
      </c>
      <c r="L65" s="1">
        <v>49</v>
      </c>
      <c r="M65" s="1">
        <v>33</v>
      </c>
      <c r="N65" s="1">
        <v>1</v>
      </c>
      <c r="O65" s="2">
        <v>10</v>
      </c>
    </row>
    <row r="66" spans="1:15">
      <c r="A66" s="9" t="s">
        <v>113</v>
      </c>
      <c r="B66" s="1">
        <v>1341</v>
      </c>
      <c r="C66" s="1">
        <v>293</v>
      </c>
      <c r="D66" s="1">
        <v>721</v>
      </c>
      <c r="E66" s="1">
        <v>429</v>
      </c>
      <c r="F66" s="1">
        <v>286</v>
      </c>
      <c r="G66" s="1">
        <v>232</v>
      </c>
      <c r="H66" s="1">
        <v>430</v>
      </c>
      <c r="I66" s="1">
        <v>47</v>
      </c>
      <c r="J66" s="1">
        <v>76</v>
      </c>
      <c r="K66" s="1">
        <v>84</v>
      </c>
      <c r="L66" s="1">
        <v>7</v>
      </c>
      <c r="M66" s="1">
        <v>25</v>
      </c>
      <c r="N66" s="1">
        <v>1</v>
      </c>
      <c r="O66" s="2">
        <v>25</v>
      </c>
    </row>
    <row r="67" spans="1:15">
      <c r="A67" s="9" t="s">
        <v>114</v>
      </c>
      <c r="B67" s="1">
        <v>1343</v>
      </c>
      <c r="C67" s="1">
        <v>329</v>
      </c>
      <c r="D67" s="1">
        <v>561</v>
      </c>
      <c r="E67" s="1">
        <v>426</v>
      </c>
      <c r="F67" s="1">
        <v>334</v>
      </c>
      <c r="G67" s="1">
        <v>184</v>
      </c>
      <c r="H67" s="1">
        <v>446</v>
      </c>
      <c r="I67" s="1">
        <v>26</v>
      </c>
      <c r="J67" s="1">
        <v>116</v>
      </c>
      <c r="K67" s="1">
        <v>76</v>
      </c>
      <c r="L67" s="1">
        <v>0</v>
      </c>
      <c r="M67" s="1">
        <v>12</v>
      </c>
      <c r="N67" s="1">
        <v>21</v>
      </c>
      <c r="O67" s="2">
        <v>14</v>
      </c>
    </row>
    <row r="68" spans="1:15">
      <c r="A68" s="9" t="s">
        <v>115</v>
      </c>
      <c r="B68" s="1">
        <v>970</v>
      </c>
      <c r="C68" s="1">
        <v>257</v>
      </c>
      <c r="D68" s="1">
        <v>677</v>
      </c>
      <c r="E68" s="1">
        <v>457</v>
      </c>
      <c r="F68" s="1">
        <v>303</v>
      </c>
      <c r="G68" s="1">
        <v>175</v>
      </c>
      <c r="H68" s="1">
        <v>210</v>
      </c>
      <c r="I68" s="1">
        <v>25</v>
      </c>
      <c r="J68" s="1">
        <v>396</v>
      </c>
      <c r="K68" s="1">
        <v>67</v>
      </c>
      <c r="L68" s="1">
        <v>39</v>
      </c>
      <c r="M68" s="1">
        <v>73</v>
      </c>
      <c r="N68" s="1">
        <v>19</v>
      </c>
      <c r="O68" s="2">
        <v>22</v>
      </c>
    </row>
    <row r="69" spans="1:15">
      <c r="A69" s="9" t="s">
        <v>116</v>
      </c>
      <c r="B69" s="1">
        <v>1082</v>
      </c>
      <c r="C69" s="1">
        <v>256</v>
      </c>
      <c r="D69" s="1">
        <v>344</v>
      </c>
      <c r="E69" s="1">
        <v>406</v>
      </c>
      <c r="F69" s="1">
        <v>747</v>
      </c>
      <c r="G69" s="1">
        <v>117</v>
      </c>
      <c r="H69" s="1">
        <v>398</v>
      </c>
      <c r="I69" s="1">
        <v>254</v>
      </c>
      <c r="J69" s="1">
        <v>113</v>
      </c>
      <c r="K69" s="1">
        <v>84</v>
      </c>
      <c r="L69" s="1">
        <v>77</v>
      </c>
      <c r="M69" s="1">
        <v>17</v>
      </c>
      <c r="N69" s="1">
        <v>2</v>
      </c>
      <c r="O69" s="2">
        <v>0</v>
      </c>
    </row>
    <row r="70" spans="1:15">
      <c r="A70" s="9" t="s">
        <v>117</v>
      </c>
      <c r="B70" s="1">
        <v>1551</v>
      </c>
      <c r="C70" s="1">
        <v>272</v>
      </c>
      <c r="D70" s="1">
        <v>366</v>
      </c>
      <c r="E70" s="1">
        <v>377</v>
      </c>
      <c r="F70" s="1">
        <v>511</v>
      </c>
      <c r="G70" s="1">
        <v>147</v>
      </c>
      <c r="H70" s="1">
        <v>428</v>
      </c>
      <c r="I70" s="1">
        <v>151</v>
      </c>
      <c r="J70" s="1">
        <v>58</v>
      </c>
      <c r="K70" s="1">
        <v>86</v>
      </c>
      <c r="L70" s="1">
        <v>61</v>
      </c>
      <c r="M70" s="1">
        <v>17</v>
      </c>
      <c r="N70" s="1">
        <v>2</v>
      </c>
      <c r="O70" s="2">
        <v>0</v>
      </c>
    </row>
    <row r="71" spans="1:15">
      <c r="A71" s="9" t="s">
        <v>118</v>
      </c>
      <c r="B71" s="1">
        <v>1749</v>
      </c>
      <c r="C71" s="1">
        <v>348</v>
      </c>
      <c r="D71" s="1">
        <v>382</v>
      </c>
      <c r="E71" s="1">
        <v>396</v>
      </c>
      <c r="F71" s="1">
        <v>347</v>
      </c>
      <c r="G71" s="1">
        <v>178</v>
      </c>
      <c r="H71" s="1">
        <v>433</v>
      </c>
      <c r="I71" s="1">
        <v>11</v>
      </c>
      <c r="J71" s="1">
        <v>157</v>
      </c>
      <c r="K71" s="1">
        <v>111</v>
      </c>
      <c r="L71" s="1">
        <v>93</v>
      </c>
      <c r="M71" s="1">
        <v>77</v>
      </c>
      <c r="N71" s="1">
        <v>7</v>
      </c>
      <c r="O71" s="2">
        <v>0</v>
      </c>
    </row>
    <row r="72" spans="1:15">
      <c r="A72" s="9" t="s">
        <v>119</v>
      </c>
      <c r="B72" s="1">
        <v>1770</v>
      </c>
      <c r="C72" s="1">
        <v>314</v>
      </c>
      <c r="D72" s="1">
        <v>790</v>
      </c>
      <c r="E72" s="1">
        <v>447</v>
      </c>
      <c r="F72" s="1">
        <v>273</v>
      </c>
      <c r="G72" s="1">
        <v>200</v>
      </c>
      <c r="H72" s="1">
        <v>242</v>
      </c>
      <c r="I72" s="1">
        <v>16</v>
      </c>
      <c r="J72" s="1">
        <v>9</v>
      </c>
      <c r="K72" s="1">
        <v>83</v>
      </c>
      <c r="L72" s="1">
        <v>39</v>
      </c>
      <c r="M72" s="1">
        <v>45</v>
      </c>
      <c r="N72" s="1">
        <v>0</v>
      </c>
      <c r="O72" s="2">
        <v>4</v>
      </c>
    </row>
    <row r="73" spans="1:15">
      <c r="A73" s="9" t="s">
        <v>120</v>
      </c>
      <c r="B73" s="1">
        <v>2241</v>
      </c>
      <c r="C73" s="1">
        <v>322</v>
      </c>
      <c r="D73" s="1">
        <v>156</v>
      </c>
      <c r="E73" s="1">
        <v>551</v>
      </c>
      <c r="F73" s="1">
        <v>25</v>
      </c>
      <c r="G73" s="1">
        <v>227</v>
      </c>
      <c r="H73" s="1">
        <v>164</v>
      </c>
      <c r="I73" s="1">
        <v>3</v>
      </c>
      <c r="J73" s="1">
        <v>0</v>
      </c>
      <c r="K73" s="1">
        <v>102</v>
      </c>
      <c r="L73" s="1">
        <v>0</v>
      </c>
      <c r="M73" s="1">
        <v>25</v>
      </c>
      <c r="N73" s="1">
        <v>19</v>
      </c>
      <c r="O73" s="2">
        <v>16</v>
      </c>
    </row>
    <row r="74" spans="1:15">
      <c r="A74" s="9" t="s">
        <v>123</v>
      </c>
      <c r="B74" s="1">
        <v>1804</v>
      </c>
      <c r="C74" s="1">
        <v>284</v>
      </c>
      <c r="D74" s="1">
        <v>317</v>
      </c>
      <c r="E74" s="1">
        <v>261</v>
      </c>
      <c r="F74" s="1">
        <v>308</v>
      </c>
      <c r="G74" s="1">
        <v>118</v>
      </c>
      <c r="H74" s="1">
        <v>422</v>
      </c>
      <c r="I74" s="1">
        <v>5</v>
      </c>
      <c r="J74" s="1">
        <v>89</v>
      </c>
      <c r="K74" s="1">
        <v>57</v>
      </c>
      <c r="L74" s="1">
        <v>61</v>
      </c>
      <c r="M74" s="1">
        <v>41</v>
      </c>
      <c r="N74" s="1">
        <v>15</v>
      </c>
      <c r="O74" s="2">
        <v>1</v>
      </c>
    </row>
    <row r="75" spans="1:15">
      <c r="A75" s="9" t="s">
        <v>126</v>
      </c>
      <c r="B75" s="1">
        <v>1145</v>
      </c>
      <c r="C75" s="1">
        <v>283</v>
      </c>
      <c r="D75" s="1">
        <v>622</v>
      </c>
      <c r="E75" s="1">
        <v>266</v>
      </c>
      <c r="F75" s="1">
        <v>347</v>
      </c>
      <c r="G75" s="1">
        <v>124</v>
      </c>
      <c r="H75" s="1">
        <v>310</v>
      </c>
      <c r="I75" s="1">
        <v>238</v>
      </c>
      <c r="J75" s="1">
        <v>129</v>
      </c>
      <c r="K75" s="1">
        <v>117</v>
      </c>
      <c r="L75" s="1">
        <v>54</v>
      </c>
      <c r="M75" s="1">
        <v>19</v>
      </c>
      <c r="N75" s="1">
        <v>3</v>
      </c>
      <c r="O75" s="2">
        <v>3</v>
      </c>
    </row>
    <row r="76" spans="1:15">
      <c r="A76" s="9" t="s">
        <v>133</v>
      </c>
      <c r="B76" s="1">
        <v>1045</v>
      </c>
      <c r="C76" s="1">
        <v>316</v>
      </c>
      <c r="D76" s="1">
        <v>504</v>
      </c>
      <c r="E76" s="1">
        <v>407</v>
      </c>
      <c r="F76" s="1">
        <v>461</v>
      </c>
      <c r="G76" s="1">
        <v>213</v>
      </c>
      <c r="H76" s="1">
        <v>141</v>
      </c>
      <c r="I76" s="1">
        <v>110</v>
      </c>
      <c r="J76" s="1">
        <v>559</v>
      </c>
      <c r="K76" s="1">
        <v>49</v>
      </c>
      <c r="L76" s="1">
        <v>0</v>
      </c>
      <c r="M76" s="1">
        <v>29</v>
      </c>
      <c r="N76" s="1">
        <v>49</v>
      </c>
      <c r="O76" s="2">
        <v>0</v>
      </c>
    </row>
    <row r="77" spans="1:15">
      <c r="A77" s="12" t="s">
        <v>134</v>
      </c>
      <c r="B77" s="3">
        <v>1300</v>
      </c>
      <c r="C77" s="3">
        <v>322</v>
      </c>
      <c r="D77" s="3">
        <v>567</v>
      </c>
      <c r="E77" s="3">
        <v>361</v>
      </c>
      <c r="F77" s="3">
        <v>305</v>
      </c>
      <c r="G77" s="3">
        <v>190</v>
      </c>
      <c r="H77" s="3">
        <v>309</v>
      </c>
      <c r="I77" s="3">
        <v>45</v>
      </c>
      <c r="J77" s="3">
        <v>324</v>
      </c>
      <c r="K77" s="3">
        <v>139</v>
      </c>
      <c r="L77" s="3">
        <v>6</v>
      </c>
      <c r="M77" s="3">
        <v>72</v>
      </c>
      <c r="N77" s="3">
        <v>0</v>
      </c>
      <c r="O77" s="4">
        <v>23</v>
      </c>
    </row>
    <row r="78" spans="1:15">
      <c r="A78" s="8" t="s">
        <v>149</v>
      </c>
      <c r="B78" s="7">
        <f>SUM(B48:B77)</f>
        <v>40208</v>
      </c>
      <c r="C78" s="7">
        <f t="shared" ref="C78:O78" si="2">SUM(C48:C77)</f>
        <v>9790</v>
      </c>
      <c r="D78" s="7">
        <f t="shared" si="2"/>
        <v>15789</v>
      </c>
      <c r="E78" s="7">
        <f t="shared" si="2"/>
        <v>11896</v>
      </c>
      <c r="F78" s="7">
        <f t="shared" si="2"/>
        <v>9991</v>
      </c>
      <c r="G78" s="7">
        <f t="shared" si="2"/>
        <v>5597</v>
      </c>
      <c r="H78" s="7">
        <f t="shared" si="2"/>
        <v>9457</v>
      </c>
      <c r="I78" s="7">
        <f t="shared" si="2"/>
        <v>2423</v>
      </c>
      <c r="J78" s="7">
        <f t="shared" si="2"/>
        <v>4648</v>
      </c>
      <c r="K78" s="7">
        <f t="shared" si="2"/>
        <v>2736</v>
      </c>
      <c r="L78" s="7">
        <f t="shared" si="2"/>
        <v>1185</v>
      </c>
      <c r="M78" s="7">
        <f t="shared" si="2"/>
        <v>1370</v>
      </c>
      <c r="N78" s="7">
        <f t="shared" si="2"/>
        <v>295</v>
      </c>
      <c r="O78" s="17">
        <f t="shared" si="2"/>
        <v>197</v>
      </c>
    </row>
    <row r="79" spans="1:15">
      <c r="A79" s="12" t="s">
        <v>24</v>
      </c>
      <c r="B79" s="18">
        <f>STDEV(B48:B77)</f>
        <v>340.68287745131215</v>
      </c>
      <c r="C79" s="18">
        <f t="shared" ref="C79:O79" si="3">STDEV(C48:C77)</f>
        <v>48.033991795561676</v>
      </c>
      <c r="D79" s="18">
        <f t="shared" si="3"/>
        <v>181.25427937873201</v>
      </c>
      <c r="E79" s="18">
        <f t="shared" si="3"/>
        <v>82.687502009105046</v>
      </c>
      <c r="F79" s="18">
        <f t="shared" si="3"/>
        <v>137.82434681402501</v>
      </c>
      <c r="G79" s="18">
        <f t="shared" si="3"/>
        <v>45.981768001086564</v>
      </c>
      <c r="H79" s="18">
        <f t="shared" si="3"/>
        <v>96.902255528118559</v>
      </c>
      <c r="I79" s="18">
        <f t="shared" si="3"/>
        <v>77.743913536392185</v>
      </c>
      <c r="J79" s="18">
        <f t="shared" si="3"/>
        <v>176.07383508715557</v>
      </c>
      <c r="K79" s="18">
        <f t="shared" si="3"/>
        <v>29.436547773602559</v>
      </c>
      <c r="L79" s="18">
        <f t="shared" si="3"/>
        <v>33.379479552150208</v>
      </c>
      <c r="M79" s="18">
        <f t="shared" si="3"/>
        <v>28.83285163374121</v>
      </c>
      <c r="N79" s="18">
        <f t="shared" si="3"/>
        <v>12.02894019849008</v>
      </c>
      <c r="O79" s="19">
        <f t="shared" si="3"/>
        <v>8.7678225714072351</v>
      </c>
    </row>
  </sheetData>
  <mergeCells count="2">
    <mergeCell ref="A1:O1"/>
    <mergeCell ref="A46:O46"/>
  </mergeCells>
  <phoneticPr fontId="18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827FC-7576-0445-B3DA-9941446C0307}">
  <dimension ref="A1:E86"/>
  <sheetViews>
    <sheetView tabSelected="1" topLeftCell="A36" workbookViewId="0">
      <selection activeCell="C49" sqref="C49"/>
    </sheetView>
  </sheetViews>
  <sheetFormatPr baseColWidth="10" defaultRowHeight="18"/>
  <cols>
    <col min="1" max="1" width="28.85546875" customWidth="1"/>
    <col min="2" max="3" width="28" customWidth="1"/>
    <col min="4" max="4" width="75.140625" customWidth="1"/>
  </cols>
  <sheetData>
    <row r="1" spans="1:4">
      <c r="A1" s="21" t="s">
        <v>151</v>
      </c>
      <c r="B1" s="21" t="s">
        <v>152</v>
      </c>
      <c r="C1" s="21" t="s">
        <v>314</v>
      </c>
      <c r="D1" s="21" t="s">
        <v>153</v>
      </c>
    </row>
    <row r="2" spans="1:4">
      <c r="A2" s="50" t="s">
        <v>150</v>
      </c>
      <c r="B2" s="50"/>
      <c r="C2" s="50"/>
      <c r="D2" s="50"/>
    </row>
    <row r="3" spans="1:4">
      <c r="A3" s="22" t="s">
        <v>154</v>
      </c>
      <c r="B3" s="22" t="s">
        <v>330</v>
      </c>
      <c r="C3" s="22" t="s">
        <v>315</v>
      </c>
      <c r="D3" s="22" t="s">
        <v>234</v>
      </c>
    </row>
    <row r="4" spans="1:4">
      <c r="A4" s="22" t="s">
        <v>155</v>
      </c>
      <c r="B4" s="47" t="s">
        <v>329</v>
      </c>
      <c r="C4" s="22"/>
      <c r="D4" s="22" t="s">
        <v>235</v>
      </c>
    </row>
    <row r="5" spans="1:4">
      <c r="A5" s="22" t="s">
        <v>156</v>
      </c>
      <c r="B5" s="48"/>
      <c r="C5" s="22"/>
      <c r="D5" s="22" t="s">
        <v>238</v>
      </c>
    </row>
    <row r="6" spans="1:4">
      <c r="A6" s="22" t="s">
        <v>157</v>
      </c>
      <c r="B6" s="48"/>
      <c r="C6" s="22"/>
      <c r="D6" s="22" t="s">
        <v>236</v>
      </c>
    </row>
    <row r="7" spans="1:4">
      <c r="A7" s="22" t="s">
        <v>158</v>
      </c>
      <c r="B7" s="48"/>
      <c r="C7" s="22"/>
      <c r="D7" s="22" t="s">
        <v>237</v>
      </c>
    </row>
    <row r="8" spans="1:4">
      <c r="A8" s="22" t="s">
        <v>159</v>
      </c>
      <c r="B8" s="48"/>
      <c r="C8" s="22"/>
      <c r="D8" s="22" t="s">
        <v>239</v>
      </c>
    </row>
    <row r="9" spans="1:4">
      <c r="A9" s="22" t="s">
        <v>160</v>
      </c>
      <c r="B9" s="49"/>
      <c r="C9" s="22"/>
      <c r="D9" s="22" t="s">
        <v>240</v>
      </c>
    </row>
    <row r="10" spans="1:4">
      <c r="A10" s="22" t="s">
        <v>161</v>
      </c>
      <c r="B10" s="47" t="s">
        <v>316</v>
      </c>
      <c r="C10" s="47" t="s">
        <v>315</v>
      </c>
      <c r="D10" s="22" t="s">
        <v>241</v>
      </c>
    </row>
    <row r="11" spans="1:4">
      <c r="A11" s="22" t="s">
        <v>162</v>
      </c>
      <c r="B11" s="48"/>
      <c r="C11" s="48"/>
      <c r="D11" s="22" t="s">
        <v>242</v>
      </c>
    </row>
    <row r="12" spans="1:4">
      <c r="A12" s="22" t="s">
        <v>163</v>
      </c>
      <c r="B12" s="48"/>
      <c r="C12" s="48"/>
      <c r="D12" s="22" t="s">
        <v>243</v>
      </c>
    </row>
    <row r="13" spans="1:4">
      <c r="A13" s="22" t="s">
        <v>164</v>
      </c>
      <c r="B13" s="48"/>
      <c r="C13" s="48"/>
      <c r="D13" s="22" t="s">
        <v>244</v>
      </c>
    </row>
    <row r="14" spans="1:4">
      <c r="A14" s="22" t="s">
        <v>165</v>
      </c>
      <c r="B14" s="48"/>
      <c r="C14" s="48"/>
      <c r="D14" s="22" t="s">
        <v>245</v>
      </c>
    </row>
    <row r="15" spans="1:4">
      <c r="A15" s="22" t="s">
        <v>166</v>
      </c>
      <c r="B15" s="48"/>
      <c r="C15" s="48"/>
      <c r="D15" s="22" t="s">
        <v>246</v>
      </c>
    </row>
    <row r="16" spans="1:4">
      <c r="A16" s="22" t="s">
        <v>167</v>
      </c>
      <c r="B16" s="48"/>
      <c r="C16" s="48"/>
      <c r="D16" s="22" t="s">
        <v>247</v>
      </c>
    </row>
    <row r="17" spans="1:4">
      <c r="A17" s="22" t="s">
        <v>168</v>
      </c>
      <c r="B17" s="48"/>
      <c r="C17" s="48"/>
      <c r="D17" s="22" t="s">
        <v>248</v>
      </c>
    </row>
    <row r="18" spans="1:4">
      <c r="A18" s="22" t="s">
        <v>169</v>
      </c>
      <c r="B18" s="48"/>
      <c r="C18" s="48"/>
      <c r="D18" s="22" t="s">
        <v>249</v>
      </c>
    </row>
    <row r="19" spans="1:4">
      <c r="A19" s="22" t="s">
        <v>170</v>
      </c>
      <c r="B19" s="48"/>
      <c r="C19" s="48"/>
      <c r="D19" s="22" t="s">
        <v>250</v>
      </c>
    </row>
    <row r="20" spans="1:4">
      <c r="A20" s="22" t="s">
        <v>171</v>
      </c>
      <c r="B20" s="48"/>
      <c r="C20" s="48"/>
      <c r="D20" s="22" t="s">
        <v>251</v>
      </c>
    </row>
    <row r="21" spans="1:4">
      <c r="A21" s="22" t="s">
        <v>172</v>
      </c>
      <c r="B21" s="48"/>
      <c r="C21" s="48"/>
      <c r="D21" s="22" t="s">
        <v>252</v>
      </c>
    </row>
    <row r="22" spans="1:4">
      <c r="A22" s="22" t="s">
        <v>173</v>
      </c>
      <c r="B22" s="48"/>
      <c r="C22" s="48"/>
      <c r="D22" s="22" t="s">
        <v>253</v>
      </c>
    </row>
    <row r="23" spans="1:4">
      <c r="A23" s="22" t="s">
        <v>174</v>
      </c>
      <c r="B23" s="48"/>
      <c r="C23" s="48"/>
      <c r="D23" s="22" t="s">
        <v>254</v>
      </c>
    </row>
    <row r="24" spans="1:4">
      <c r="A24" s="22" t="s">
        <v>175</v>
      </c>
      <c r="B24" s="48"/>
      <c r="C24" s="48"/>
      <c r="D24" s="22" t="s">
        <v>255</v>
      </c>
    </row>
    <row r="25" spans="1:4">
      <c r="A25" s="22" t="s">
        <v>176</v>
      </c>
      <c r="B25" s="48"/>
      <c r="C25" s="48"/>
      <c r="D25" s="22" t="s">
        <v>256</v>
      </c>
    </row>
    <row r="26" spans="1:4">
      <c r="A26" s="22" t="s">
        <v>177</v>
      </c>
      <c r="B26" s="48"/>
      <c r="C26" s="48"/>
      <c r="D26" s="22" t="s">
        <v>257</v>
      </c>
    </row>
    <row r="27" spans="1:4">
      <c r="A27" s="22" t="s">
        <v>178</v>
      </c>
      <c r="B27" s="48"/>
      <c r="C27" s="48"/>
      <c r="D27" s="22" t="s">
        <v>258</v>
      </c>
    </row>
    <row r="28" spans="1:4">
      <c r="A28" s="22" t="s">
        <v>179</v>
      </c>
      <c r="B28" s="48"/>
      <c r="C28" s="48"/>
      <c r="D28" s="22" t="s">
        <v>259</v>
      </c>
    </row>
    <row r="29" spans="1:4">
      <c r="A29" s="22" t="s">
        <v>180</v>
      </c>
      <c r="B29" s="48"/>
      <c r="C29" s="48"/>
      <c r="D29" s="22" t="s">
        <v>260</v>
      </c>
    </row>
    <row r="30" spans="1:4">
      <c r="A30" s="22" t="s">
        <v>181</v>
      </c>
      <c r="B30" s="48"/>
      <c r="C30" s="48"/>
      <c r="D30" s="22" t="s">
        <v>261</v>
      </c>
    </row>
    <row r="31" spans="1:4">
      <c r="A31" s="22" t="s">
        <v>182</v>
      </c>
      <c r="B31" s="48"/>
      <c r="C31" s="48"/>
      <c r="D31" s="22" t="s">
        <v>262</v>
      </c>
    </row>
    <row r="32" spans="1:4">
      <c r="A32" s="22" t="s">
        <v>183</v>
      </c>
      <c r="B32" s="48"/>
      <c r="C32" s="48"/>
      <c r="D32" s="22" t="s">
        <v>263</v>
      </c>
    </row>
    <row r="33" spans="1:5">
      <c r="A33" s="22" t="s">
        <v>184</v>
      </c>
      <c r="B33" s="48"/>
      <c r="C33" s="48"/>
      <c r="D33" s="22" t="s">
        <v>264</v>
      </c>
    </row>
    <row r="34" spans="1:5">
      <c r="A34" s="22" t="s">
        <v>185</v>
      </c>
      <c r="B34" s="48"/>
      <c r="C34" s="48"/>
      <c r="D34" s="22" t="s">
        <v>265</v>
      </c>
    </row>
    <row r="35" spans="1:5">
      <c r="A35" s="22" t="s">
        <v>186</v>
      </c>
      <c r="B35" s="48"/>
      <c r="C35" s="48"/>
      <c r="D35" s="22" t="s">
        <v>266</v>
      </c>
    </row>
    <row r="36" spans="1:5">
      <c r="A36" s="22" t="s">
        <v>187</v>
      </c>
      <c r="B36" s="48"/>
      <c r="C36" s="48"/>
      <c r="D36" s="22" t="s">
        <v>267</v>
      </c>
    </row>
    <row r="37" spans="1:5">
      <c r="A37" s="22" t="s">
        <v>188</v>
      </c>
      <c r="B37" s="48"/>
      <c r="C37" s="48"/>
      <c r="D37" s="22" t="s">
        <v>268</v>
      </c>
    </row>
    <row r="38" spans="1:5">
      <c r="A38" s="22" t="s">
        <v>189</v>
      </c>
      <c r="B38" s="48"/>
      <c r="C38" s="48"/>
      <c r="D38" s="22" t="s">
        <v>269</v>
      </c>
    </row>
    <row r="39" spans="1:5">
      <c r="A39" s="22" t="s">
        <v>190</v>
      </c>
      <c r="B39" s="48"/>
      <c r="C39" s="48"/>
      <c r="D39" s="22" t="s">
        <v>270</v>
      </c>
    </row>
    <row r="40" spans="1:5">
      <c r="A40" s="22" t="s">
        <v>191</v>
      </c>
      <c r="B40" s="48"/>
      <c r="C40" s="48"/>
      <c r="D40" s="22" t="s">
        <v>271</v>
      </c>
    </row>
    <row r="41" spans="1:5">
      <c r="A41" s="22" t="s">
        <v>192</v>
      </c>
      <c r="B41" s="49"/>
      <c r="C41" s="49"/>
      <c r="D41" s="22" t="s">
        <v>272</v>
      </c>
    </row>
    <row r="42" spans="1:5">
      <c r="A42" s="50" t="s">
        <v>193</v>
      </c>
      <c r="B42" s="50"/>
      <c r="C42" s="50"/>
      <c r="D42" s="50"/>
      <c r="E42" s="20"/>
    </row>
    <row r="43" spans="1:5">
      <c r="A43" s="22" t="s">
        <v>194</v>
      </c>
      <c r="B43" s="47" t="s">
        <v>317</v>
      </c>
      <c r="C43" s="22"/>
      <c r="D43" s="22" t="s">
        <v>273</v>
      </c>
    </row>
    <row r="44" spans="1:5">
      <c r="A44" s="22" t="s">
        <v>195</v>
      </c>
      <c r="B44" s="49"/>
      <c r="C44" s="22"/>
      <c r="D44" s="22" t="s">
        <v>274</v>
      </c>
    </row>
    <row r="45" spans="1:5">
      <c r="A45" s="22" t="s">
        <v>193</v>
      </c>
      <c r="B45" s="22" t="s">
        <v>318</v>
      </c>
      <c r="C45" s="22"/>
      <c r="D45" s="22" t="s">
        <v>275</v>
      </c>
    </row>
    <row r="46" spans="1:5">
      <c r="A46" s="22" t="s">
        <v>196</v>
      </c>
      <c r="B46" s="22" t="s">
        <v>320</v>
      </c>
      <c r="C46" s="22"/>
      <c r="D46" s="22" t="s">
        <v>280</v>
      </c>
    </row>
    <row r="47" spans="1:5">
      <c r="A47" s="22" t="s">
        <v>197</v>
      </c>
      <c r="B47" s="22" t="s">
        <v>331</v>
      </c>
      <c r="C47" s="22"/>
      <c r="D47" s="22" t="s">
        <v>276</v>
      </c>
    </row>
    <row r="48" spans="1:5">
      <c r="A48" s="22" t="s">
        <v>198</v>
      </c>
      <c r="B48" s="47" t="s">
        <v>321</v>
      </c>
      <c r="C48" s="22"/>
      <c r="D48" s="22" t="s">
        <v>279</v>
      </c>
    </row>
    <row r="49" spans="1:4">
      <c r="A49" s="22" t="s">
        <v>199</v>
      </c>
      <c r="B49" s="48"/>
      <c r="C49" s="22"/>
      <c r="D49" s="22" t="s">
        <v>278</v>
      </c>
    </row>
    <row r="50" spans="1:4">
      <c r="A50" s="22" t="s">
        <v>200</v>
      </c>
      <c r="B50" s="49"/>
      <c r="C50" s="22"/>
      <c r="D50" s="22" t="s">
        <v>277</v>
      </c>
    </row>
    <row r="51" spans="1:4">
      <c r="A51" s="22" t="s">
        <v>193</v>
      </c>
      <c r="B51" s="22" t="s">
        <v>936</v>
      </c>
      <c r="C51" s="22"/>
      <c r="D51" s="22" t="s">
        <v>281</v>
      </c>
    </row>
    <row r="52" spans="1:4">
      <c r="A52" s="50" t="s">
        <v>208</v>
      </c>
      <c r="B52" s="50"/>
      <c r="C52" s="50"/>
      <c r="D52" s="50"/>
    </row>
    <row r="53" spans="1:4">
      <c r="A53" s="22" t="s">
        <v>209</v>
      </c>
      <c r="B53" s="47" t="s">
        <v>322</v>
      </c>
      <c r="C53" s="22"/>
      <c r="D53" s="22" t="s">
        <v>282</v>
      </c>
    </row>
    <row r="54" spans="1:4">
      <c r="A54" s="22" t="s">
        <v>210</v>
      </c>
      <c r="B54" s="49"/>
      <c r="C54" s="22"/>
      <c r="D54" s="22" t="s">
        <v>283</v>
      </c>
    </row>
    <row r="55" spans="1:4">
      <c r="A55" s="22" t="s">
        <v>211</v>
      </c>
      <c r="B55" s="47" t="s">
        <v>323</v>
      </c>
      <c r="C55" s="22"/>
      <c r="D55" s="22" t="s">
        <v>284</v>
      </c>
    </row>
    <row r="56" spans="1:4">
      <c r="A56" s="22" t="s">
        <v>212</v>
      </c>
      <c r="B56" s="49"/>
      <c r="C56" s="22"/>
      <c r="D56" s="22" t="s">
        <v>285</v>
      </c>
    </row>
    <row r="57" spans="1:4">
      <c r="A57" s="22" t="s">
        <v>213</v>
      </c>
      <c r="B57" s="22" t="s">
        <v>324</v>
      </c>
      <c r="C57" s="22" t="s">
        <v>315</v>
      </c>
      <c r="D57" s="22" t="s">
        <v>286</v>
      </c>
    </row>
    <row r="58" spans="1:4">
      <c r="A58" s="50" t="s">
        <v>201</v>
      </c>
      <c r="B58" s="50"/>
      <c r="C58" s="50"/>
      <c r="D58" s="50"/>
    </row>
    <row r="59" spans="1:4">
      <c r="A59" s="22" t="s">
        <v>202</v>
      </c>
      <c r="B59" s="47" t="s">
        <v>319</v>
      </c>
      <c r="C59" s="22"/>
      <c r="D59" s="22" t="s">
        <v>287</v>
      </c>
    </row>
    <row r="60" spans="1:4">
      <c r="A60" s="22" t="s">
        <v>203</v>
      </c>
      <c r="B60" s="48"/>
      <c r="C60" s="22"/>
      <c r="D60" s="22" t="s">
        <v>288</v>
      </c>
    </row>
    <row r="61" spans="1:4">
      <c r="A61" s="22" t="s">
        <v>204</v>
      </c>
      <c r="B61" s="48"/>
      <c r="C61" s="22"/>
      <c r="D61" s="22" t="s">
        <v>289</v>
      </c>
    </row>
    <row r="62" spans="1:4">
      <c r="A62" s="22" t="s">
        <v>205</v>
      </c>
      <c r="B62" s="48"/>
      <c r="C62" s="22"/>
      <c r="D62" s="22" t="s">
        <v>290</v>
      </c>
    </row>
    <row r="63" spans="1:4">
      <c r="A63" s="22" t="s">
        <v>206</v>
      </c>
      <c r="B63" s="49"/>
      <c r="C63" s="22"/>
      <c r="D63" s="22" t="s">
        <v>291</v>
      </c>
    </row>
    <row r="64" spans="1:4">
      <c r="A64" s="22" t="s">
        <v>201</v>
      </c>
      <c r="B64" s="47" t="s">
        <v>318</v>
      </c>
      <c r="C64" s="22"/>
      <c r="D64" s="22" t="s">
        <v>292</v>
      </c>
    </row>
    <row r="65" spans="1:4">
      <c r="A65" s="22" t="s">
        <v>206</v>
      </c>
      <c r="B65" s="48"/>
      <c r="C65" s="22"/>
      <c r="D65" s="22" t="s">
        <v>293</v>
      </c>
    </row>
    <row r="66" spans="1:4">
      <c r="A66" s="22" t="s">
        <v>207</v>
      </c>
      <c r="B66" s="49"/>
      <c r="C66" s="22"/>
      <c r="D66" s="22" t="s">
        <v>294</v>
      </c>
    </row>
    <row r="67" spans="1:4">
      <c r="A67" s="50" t="s">
        <v>214</v>
      </c>
      <c r="B67" s="50"/>
      <c r="C67" s="50"/>
      <c r="D67" s="50"/>
    </row>
    <row r="68" spans="1:4">
      <c r="A68" s="22" t="s">
        <v>215</v>
      </c>
      <c r="B68" s="47" t="s">
        <v>327</v>
      </c>
      <c r="C68" s="22"/>
      <c r="D68" s="22" t="s">
        <v>295</v>
      </c>
    </row>
    <row r="69" spans="1:4">
      <c r="A69" s="22" t="s">
        <v>216</v>
      </c>
      <c r="B69" s="48"/>
      <c r="C69" s="22"/>
      <c r="D69" s="22" t="s">
        <v>296</v>
      </c>
    </row>
    <row r="70" spans="1:4">
      <c r="A70" s="22" t="s">
        <v>217</v>
      </c>
      <c r="B70" s="49"/>
      <c r="C70" s="22"/>
      <c r="D70" s="22" t="s">
        <v>297</v>
      </c>
    </row>
    <row r="71" spans="1:4">
      <c r="A71" s="22" t="s">
        <v>218</v>
      </c>
      <c r="B71" s="47" t="s">
        <v>324</v>
      </c>
      <c r="C71" s="47" t="s">
        <v>315</v>
      </c>
      <c r="D71" s="22" t="s">
        <v>298</v>
      </c>
    </row>
    <row r="72" spans="1:4">
      <c r="A72" s="22" t="s">
        <v>219</v>
      </c>
      <c r="B72" s="48"/>
      <c r="C72" s="48"/>
      <c r="D72" s="22" t="s">
        <v>299</v>
      </c>
    </row>
    <row r="73" spans="1:4">
      <c r="A73" s="22" t="s">
        <v>220</v>
      </c>
      <c r="B73" s="48"/>
      <c r="C73" s="48"/>
      <c r="D73" s="22" t="s">
        <v>300</v>
      </c>
    </row>
    <row r="74" spans="1:4">
      <c r="A74" s="22" t="s">
        <v>221</v>
      </c>
      <c r="B74" s="48"/>
      <c r="C74" s="48"/>
      <c r="D74" s="22" t="s">
        <v>301</v>
      </c>
    </row>
    <row r="75" spans="1:4">
      <c r="A75" s="22" t="s">
        <v>222</v>
      </c>
      <c r="B75" s="48"/>
      <c r="C75" s="48"/>
      <c r="D75" s="22" t="s">
        <v>302</v>
      </c>
    </row>
    <row r="76" spans="1:4">
      <c r="A76" s="22" t="s">
        <v>223</v>
      </c>
      <c r="B76" s="48"/>
      <c r="C76" s="48"/>
      <c r="D76" s="22" t="s">
        <v>303</v>
      </c>
    </row>
    <row r="77" spans="1:4">
      <c r="A77" s="22" t="s">
        <v>228</v>
      </c>
      <c r="B77" s="48"/>
      <c r="C77" s="48"/>
      <c r="D77" s="22" t="s">
        <v>312</v>
      </c>
    </row>
    <row r="78" spans="1:4">
      <c r="A78" s="22" t="s">
        <v>232</v>
      </c>
      <c r="B78" s="48"/>
      <c r="C78" s="48"/>
      <c r="D78" s="22" t="s">
        <v>313</v>
      </c>
    </row>
    <row r="79" spans="1:4">
      <c r="A79" s="22" t="s">
        <v>233</v>
      </c>
      <c r="B79" s="48"/>
      <c r="C79" s="48"/>
      <c r="D79" s="22" t="s">
        <v>311</v>
      </c>
    </row>
    <row r="80" spans="1:4">
      <c r="A80" s="23" t="s">
        <v>226</v>
      </c>
      <c r="B80" s="48"/>
      <c r="C80" s="48"/>
      <c r="D80" s="22" t="s">
        <v>309</v>
      </c>
    </row>
    <row r="81" spans="1:4">
      <c r="A81" s="23" t="s">
        <v>227</v>
      </c>
      <c r="B81" s="49"/>
      <c r="C81" s="49"/>
      <c r="D81" s="22" t="s">
        <v>310</v>
      </c>
    </row>
    <row r="82" spans="1:4">
      <c r="A82" s="22" t="s">
        <v>229</v>
      </c>
      <c r="B82" s="47" t="s">
        <v>325</v>
      </c>
      <c r="C82" s="22"/>
      <c r="D82" s="22" t="s">
        <v>306</v>
      </c>
    </row>
    <row r="83" spans="1:4">
      <c r="A83" s="22" t="s">
        <v>230</v>
      </c>
      <c r="B83" s="49"/>
      <c r="C83" s="22"/>
      <c r="D83" s="22" t="s">
        <v>305</v>
      </c>
    </row>
    <row r="84" spans="1:4">
      <c r="A84" s="22" t="s">
        <v>231</v>
      </c>
      <c r="B84" s="22" t="s">
        <v>328</v>
      </c>
      <c r="C84" s="22"/>
      <c r="D84" s="22" t="s">
        <v>304</v>
      </c>
    </row>
    <row r="85" spans="1:4">
      <c r="A85" s="23" t="s">
        <v>224</v>
      </c>
      <c r="B85" s="47" t="s">
        <v>326</v>
      </c>
      <c r="C85" s="22"/>
      <c r="D85" s="22" t="s">
        <v>307</v>
      </c>
    </row>
    <row r="86" spans="1:4">
      <c r="A86" s="23" t="s">
        <v>225</v>
      </c>
      <c r="B86" s="49"/>
      <c r="C86" s="22"/>
      <c r="D86" s="22" t="s">
        <v>308</v>
      </c>
    </row>
  </sheetData>
  <mergeCells count="19">
    <mergeCell ref="A2:D2"/>
    <mergeCell ref="A42:D42"/>
    <mergeCell ref="A58:D58"/>
    <mergeCell ref="A52:D52"/>
    <mergeCell ref="A67:D67"/>
    <mergeCell ref="B4:B9"/>
    <mergeCell ref="B10:B41"/>
    <mergeCell ref="C10:C41"/>
    <mergeCell ref="B43:B44"/>
    <mergeCell ref="B59:B63"/>
    <mergeCell ref="B48:B50"/>
    <mergeCell ref="B53:B54"/>
    <mergeCell ref="B55:B56"/>
    <mergeCell ref="B64:B66"/>
    <mergeCell ref="B71:B81"/>
    <mergeCell ref="C71:C81"/>
    <mergeCell ref="B82:B83"/>
    <mergeCell ref="B85:B86"/>
    <mergeCell ref="B68:B70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Supplementary Table 1</vt:lpstr>
      <vt:lpstr>Supplementary Table 2</vt:lpstr>
      <vt:lpstr>Supplementary Table 3</vt:lpstr>
      <vt:lpstr>Supplementary Table 4</vt:lpstr>
      <vt:lpstr>Supplementary Table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2022-09-13T07:10:52Z</dcterms:created>
  <dcterms:modified xsi:type="dcterms:W3CDTF">2024-02-13T09:02:57Z</dcterms:modified>
</cp:coreProperties>
</file>