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数据资料\3.论文发表\待发表 manuscript\STR侧翼\BMC genomics\major revision\"/>
    </mc:Choice>
  </mc:AlternateContent>
  <xr:revisionPtr revIDLastSave="0" documentId="13_ncr:1_{59C42252-1947-4DBA-B6F9-24917146D5CC}" xr6:coauthVersionLast="47" xr6:coauthVersionMax="47" xr10:uidLastSave="{00000000-0000-0000-0000-000000000000}"/>
  <bookViews>
    <workbookView xWindow="-98" yWindow="-98" windowWidth="21795" windowHeight="12975" activeTab="2" xr2:uid="{0923E6F7-8814-43CD-BE40-9A3789666F7F}"/>
  </bookViews>
  <sheets>
    <sheet name="Table S1" sheetId="1" r:id="rId1"/>
    <sheet name="Table S2" sheetId="3" r:id="rId2"/>
    <sheet name="Table S3" sheetId="4" r:id="rId3"/>
    <sheet name="Table S4" sheetId="6" r:id="rId4"/>
    <sheet name="Table S5" sheetId="7" r:id="rId5"/>
    <sheet name="Table S6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3" i="7" l="1"/>
  <c r="D284" i="7"/>
  <c r="D266" i="7"/>
  <c r="D255" i="7"/>
  <c r="D243" i="7"/>
  <c r="D237" i="7"/>
  <c r="D229" i="7"/>
  <c r="D222" i="7"/>
  <c r="D202" i="7"/>
  <c r="D148" i="7"/>
  <c r="D141" i="7"/>
  <c r="D135" i="7"/>
  <c r="D126" i="7"/>
  <c r="D115" i="7"/>
  <c r="D104" i="7"/>
  <c r="D97" i="7"/>
  <c r="D75" i="7"/>
  <c r="D40" i="7"/>
  <c r="D34" i="7"/>
  <c r="D9" i="7"/>
  <c r="D503" i="6"/>
  <c r="D482" i="6"/>
  <c r="D459" i="6"/>
  <c r="D448" i="6"/>
  <c r="D435" i="6"/>
  <c r="D426" i="6"/>
  <c r="D416" i="6"/>
  <c r="D366" i="6"/>
  <c r="D348" i="6"/>
  <c r="D329" i="6"/>
  <c r="D309" i="6"/>
  <c r="D289" i="6"/>
  <c r="D243" i="6"/>
  <c r="D227" i="6"/>
  <c r="D199" i="6"/>
  <c r="D167" i="6"/>
  <c r="D144" i="6"/>
  <c r="D125" i="6"/>
  <c r="D105" i="6"/>
  <c r="D81" i="6"/>
  <c r="D31" i="6"/>
</calcChain>
</file>

<file path=xl/sharedStrings.xml><?xml version="1.0" encoding="utf-8"?>
<sst xmlns="http://schemas.openxmlformats.org/spreadsheetml/2006/main" count="1638" uniqueCount="1279">
  <si>
    <t>D1S1656</t>
  </si>
  <si>
    <t>D2S1338</t>
  </si>
  <si>
    <t>D2S441</t>
  </si>
  <si>
    <t>TPOX</t>
  </si>
  <si>
    <t>D3S1358</t>
  </si>
  <si>
    <t>FGA</t>
  </si>
  <si>
    <t>D5S818</t>
  </si>
  <si>
    <t>CSF1PO</t>
  </si>
  <si>
    <t>D6S1043</t>
  </si>
  <si>
    <t>D7S820</t>
  </si>
  <si>
    <t>D8S1179</t>
  </si>
  <si>
    <t>D10S1248</t>
  </si>
  <si>
    <t>TH01</t>
  </si>
  <si>
    <t>vWA</t>
  </si>
  <si>
    <t>D12S391</t>
  </si>
  <si>
    <t>D13S317</t>
  </si>
  <si>
    <t>D16S539</t>
  </si>
  <si>
    <t>D18S51</t>
  </si>
  <si>
    <t>D19S433</t>
  </si>
  <si>
    <t>D21S11</t>
  </si>
  <si>
    <t>D22S1045</t>
  </si>
  <si>
    <t>pool1</t>
  </si>
  <si>
    <t>pool2</t>
  </si>
  <si>
    <t>F: TGGGTCATTGTAAAGGTCTTCATCCT</t>
  </si>
  <si>
    <t>F: AGTTCAAGCCTGTGTTGCTCAAG</t>
  </si>
  <si>
    <t>R: CTGTGTTAGTCAGGATTCTTCAGAGAAATAG</t>
  </si>
  <si>
    <t>R: TTCCACCGCAGCACAAAACTC</t>
  </si>
  <si>
    <t>F: GGAGCTCTCACCAGGGGG</t>
  </si>
  <si>
    <t>F: GTGGATTTGGAAACAGAAATGGCTTG</t>
  </si>
  <si>
    <t>R: TGGCCCATAATCATGAGTTATTCAGTAAG</t>
  </si>
  <si>
    <t>R: CTGGCTTCTTCCCTGTCTCAC</t>
  </si>
  <si>
    <t>F: TAAGACCCACGGCCAGAAAGT</t>
  </si>
  <si>
    <t>F: ACAAAAGGCTGTAACAAGGGCTAC</t>
  </si>
  <si>
    <t>R: TTAAATTGGAGCTAAGTGGCTGTGG</t>
  </si>
  <si>
    <t>R: CACACCCAGCCATAAATAACATATTATTTTGG</t>
  </si>
  <si>
    <t>F: GCTCTCACAACCCCCACCT</t>
  </si>
  <si>
    <t>F: GACTGGCACAGAACAGGCACTTAG</t>
  </si>
  <si>
    <t>R: CTTCTGTCCTTGTCAGCGTTTATTTG</t>
  </si>
  <si>
    <t>R: CTCAAACGTGAGGTTGACTCTACTG</t>
  </si>
  <si>
    <t>F: AAAAAAAATTAGCCGGACATGGTGG</t>
  </si>
  <si>
    <t>F: GGTGACAGAGCAAGACCCTG</t>
  </si>
  <si>
    <t>R: GGGGGCATCTCTTATACTCATGAAATC</t>
  </si>
  <si>
    <t>R: AAAAGCTATTCCCAGGTGAGGAC</t>
  </si>
  <si>
    <t>F: CCCATAGGTTTTGAACTCACAGATTAAACT</t>
  </si>
  <si>
    <t>F: TCCAAAAGTCAAATGCCCCATAGG</t>
  </si>
  <si>
    <t>R: TGCTGAGTGATTTGTCTGTAATTGCC</t>
  </si>
  <si>
    <t>R: CACTCGGTTGTAGGTATTATCACGG</t>
  </si>
  <si>
    <t>F: TTAAAGCTTCTAATTAAAGTGGTGTCCCAG</t>
  </si>
  <si>
    <t>F: ATAGCAAGTATGTGACAAGGGTGATT</t>
  </si>
  <si>
    <t>R: ATTCCAATCATAGCCACAGTTTACAACA</t>
  </si>
  <si>
    <t>R: TAGGCTGTTGAGGTAGTTTCCTAAGC</t>
  </si>
  <si>
    <t>F: GTGTTCCAACCTGAGTCTGCCAAG</t>
  </si>
  <si>
    <t>F: CCTGTGTCTCAGTTTTCCTACCTG</t>
  </si>
  <si>
    <t>R: CATTTCCTGTGTCAGACCCTGTTC</t>
  </si>
  <si>
    <t>R: CTCTTCCACACACCACTGGC</t>
  </si>
  <si>
    <t>F: AGGCACTTCATATTCATATTTTTAAGTACCCT</t>
  </si>
  <si>
    <t>F: AATAGTGTGCAAGGATGGGTGG</t>
  </si>
  <si>
    <t>R: CCATAATTGTATGAGCCACTTCCCA</t>
  </si>
  <si>
    <t>R: TTGGACTGAGATTTACACAATTGGCT</t>
  </si>
  <si>
    <t>F: CAGGCATGTGCTACTGCATCC</t>
  </si>
  <si>
    <t>F: AGGCTGACTATGGAGTTATTTTAAGGTT</t>
  </si>
  <si>
    <t>R: CCTCATTGACAGAATTGCACCAAATATTG</t>
  </si>
  <si>
    <t>R: GAGGTCTTAAAATCTGAGGTATCAAAAACTC</t>
  </si>
  <si>
    <t>F: GATCCTTGGGGTGTCGCTTTTC</t>
  </si>
  <si>
    <t>F: CACACGGCCTGGCAACTTATATG</t>
  </si>
  <si>
    <t>R: GTATCCCATTGCGTGAATATGCCT</t>
  </si>
  <si>
    <t>R: AGCTGTCAAAAACCGTATGTATTCTTGT</t>
  </si>
  <si>
    <t>F: TCAGGAATAAGTGCAGTGCTTGG</t>
  </si>
  <si>
    <t>F: TTGTCTTGTTATTAAAGGAACAACTCTGGT</t>
  </si>
  <si>
    <t>R: AAAGCAAACCTGAGCATTAGCCC</t>
  </si>
  <si>
    <t>R: CAAGCTTAGTACTTAACTCACTGCCTTG</t>
  </si>
  <si>
    <t>F: ACTGCTACAACTCACACCACATTTC</t>
  </si>
  <si>
    <t>F: GAGTGCAGGTCACAGGGAAC</t>
  </si>
  <si>
    <t>R: ATTCCCATTGGCCTGTTCCTC</t>
  </si>
  <si>
    <t>R: CTAGTCAGCACCCCAACCAG</t>
  </si>
  <si>
    <t>F: GATCCTATAAGGTAGAGTTCCCACCTTC</t>
  </si>
  <si>
    <t>F: AAGCCCTAGTGGATGATAAGAATAATCAG</t>
  </si>
  <si>
    <t>R: TAGGACAGATGATAAATACATAGGATGGATGG</t>
  </si>
  <si>
    <t>R:AGATGATAGATACATAGGATAGATAGAGACAGG</t>
  </si>
  <si>
    <t>F: AACTCAAATTGTGATAGTAGTTTCTTCTGGTG</t>
  </si>
  <si>
    <t>F: CTCCAGAGAGAAAGAATCAACAGGATC</t>
  </si>
  <si>
    <t>R: CCTCCATATCACTTGAGCTAATTCCTC</t>
  </si>
  <si>
    <t>R: CATCAGTTTCCCTGGTTTTTTGGC</t>
  </si>
  <si>
    <t>F: ACAAATGGTAATTCTGCCTACAGCC</t>
  </si>
  <si>
    <t>F: CTCTCTGGACTCTGACCCATCTAAC</t>
  </si>
  <si>
    <t>R: CAGCCCAAAAAGACAGACAGAAAG</t>
  </si>
  <si>
    <t>R: GATAACAGTCTGAAAGTACAAGTGGGG</t>
  </si>
  <si>
    <t>F: CAAGTGCCAGATGCTCGTTGTG</t>
  </si>
  <si>
    <t>F: GCTCTTCCTCTTCCCTAGATCAATACAG</t>
  </si>
  <si>
    <t>R: TGTGTGTGCATCTGTAAGCATGTATC</t>
  </si>
  <si>
    <t>R: TGCCATAGACTTAAAAACCTAATGACACAG</t>
  </si>
  <si>
    <t>F: TAGTCTCAGCTACTTGCAGGGC</t>
  </si>
  <si>
    <t>F: CACTGCACTTCACTCTGAGTGAC</t>
  </si>
  <si>
    <t>R: GTGGAGATGTCTTACAATAACAGTTGCT</t>
  </si>
  <si>
    <t>R: GGACATGTTGGCTTCTCTCTGTTC</t>
  </si>
  <si>
    <t>F: ATAGGTTTTTAAGGAACAGGTGGTGTT</t>
  </si>
  <si>
    <t>F: TGCACCCATTACCCGAATAAAAATCT</t>
  </si>
  <si>
    <t>R: AGGTTGAGGCTGCAAAAAGCTA</t>
  </si>
  <si>
    <t>R: TTTTTTAAAATTAGCCAGGCATGTTGG</t>
  </si>
  <si>
    <t>F: GATTCTTCAGCTTGTAGATGGTCTGT</t>
  </si>
  <si>
    <t>F: CCATAAATATGTGAGTCAATTCCCCAAG</t>
  </si>
  <si>
    <t>R: AGAGACAGACTAATAGGAGGTAGATAGACT</t>
  </si>
  <si>
    <t>R: AGATGTTGTATTAGTCAATGTTCTCCAGAG</t>
  </si>
  <si>
    <t>F: GGGGTCCAGGATGCTGATTTC</t>
  </si>
  <si>
    <t xml:space="preserve">F: CCCTGTCCTAGCCTTCTTATAGCTG </t>
  </si>
  <si>
    <t>R: TGAGTGATCACGCGAATGTATGATTG</t>
  </si>
  <si>
    <t>R: AAGTCCCTAAGGCTCTCTGTGC</t>
  </si>
  <si>
    <t>A-STRs</t>
    <phoneticPr fontId="2" type="noConversion"/>
  </si>
  <si>
    <t>DYS19</t>
  </si>
  <si>
    <t>F: AATTTGCTGGTCAATCTCTGCA</t>
  </si>
  <si>
    <t>F: CAAGGAGTCCATCTGGGTTAAGGA</t>
  </si>
  <si>
    <t>R: ACTATGACTACTGAGTTTCTGTTATAGTGT</t>
  </si>
  <si>
    <t>R: GACAAGCCCAAAGTTCTTAACATTCTTTTC</t>
  </si>
  <si>
    <t>DYS385a-b</t>
  </si>
  <si>
    <t>F: AGAGCTAGACACCATGCCAAAC</t>
  </si>
  <si>
    <t>R: AAAATAATCTATCTATTCCAATTACATAGTCCTCC</t>
  </si>
  <si>
    <t>DYS389I-II</t>
  </si>
  <si>
    <t>F: TATCCCTGAGTAGCAGAAGAATGTCATAG</t>
  </si>
  <si>
    <t>F: TGCTAGATAAATAGATAGATTGATAGAGGGAGG</t>
  </si>
  <si>
    <t xml:space="preserve">R: TGTATCCAACTCTCATCTGTATTATCTATGTGT </t>
  </si>
  <si>
    <t>R: TCATTATACCTACTTCTGTATCCAACTCTCATC</t>
  </si>
  <si>
    <t>DYS390</t>
  </si>
  <si>
    <t>F: ATCATACATGTTTCAGAAGACAGACTTCAAT</t>
  </si>
  <si>
    <t>F: CCCTGCATTTTGGTACCCCAT</t>
  </si>
  <si>
    <t>R: GCAATGTGTATACTCAGAAACAAGGAAAG</t>
  </si>
  <si>
    <t>R: AGAAAAGTCCTGAGACAGTGTATCCG</t>
  </si>
  <si>
    <t>DYS391</t>
  </si>
  <si>
    <t>F: CCCCACCACAGATTAGCATTCATC</t>
  </si>
  <si>
    <t>F: ACCTATCATCCATCCTTATCTCTTGTGTATC</t>
  </si>
  <si>
    <t>R: CCATAGAGGGATAGGTAGGCAGG</t>
  </si>
  <si>
    <t>R: AGCATCTCTGGGCTCCACC</t>
  </si>
  <si>
    <t>DYS392</t>
  </si>
  <si>
    <t>F: CTCCATCCATGTTGCTCCAAAGG</t>
  </si>
  <si>
    <t>F: CAAGTGTTTGTTATTTAAAAGCCAAGAAGG</t>
  </si>
  <si>
    <t>R: ACAGAGGGATCATTAAACCTACCAATC</t>
  </si>
  <si>
    <t>R: TGAAAATTATGGAAGCTAGCAAGACTTCAG</t>
  </si>
  <si>
    <t>DYS437</t>
  </si>
  <si>
    <t>F: CTGTTCCTCAGGCTGCATACAG</t>
  </si>
  <si>
    <t>F: CTGGGACTATGGGCGTGAGTG</t>
  </si>
  <si>
    <t>R: GTCATTCACAGATGATATAGATAGATAGATAACCAC</t>
  </si>
  <si>
    <t>R: GCCTGAGGAACAGAGGAAGACC</t>
  </si>
  <si>
    <t>DYS438</t>
  </si>
  <si>
    <t>F: AATGAAGGAAATAGAGTAACACCATTAGAGC</t>
  </si>
  <si>
    <t>F: CTGATGCAAGAAAGATTCACTGATTACC</t>
  </si>
  <si>
    <t>R: TCGAGATCACACCATTGCATTTCAG</t>
  </si>
  <si>
    <t>R: GGTGGCAGACGCCTATAATCC</t>
  </si>
  <si>
    <t>DYS439</t>
  </si>
  <si>
    <t>F: CTATGTCCTGAATGGTACTTCCTAGGT</t>
  </si>
  <si>
    <t>F: GGTGATAGATATACAGATAGATAGATACATAGGTGG</t>
  </si>
  <si>
    <t>R: CTGGCTTGGAATTCTTTTACCCATCA</t>
  </si>
  <si>
    <t>R: TTTTAGTGGAGACGGGGTTTCAC</t>
  </si>
  <si>
    <t>DYS444</t>
  </si>
  <si>
    <t>F: ACATCAACATAGAATGAAAGGTGTGAACC</t>
  </si>
  <si>
    <t>F: CTCCACTTTAACCAGTATACAGAAAGAACTC</t>
  </si>
  <si>
    <t>R: TTCAAACTCACGTTGTTCAAGGGTC</t>
  </si>
  <si>
    <t>R: GCTTTGGTCTGGCTGTCTAAGG</t>
  </si>
  <si>
    <t>DYS447</t>
  </si>
  <si>
    <t>F: TTGCTGAGGTTGAGGACATGC</t>
  </si>
  <si>
    <t>F: GGTCACAGCATGGCTTGGT</t>
  </si>
  <si>
    <t>R: GCGTTATCTCTGCCTTTCTGGACA</t>
  </si>
  <si>
    <t>R: TGCAAGCTCCCAATGGTGG</t>
  </si>
  <si>
    <t>DYS448</t>
  </si>
  <si>
    <t>F: AGTGTCAAAGAGCTTCAATGGAGATTAG</t>
  </si>
  <si>
    <t>F: AGACAGAAAGGGAGATAGAGACATGG</t>
  </si>
  <si>
    <t>R: GCCGGTCTGGAAATTTATCTCTATCTT</t>
  </si>
  <si>
    <t>R: TGTTGGAGACCTTTTCTTCCTTAACG</t>
  </si>
  <si>
    <t>DYS456</t>
  </si>
  <si>
    <t>F: GCCTCCCAGCCTACATCTTTC</t>
  </si>
  <si>
    <t>F: GCTCATCTTGCTCCTCAGCC</t>
  </si>
  <si>
    <t>R: AACTCAGCCCAAAACTTCTTAAACTGAT</t>
  </si>
  <si>
    <t>R: TGTGTTCAGTCACTGGTTCTTTTATACTT</t>
  </si>
  <si>
    <t>DYS533</t>
  </si>
  <si>
    <t>F: TCTCTCTCTCTTTCTTTACAATCTATCTATATCTG</t>
  </si>
  <si>
    <t>F: ATCTATCAATCTTCTACCTATCATCTTTCTAGC</t>
  </si>
  <si>
    <t>R: GGCTGTAAGTAGAGATCACCAATGAAATG</t>
  </si>
  <si>
    <t>R: GCTAATATAATTAACTTGCCTTTTTGCATCCA</t>
  </si>
  <si>
    <t>DYS549</t>
  </si>
  <si>
    <t>F: GTAAGCCAAACCCAAATATAGCAGAAGA</t>
  </si>
  <si>
    <t>F: GTAGACATAGCAATTAGGTAGGTAAAGAGG</t>
  </si>
  <si>
    <t>R: GTGGCATAAGTGGTAATGTCCCC</t>
  </si>
  <si>
    <t>R: ATCTTTCTTGCTTAATATTAGTAGGTTGTTTGC</t>
  </si>
  <si>
    <t>DYS570</t>
  </si>
  <si>
    <t>F: GAGATTAGGAGCACAGTGATACTCTATACT</t>
  </si>
  <si>
    <t>F: TGACTAGGTAGAAATCCTGGCTGTG</t>
  </si>
  <si>
    <t>R: AACCTAAGCTGAAATGCAGATATTCCC</t>
  </si>
  <si>
    <t>R: TGTCCTGCACATCTTGGGACT</t>
  </si>
  <si>
    <t>DYS576</t>
  </si>
  <si>
    <t>F: CAAAAAAAACAAAAACTGAGCCAAGCAC</t>
  </si>
  <si>
    <t>F: TACTTTGAGAGACTGAGGTAGGAAGATC</t>
  </si>
  <si>
    <t>R: GGAGGAGATGGGAGTAATAAGCGT</t>
  </si>
  <si>
    <t>R: GGGAGCTAGAATTCAAGATGAGATTTGG</t>
  </si>
  <si>
    <t>DYS635</t>
  </si>
  <si>
    <t>F: ACCAAGGCTCCATCTCAAACAAC</t>
  </si>
  <si>
    <t>F: CCAGCCCAAATATCCATCAATCAATG</t>
  </si>
  <si>
    <t>R: AATGGAATGCTCTCTTGGCTTCTC</t>
  </si>
  <si>
    <t>R: TGTCTCACTTCAAGCACCAAGC</t>
  </si>
  <si>
    <t>GATA-H4</t>
  </si>
  <si>
    <t>F: AGCTAAACAGAGACCTAAGCAGAGAT</t>
  </si>
  <si>
    <t>F: ATGTTATGCTGAGGAGAATTTCCAAATTTAAG</t>
  </si>
  <si>
    <t>R: TAGCCCACTTGTTAAACAACTTAACAGG</t>
  </si>
  <si>
    <t>R: CATTTCCTCTGATGGTGAAGTAATGGAATTAG</t>
  </si>
  <si>
    <t>Y-STRs</t>
    <phoneticPr fontId="2" type="noConversion"/>
  </si>
  <si>
    <t>DYS385ab</t>
  </si>
  <si>
    <r>
      <t>399</t>
    </r>
    <r>
      <rPr>
        <sz val="10.5"/>
        <color theme="1"/>
        <rFont val="Times New Roman"/>
        <family val="1"/>
      </rPr>
      <t>×</t>
    </r>
  </si>
  <si>
    <r>
      <t>867</t>
    </r>
    <r>
      <rPr>
        <sz val="10.5"/>
        <color theme="1"/>
        <rFont val="Times New Roman"/>
        <family val="1"/>
      </rPr>
      <t>×</t>
    </r>
  </si>
  <si>
    <r>
      <t>532</t>
    </r>
    <r>
      <rPr>
        <sz val="10.5"/>
        <color theme="1"/>
        <rFont val="Times New Roman"/>
        <family val="1"/>
      </rPr>
      <t>×</t>
    </r>
  </si>
  <si>
    <r>
      <t>246</t>
    </r>
    <r>
      <rPr>
        <sz val="10.5"/>
        <color theme="1"/>
        <rFont val="Times New Roman"/>
        <family val="1"/>
      </rPr>
      <t>×</t>
    </r>
  </si>
  <si>
    <r>
      <t>689</t>
    </r>
    <r>
      <rPr>
        <sz val="10.5"/>
        <color theme="1"/>
        <rFont val="Times New Roman"/>
        <family val="1"/>
      </rPr>
      <t>×</t>
    </r>
  </si>
  <si>
    <r>
      <t>521</t>
    </r>
    <r>
      <rPr>
        <sz val="10.5"/>
        <color theme="1"/>
        <rFont val="Times New Roman"/>
        <family val="1"/>
      </rPr>
      <t>×</t>
    </r>
  </si>
  <si>
    <r>
      <t>379</t>
    </r>
    <r>
      <rPr>
        <sz val="10.5"/>
        <color theme="1"/>
        <rFont val="Times New Roman"/>
        <family val="1"/>
      </rPr>
      <t>×</t>
    </r>
  </si>
  <si>
    <r>
      <t>742</t>
    </r>
    <r>
      <rPr>
        <sz val="10.5"/>
        <color theme="1"/>
        <rFont val="Times New Roman"/>
        <family val="1"/>
      </rPr>
      <t>×</t>
    </r>
  </si>
  <si>
    <r>
      <t>238</t>
    </r>
    <r>
      <rPr>
        <sz val="10.5"/>
        <color theme="1"/>
        <rFont val="Times New Roman"/>
        <family val="1"/>
      </rPr>
      <t>×</t>
    </r>
  </si>
  <si>
    <r>
      <t>252</t>
    </r>
    <r>
      <rPr>
        <sz val="10.5"/>
        <color theme="1"/>
        <rFont val="Times New Roman"/>
        <family val="1"/>
      </rPr>
      <t>×</t>
    </r>
  </si>
  <si>
    <r>
      <t>266</t>
    </r>
    <r>
      <rPr>
        <sz val="10.5"/>
        <color theme="1"/>
        <rFont val="Times New Roman"/>
        <family val="1"/>
      </rPr>
      <t>×</t>
    </r>
  </si>
  <si>
    <r>
      <t>280</t>
    </r>
    <r>
      <rPr>
        <sz val="10.5"/>
        <color theme="1"/>
        <rFont val="Times New Roman"/>
        <family val="1"/>
      </rPr>
      <t>×</t>
    </r>
  </si>
  <si>
    <r>
      <t>547</t>
    </r>
    <r>
      <rPr>
        <sz val="10.5"/>
        <color theme="1"/>
        <rFont val="Times New Roman"/>
        <family val="1"/>
      </rPr>
      <t>×</t>
    </r>
  </si>
  <si>
    <r>
      <t>1891</t>
    </r>
    <r>
      <rPr>
        <sz val="10.5"/>
        <color theme="1"/>
        <rFont val="Times New Roman"/>
        <family val="1"/>
      </rPr>
      <t>×</t>
    </r>
  </si>
  <si>
    <r>
      <t>276</t>
    </r>
    <r>
      <rPr>
        <sz val="10.5"/>
        <color theme="1"/>
        <rFont val="Times New Roman"/>
        <family val="1"/>
      </rPr>
      <t>×</t>
    </r>
  </si>
  <si>
    <r>
      <t>176</t>
    </r>
    <r>
      <rPr>
        <sz val="10.5"/>
        <color theme="1"/>
        <rFont val="Times New Roman"/>
        <family val="1"/>
      </rPr>
      <t>×</t>
    </r>
  </si>
  <si>
    <r>
      <t>701</t>
    </r>
    <r>
      <rPr>
        <sz val="10.5"/>
        <color theme="1"/>
        <rFont val="Times New Roman"/>
        <family val="1"/>
      </rPr>
      <t>×</t>
    </r>
  </si>
  <si>
    <r>
      <t>1083</t>
    </r>
    <r>
      <rPr>
        <sz val="10.5"/>
        <color theme="1"/>
        <rFont val="Times New Roman"/>
        <family val="1"/>
      </rPr>
      <t>×</t>
    </r>
  </si>
  <si>
    <r>
      <t>189</t>
    </r>
    <r>
      <rPr>
        <sz val="10.5"/>
        <color theme="1"/>
        <rFont val="Times New Roman"/>
        <family val="1"/>
      </rPr>
      <t>×</t>
    </r>
  </si>
  <si>
    <r>
      <t>245</t>
    </r>
    <r>
      <rPr>
        <sz val="10.5"/>
        <color theme="1"/>
        <rFont val="Times New Roman"/>
        <family val="1"/>
      </rPr>
      <t>×</t>
    </r>
  </si>
  <si>
    <r>
      <t>359</t>
    </r>
    <r>
      <rPr>
        <sz val="10.5"/>
        <color theme="1"/>
        <rFont val="Times New Roman"/>
        <family val="1"/>
      </rPr>
      <t>×</t>
    </r>
  </si>
  <si>
    <r>
      <t>234</t>
    </r>
    <r>
      <rPr>
        <sz val="10.5"/>
        <color theme="1"/>
        <rFont val="Times New Roman"/>
        <family val="1"/>
      </rPr>
      <t>×</t>
    </r>
  </si>
  <si>
    <r>
      <t>416</t>
    </r>
    <r>
      <rPr>
        <sz val="10.5"/>
        <color theme="1"/>
        <rFont val="Times New Roman"/>
        <family val="1"/>
      </rPr>
      <t>×</t>
    </r>
  </si>
  <si>
    <r>
      <t>563</t>
    </r>
    <r>
      <rPr>
        <sz val="10.5"/>
        <color theme="1"/>
        <rFont val="Times New Roman"/>
        <family val="1"/>
      </rPr>
      <t>×</t>
    </r>
  </si>
  <si>
    <r>
      <t>1731</t>
    </r>
    <r>
      <rPr>
        <sz val="10.5"/>
        <color theme="1"/>
        <rFont val="Times New Roman"/>
        <family val="1"/>
      </rPr>
      <t>×</t>
    </r>
  </si>
  <si>
    <r>
      <t>491</t>
    </r>
    <r>
      <rPr>
        <sz val="10.5"/>
        <color theme="1"/>
        <rFont val="Times New Roman"/>
        <family val="1"/>
      </rPr>
      <t>×</t>
    </r>
  </si>
  <si>
    <r>
      <t>275</t>
    </r>
    <r>
      <rPr>
        <sz val="10.5"/>
        <color theme="1"/>
        <rFont val="Times New Roman"/>
        <family val="1"/>
      </rPr>
      <t>×</t>
    </r>
  </si>
  <si>
    <r>
      <t>132</t>
    </r>
    <r>
      <rPr>
        <sz val="10.5"/>
        <color theme="1"/>
        <rFont val="Times New Roman"/>
        <family val="1"/>
      </rPr>
      <t>×</t>
    </r>
  </si>
  <si>
    <r>
      <t>378</t>
    </r>
    <r>
      <rPr>
        <sz val="10.5"/>
        <color theme="1"/>
        <rFont val="Times New Roman"/>
        <family val="1"/>
      </rPr>
      <t>×</t>
    </r>
  </si>
  <si>
    <r>
      <t>334</t>
    </r>
    <r>
      <rPr>
        <sz val="10.5"/>
        <color theme="1"/>
        <rFont val="Times New Roman"/>
        <family val="1"/>
      </rPr>
      <t>×</t>
    </r>
  </si>
  <si>
    <r>
      <t>267</t>
    </r>
    <r>
      <rPr>
        <sz val="10.5"/>
        <color theme="1"/>
        <rFont val="Times New Roman"/>
        <family val="1"/>
      </rPr>
      <t>×</t>
    </r>
  </si>
  <si>
    <r>
      <t>310</t>
    </r>
    <r>
      <rPr>
        <sz val="10.5"/>
        <color theme="1"/>
        <rFont val="Times New Roman"/>
        <family val="1"/>
      </rPr>
      <t>×</t>
    </r>
  </si>
  <si>
    <r>
      <t>188</t>
    </r>
    <r>
      <rPr>
        <sz val="10.5"/>
        <color theme="1"/>
        <rFont val="Times New Roman"/>
        <family val="1"/>
      </rPr>
      <t>×</t>
    </r>
  </si>
  <si>
    <r>
      <t>896</t>
    </r>
    <r>
      <rPr>
        <sz val="10.5"/>
        <color theme="1"/>
        <rFont val="Times New Roman"/>
        <family val="1"/>
      </rPr>
      <t>×</t>
    </r>
  </si>
  <si>
    <r>
      <t>271</t>
    </r>
    <r>
      <rPr>
        <sz val="10.5"/>
        <color theme="1"/>
        <rFont val="Times New Roman"/>
        <family val="1"/>
      </rPr>
      <t>×</t>
    </r>
  </si>
  <si>
    <r>
      <t>249</t>
    </r>
    <r>
      <rPr>
        <sz val="10.5"/>
        <color theme="1"/>
        <rFont val="Times New Roman"/>
        <family val="1"/>
      </rPr>
      <t>×</t>
    </r>
  </si>
  <si>
    <r>
      <t>317</t>
    </r>
    <r>
      <rPr>
        <sz val="10.5"/>
        <color theme="1"/>
        <rFont val="Times New Roman"/>
        <family val="1"/>
      </rPr>
      <t>×</t>
    </r>
  </si>
  <si>
    <r>
      <t>175</t>
    </r>
    <r>
      <rPr>
        <sz val="10.5"/>
        <color theme="1"/>
        <rFont val="Times New Roman"/>
        <family val="1"/>
      </rPr>
      <t>×</t>
    </r>
  </si>
  <si>
    <r>
      <t>248</t>
    </r>
    <r>
      <rPr>
        <sz val="10.5"/>
        <color theme="1"/>
        <rFont val="Times New Roman"/>
        <family val="1"/>
      </rPr>
      <t>×</t>
    </r>
  </si>
  <si>
    <r>
      <t>374</t>
    </r>
    <r>
      <rPr>
        <sz val="10.5"/>
        <color theme="1"/>
        <rFont val="Times New Roman"/>
        <family val="1"/>
      </rPr>
      <t>×</t>
    </r>
  </si>
  <si>
    <r>
      <t>62</t>
    </r>
    <r>
      <rPr>
        <sz val="10.5"/>
        <color theme="1"/>
        <rFont val="Times New Roman"/>
        <family val="1"/>
      </rPr>
      <t>×</t>
    </r>
  </si>
  <si>
    <r>
      <t>118</t>
    </r>
    <r>
      <rPr>
        <sz val="10.5"/>
        <color theme="1"/>
        <rFont val="Times New Roman"/>
        <family val="1"/>
      </rPr>
      <t>×</t>
    </r>
  </si>
  <si>
    <r>
      <t>265</t>
    </r>
    <r>
      <rPr>
        <sz val="10.5"/>
        <color theme="1"/>
        <rFont val="Times New Roman"/>
        <family val="1"/>
      </rPr>
      <t>×</t>
    </r>
  </si>
  <si>
    <r>
      <t>193</t>
    </r>
    <r>
      <rPr>
        <sz val="10.5"/>
        <color theme="1"/>
        <rFont val="Times New Roman"/>
        <family val="1"/>
      </rPr>
      <t>×</t>
    </r>
  </si>
  <si>
    <r>
      <t>111</t>
    </r>
    <r>
      <rPr>
        <sz val="10.5"/>
        <color theme="1"/>
        <rFont val="Times New Roman"/>
        <family val="1"/>
      </rPr>
      <t>×</t>
    </r>
  </si>
  <si>
    <r>
      <t>159</t>
    </r>
    <r>
      <rPr>
        <sz val="10.5"/>
        <color theme="1"/>
        <rFont val="Times New Roman"/>
        <family val="1"/>
      </rPr>
      <t>×</t>
    </r>
  </si>
  <si>
    <r>
      <t>131</t>
    </r>
    <r>
      <rPr>
        <sz val="10.5"/>
        <color theme="1"/>
        <rFont val="Times New Roman"/>
        <family val="1"/>
      </rPr>
      <t>×</t>
    </r>
  </si>
  <si>
    <r>
      <t>262</t>
    </r>
    <r>
      <rPr>
        <sz val="10.5"/>
        <color theme="1"/>
        <rFont val="Times New Roman"/>
        <family val="1"/>
      </rPr>
      <t>×</t>
    </r>
  </si>
  <si>
    <r>
      <t>592</t>
    </r>
    <r>
      <rPr>
        <sz val="10.5"/>
        <color theme="1"/>
        <rFont val="Times New Roman"/>
        <family val="1"/>
      </rPr>
      <t>×</t>
    </r>
  </si>
  <si>
    <r>
      <t>158</t>
    </r>
    <r>
      <rPr>
        <sz val="10.5"/>
        <color theme="1"/>
        <rFont val="Times New Roman"/>
        <family val="1"/>
      </rPr>
      <t>×</t>
    </r>
  </si>
  <si>
    <r>
      <t>145</t>
    </r>
    <r>
      <rPr>
        <sz val="10.5"/>
        <color theme="1"/>
        <rFont val="Times New Roman"/>
        <family val="1"/>
      </rPr>
      <t>×</t>
    </r>
  </si>
  <si>
    <r>
      <t>82</t>
    </r>
    <r>
      <rPr>
        <sz val="10.5"/>
        <color theme="1"/>
        <rFont val="Times New Roman"/>
        <family val="1"/>
      </rPr>
      <t>×</t>
    </r>
  </si>
  <si>
    <r>
      <t>231</t>
    </r>
    <r>
      <rPr>
        <sz val="10.5"/>
        <color theme="1"/>
        <rFont val="Times New Roman"/>
        <family val="1"/>
      </rPr>
      <t>×</t>
    </r>
  </si>
  <si>
    <r>
      <t>214</t>
    </r>
    <r>
      <rPr>
        <sz val="10.5"/>
        <color theme="1"/>
        <rFont val="Times New Roman"/>
        <family val="1"/>
      </rPr>
      <t>×</t>
    </r>
  </si>
  <si>
    <r>
      <t>149</t>
    </r>
    <r>
      <rPr>
        <sz val="10.5"/>
        <color theme="1"/>
        <rFont val="Times New Roman"/>
        <family val="1"/>
      </rPr>
      <t>×</t>
    </r>
  </si>
  <si>
    <r>
      <t>218</t>
    </r>
    <r>
      <rPr>
        <sz val="10.5"/>
        <color theme="1"/>
        <rFont val="Times New Roman"/>
        <family val="1"/>
      </rPr>
      <t>×</t>
    </r>
  </si>
  <si>
    <r>
      <t>102</t>
    </r>
    <r>
      <rPr>
        <sz val="10.5"/>
        <color theme="1"/>
        <rFont val="Times New Roman"/>
        <family val="1"/>
      </rPr>
      <t>×</t>
    </r>
  </si>
  <si>
    <r>
      <t>148</t>
    </r>
    <r>
      <rPr>
        <sz val="10.5"/>
        <color theme="1"/>
        <rFont val="Times New Roman"/>
        <family val="1"/>
      </rPr>
      <t>×</t>
    </r>
  </si>
  <si>
    <r>
      <t>430</t>
    </r>
    <r>
      <rPr>
        <sz val="10.5"/>
        <color theme="1"/>
        <rFont val="Times New Roman"/>
        <family val="1"/>
      </rPr>
      <t>×</t>
    </r>
  </si>
  <si>
    <r>
      <t>495</t>
    </r>
    <r>
      <rPr>
        <sz val="10.5"/>
        <color theme="1"/>
        <rFont val="Times New Roman"/>
        <family val="1"/>
      </rPr>
      <t>×</t>
    </r>
  </si>
  <si>
    <r>
      <t>67</t>
    </r>
    <r>
      <rPr>
        <sz val="10.5"/>
        <color theme="1"/>
        <rFont val="Times New Roman"/>
        <family val="1"/>
      </rPr>
      <t>×</t>
    </r>
  </si>
  <si>
    <r>
      <t>94</t>
    </r>
    <r>
      <rPr>
        <sz val="10.5"/>
        <color theme="1"/>
        <rFont val="Times New Roman"/>
        <family val="1"/>
      </rPr>
      <t>×</t>
    </r>
  </si>
  <si>
    <r>
      <t>105</t>
    </r>
    <r>
      <rPr>
        <sz val="10.5"/>
        <color theme="1"/>
        <rFont val="Times New Roman"/>
        <family val="1"/>
      </rPr>
      <t>×</t>
    </r>
  </si>
  <si>
    <r>
      <t>157</t>
    </r>
    <r>
      <rPr>
        <sz val="10.5"/>
        <color theme="1"/>
        <rFont val="Times New Roman"/>
        <family val="1"/>
      </rPr>
      <t>×</t>
    </r>
  </si>
  <si>
    <r>
      <t>194</t>
    </r>
    <r>
      <rPr>
        <sz val="10.5"/>
        <color theme="1"/>
        <rFont val="Times New Roman"/>
        <family val="1"/>
      </rPr>
      <t>×</t>
    </r>
  </si>
  <si>
    <r>
      <t>84</t>
    </r>
    <r>
      <rPr>
        <sz val="10.5"/>
        <color theme="1"/>
        <rFont val="Times New Roman"/>
        <family val="1"/>
      </rPr>
      <t>×</t>
    </r>
  </si>
  <si>
    <r>
      <t>167</t>
    </r>
    <r>
      <rPr>
        <sz val="10.5"/>
        <color theme="1"/>
        <rFont val="Times New Roman"/>
        <family val="1"/>
      </rPr>
      <t>×</t>
    </r>
  </si>
  <si>
    <r>
      <t>139</t>
    </r>
    <r>
      <rPr>
        <sz val="10.5"/>
        <color theme="1"/>
        <rFont val="Times New Roman"/>
        <family val="1"/>
      </rPr>
      <t>×</t>
    </r>
  </si>
  <si>
    <r>
      <t>170</t>
    </r>
    <r>
      <rPr>
        <sz val="10.5"/>
        <color theme="1"/>
        <rFont val="Times New Roman"/>
        <family val="1"/>
      </rPr>
      <t>×</t>
    </r>
  </si>
  <si>
    <r>
      <t>196</t>
    </r>
    <r>
      <rPr>
        <sz val="10.5"/>
        <color theme="1"/>
        <rFont val="Times New Roman"/>
        <family val="1"/>
      </rPr>
      <t>×</t>
    </r>
  </si>
  <si>
    <r>
      <t>282</t>
    </r>
    <r>
      <rPr>
        <sz val="10.5"/>
        <color theme="1"/>
        <rFont val="Times New Roman"/>
        <family val="1"/>
      </rPr>
      <t>×</t>
    </r>
  </si>
  <si>
    <r>
      <t>113</t>
    </r>
    <r>
      <rPr>
        <sz val="10.5"/>
        <color theme="1"/>
        <rFont val="Times New Roman"/>
        <family val="1"/>
      </rPr>
      <t>×</t>
    </r>
  </si>
  <si>
    <r>
      <t>438</t>
    </r>
    <r>
      <rPr>
        <sz val="10.5"/>
        <color theme="1"/>
        <rFont val="Times New Roman"/>
        <family val="1"/>
      </rPr>
      <t>×</t>
    </r>
  </si>
  <si>
    <r>
      <t>93</t>
    </r>
    <r>
      <rPr>
        <sz val="10.5"/>
        <color theme="1"/>
        <rFont val="Times New Roman"/>
        <family val="1"/>
      </rPr>
      <t>×</t>
    </r>
  </si>
  <si>
    <r>
      <t>153</t>
    </r>
    <r>
      <rPr>
        <sz val="10.5"/>
        <color theme="1"/>
        <rFont val="Times New Roman"/>
        <family val="1"/>
      </rPr>
      <t>×</t>
    </r>
  </si>
  <si>
    <t xml:space="preserve">Doc of pool1 </t>
    <phoneticPr fontId="2" type="noConversion"/>
  </si>
  <si>
    <t xml:space="preserve">Doc of pool2 </t>
    <phoneticPr fontId="2" type="noConversion"/>
  </si>
  <si>
    <t>dbSNP ID</t>
  </si>
  <si>
    <t>C</t>
  </si>
  <si>
    <t>T</t>
  </si>
  <si>
    <t>1/700</t>
  </si>
  <si>
    <t>Chr1: 230769517</t>
  </si>
  <si>
    <t>Chr1: 230769689</t>
  </si>
  <si>
    <t>68/700</t>
  </si>
  <si>
    <t>Chr1: 230769803</t>
  </si>
  <si>
    <t>A</t>
  </si>
  <si>
    <t>G</t>
  </si>
  <si>
    <t>110/700</t>
  </si>
  <si>
    <t>Chr2: 218015082</t>
  </si>
  <si>
    <t>rs72951992</t>
  </si>
  <si>
    <t>306/700</t>
  </si>
  <si>
    <t>Chr2: 218014824</t>
  </si>
  <si>
    <t>rs6736691</t>
  </si>
  <si>
    <t>64/700</t>
  </si>
  <si>
    <t>Chr2: 218014972</t>
  </si>
  <si>
    <t>rs1336239361</t>
  </si>
  <si>
    <t>Chr2: 68011839</t>
  </si>
  <si>
    <t>rs58390469</t>
  </si>
  <si>
    <t>313/700</t>
  </si>
  <si>
    <t>Chr2: 68011922</t>
  </si>
  <si>
    <t>rs74640515</t>
  </si>
  <si>
    <t>88/700</t>
  </si>
  <si>
    <t>Chr2: 68012066</t>
  </si>
  <si>
    <t xml:space="preserve">rs79534691 </t>
  </si>
  <si>
    <t>109/700</t>
  </si>
  <si>
    <t>Chr5: 123775552</t>
  </si>
  <si>
    <t>rs73801920</t>
  </si>
  <si>
    <t>123/700</t>
  </si>
  <si>
    <t>Chr5: 123775612</t>
  </si>
  <si>
    <t>rs25768</t>
  </si>
  <si>
    <t>637/700</t>
  </si>
  <si>
    <t>Chr6: 91740418</t>
  </si>
  <si>
    <t>rs2325399</t>
  </si>
  <si>
    <t>311/700</t>
  </si>
  <si>
    <t>Chr6: 91740273</t>
  </si>
  <si>
    <t xml:space="preserve">rs529713981 </t>
  </si>
  <si>
    <t>2/700</t>
  </si>
  <si>
    <t>Chr7: 84160110</t>
  </si>
  <si>
    <t>rs59186128</t>
  </si>
  <si>
    <t>21/700</t>
  </si>
  <si>
    <t>Chr7: 84160161</t>
  </si>
  <si>
    <t>rs7786079</t>
  </si>
  <si>
    <t>31/700</t>
  </si>
  <si>
    <t>del</t>
  </si>
  <si>
    <t>Chr7: 84160204</t>
  </si>
  <si>
    <t>rs7789995</t>
  </si>
  <si>
    <t>651/700</t>
  </si>
  <si>
    <t>Chr7: 84160286</t>
  </si>
  <si>
    <t xml:space="preserve">rs16887642 </t>
  </si>
  <si>
    <t>138/700</t>
  </si>
  <si>
    <t>Chr7: 84160403</t>
  </si>
  <si>
    <t xml:space="preserve">rs200950975 </t>
  </si>
  <si>
    <t>Chr8: 124894918</t>
  </si>
  <si>
    <t>rs1030964212</t>
  </si>
  <si>
    <t>Chr8: 124894972</t>
  </si>
  <si>
    <t xml:space="preserve">rs182593664 </t>
  </si>
  <si>
    <t>12/700</t>
  </si>
  <si>
    <t>Chr10: 129294365</t>
  </si>
  <si>
    <t>rs2246512</t>
  </si>
  <si>
    <t>472/700</t>
  </si>
  <si>
    <t>Chr10: 129294417</t>
  </si>
  <si>
    <t>rs58339994</t>
  </si>
  <si>
    <t>Chr13: 82148069</t>
  </si>
  <si>
    <t>rs9546005</t>
  </si>
  <si>
    <t>356/700</t>
  </si>
  <si>
    <t>Chr13: 82148073</t>
  </si>
  <si>
    <t xml:space="preserve">rs202043589 </t>
  </si>
  <si>
    <t>45/700</t>
  </si>
  <si>
    <t>Chr13: 82148183</t>
  </si>
  <si>
    <t>rs9531308</t>
  </si>
  <si>
    <t>Chr16: 86352692</t>
  </si>
  <si>
    <t xml:space="preserve">rs563997442 </t>
  </si>
  <si>
    <t>Chr16: 86352607</t>
  </si>
  <si>
    <t>rs1728369</t>
  </si>
  <si>
    <t>179/700</t>
  </si>
  <si>
    <t>Chr16: 86352761</t>
  </si>
  <si>
    <t>rs11642858</t>
  </si>
  <si>
    <t>290/700</t>
  </si>
  <si>
    <t>Chr18: 63281573</t>
  </si>
  <si>
    <t>rs541481631</t>
  </si>
  <si>
    <t>AGG</t>
  </si>
  <si>
    <t>Chr19: 29926213</t>
  </si>
  <si>
    <t>TCT</t>
  </si>
  <si>
    <t>Chr19: 29926229</t>
  </si>
  <si>
    <t>CT</t>
  </si>
  <si>
    <t>Chr21: 19182101</t>
  </si>
  <si>
    <t>rs1051967683</t>
  </si>
  <si>
    <t>5/700</t>
  </si>
  <si>
    <t>Chr22: 37140175</t>
  </si>
  <si>
    <t>Chr11: 2170983</t>
  </si>
  <si>
    <t>rs535300047</t>
  </si>
  <si>
    <t>7/700</t>
  </si>
  <si>
    <t>Chr11: 2170990</t>
  </si>
  <si>
    <t>rs1472955972</t>
  </si>
  <si>
    <t>Chr11: 2171202</t>
  </si>
  <si>
    <t>rs1279211197</t>
  </si>
  <si>
    <t>Chr11: 2171219</t>
  </si>
  <si>
    <t xml:space="preserve">rs369097987 </t>
  </si>
  <si>
    <t>11/700</t>
  </si>
  <si>
    <t>Chr2: 1489601</t>
  </si>
  <si>
    <t xml:space="preserve">rs149212737 </t>
  </si>
  <si>
    <t>Chr2: 1489760</t>
  </si>
  <si>
    <t xml:space="preserve">rs115970091 </t>
  </si>
  <si>
    <t>Chr2: 1489779</t>
  </si>
  <si>
    <t>rs1449872726</t>
  </si>
  <si>
    <t>Chr2: 1489832</t>
  </si>
  <si>
    <t>rs13413321</t>
  </si>
  <si>
    <t>368/700</t>
  </si>
  <si>
    <t>Chr12: 5983970</t>
  </si>
  <si>
    <t>rs75219269</t>
  </si>
  <si>
    <t>131/700</t>
  </si>
  <si>
    <t>Chr12: 5984116</t>
  </si>
  <si>
    <t>rs11063969</t>
  </si>
  <si>
    <t>C/T</t>
  </si>
  <si>
    <t>130/700</t>
  </si>
  <si>
    <t>Chr12: 5984121</t>
  </si>
  <si>
    <t>rs11063970</t>
  </si>
  <si>
    <t>Chr12: 5984134</t>
  </si>
  <si>
    <t>rs11063971</t>
  </si>
  <si>
    <t>DYS385a</t>
  </si>
  <si>
    <t>ChY: 18680692</t>
  </si>
  <si>
    <t>rs372849212</t>
  </si>
  <si>
    <t>1/350</t>
  </si>
  <si>
    <t>ChrY: 15163163</t>
  </si>
  <si>
    <t xml:space="preserve">rs758940870 </t>
  </si>
  <si>
    <t>2/350</t>
  </si>
  <si>
    <t>ChrY: 11982219</t>
  </si>
  <si>
    <t>rs73620086</t>
  </si>
  <si>
    <t>ChrY: 12346204</t>
  </si>
  <si>
    <t>rs1484757501</t>
  </si>
  <si>
    <t>1/342</t>
  </si>
  <si>
    <t>ChrY: 12346264</t>
  </si>
  <si>
    <t>ChrY: 12825857</t>
  </si>
  <si>
    <t>ChrY: 12825875</t>
  </si>
  <si>
    <t>4/350</t>
  </si>
  <si>
    <t>ChrY: 13167003</t>
  </si>
  <si>
    <t>1/339</t>
  </si>
  <si>
    <t>ChrY: 6993376</t>
  </si>
  <si>
    <t xml:space="preserve">rs772387346 </t>
  </si>
  <si>
    <t>Y-GATA-H4</t>
  </si>
  <si>
    <t>ChrY: 16631756</t>
  </si>
  <si>
    <t>68/350</t>
  </si>
  <si>
    <t>A-STR</t>
    <phoneticPr fontId="2" type="noConversion"/>
  </si>
  <si>
    <t>Y-STR</t>
    <phoneticPr fontId="2" type="noConversion"/>
  </si>
  <si>
    <t>Position (GRCh38/hg38)</t>
    <phoneticPr fontId="2" type="noConversion"/>
  </si>
  <si>
    <t>Wild type</t>
    <phoneticPr fontId="2" type="noConversion"/>
  </si>
  <si>
    <t>Frequency</t>
    <phoneticPr fontId="2" type="noConversion"/>
  </si>
  <si>
    <t>Mutant type</t>
    <phoneticPr fontId="2" type="noConversion"/>
  </si>
  <si>
    <r>
      <rPr>
        <b/>
        <sz val="12"/>
        <color theme="1"/>
        <rFont val="Times New Roman"/>
        <family val="1"/>
      </rPr>
      <t>Supplementary Table S1:</t>
    </r>
    <r>
      <rPr>
        <b/>
        <sz val="11"/>
        <color theme="1"/>
        <rFont val="Times New Roman"/>
        <family val="1"/>
      </rPr>
      <t xml:space="preserve">  The primer sequences of 21 A-STRs and 21 Y-STRs for two pools </t>
    </r>
    <phoneticPr fontId="3" type="noConversion"/>
  </si>
  <si>
    <r>
      <rPr>
        <b/>
        <sz val="12"/>
        <color theme="1"/>
        <rFont val="Times New Roman"/>
        <family val="1"/>
      </rPr>
      <t>Supplementary Table S3:</t>
    </r>
    <r>
      <rPr>
        <b/>
        <sz val="11"/>
        <color theme="1"/>
        <rFont val="Times New Roman"/>
        <family val="1"/>
      </rPr>
      <t xml:space="preserve">  Variations in the flanking regions of 21 A-STRs and 21 Y-STRs</t>
    </r>
    <phoneticPr fontId="3" type="noConversion"/>
  </si>
  <si>
    <t>Locus</t>
    <phoneticPr fontId="2" type="noConversion"/>
  </si>
  <si>
    <r>
      <t>L</t>
    </r>
    <r>
      <rPr>
        <sz val="10.5"/>
        <color rgb="FF000000"/>
        <rFont val="Times New Roman"/>
        <family val="3"/>
      </rPr>
      <t>ocus</t>
    </r>
    <phoneticPr fontId="2" type="noConversion"/>
  </si>
  <si>
    <t>Number of alleles</t>
    <phoneticPr fontId="2" type="noConversion"/>
  </si>
  <si>
    <t>Nall</t>
  </si>
  <si>
    <t>GD or Hexp</t>
    <phoneticPr fontId="2" type="noConversion"/>
  </si>
  <si>
    <t>PIC</t>
  </si>
  <si>
    <t>RPM</t>
    <phoneticPr fontId="2" type="noConversion"/>
  </si>
  <si>
    <t>PD</t>
  </si>
  <si>
    <t>Hobs</t>
  </si>
  <si>
    <t>PE</t>
  </si>
  <si>
    <t>TPI</t>
  </si>
  <si>
    <t xml:space="preserve">PHW </t>
    <phoneticPr fontId="2" type="noConversion"/>
  </si>
  <si>
    <t>Allele length</t>
    <phoneticPr fontId="2" type="noConversion"/>
  </si>
  <si>
    <t>Repeat region sequence</t>
    <phoneticPr fontId="2" type="noConversion"/>
  </si>
  <si>
    <t>Repeat+flanking region sequence</t>
    <phoneticPr fontId="2" type="noConversion"/>
  </si>
  <si>
    <r>
      <t>Number of different alleles (</t>
    </r>
    <r>
      <rPr>
        <b/>
        <sz val="11"/>
        <color rgb="FF000000"/>
        <rFont val="Times New Roman"/>
        <family val="1"/>
      </rPr>
      <t>Nall</t>
    </r>
    <r>
      <rPr>
        <sz val="11"/>
        <color theme="1"/>
        <rFont val="Times New Roman"/>
        <family val="1"/>
      </rPr>
      <t>)</t>
    </r>
  </si>
  <si>
    <r>
      <t>Genetic Diversity (</t>
    </r>
    <r>
      <rPr>
        <b/>
        <sz val="11"/>
        <color rgb="FF000000"/>
        <rFont val="Times New Roman"/>
        <family val="1"/>
      </rPr>
      <t>GD</t>
    </r>
    <r>
      <rPr>
        <sz val="11"/>
        <color theme="1"/>
        <rFont val="Times New Roman"/>
        <family val="1"/>
      </rPr>
      <t>) or Expected Heterozygosity (</t>
    </r>
    <r>
      <rPr>
        <b/>
        <sz val="11"/>
        <color theme="1"/>
        <rFont val="Times New Roman"/>
        <family val="1"/>
      </rPr>
      <t>Hexp</t>
    </r>
    <r>
      <rPr>
        <sz val="11"/>
        <color theme="1"/>
        <rFont val="Times New Roman"/>
        <family val="1"/>
      </rPr>
      <t>)</t>
    </r>
    <phoneticPr fontId="2" type="noConversion"/>
  </si>
  <si>
    <r>
      <t>Polymorphism Information Content (</t>
    </r>
    <r>
      <rPr>
        <b/>
        <sz val="11"/>
        <color rgb="FF000000"/>
        <rFont val="Times New Roman"/>
        <family val="1"/>
      </rPr>
      <t>PIC</t>
    </r>
    <r>
      <rPr>
        <sz val="11"/>
        <color theme="1"/>
        <rFont val="Times New Roman"/>
        <family val="1"/>
      </rPr>
      <t>)</t>
    </r>
    <phoneticPr fontId="2" type="noConversion"/>
  </si>
  <si>
    <r>
      <t>Random Match Probability (</t>
    </r>
    <r>
      <rPr>
        <b/>
        <sz val="11"/>
        <color theme="1"/>
        <rFont val="Times New Roman"/>
        <family val="1"/>
      </rPr>
      <t>RMP</t>
    </r>
    <r>
      <rPr>
        <sz val="11"/>
        <color theme="1"/>
        <rFont val="Times New Roman"/>
        <family val="1"/>
      </rPr>
      <t>)</t>
    </r>
    <phoneticPr fontId="2" type="noConversion"/>
  </si>
  <si>
    <r>
      <t>Power of Discrimination (</t>
    </r>
    <r>
      <rPr>
        <b/>
        <sz val="11"/>
        <color rgb="FF000000"/>
        <rFont val="Times New Roman"/>
        <family val="1"/>
      </rPr>
      <t>PD</t>
    </r>
    <r>
      <rPr>
        <sz val="11"/>
        <color theme="1"/>
        <rFont val="Times New Roman"/>
        <family val="1"/>
      </rPr>
      <t>)</t>
    </r>
  </si>
  <si>
    <r>
      <t>Observed Heterozygosity (</t>
    </r>
    <r>
      <rPr>
        <b/>
        <sz val="11"/>
        <color rgb="FF000000"/>
        <rFont val="Times New Roman"/>
        <family val="1"/>
      </rPr>
      <t>Hobs</t>
    </r>
    <r>
      <rPr>
        <sz val="11"/>
        <color theme="1"/>
        <rFont val="Times New Roman"/>
        <family val="1"/>
      </rPr>
      <t>)</t>
    </r>
  </si>
  <si>
    <r>
      <t>Power of Exclusion (</t>
    </r>
    <r>
      <rPr>
        <b/>
        <sz val="11"/>
        <color rgb="FF000000"/>
        <rFont val="Times New Roman"/>
        <family val="1"/>
      </rPr>
      <t>PE</t>
    </r>
    <r>
      <rPr>
        <sz val="11"/>
        <color theme="1"/>
        <rFont val="Times New Roman"/>
        <family val="1"/>
      </rPr>
      <t>)</t>
    </r>
  </si>
  <si>
    <r>
      <t>Typical Paternity Index (</t>
    </r>
    <r>
      <rPr>
        <b/>
        <sz val="11"/>
        <color rgb="FF000000"/>
        <rFont val="Times New Roman"/>
        <family val="1"/>
      </rPr>
      <t>TPI</t>
    </r>
    <r>
      <rPr>
        <sz val="11"/>
        <color theme="1"/>
        <rFont val="Times New Roman"/>
        <family val="1"/>
      </rPr>
      <t>)</t>
    </r>
  </si>
  <si>
    <r>
      <t>P-value for Hardy Weinberg equilibrium (</t>
    </r>
    <r>
      <rPr>
        <b/>
        <sz val="11"/>
        <color theme="1"/>
        <rFont val="Times New Roman"/>
        <family val="1"/>
      </rPr>
      <t>PHW</t>
    </r>
    <r>
      <rPr>
        <sz val="11"/>
        <color theme="1"/>
        <rFont val="Times New Roman"/>
        <family val="1"/>
      </rPr>
      <t>)</t>
    </r>
    <phoneticPr fontId="2" type="noConversion"/>
  </si>
  <si>
    <t>D1S1656</t>
    <phoneticPr fontId="2" type="noConversion"/>
  </si>
  <si>
    <t>Total</t>
    <phoneticPr fontId="2" type="noConversion"/>
  </si>
  <si>
    <t>D2S1338</t>
    <phoneticPr fontId="2" type="noConversion"/>
  </si>
  <si>
    <t>D2S441</t>
    <phoneticPr fontId="2" type="noConversion"/>
  </si>
  <si>
    <t>D3S1358</t>
    <phoneticPr fontId="2" type="noConversion"/>
  </si>
  <si>
    <t>D5S818</t>
    <phoneticPr fontId="2" type="noConversion"/>
  </si>
  <si>
    <t>D6S1043</t>
    <phoneticPr fontId="2" type="noConversion"/>
  </si>
  <si>
    <t>D7S820</t>
    <phoneticPr fontId="2" type="noConversion"/>
  </si>
  <si>
    <t>D8S1179</t>
    <phoneticPr fontId="2" type="noConversion"/>
  </si>
  <si>
    <t>D10S1248</t>
    <phoneticPr fontId="2" type="noConversion"/>
  </si>
  <si>
    <t>D12S391</t>
    <phoneticPr fontId="2" type="noConversion"/>
  </si>
  <si>
    <t>D13S317</t>
    <phoneticPr fontId="2" type="noConversion"/>
  </si>
  <si>
    <t>D18S51</t>
    <phoneticPr fontId="2" type="noConversion"/>
  </si>
  <si>
    <t>D19S433</t>
    <phoneticPr fontId="2" type="noConversion"/>
  </si>
  <si>
    <t>D21S11</t>
    <phoneticPr fontId="2" type="noConversion"/>
  </si>
  <si>
    <t>D22S1045</t>
    <phoneticPr fontId="2" type="noConversion"/>
  </si>
  <si>
    <t>TH01</t>
    <phoneticPr fontId="2" type="noConversion"/>
  </si>
  <si>
    <t>TPOX</t>
    <phoneticPr fontId="2" type="noConversion"/>
  </si>
  <si>
    <t>FGA</t>
    <phoneticPr fontId="2" type="noConversion"/>
  </si>
  <si>
    <t>vWA</t>
    <phoneticPr fontId="2" type="noConversion"/>
  </si>
  <si>
    <t>Length-based alleles numbers</t>
    <phoneticPr fontId="2" type="noConversion"/>
  </si>
  <si>
    <t>Sequence-based alleles numbers</t>
    <phoneticPr fontId="2" type="noConversion"/>
  </si>
  <si>
    <t>Sequence(+Flanking)-based alleles numbers</t>
    <phoneticPr fontId="2" type="noConversion"/>
  </si>
  <si>
    <t>Length-based Alleles (CE)</t>
    <phoneticPr fontId="2" type="noConversion"/>
  </si>
  <si>
    <t>Sequence-based Alleles (MPS, ISFG Nomenclature)</t>
    <phoneticPr fontId="2" type="noConversion"/>
  </si>
  <si>
    <t>DYS19</t>
    <phoneticPr fontId="2" type="noConversion"/>
  </si>
  <si>
    <t>Total</t>
  </si>
  <si>
    <t>DYS385a-b</t>
    <phoneticPr fontId="2" type="noConversion"/>
  </si>
  <si>
    <t>DYS389I</t>
    <phoneticPr fontId="2" type="noConversion"/>
  </si>
  <si>
    <t>DYS389II</t>
    <phoneticPr fontId="2" type="noConversion"/>
  </si>
  <si>
    <t>DYS390</t>
    <phoneticPr fontId="2" type="noConversion"/>
  </si>
  <si>
    <t>DYS391</t>
    <phoneticPr fontId="2" type="noConversion"/>
  </si>
  <si>
    <t>DYS392</t>
    <phoneticPr fontId="2" type="noConversion"/>
  </si>
  <si>
    <t>DYS437</t>
    <phoneticPr fontId="2" type="noConversion"/>
  </si>
  <si>
    <t>DYS438</t>
    <phoneticPr fontId="2" type="noConversion"/>
  </si>
  <si>
    <t>DYS439</t>
    <phoneticPr fontId="2" type="noConversion"/>
  </si>
  <si>
    <t>DYS444</t>
    <phoneticPr fontId="2" type="noConversion"/>
  </si>
  <si>
    <t>DYS447</t>
    <phoneticPr fontId="2" type="noConversion"/>
  </si>
  <si>
    <t>DYS448</t>
    <phoneticPr fontId="2" type="noConversion"/>
  </si>
  <si>
    <t>DYS456</t>
    <phoneticPr fontId="2" type="noConversion"/>
  </si>
  <si>
    <t>DYS533</t>
    <phoneticPr fontId="2" type="noConversion"/>
  </si>
  <si>
    <t>DYS549</t>
    <phoneticPr fontId="2" type="noConversion"/>
  </si>
  <si>
    <t>DYS570</t>
    <phoneticPr fontId="2" type="noConversion"/>
  </si>
  <si>
    <t>DYS576</t>
    <phoneticPr fontId="2" type="noConversion"/>
  </si>
  <si>
    <t>DYS635</t>
    <phoneticPr fontId="2" type="noConversion"/>
  </si>
  <si>
    <t>GATA-H4</t>
    <phoneticPr fontId="2" type="noConversion"/>
  </si>
  <si>
    <t>D1S1656 [CE10]-GRCh38-Chr1-230769446-230769840 [CA]5[TCTA]10</t>
    <phoneticPr fontId="2" type="noConversion"/>
  </si>
  <si>
    <t>D1S1656 [CE11]-GRCh38-Chr1-230769446-230769840 [CA]5[TCTA]11 230769803-G</t>
    <phoneticPr fontId="2" type="noConversion"/>
  </si>
  <si>
    <t>D1S1656 [CE12]-GRCh38-Chr1-230769446-230769840 [CA]5[TCTA]12</t>
    <phoneticPr fontId="2" type="noConversion"/>
  </si>
  <si>
    <t>D1S1656 [CE12]-GRCh38-Chr1-230769446-230769840 [CA]5[TCTA]12 230769803-G</t>
    <phoneticPr fontId="2" type="noConversion"/>
  </si>
  <si>
    <t>D1S1656 [CE12]-GRCh38-Chr1-230769446-230769840 [CA]5[CCTA][TCTA]11 230769803-G</t>
    <phoneticPr fontId="2" type="noConversion"/>
  </si>
  <si>
    <t>D1S1656 [CE13]-GRCh38-Chr1-230769446-230769840 [CA]5[TCTA]13</t>
    <phoneticPr fontId="2" type="noConversion"/>
  </si>
  <si>
    <t>D1S1656 [CE13]-GRCh38-Chr1-230769446-230769840 [CA]5[TCTA]13 230769803-G</t>
    <phoneticPr fontId="2" type="noConversion"/>
  </si>
  <si>
    <t>D1S1656 [CE13]-GRCh38-Chr1-230769446-230769840 [CA]5[CCTA][TCTA]12</t>
    <phoneticPr fontId="2" type="noConversion"/>
  </si>
  <si>
    <t>D1S1656 [CE13]-GRCh38-Chr1-230769446-230769840 [CA]5[CCTA][TCTA]12 230769803-G</t>
    <phoneticPr fontId="2" type="noConversion"/>
  </si>
  <si>
    <t>D1S1656 [CE14]-GRCh38-Chr1-230769446-230769840 [CA]5[TCTA]14</t>
    <phoneticPr fontId="2" type="noConversion"/>
  </si>
  <si>
    <t>D1S1656 [CE14]-GRCh38-Chr1-230769446-230769840 [CA]5[TCTA]14 230769803-G</t>
    <phoneticPr fontId="2" type="noConversion"/>
  </si>
  <si>
    <t>D1S1656 [CE14]-GRCh38-Chr1-230769446-230769840 [CA]5[CCTA][TCTA]13</t>
    <phoneticPr fontId="2" type="noConversion"/>
  </si>
  <si>
    <t>D1S1656 [CE14]-GRCh38-Chr1-230769446-230769840 [CA]5[CCTA][TCTA]13 230769803-G</t>
    <phoneticPr fontId="2" type="noConversion"/>
  </si>
  <si>
    <t>D1S1656 [CE14.3]-GRCh38-Chr1-230769446-230769840 [CA]5[CCTA][TCTA]9[TCA][TCTA]4 230769689-T</t>
    <phoneticPr fontId="2" type="noConversion"/>
  </si>
  <si>
    <t>D1S1656 [CE15]-GRCh38-Chr1-230769446-230769840 [CA]5[TCTA]15</t>
    <phoneticPr fontId="2" type="noConversion"/>
  </si>
  <si>
    <t>D1S1656 [CE15]-GRCh38-Chr1-230769446-230769840 [CA]5[CCTA][TCTA]14</t>
    <phoneticPr fontId="2" type="noConversion"/>
  </si>
  <si>
    <t>D1S1656 [CE15]-GRCh38-Chr1-230769446-230769840 [CA]5[CCTA][TCTA]14 230769803-G</t>
    <phoneticPr fontId="2" type="noConversion"/>
  </si>
  <si>
    <t>D1S1656 [CE15]-GRCh38-Chr1-230769446-230769840 [CA]5[CCTA][TCTA]14 230769483-T</t>
    <phoneticPr fontId="2" type="noConversion"/>
  </si>
  <si>
    <t>D1S1656 [CE15]-GRCh38-Chr1-230769446-230769840 [CA]5[CCTA][TCTA]14 230769517-C</t>
    <phoneticPr fontId="2" type="noConversion"/>
  </si>
  <si>
    <t>D1S1656 [CE15.3]-GRCh38-Chr1-230769446-230769840 [CA]5[CCTA][TCTA]10[TCA][TCTA]4 230769689-T</t>
    <phoneticPr fontId="2" type="noConversion"/>
  </si>
  <si>
    <t>D1S1656 [CE16]-GRCh38-Chr1-230769446-230769840 [CA]5[CCTA][TCTA]15</t>
    <phoneticPr fontId="2" type="noConversion"/>
  </si>
  <si>
    <t>D1S1656 [CE16]-GRCh38-Chr1-230769446-230769840 [CA]5[CCTA][TCTA]15 230769803-G</t>
    <phoneticPr fontId="2" type="noConversion"/>
  </si>
  <si>
    <t>D1S1656 [CE16.3]-GRCh38-Chr1-230769446-230769840 [CA]5[CCTA][TCTA]11[TCA][TCTA]4 230769689-T</t>
    <phoneticPr fontId="2" type="noConversion"/>
  </si>
  <si>
    <t>D1S1656 [CE17]-GRCh38-Chr1-230769446-230769840 [CA]5[CCTA][TCTA]16</t>
    <phoneticPr fontId="2" type="noConversion"/>
  </si>
  <si>
    <t>D1S1656 [CE17.3]-GRCh38-Chr1-230769446-230769840 [CA]5[CCTA][TCTA]12[TCA][TCTA]4 230769689-T</t>
    <phoneticPr fontId="2" type="noConversion"/>
  </si>
  <si>
    <t>D1S1656 [CE18]-GRCh38-Chr1-230769446-230769840 [CA]5[CCTA][TCTA]17</t>
    <phoneticPr fontId="2" type="noConversion"/>
  </si>
  <si>
    <t>D1S1656 [CE18.3]-GRCh38-Chr1-230769446-230769840 [CA]5[CCTA][TCTA]13[TCA][TCTA]4 230769689-T</t>
    <phoneticPr fontId="2" type="noConversion"/>
  </si>
  <si>
    <t>D1S1656 [CE19.3]-GRCh38-Chr1-230769446-230769840 [CA]5[CCTA][TCTA]14[TCA][TCTA]4 230769689-T</t>
    <phoneticPr fontId="2" type="noConversion"/>
  </si>
  <si>
    <t>D2S1338 [CE16]-GRCh38-Chr2-218014707-218015107 [GGAA]9[GGCA]7 218015082-G</t>
    <phoneticPr fontId="2" type="noConversion"/>
  </si>
  <si>
    <t>D2S1338 [CE16]-GRCh38-Chr2-218014707-218015107 [GGAA]10[GGCA]6 218014824-A</t>
    <phoneticPr fontId="2" type="noConversion"/>
  </si>
  <si>
    <t xml:space="preserve">D2S1338 [CE17]-GRCh38-Chr2-218014707-218015107 [GGAA]11[GGCA]6 </t>
    <phoneticPr fontId="2" type="noConversion"/>
  </si>
  <si>
    <t>D2S1338 [CE17]-GRCh38-Chr2-218014707-218015107 [GGAA]11[GGCA]6 218014824-A</t>
    <phoneticPr fontId="2" type="noConversion"/>
  </si>
  <si>
    <t>D2S1338 [CE17]-GRCh38-Chr2-218014707-218015107 [GGAA]11[GGCA]6 218015082-G</t>
    <phoneticPr fontId="2" type="noConversion"/>
  </si>
  <si>
    <t>D2S1338 [CE18]-GRCh38-Chr2-218014707-218015107 [GGAA]11[GGCA]7 218015082-G</t>
    <phoneticPr fontId="2" type="noConversion"/>
  </si>
  <si>
    <t>D2S1338 [CE18]-GRCh38-Chr2-218014707-218015107 [GGAA]12[GGCA]6 218014824-A</t>
    <phoneticPr fontId="2" type="noConversion"/>
  </si>
  <si>
    <t>D2S1338 [CE18]-GRCh38-Chr2-218014707-218015107 [GGAA]12[GGCA]6 218015082-G</t>
    <phoneticPr fontId="2" type="noConversion"/>
  </si>
  <si>
    <t>D2S1338 [CE19]-GRCh38-Chr2-218014707-218015107 [GGAA]2[GGAC][GGAA]13[GGCA]7</t>
    <phoneticPr fontId="2" type="noConversion"/>
  </si>
  <si>
    <t>D2S1338 [CE19]-GRCh38-Chr2-218014707-218015107 [GGAA]11[GGCA]8 218015082-G</t>
    <phoneticPr fontId="2" type="noConversion"/>
  </si>
  <si>
    <t>D2S1338 [CE19]-GRCh38-Chr2-218014707-218015107 [GGAA]12[GGCA]7 218015082-G</t>
    <phoneticPr fontId="2" type="noConversion"/>
  </si>
  <si>
    <t>D2S1338 [CE19]-GRCh38-Chr2-218014707-218015107 [GGAA]13[GGCA]6 218015082-G</t>
    <phoneticPr fontId="2" type="noConversion"/>
  </si>
  <si>
    <t>D2S1338 [CE19]-GRCh38-Chr2-218014707-218015107 [GGAA]13[GGCA]6 218014824-A</t>
    <phoneticPr fontId="2" type="noConversion"/>
  </si>
  <si>
    <t>D2S1338 [CE20]-GRCh38-Chr2-218014707-218015107 [GGAA]2[GGAC][GGAA]10[GGCA]7</t>
    <phoneticPr fontId="2" type="noConversion"/>
  </si>
  <si>
    <t>D2S1338 [CE20]-GRCh38-Chr2-218014707-218015107 [GGAA]12[GGCA]8 218015082-G</t>
    <phoneticPr fontId="2" type="noConversion"/>
  </si>
  <si>
    <t>D2S1338 [CE20]-GRCh38-Chr2-218014707-218015107 [GGAA]12[GGGA][GGCA]7 218015082-G</t>
    <phoneticPr fontId="2" type="noConversion"/>
  </si>
  <si>
    <t>D2S1338 [CE20]-GRCh38-Chr2-218014707-218015107 [GGAA]13[GGCA]7 218015082-G</t>
    <phoneticPr fontId="2" type="noConversion"/>
  </si>
  <si>
    <t>D2S1338 [CE20]-GRCh38-Chr2-218014707-218015107 [GGAA]10[GAAA][GGAA]2[GGCA]7 218015082-G</t>
    <phoneticPr fontId="2" type="noConversion"/>
  </si>
  <si>
    <t>D2S1338 [CE21]-GRCh38-Chr2-218014707-218015107 [GGAA]2[GGAC][GGAA]11[GGCA]7</t>
    <phoneticPr fontId="2" type="noConversion"/>
  </si>
  <si>
    <t>D2S1338 [CE21]-GRCh38-Chr2-218014707-218015107 [GGAA]11[GAAA][GGAA]2[GGCA]7 218015082-G</t>
    <phoneticPr fontId="2" type="noConversion"/>
  </si>
  <si>
    <t>D2S1338 [CE21]-GRCh38-Chr2-218014707-218015107 [GGAA]13[GGCA]8 218015082-G</t>
    <phoneticPr fontId="2" type="noConversion"/>
  </si>
  <si>
    <t>D2S1338 [CE21]-GRCh38-Chr2-218014707-218015107 [GGAA]14[GGCA]7 218015082-G</t>
    <phoneticPr fontId="2" type="noConversion"/>
  </si>
  <si>
    <t>D2S1338 [CE21]-GRCh38-Chr2-218014707-218015107 [GGAA]15[GGCA]6 218015082-G</t>
    <phoneticPr fontId="2" type="noConversion"/>
  </si>
  <si>
    <t>D2S1338 [CE21]-GRCh38-Chr2-218014707-218015107 [GGAA]15[GGCA]6 218014824-A</t>
    <phoneticPr fontId="2" type="noConversion"/>
  </si>
  <si>
    <t>D2S1338 [CE22]-GRCh38-Chr2-218014707-218015107 [GGAA]14[GGCA]8</t>
    <phoneticPr fontId="2" type="noConversion"/>
  </si>
  <si>
    <t>D2S1338 [CE22]-GRCh38-Chr2-218014707-218015107 [GGAA]2[GGAC][GGAA]12[GGCA]7</t>
    <phoneticPr fontId="2" type="noConversion"/>
  </si>
  <si>
    <t>D2S1338 [CE22]-GRCh38-Chr2-218014707-218015107 [GGAA]2[GGAC][GGAA]13[GGCA]6</t>
    <phoneticPr fontId="2" type="noConversion"/>
  </si>
  <si>
    <t>D2S1338 [CE22]-GRCh38-Chr2-218014707-218015107 [GGAA]2[GGAC][GGAA]14[GGCA]5</t>
    <phoneticPr fontId="2" type="noConversion"/>
  </si>
  <si>
    <t>D2S1338 [CE22]-GRCh38-Chr2-218014707-218015107 [GGAA]15[GGCA]7 218015082-G</t>
    <phoneticPr fontId="2" type="noConversion"/>
  </si>
  <si>
    <t>D2S1338 [CE23]-GRCh38-Chr2-218014707-218015107 [GGAA]16[GGCA]7 218015082-G</t>
    <phoneticPr fontId="2" type="noConversion"/>
  </si>
  <si>
    <t>D2S1338 [CE23]-GRCh38-Chr2-218014707-218015107 [GGAA]2[GGAC][GGAA]12[GGCA]8</t>
    <phoneticPr fontId="2" type="noConversion"/>
  </si>
  <si>
    <t>D2S1338 [CE23]-GRCh38-Chr2-218014707-218015107 [GGAA]2[GGAC][GGAA]13[GGCA]7</t>
    <phoneticPr fontId="2" type="noConversion"/>
  </si>
  <si>
    <t>D2S1338 [CE23]-GRCh38-Chr2-218014707-218015107 [GGAA]2[GGAC][GGAA]13[GGCA]7 218015082-G</t>
    <phoneticPr fontId="2" type="noConversion"/>
  </si>
  <si>
    <t>D2S1338 [CE23]-GRCh38-Chr2-218014707-218015107 [GGAA]2[GGAC][GGAA]13[GGCA]7 218014972-T</t>
    <phoneticPr fontId="2" type="noConversion"/>
  </si>
  <si>
    <t>D2S1338 [CE23]-GRCh38-Chr2-218014707-218015107 [GGAA]2[GGAC][GGAA]14[GGCA]6</t>
    <phoneticPr fontId="2" type="noConversion"/>
  </si>
  <si>
    <t>D2S1338 [CE23]-GRCh38-Chr2-218014707-218015107 [GGAA]2[GGAC][GGAA]15[GGCA]5</t>
    <phoneticPr fontId="2" type="noConversion"/>
  </si>
  <si>
    <t>D2S1338 [CE24]-GRCh38-Chr2-218014707-218015107 [GGAA]12[GGCA]7 218015082-G</t>
    <phoneticPr fontId="2" type="noConversion"/>
  </si>
  <si>
    <t>D2S1338 [CE24]-GRCh38-Chr2-218014707-218015107 [GGAA]2[GGAC][GGAA]13[GGCA]8</t>
    <phoneticPr fontId="2" type="noConversion"/>
  </si>
  <si>
    <t xml:space="preserve">D2S1338 [CE24]-GRCh38-Chr2-218014707-218015107 [GGAA]2[GGAC][GGAA]14[GGCA]7 </t>
    <phoneticPr fontId="2" type="noConversion"/>
  </si>
  <si>
    <t>D2S1338 [CE24]-GRCh38-Chr2-218014707-218015107 [GGAA]2[GGAC][GGAA]14[GGCA]7 218015082-G</t>
    <phoneticPr fontId="2" type="noConversion"/>
  </si>
  <si>
    <t xml:space="preserve">D2S1338 [CE24]-GRCh38-Chr2-218014707-218015107 [GGAA]2[GGAC][GGAA]15[GGCA]6 </t>
    <phoneticPr fontId="2" type="noConversion"/>
  </si>
  <si>
    <t xml:space="preserve">D2S1338 [CE24]-GRCh38-Chr2-218014707-218015107 [GGAA]2[GGAC][GGAA]16[GGCA]5 </t>
    <phoneticPr fontId="2" type="noConversion"/>
  </si>
  <si>
    <t>D2S1338 [CE25]-GRCh38-Chr2-218014707-218015107 [GGAA]2[GGAC][GGAA]14[GGCA]8</t>
    <phoneticPr fontId="2" type="noConversion"/>
  </si>
  <si>
    <t>D2S1338 [CE25]-GRCh38-Chr2-218014707-218015107 [GGAA]2[GGAC][GGAA]14[GGCA]8 218015082-G</t>
    <phoneticPr fontId="2" type="noConversion"/>
  </si>
  <si>
    <t>D2S1338 [CE25]-GRCh38-Chr2-218014707-218015107 [GGAA]2[GGAC][GGAA]15[GGCA]7</t>
    <phoneticPr fontId="2" type="noConversion"/>
  </si>
  <si>
    <t>D2S1338 [CE25]-GRCh38-Chr2-218014707-218015107 [GGAA]2[GGAC][GGAA]16[GGCA]6</t>
    <phoneticPr fontId="2" type="noConversion"/>
  </si>
  <si>
    <t>D2S1338 [CE26]-GRCh38-Chr2-218014707-218015107 [GGAA]2[GGAC][GGAA]16[GGCA]7</t>
    <phoneticPr fontId="2" type="noConversion"/>
  </si>
  <si>
    <t>D2S1338 [CE27]-GRCh38-Chr2-218014707-218015107 [GGAA]2[GGAC][GGAA]18[GGCA]6</t>
    <phoneticPr fontId="2" type="noConversion"/>
  </si>
  <si>
    <t>D2S1338 [CE28]-GRCh38-Chr2-218014707-218015107 [GGAA]2[GGAC][GGAA]18[GGCA]7</t>
    <phoneticPr fontId="2" type="noConversion"/>
  </si>
  <si>
    <t>D2S441 [CE9.1]-GRCh38-Chr2-68011763-68012135 A[TCTA]9 68011839-C; 68011922-A; 68012066-C</t>
    <phoneticPr fontId="2" type="noConversion"/>
  </si>
  <si>
    <t>D2S441 [CE9.1]-GRCh38-Chr2-68011763-68012135 A[TCTA]7[TCTG][TCTA] 68011839-C</t>
    <phoneticPr fontId="2" type="noConversion"/>
  </si>
  <si>
    <t>D2S441 [CE10]-GRCh38-Chr2-68011763-68012135 [TCTA]10</t>
    <phoneticPr fontId="2" type="noConversion"/>
  </si>
  <si>
    <t>D2S441 [CE10]-GRCh38-Chr2-68011763-68012135 [TCTA]10 68011839-C</t>
    <phoneticPr fontId="2" type="noConversion"/>
  </si>
  <si>
    <t>D2S441 [CE10]-GRCh38-Chr2-68011763-68012135 [TCTA]10 68011839-C; 68011922-A; 68012066-C</t>
    <phoneticPr fontId="2" type="noConversion"/>
  </si>
  <si>
    <t>D2S441 [CE10]-GRCh38-Chr2-68011763-68012135 [TCTA]8[TCTG][TCTA] 68011839-C</t>
    <phoneticPr fontId="2" type="noConversion"/>
  </si>
  <si>
    <t>D2S441 [CE10.1]-GRCh38-Chr2-68011763-68012135 A[TCTA]10 68011839-C; 68011922-A; 68012066-C</t>
    <phoneticPr fontId="2" type="noConversion"/>
  </si>
  <si>
    <t>D2S441 [CE11]-GRCh38-Chr2-68011763-68012135 [TCTA]11</t>
    <phoneticPr fontId="2" type="noConversion"/>
  </si>
  <si>
    <t>D2S441 [CE11]-GRCh38-Chr2-68011763-68012135 [TCTA]11 68011839-C</t>
    <phoneticPr fontId="2" type="noConversion"/>
  </si>
  <si>
    <t>D2S441 [CE11]-GRCh38-Chr2-68011763-68012135 [TCTA]11 68011839-C; 68011922-A; 68012066-C</t>
    <phoneticPr fontId="2" type="noConversion"/>
  </si>
  <si>
    <t>D2S441 [CE11]-GRCh38-Chr2-68011763-68012135 [TCTC][TCTA]10</t>
    <phoneticPr fontId="2" type="noConversion"/>
  </si>
  <si>
    <t>D2S441 [CE11]-GRCh38-Chr2-68011763-68012135 [TCTA]9[TCTG][TCTA] 68011839-C</t>
    <phoneticPr fontId="2" type="noConversion"/>
  </si>
  <si>
    <t>D2S441 [CE11.3]-GRCh38-Chr2-68011763-68012135 [TCTA]4[TCA][TCTA]7 68011839-C; 68012066-C</t>
    <phoneticPr fontId="2" type="noConversion"/>
  </si>
  <si>
    <t>D2S441 [CE12]-GRCh38-Chr2-68011763-68012135 [TCTA]12</t>
    <phoneticPr fontId="2" type="noConversion"/>
  </si>
  <si>
    <t>D2S441 [CE12]-GRCh38-Chr2-68011763-68012135 [TCTA]12 68011839-C</t>
    <phoneticPr fontId="2" type="noConversion"/>
  </si>
  <si>
    <t>D2S441 [CE12]-GRCh38-Chr2-68011763-68012135 [TCTA]9[TTTA][TCTA]2</t>
    <phoneticPr fontId="2" type="noConversion"/>
  </si>
  <si>
    <t>D2S441 [CE12]-GRCh38-Chr2-68011763-68012135 [TCTA]10[TCTG][TCTA] 68011839-C</t>
    <phoneticPr fontId="2" type="noConversion"/>
  </si>
  <si>
    <t>D2S441 [CE13]-GRCh38-Chr2-68011763-68012135 [TCTA]13</t>
    <phoneticPr fontId="2" type="noConversion"/>
  </si>
  <si>
    <t>D2S441 [CE13]-GRCh38-Chr2-68011763-68012135 [TCTA]13 68011839-C</t>
    <phoneticPr fontId="2" type="noConversion"/>
  </si>
  <si>
    <t>D2S441 [CE13]-GRCh38-Chr2-68011763-68012135 [TCTA]10[TTTA][TCTA]2</t>
    <phoneticPr fontId="2" type="noConversion"/>
  </si>
  <si>
    <t>D2S441 [CE14]-GRCh38-Chr2-68011763-68012135 [TCTA]11[TTTA][TCTA]2</t>
    <phoneticPr fontId="2" type="noConversion"/>
  </si>
  <si>
    <t>D2S441 [CE15]-GRCh38-Chr2-68011763-68012135 [TCTA]12[TTTA][TCTA]2</t>
    <phoneticPr fontId="2" type="noConversion"/>
  </si>
  <si>
    <t>D2S441 [CE16]-GRCh38-Chr2-68011763-68012135 [TCTA]13[TTTA][TCTA]2</t>
    <phoneticPr fontId="2" type="noConversion"/>
  </si>
  <si>
    <t xml:space="preserve">D3S1358 [CE13]-GRCh38-Chr3-45540566-45540960 [TCTA][TCTG]2[TCTA]10 </t>
    <phoneticPr fontId="2" type="noConversion"/>
  </si>
  <si>
    <t xml:space="preserve">D3S1358 [CE14]-GRCh38-Chr3-45540566-45540960 [TCTA][TCTG][TCTA]12 </t>
    <phoneticPr fontId="2" type="noConversion"/>
  </si>
  <si>
    <t xml:space="preserve">D3S1358 [CE14]-GRCh38-Chr3-45540566-45540960 [TCTA][TCTG]2[TCTA]11 </t>
    <phoneticPr fontId="2" type="noConversion"/>
  </si>
  <si>
    <t xml:space="preserve">D3S1358 [CE14]-GRCh38-Chr3-45540566-45540960 [TCTA][TCTG]3[TCTA]10 </t>
    <phoneticPr fontId="2" type="noConversion"/>
  </si>
  <si>
    <t xml:space="preserve">D3S1358 [CE15]-GRCh38-Chr3-45540566-45540960 [TCTA][TCTG][TCTA]13 </t>
    <phoneticPr fontId="2" type="noConversion"/>
  </si>
  <si>
    <t xml:space="preserve">D3S1358 [CE15]-GRCh38-Chr3-45540566-45540960 [TCTA][TCTG]2[TCTA]12 </t>
    <phoneticPr fontId="2" type="noConversion"/>
  </si>
  <si>
    <t xml:space="preserve">D3S1358 [CE15]-GRCh38-Chr3-45540566-45540960 [TCTA][TCTG]3[TCTA]11 </t>
    <phoneticPr fontId="2" type="noConversion"/>
  </si>
  <si>
    <t xml:space="preserve">D3S1358 [CE16]-GRCh38-Chr3-45540566-45540960 [TCTA][TCTG][TCTA]14 </t>
    <phoneticPr fontId="2" type="noConversion"/>
  </si>
  <si>
    <t xml:space="preserve">D3S1358 [CE16]-GRCh38-Chr3-45540566-45540960 [TCTA][TCTG]2[TCTA]13 </t>
    <phoneticPr fontId="2" type="noConversion"/>
  </si>
  <si>
    <t xml:space="preserve">D3S1358 [CE16]-GRCh38-Chr3-45540566-45540960 [TCTA][TCTG]3[TCTA]12 </t>
    <phoneticPr fontId="2" type="noConversion"/>
  </si>
  <si>
    <t xml:space="preserve">D3S1358 [CE16]-GRCh38-Chr3-45540566-45540960 [TCTA][TCTG]4[TCTA]11 </t>
    <phoneticPr fontId="2" type="noConversion"/>
  </si>
  <si>
    <t xml:space="preserve">D3S1358 [CE17]-GRCh38-Chr3-45540566-45540960 [TCTA][TCTG][TCTA]15 </t>
    <phoneticPr fontId="2" type="noConversion"/>
  </si>
  <si>
    <t xml:space="preserve">D3S1358 [CE17]-GRCh38-Chr3-45540566-45540960 [TCTA][TCTG]2[TCTA]14 </t>
    <phoneticPr fontId="2" type="noConversion"/>
  </si>
  <si>
    <t xml:space="preserve">D3S1358 [CE17]-GRCh38-Chr3-45540566-45540960 [TCTA][TCTG]3[TCTA]13 </t>
    <phoneticPr fontId="2" type="noConversion"/>
  </si>
  <si>
    <t xml:space="preserve">D3S1358 [CE18]-GRCh38-Chr3-45540566-45540960 [TCTA][TCTG]2[TCTA]15 </t>
    <phoneticPr fontId="2" type="noConversion"/>
  </si>
  <si>
    <t xml:space="preserve">D3S1358 [CE18]-GRCh38-Chr3-45540566-45540960 [TCTA][TCTG]3[TCTA]14 </t>
    <phoneticPr fontId="2" type="noConversion"/>
  </si>
  <si>
    <t xml:space="preserve">D3S1358 [CE19]-GRCh38-Chr3-45540566-45540960 [TCTA][TCTG]2[TCTA]16 </t>
    <phoneticPr fontId="2" type="noConversion"/>
  </si>
  <si>
    <t xml:space="preserve">D3S1358 [CE19]-GRCh38-Chr3-45540566-45540960 [TCTA][TCTG]3[TCTA]15 </t>
    <phoneticPr fontId="2" type="noConversion"/>
  </si>
  <si>
    <t xml:space="preserve">D3S1358 [CE20]-GRCh38-Chr3-45540566-45540960 [TCTA][TCTG]2[TCTA]17 </t>
    <phoneticPr fontId="2" type="noConversion"/>
  </si>
  <si>
    <t>D5S818 [CE7]-GRCh38-Chr5-123775414-123775716 [ATCT]7 123775612-G</t>
    <phoneticPr fontId="2" type="noConversion"/>
  </si>
  <si>
    <t>D5S818 [CE9]-GRCh38-Chr5-123775414-123775716 [ATCT]9 123775552-A; 123775612-G</t>
    <phoneticPr fontId="2" type="noConversion"/>
  </si>
  <si>
    <t>D5S818 [CE10]-GRCh38-Chr5-123775414-123775716 [ATCT]10 123775612-G</t>
    <phoneticPr fontId="2" type="noConversion"/>
  </si>
  <si>
    <t>D5S818 [CE10]-GRCh38-Chr5-123775414-123775716 [ATCT]10 123775552-A; 123775612-G</t>
    <phoneticPr fontId="2" type="noConversion"/>
  </si>
  <si>
    <t>D5S818 [CE11]-GRCh38-Chr5-123775414-123775716 [ATCT]11</t>
    <phoneticPr fontId="2" type="noConversion"/>
  </si>
  <si>
    <t>D5S818 [CE11]-GRCh38-Chr5-123775414-123775716 [ATCT]11 123775612-G</t>
    <phoneticPr fontId="2" type="noConversion"/>
  </si>
  <si>
    <t>D5S818 [CE11]-GRCh38-Chr5-123775414-123775716 [ATCT]11 123775552-A; 123775612-G</t>
    <phoneticPr fontId="2" type="noConversion"/>
  </si>
  <si>
    <t>D5S818 [CE12]-GRCh38-Chr5-123775414-123775716 [ATCT]12</t>
    <phoneticPr fontId="2" type="noConversion"/>
  </si>
  <si>
    <t>D5S818 [CE12]-GRCh38-Chr5-123775414-123775716 [ATCT]12 123775612-G</t>
    <phoneticPr fontId="2" type="noConversion"/>
  </si>
  <si>
    <t>D5S818 [CE12]-GRCh38-Chr5-123775414-123775716 [ATCT]12 123775552-A; 123775612-G</t>
    <phoneticPr fontId="2" type="noConversion"/>
  </si>
  <si>
    <t>D5S818 [CE13]-GRCh38-Chr5-123775414-123775716 [ATCT]13</t>
    <phoneticPr fontId="2" type="noConversion"/>
  </si>
  <si>
    <t>D5S818 [CE13]-GRCh38-Chr5-123775414-123775716 [ATCT]13 123775612-G</t>
    <phoneticPr fontId="2" type="noConversion"/>
  </si>
  <si>
    <t>D5S818 [CE13]-GRCh38-Chr5-123775414-123775716 [ATCT]13 123775552-A; 123775612-G</t>
    <phoneticPr fontId="2" type="noConversion"/>
  </si>
  <si>
    <t>D5S818 [CE13]-GRCh38-Chr5-123775414-123775716 [ATCT]5[ATTT][ATCT]7</t>
    <phoneticPr fontId="2" type="noConversion"/>
  </si>
  <si>
    <t>D5S818 [CE14]-GRCh38-Chr5-123775414-123775716 [ATCT]14</t>
    <phoneticPr fontId="2" type="noConversion"/>
  </si>
  <si>
    <t>D5S818 [CE14]-GRCh38-Chr5-123775414-123775716 [ATCT]14 123775612-G</t>
    <phoneticPr fontId="2" type="noConversion"/>
  </si>
  <si>
    <t>D5S818 [CE14]-GRCh38-Chr5-123775414-123775716 [ATCT]3[ATGT][ATCT]10 123775612-G</t>
    <phoneticPr fontId="2" type="noConversion"/>
  </si>
  <si>
    <t>D5S818 [CE15]-GRCh38-Chr5-123775414-123775716 [ATCT]15 123775612-G</t>
    <phoneticPr fontId="2" type="noConversion"/>
  </si>
  <si>
    <t>D6S1043 [CE8]-GRCh38-Chr6-91740066-91740464 [ATCT]8</t>
    <phoneticPr fontId="2" type="noConversion"/>
  </si>
  <si>
    <t>D6S1043 [CE10]-GRCh38-Chr6-91740066-91740464 [ATCT]10</t>
    <phoneticPr fontId="2" type="noConversion"/>
  </si>
  <si>
    <t>D6S1043 [CE11]-GRCh38-Chr6-91740066-91740464 [ATCT]11</t>
    <phoneticPr fontId="2" type="noConversion"/>
  </si>
  <si>
    <t>D6S1043 [CE12]-GRCh38-Chr6-91740066-91740464 [ATCT]12</t>
    <phoneticPr fontId="2" type="noConversion"/>
  </si>
  <si>
    <t>D6S1043 [CE13]-GRCh38-Chr6-91740066-91740464 [ATCT]13</t>
    <phoneticPr fontId="2" type="noConversion"/>
  </si>
  <si>
    <t>D6S1043 [CE14]-GRCh38-Chr6-91740066-91740464 [ATCT]14</t>
    <phoneticPr fontId="2" type="noConversion"/>
  </si>
  <si>
    <t>D6S1043 [CE15]-GRCh38-Chr6-91740066-91740464 [ATCT]15</t>
    <phoneticPr fontId="2" type="noConversion"/>
  </si>
  <si>
    <t>D6S1043 [CE15]-GRCh38-Chr6-91740066-91740464 [ATCT]5[ATGT][ATCT]9 91740418-C</t>
    <phoneticPr fontId="2" type="noConversion"/>
  </si>
  <si>
    <t>D6S1043 [CE16]-GRCh38-Chr6-91740066-91740464 [ATCT]5[ATGT][ATCT]10 91740418-C</t>
    <phoneticPr fontId="2" type="noConversion"/>
  </si>
  <si>
    <t>D6S1043 [CE17]-GRCh38-Chr6-91740066-91740464 [ATCT]17 91740418-C</t>
    <phoneticPr fontId="2" type="noConversion"/>
  </si>
  <si>
    <t xml:space="preserve"> D6S1043 [CE17]-GRCh38-Chr6-91740066-91740464 [ATCT]5[ATGT][ATCT]11 91740418-C</t>
    <phoneticPr fontId="2" type="noConversion"/>
  </si>
  <si>
    <t>D6S1043 [CE17.3]-GRCh38-Chr6-91740066-91740464 [ATCT]5[ATGT][ATCT]3[ATC][ATCT]8 91740418-C</t>
    <phoneticPr fontId="2" type="noConversion"/>
  </si>
  <si>
    <t>D6S1043 [CE18]-GRCh38-Chr6-91740066-91740464 [ATCT]5[ATGT][ATCT]12 91740418-C</t>
    <phoneticPr fontId="2" type="noConversion"/>
  </si>
  <si>
    <t>D6S1043 [CE19]-GRCh38-Chr6-91740066-91740464 [ATCT]5[ATGT][ATCT]13 91740418-C</t>
    <phoneticPr fontId="2" type="noConversion"/>
  </si>
  <si>
    <t>D6S1043 [CE19.3]-GRCh38-Chr6-91740066-91740464 [ATCT]5[ATGT][ATCT]2[ATC][ATCT]11 91740273-A; 91740418-C</t>
    <phoneticPr fontId="2" type="noConversion"/>
  </si>
  <si>
    <t>D6S1043 [CE20]-GRCh38-Chr6-91740066-91740464 [ATCT]5[ATGT][ATCT]14 91740418-C</t>
    <phoneticPr fontId="2" type="noConversion"/>
  </si>
  <si>
    <t>D6S1043 [CE20.3]-GRCh38-Chr6-91740066-91740464 [ATCT]5[ATGT][ATCT]2[ATC][ATCT]12 91740418-C</t>
    <phoneticPr fontId="2" type="noConversion"/>
  </si>
  <si>
    <t>D6S1043 [CE21]-GRCh38-Chr6-91740066-91740464 [ATCT]5[ATGT][ATCT]15 91740418-C</t>
    <phoneticPr fontId="2" type="noConversion"/>
  </si>
  <si>
    <t>D6S1043 [CE21.3]-GRCh38-Chr6-91740066-91740464 [ATCT]5[ATGT][ATCT]2[ATC][ATCT]13 91740418-C</t>
    <phoneticPr fontId="2" type="noConversion"/>
  </si>
  <si>
    <t>D6S1043 [CE21.3]-GRCh38-Chr6-91740066-91740464 [ATCT]6[ATGT][ATCT]2[ATC][ATCT]12 91740273-A; 91740418-C</t>
    <phoneticPr fontId="2" type="noConversion"/>
  </si>
  <si>
    <t>D6S1043 [CE22]-GRCh38-Chr6-91740066-91740464 [ATCT]5[ATGT][ATCT]16 91740418-C</t>
    <phoneticPr fontId="2" type="noConversion"/>
  </si>
  <si>
    <t>D6S1043 [CE22.3]-GRCh38-Chr6-91740066-91740464 [ATCT]5[ATGT][ATCT]2[ATC][ATCT]14 91740418-C</t>
    <phoneticPr fontId="2" type="noConversion"/>
  </si>
  <si>
    <t>D7S820 [CE7]-GRCh38-Chr7-84160063-84160427 [TATC]7 84160204-A</t>
    <phoneticPr fontId="2" type="noConversion"/>
  </si>
  <si>
    <t>D7S820 [CE7]-GRCh38-Chr7-84160063-84160427 [TATC]7 84160204-A; 84160286-A</t>
    <phoneticPr fontId="2" type="noConversion"/>
  </si>
  <si>
    <t>D7S820 [CE7.3]-GRCh38-Chr7-84160063-84160427 [TATC]8 84160203 Del</t>
    <phoneticPr fontId="2" type="noConversion"/>
  </si>
  <si>
    <t>D7S820 [CE8]-GRCh38-Chr7-84160063-84160427 [TATC]8 84160204-A</t>
    <phoneticPr fontId="2" type="noConversion"/>
  </si>
  <si>
    <t>D7S820 [CE8]-GRCh38-Chr7-84160063-84160427 [TATC]8 84160204-A; 84160286-A</t>
    <phoneticPr fontId="2" type="noConversion"/>
  </si>
  <si>
    <t>D7S820 [CE8]-GRCh38-Chr7-84160063-84160427 [TATC]8 84160161-C; 84160204-A</t>
    <phoneticPr fontId="2" type="noConversion"/>
  </si>
  <si>
    <t>D7S820 [CE9]-GRCh38-Chr7-84160063-84160427 [TATC]9</t>
    <phoneticPr fontId="2" type="noConversion"/>
  </si>
  <si>
    <t>D7S820 [CE9]-GRCh38-Chr7-84160063-84160427 [TATC]9 84160204-A</t>
    <phoneticPr fontId="2" type="noConversion"/>
  </si>
  <si>
    <t>D7S820 [CE9]-GRCh38-Chr7-84160063-84160427 [TATC]9 84160204-A; 84160286-A</t>
    <phoneticPr fontId="2" type="noConversion"/>
  </si>
  <si>
    <t>D7S820 [CE9]-GRCh38-Chr7-84160063-84160427 [TATC]9 84160110-T; 84160161-C; 84160204-A</t>
    <phoneticPr fontId="2" type="noConversion"/>
  </si>
  <si>
    <t>D7S820 [CE9.1]-GRCh38-Chr7-84160063-84160427 [TATC]9[T] 84160110-T; 84160161-C; 84160204-A</t>
    <phoneticPr fontId="2" type="noConversion"/>
  </si>
  <si>
    <t>D7S820 [CE10]-GRCh38-Chr7-84160063-84160427 [TATC]10</t>
    <phoneticPr fontId="2" type="noConversion"/>
  </si>
  <si>
    <t>D7S820 [CE10]-GRCh38-Chr7-84160063-84160427 [TATC]10 84160204-A</t>
    <phoneticPr fontId="2" type="noConversion"/>
  </si>
  <si>
    <t>D7S820 [CE10]-GRCh38-Chr7-84160063-84160427 [TATC]10 84160161-C; 84160204-A</t>
    <phoneticPr fontId="2" type="noConversion"/>
  </si>
  <si>
    <t>D7S820 [CE10]-GRCh38-Chr7-84160063-84160427 [TATC]10 84160204-A; 84160286-A</t>
    <phoneticPr fontId="2" type="noConversion"/>
  </si>
  <si>
    <t>D7S820 [CE10]-GRCh38-Chr7-84160063-84160427 [TATC]10 84160204-A; 84160403-T</t>
    <phoneticPr fontId="2" type="noConversion"/>
  </si>
  <si>
    <t>D7S820 [CE10]-GRCh38-Chr7-84160063-84160427 [TATC]10 84160110-T; 84160161-C; 84160204-A</t>
    <phoneticPr fontId="2" type="noConversion"/>
  </si>
  <si>
    <t>D7S820 [CE10.1]-GRCh38-Chr7-84160063-84160427 [TATC]10 84160203 A Insert; 84160204-A</t>
    <phoneticPr fontId="2" type="noConversion"/>
  </si>
  <si>
    <t>D7S820 [CE11]-GRCh38-Chr7-84160063-84160427 [TATC]11</t>
    <phoneticPr fontId="2" type="noConversion"/>
  </si>
  <si>
    <t>D7S820 [CE11]-GRCh38-Chr7-84160063-84160427 [TATC]11 84160204-A</t>
    <phoneticPr fontId="2" type="noConversion"/>
  </si>
  <si>
    <t>D7S820 [CE11]-GRCh38-Chr7-84160063-84160427 [TATC]11 84160161-C; 84160204-A</t>
    <phoneticPr fontId="2" type="noConversion"/>
  </si>
  <si>
    <t>D7S820 [CE11]-GRCh38-Chr7-84160063-84160427 [TATC]11 84160204-A; 84160286-A</t>
    <phoneticPr fontId="2" type="noConversion"/>
  </si>
  <si>
    <t>D7S820 [CE11]-GRCh38-Chr7-84160063-84160427 [TATC]11 84160110-T  84160161-C; 84160204-A</t>
    <phoneticPr fontId="2" type="noConversion"/>
  </si>
  <si>
    <t>D7S820 [CE11]-GRCh38-Chr7-84160063-84160427 [TATC]10[TGTC] 84160161-C; 84160204-A</t>
    <phoneticPr fontId="2" type="noConversion"/>
  </si>
  <si>
    <t>D7S820 [CE11]-GRCh38-Chr7-84160063-84160427 [TATC]7[TACC][TATC]3 84160204-A</t>
    <phoneticPr fontId="2" type="noConversion"/>
  </si>
  <si>
    <t>D7S820 [CE12]-GRCh38-Chr7-84160063-84160427 [TATC]12</t>
    <phoneticPr fontId="2" type="noConversion"/>
  </si>
  <si>
    <t>D7S820 [CE12]-GRCh38-Chr7-84160063-84160427 [TATC]12 84160204-A</t>
    <phoneticPr fontId="2" type="noConversion"/>
  </si>
  <si>
    <t>D7S820 [CE13]-GRCh38-Chr7-84160063-84160427 [TATC]13</t>
    <phoneticPr fontId="2" type="noConversion"/>
  </si>
  <si>
    <t>D7S820 [CE13]-GRCh38-Chr7-84160063-84160427 [TATC]13 84160204-A</t>
    <phoneticPr fontId="2" type="noConversion"/>
  </si>
  <si>
    <t>D7S820 [CE13]-GRCh38-Chr7-84160063-84160427 [TATC]13 84160161-C; 84160204-A</t>
    <phoneticPr fontId="2" type="noConversion"/>
  </si>
  <si>
    <t>D7S820 [CE14]-GRCh38-Chr7-84160063-84160427 [TATC]14 84160204-A</t>
    <phoneticPr fontId="2" type="noConversion"/>
  </si>
  <si>
    <t>D8S1179 [CE8]-GRCh38-Chr8-124894720-124895142 [TCTA]8</t>
    <phoneticPr fontId="2" type="noConversion"/>
  </si>
  <si>
    <t>D8S1179 [CE9]-GRCh38-Chr8-124894720-124895142 [TCTA]9</t>
    <phoneticPr fontId="2" type="noConversion"/>
  </si>
  <si>
    <t>D8S1179 [CE10]-GRCh38-Chr8-124894720-124895142 [TCTA]10</t>
    <phoneticPr fontId="2" type="noConversion"/>
  </si>
  <si>
    <t>D8S1179 [CE11]-GRCh38-Chr8-124894720-124895142 [TCTA]11</t>
    <phoneticPr fontId="2" type="noConversion"/>
  </si>
  <si>
    <t>D8S1179 [CE12]-GRCh38-Chr8-124894720-124895142 [TCTA]12</t>
    <phoneticPr fontId="2" type="noConversion"/>
  </si>
  <si>
    <t>D8S1179 [CE12]-GRCh38-Chr8-124894720-124895142 [TCTA][TCTG][TCTA]10</t>
    <phoneticPr fontId="2" type="noConversion"/>
  </si>
  <si>
    <t>D8S1179 [CE12]-GRCh38-Chr8-124894720-124895142 [TCTA]2[TCTG][TCTA]9</t>
    <phoneticPr fontId="2" type="noConversion"/>
  </si>
  <si>
    <t>D8S1179 [CE13]-GRCh38-Chr8-124894720-124895142 [TCTA]13</t>
    <phoneticPr fontId="2" type="noConversion"/>
  </si>
  <si>
    <t>D8S1179 [CE13]-GRCh38-Chr8-124894720-124895142 [TCTA][TCTG][TCTA]11</t>
    <phoneticPr fontId="2" type="noConversion"/>
  </si>
  <si>
    <t>D8S1179 [CE13]-GRCh38-Chr8-124894720-124895142 [TCTA]2[TCTG][TCTA]10</t>
    <phoneticPr fontId="2" type="noConversion"/>
  </si>
  <si>
    <t>D8S1179 [CE13]-GRCh38-Chr8-124894720-124895142 [TCTA]2[TCTG]2[TCTA]9</t>
    <phoneticPr fontId="2" type="noConversion"/>
  </si>
  <si>
    <t>D8S1179 [CE14]-GRCh38-Chr8-124894720-124895142 [TCTA][TCTG][TCTA]12</t>
    <phoneticPr fontId="2" type="noConversion"/>
  </si>
  <si>
    <t>D8S1179 [CE14]-GRCh38-Chr8-124894720-124895142 [TCTA][TCTG][TCTA]12 124894918-C</t>
    <phoneticPr fontId="2" type="noConversion"/>
  </si>
  <si>
    <t>D8S1179 [CE14]-GRCh38-Chr8-124894720-124895142 [TCTA]2[TCTG][TCTA]11</t>
    <phoneticPr fontId="2" type="noConversion"/>
  </si>
  <si>
    <t>D8S1179 [CE14]-GRCh38-Chr8-124894720-124895142 [TCTA][TCTG][TGTA][TCTA]11</t>
    <phoneticPr fontId="2" type="noConversion"/>
  </si>
  <si>
    <t>D8S1179 [CE15]-GRCh38-Chr8-124894720-124895142 [TCTA]15</t>
    <phoneticPr fontId="2" type="noConversion"/>
  </si>
  <si>
    <t>D8S1179 [CE15]-GRCh38-Chr8-124894720-124895142 [TCTA][TCTG][TCTA]13</t>
    <phoneticPr fontId="2" type="noConversion"/>
  </si>
  <si>
    <t>D8S1179 [CE15]-GRCh38-Chr8-124894720-124895142 [TCTA]2[TCTG][TCTA]12</t>
    <phoneticPr fontId="2" type="noConversion"/>
  </si>
  <si>
    <t>D8S1179 [CE15]-GRCh38-Chr8-124894720-124895142 [TCTA]2[TCTG][TCTA]12 124894972-A</t>
    <phoneticPr fontId="2" type="noConversion"/>
  </si>
  <si>
    <t>D8S1179 [CE15]-GRCh38-Chr8-124894720-124895142 [TCTA]2[TCTG]2[TCTA]11</t>
    <phoneticPr fontId="2" type="noConversion"/>
  </si>
  <si>
    <t>D8S1179 [CE16]-GRCh38-Chr8-124894720-124895142 [TCTA][TCTG][TCTA]14</t>
    <phoneticPr fontId="2" type="noConversion"/>
  </si>
  <si>
    <t>D8S1179 [CE16]-GRCh38-Chr8-124894720-124895142 [TCTA]2[TCTG][TCTA]13</t>
    <phoneticPr fontId="2" type="noConversion"/>
  </si>
  <si>
    <t>D8S1179 [CE16]-GRCh38-Chr8-124894720-124895142 [TCTA]2[TCTG][TCTA]13 124894972-A</t>
    <phoneticPr fontId="2" type="noConversion"/>
  </si>
  <si>
    <t>D8S1179 [CE17]-GRCh38-Chr8-124894720-124895142 [TCTA][TCTG][TCTA]15</t>
    <phoneticPr fontId="2" type="noConversion"/>
  </si>
  <si>
    <t>D8S1179 [CE17]-GRCh38-Chr8-124894720-124895142 [TCTA]2[TCTG][TCTA]14</t>
    <phoneticPr fontId="2" type="noConversion"/>
  </si>
  <si>
    <t>D8S1179 [CE17]-GRCh38-Chr8-124894720-124895142 [TCTA]2[TCTG][TCTA]14 124894972-A</t>
    <phoneticPr fontId="2" type="noConversion"/>
  </si>
  <si>
    <t>D8S1179 [CE18]-GRCh38-Chr8-124894720-124895142 [TCTA]2[TCTG][TCTA]15</t>
    <phoneticPr fontId="2" type="noConversion"/>
  </si>
  <si>
    <t>D10S1248 [CE11]-GRCh38-Chr10 129294070-129294442 [GGAA]11</t>
    <phoneticPr fontId="2" type="noConversion"/>
  </si>
  <si>
    <t>D10S1248 [CE11]-GRCh38-Chr10 129294070-129294442 [GGAA]11 129294365-A</t>
    <phoneticPr fontId="2" type="noConversion"/>
  </si>
  <si>
    <t>D10S1248 [CE12]-GRCh38-Chr10 129294070-129294442 [GGAA]12</t>
    <phoneticPr fontId="2" type="noConversion"/>
  </si>
  <si>
    <t>D10S1248 [CE12]-GRCh38-Chr10 129294070-129294442 [GGAA]12 129294365-A</t>
    <phoneticPr fontId="2" type="noConversion"/>
  </si>
  <si>
    <t>D10S1248 [CE13]-GRCh38-Chr10 129294070-129294442 [GGAA]13</t>
    <phoneticPr fontId="2" type="noConversion"/>
  </si>
  <si>
    <t>D10S1248 [CE13]-GRCh38-Chr10 129294070-129294442 [GGAA]13 129294365-A</t>
    <phoneticPr fontId="2" type="noConversion"/>
  </si>
  <si>
    <t>D10S1248 [CE14]-GRCh38-Chr10 129294070-129294442 [GGAA]14</t>
    <phoneticPr fontId="2" type="noConversion"/>
  </si>
  <si>
    <t>D10S1248 [CE14]-GRCh38-Chr10 129294070-129294442 [GGAA]14 129294365-A</t>
    <phoneticPr fontId="2" type="noConversion"/>
  </si>
  <si>
    <t>D10S1248 [CE14]-GRCh38-Chr10 129294070-129294442 [GGAA]14 129294365-A; 129294417-G</t>
    <phoneticPr fontId="2" type="noConversion"/>
  </si>
  <si>
    <t>D10S1248 [CE15]-GRCh38-Chr10 129294070-129294442 [GGAA]15</t>
    <phoneticPr fontId="2" type="noConversion"/>
  </si>
  <si>
    <t>D10S1248 [CE15]-GRCh38-Chr10 129294070-129294442 [GGAA]15 129294365-A</t>
    <phoneticPr fontId="2" type="noConversion"/>
  </si>
  <si>
    <t>D10S1248 [CE16]-GRCh38-Chr10 129294070-129294442 [GGAA]16</t>
    <phoneticPr fontId="2" type="noConversion"/>
  </si>
  <si>
    <t>D10S1248 [CE16]-GRCh38-Chr10 129294070-129294442 [GGAA]16 129294365-A</t>
    <phoneticPr fontId="2" type="noConversion"/>
  </si>
  <si>
    <t>D10S1248 [CE17]-GRCh38-Chr10 129294070-129294442 [GGAA]17 129294365-A</t>
    <phoneticPr fontId="2" type="noConversion"/>
  </si>
  <si>
    <t>D10S1248 [CE19]-GRCh38-Chr10 129294070-129294442 [GGAA]19 129294365-A</t>
    <phoneticPr fontId="2" type="noConversion"/>
  </si>
  <si>
    <t>D12S391 [CE15]-GRCh38-Chr12-12296886-12297240 [AGAT]8[AGAC]6[AGAT]</t>
    <phoneticPr fontId="2" type="noConversion"/>
  </si>
  <si>
    <t>D12S391 [CE16]-GRCh38-Chr12-12296886-12297240 [AGAT]9[AGAC]6[AGAT]</t>
    <phoneticPr fontId="2" type="noConversion"/>
  </si>
  <si>
    <t>D12S391 [CE17]-GRCh38-Chr12-12296886-12297240 [AGAT]9[AGAC]7[AGAT]</t>
    <phoneticPr fontId="2" type="noConversion"/>
  </si>
  <si>
    <t>D12S391 [CE17]-GRCh38-Chr12-12296886-12297240 [AGAT]10[AGAC]6[AGAT]</t>
    <phoneticPr fontId="2" type="noConversion"/>
  </si>
  <si>
    <t>D12S391 [CE17]-GRCh38-Chr12-12296886-12297240 [AGAT]11[AGAC]5[AGAT]</t>
    <phoneticPr fontId="2" type="noConversion"/>
  </si>
  <si>
    <t>D12S391 [CE17]-GRCh38-Chr12-12296886-12297240 [AGAT]9[AGAC]8</t>
    <phoneticPr fontId="2" type="noConversion"/>
  </si>
  <si>
    <t>D12S391 [CE18]-GRCh38-Chr12-12296886-12297240 [AGAT]10[AGAC]7[AGAT]</t>
    <phoneticPr fontId="2" type="noConversion"/>
  </si>
  <si>
    <t>D12S391 [CE18]-GRCh38-Chr12-12296886-12297240 [AGAT]11[AGAC]6[AGAT]</t>
    <phoneticPr fontId="2" type="noConversion"/>
  </si>
  <si>
    <t>D12S391 [CE18]-GRCh38-Chr12-12296886-12297240 [AGAT]12[AGAC]5[AGAT]</t>
    <phoneticPr fontId="2" type="noConversion"/>
  </si>
  <si>
    <t>D12S391 [CE18]-GRCh38-Chr12-12296886-12297240 [AGAT]10[AGAC]8</t>
    <phoneticPr fontId="2" type="noConversion"/>
  </si>
  <si>
    <t>D12S391 [CE19]-GRCh38-Chr12-12296886-12297240 [AGAT]11[AGAC]7[AGAT]</t>
    <phoneticPr fontId="2" type="noConversion"/>
  </si>
  <si>
    <t>D12S391 [CE19]-GRCh38-Chr12-12296886-12297240 [AGAT]12[AGAC]6[AGAT]</t>
    <phoneticPr fontId="2" type="noConversion"/>
  </si>
  <si>
    <t>D12S391 [CE19]-GRCh38-Chr12-12296886-12297240 [AGAT]13[AGAC]5[AGAT]</t>
    <phoneticPr fontId="2" type="noConversion"/>
  </si>
  <si>
    <t>D12S391 [CE19]-GRCh38-Chr12-12296886-12297240 [AGAT]11[AGAC]8</t>
    <phoneticPr fontId="2" type="noConversion"/>
  </si>
  <si>
    <t>D12S391 [CE20]-GRCh38-Chr12-12296886-12297240 [AGAT]11[AGAC]8[AGAT]</t>
    <phoneticPr fontId="2" type="noConversion"/>
  </si>
  <si>
    <t>D12S391 [CE20]-GRCh38-Chr12-12296886-12297240 [AGAT]12[AGAC]7[AGAT]</t>
    <phoneticPr fontId="2" type="noConversion"/>
  </si>
  <si>
    <t>D12S391 [CE20]-GRCh38-Chr12-12296886-12297240 [AGAT]13[AGAC]6[AGAT]</t>
    <phoneticPr fontId="2" type="noConversion"/>
  </si>
  <si>
    <t>D12S391 [CE20]-GRCh38-Chr12-12296886-12297240 [AGAT]11[AGAC]9</t>
    <phoneticPr fontId="2" type="noConversion"/>
  </si>
  <si>
    <t>D12S391 [CE20]-GRCh38-Chr12-12296886-12297240 [AGAT]12[AGAC]8</t>
    <phoneticPr fontId="2" type="noConversion"/>
  </si>
  <si>
    <t>D12S391 [CE20]-GRCh38-Chr12-12296886-12297240 [AGAT]13[AGAC]7</t>
    <phoneticPr fontId="2" type="noConversion"/>
  </si>
  <si>
    <t>D12S391 [CE21]-GRCh38-Chr12-12296886-12297240 [AGAT]12[AGAC]8[AGAT]</t>
    <phoneticPr fontId="2" type="noConversion"/>
  </si>
  <si>
    <t>D12S391 [CE21]-GRCh38-Chr12-12296886-12297240 [AGAT]13[AGAC]7[AGAT]</t>
    <phoneticPr fontId="2" type="noConversion"/>
  </si>
  <si>
    <t>D12S391 [CE21]-GRCh38-Chr12-12296886-12297240 [AGAT]14[AGAC]6[AGAT]</t>
    <phoneticPr fontId="2" type="noConversion"/>
  </si>
  <si>
    <t>D12S391 [CE21]-GRCh38-Chr12-12296886-12297240 [AGAT]11[AGAC]10</t>
    <phoneticPr fontId="2" type="noConversion"/>
  </si>
  <si>
    <t>D12S391 [CE21]-GRCh38-Chr12-12296886-12297240 [AGAT]12[AGAC]9</t>
    <phoneticPr fontId="2" type="noConversion"/>
  </si>
  <si>
    <t>D12S391 [CE21]-GRCh38-Chr12-12296886-12297240 [AGAT]13[AGAC]8</t>
    <phoneticPr fontId="2" type="noConversion"/>
  </si>
  <si>
    <t>D12S391 [CE22]-GRCh38-Chr12-12296886-12297240 [AGAT]12[AGAC]9[AGAT]</t>
    <phoneticPr fontId="2" type="noConversion"/>
  </si>
  <si>
    <t>D12S391 [CE22]-GRCh38-Chr12-12296886-12297240 [AGAT]13[AGAC]8[AGAT]</t>
    <phoneticPr fontId="2" type="noConversion"/>
  </si>
  <si>
    <t>D12S391 [CE22]-GRCh38-Chr12-12296886-12297240 [AGAT]14[AGAC]7[AGAT]</t>
    <phoneticPr fontId="2" type="noConversion"/>
  </si>
  <si>
    <t>D12S391 [CE22]-GRCh38-Chr12-12296886-12297240 [AGAT]15[AGAC]6[AGAT]</t>
    <phoneticPr fontId="2" type="noConversion"/>
  </si>
  <si>
    <t>D12S391 [CE22]-GRCh38-Chr12-12296886-12297240 [AGAT]12[AGAC]10</t>
    <phoneticPr fontId="2" type="noConversion"/>
  </si>
  <si>
    <t>D12S391 [CE22]-GRCh38-Chr12-12296886-12297240 [AGAT]13[AGAC]9</t>
    <phoneticPr fontId="2" type="noConversion"/>
  </si>
  <si>
    <t>D12S391 [CE22]-GRCh38-Chr12-12296886-12297240 [AGAT]14[AGAC]8</t>
    <phoneticPr fontId="2" type="noConversion"/>
  </si>
  <si>
    <t>D12S391 [CE22]-GRCh38-Chr12-12296886-12297240 [AGAT]15[AGAC]7</t>
    <phoneticPr fontId="2" type="noConversion"/>
  </si>
  <si>
    <t>D12S391 [CE23]-GRCh38-Chr12-12296886-12297240 [AGAT]13[AGAC]9[AGAT]</t>
    <phoneticPr fontId="2" type="noConversion"/>
  </si>
  <si>
    <t>D12S391 [CE23]-GRCh38-Chr12-12296886-12297240 [AGAT]14[AGAC]8[AGAT]</t>
    <phoneticPr fontId="2" type="noConversion"/>
  </si>
  <si>
    <t>D12S391 [CE23]-GRCh38-Chr12-12296886-12297240 [AGAT]16[AGAC]6[AGAT]</t>
    <phoneticPr fontId="2" type="noConversion"/>
  </si>
  <si>
    <t>D12S391 [CE23]-GRCh38-Chr12-12296886-12297240 [AGAT]13[AGAC]10</t>
    <phoneticPr fontId="2" type="noConversion"/>
  </si>
  <si>
    <t>D12S391 [CE23]-GRCh38-Chr12-12296886-12297240 [AGAT]14[AGAC]9</t>
    <phoneticPr fontId="2" type="noConversion"/>
  </si>
  <si>
    <t>D12S391 [CE24]-GRCh38-Chr12-12296886-12297240 [AGAT]14[AGAC]9[AGAT]</t>
    <phoneticPr fontId="2" type="noConversion"/>
  </si>
  <si>
    <t>D12S391 [CE24]-GRCh38-Chr12-12296886-12297240 [AGAT]15[AGAC]8[AGAT]</t>
    <phoneticPr fontId="2" type="noConversion"/>
  </si>
  <si>
    <t>D12S391 [CE24]-GRCh38-Chr12-12296886-12297240 [AGAT]14[AGAC]10</t>
    <phoneticPr fontId="2" type="noConversion"/>
  </si>
  <si>
    <t>D12S391 [CE24]-GRCh38-Chr12-12296886-12297240 [AGAT]15[AGAC]9</t>
    <phoneticPr fontId="2" type="noConversion"/>
  </si>
  <si>
    <t>D12S391 [CE25]-GRCh38-Chr12-12296886-12297240 [AGAT]16[AGAC]8[AGAT]</t>
    <phoneticPr fontId="2" type="noConversion"/>
  </si>
  <si>
    <t>D12S391 [CE26]-GRCh38-Chr12-12296886-12297240 [AGAT]17[AGAC]8[AGAT]</t>
    <phoneticPr fontId="2" type="noConversion"/>
  </si>
  <si>
    <t>D13S317 [CE8]-GRCh38-Chr13-82147861-82148236 [TATC]8</t>
    <phoneticPr fontId="2" type="noConversion"/>
  </si>
  <si>
    <t>D13S317 [CE8]-GRCh38-Chr13-82147861-82148236 [TATC][TGTC][TATC]6</t>
    <phoneticPr fontId="2" type="noConversion"/>
  </si>
  <si>
    <t>D13S317 [CE9]-GRCh38-Chr13-82147861-82148236 [TATC]9</t>
    <phoneticPr fontId="2" type="noConversion"/>
  </si>
  <si>
    <t>D13S317 [CE9]-GRCh38-Chr13-82147861-82148236 [TATC]9 82148069-T; 82148183-C</t>
    <phoneticPr fontId="2" type="noConversion"/>
  </si>
  <si>
    <t>D13S317 [CE10]-GRCh38-Chr13-82147861-82148236 [TATC]10</t>
    <phoneticPr fontId="2" type="noConversion"/>
  </si>
  <si>
    <t>D13S317 [CE10]-GRCh38-Chr13-82147861-82148236 [TATC]10 82148069-T; 82148183-C</t>
    <phoneticPr fontId="2" type="noConversion"/>
  </si>
  <si>
    <t>D13S317 [CE10]-GRCh38-Chr13-82147861-82148236 [TATC]10 82148069-T; 82148073-T; 82148183-C</t>
    <phoneticPr fontId="2" type="noConversion"/>
  </si>
  <si>
    <t>D13S317 [CE11]-GRCh38-Chr13-82147861-82148236 [TATC]11</t>
    <phoneticPr fontId="2" type="noConversion"/>
  </si>
  <si>
    <t>D13S317 [CE11]-GRCh38-Chr13-82147861-82148236 [TATC]11 82148069-T; 82148183-C</t>
    <phoneticPr fontId="2" type="noConversion"/>
  </si>
  <si>
    <t>D13S317 [CE11]-GRCh38-Chr13-82147861-82148236 [TATC]11 82148069-T; 82148073-T; 82148183-C</t>
    <phoneticPr fontId="2" type="noConversion"/>
  </si>
  <si>
    <t>D13S317 [CE11]-GRCh38-Chr13-82147861-82148236 [TATC]8[TGTC][TATC]2 82148069-T; 82148183-C</t>
    <phoneticPr fontId="2" type="noConversion"/>
  </si>
  <si>
    <t>D13S317 [CE12]-GRCh38-Chr13-82147861-82148236 [TATC]12</t>
    <phoneticPr fontId="2" type="noConversion"/>
  </si>
  <si>
    <t>D13S317 [CE12]-GRCh38-Chr13-82147861-82148236 [TATC]12 82148069-T; 82148183-C</t>
    <phoneticPr fontId="2" type="noConversion"/>
  </si>
  <si>
    <t>D13S317 [CE12]-GRCh38-Chr13-82147861-82148236 [TATC]12 82148069-T; 82148073-T; 82148183-C</t>
    <phoneticPr fontId="2" type="noConversion"/>
  </si>
  <si>
    <t>D13S317 [CE13]-GRCh38-Chr13-82147861-82148236 [TATC]13</t>
    <phoneticPr fontId="2" type="noConversion"/>
  </si>
  <si>
    <t>D13S317 [CE13]-GRCh38-Chr13-82147861-82148236 [TATC]13 82148069-T; 82148183-C</t>
    <phoneticPr fontId="2" type="noConversion"/>
  </si>
  <si>
    <t>D13S317 [CE13]-GRCh38-Chr13-82147861-82148236 [TATC]13 82148069-T; 82148073-T; 82148183-C</t>
    <phoneticPr fontId="2" type="noConversion"/>
  </si>
  <si>
    <t>D13S317 [CE14]-GRCh38-Chr13-82147861-82148236 [TATC]14</t>
    <phoneticPr fontId="2" type="noConversion"/>
  </si>
  <si>
    <t>D13S317 [CE14]-GRCh38-Chr13-82147861-82148236 [TATC]14 82148069-T; 82148183-C</t>
    <phoneticPr fontId="2" type="noConversion"/>
  </si>
  <si>
    <t>D16S539 [CE8]-GRCh38-Chr16-86352546-86352940 [GATA]8 86352761-C</t>
    <phoneticPr fontId="2" type="noConversion"/>
  </si>
  <si>
    <t>D16S539 [CE8]-GRCh38-Chr16-86352546-86352940 [GATA]8 86352692-G</t>
    <phoneticPr fontId="2" type="noConversion"/>
  </si>
  <si>
    <t>D16S539 [CE9]-GRCh38-Chr16-86352546-86352940 [GATA]9</t>
    <phoneticPr fontId="2" type="noConversion"/>
  </si>
  <si>
    <t>D16S539 [CE9]-GRCh38-Chr16-86352546-86352940 [GATA]9 86352761-C</t>
    <phoneticPr fontId="2" type="noConversion"/>
  </si>
  <si>
    <t>D16S539 [CE9]-GRCh38-Chr16-86352546-86352940 [GATA]9 86352607-C</t>
    <phoneticPr fontId="2" type="noConversion"/>
  </si>
  <si>
    <t>D16S539 [CE10]-GRCh38-Chr16-86352546-86352940 [GATA]10</t>
    <phoneticPr fontId="2" type="noConversion"/>
  </si>
  <si>
    <t>D16S539 [CE10]-GRCh38-Chr16-86352546-86352940 [GATA]10 86352761-C</t>
    <phoneticPr fontId="2" type="noConversion"/>
  </si>
  <si>
    <t>D16S539 [CE10]-GRCh38-Chr16-86352546-86352940 [GATA]10 86352607-C</t>
    <phoneticPr fontId="2" type="noConversion"/>
  </si>
  <si>
    <t>D16S539 [CE11]-GRCh38-Chr16-86352546-86352940 [GATA]11</t>
    <phoneticPr fontId="2" type="noConversion"/>
  </si>
  <si>
    <t>D16S539 [CE11]-GRCh38-Chr16-86352546-86352940 [GATA]11 86352761-C</t>
    <phoneticPr fontId="2" type="noConversion"/>
  </si>
  <si>
    <t>D16S539 [CE11]-GRCh38-Chr16-86352546-86352940 [GATA]11 86352607-C</t>
    <phoneticPr fontId="2" type="noConversion"/>
  </si>
  <si>
    <t>D16S539 [CE12]-GRCh38-Chr16-86352546-86352940 [GATA]12</t>
    <phoneticPr fontId="2" type="noConversion"/>
  </si>
  <si>
    <t>D16S539 [CE12]-GRCh38-Chr16-86352546-86352940 [GATA]12 86352761-C</t>
    <phoneticPr fontId="2" type="noConversion"/>
  </si>
  <si>
    <t>D16S539 [CE12]-GRCh38-Chr16-86352546-86352940 [GATA]12 86352607-C</t>
    <phoneticPr fontId="2" type="noConversion"/>
  </si>
  <si>
    <t>D16S539 [CE13]-GRCh38-Chr16-86352546-86352940 [GATA]13</t>
    <phoneticPr fontId="2" type="noConversion"/>
  </si>
  <si>
    <t>D16S539 [CE13]-GRCh38-Chr16-86352546-86352940 [GATA]13 86352607-C</t>
    <phoneticPr fontId="2" type="noConversion"/>
  </si>
  <si>
    <t>D16S539 [CE14]-GRCh38-Chr16-86352546-86352940 [GATA]14</t>
    <phoneticPr fontId="2" type="noConversion"/>
  </si>
  <si>
    <t>D16S539 [CE14]-GRCh38-Chr16-86352546-86352940 [GATA]14 86352761-C</t>
    <phoneticPr fontId="2" type="noConversion"/>
  </si>
  <si>
    <t>D16S539 [CE14]-GRCh38-Chr16-86352546-86352940 [GATA]14 86352607-C</t>
    <phoneticPr fontId="2" type="noConversion"/>
  </si>
  <si>
    <t>D18S51 [CE10]-GRCh38-Chr18-63281545-63281865 [AGAA]10</t>
    <phoneticPr fontId="2" type="noConversion"/>
  </si>
  <si>
    <t>D18S51 [CE11]-GRCh38-Chr18-63281545-63281865 [AGAA]11</t>
    <phoneticPr fontId="2" type="noConversion"/>
  </si>
  <si>
    <t>D18S51 [CE12]-GRCh38-Chr18-63281545-63281865 [AGAA]12</t>
    <phoneticPr fontId="2" type="noConversion"/>
  </si>
  <si>
    <t>D18S51 [CE12.1]-GRCh38-Chr18-63281545-63281865 [AGAA]13 63281573-63281575 Del</t>
    <phoneticPr fontId="2" type="noConversion"/>
  </si>
  <si>
    <t>D18S51 [CE13]-GRCh38-Chr18-63281545-63281865 [AGAA]13</t>
    <phoneticPr fontId="2" type="noConversion"/>
  </si>
  <si>
    <t>D18S51 [CE14]-GRCh38-Chr18-63281545-63281865 [AGAA]14</t>
    <phoneticPr fontId="2" type="noConversion"/>
  </si>
  <si>
    <t>D18S51 [CE14]-GRCh38-Chr18-63281545-63281865 [AGAA][AGCA][AGAA]12</t>
    <phoneticPr fontId="2" type="noConversion"/>
  </si>
  <si>
    <t>D18S51 [CE15]-GRCh38-Chr18-63281545-63281865 [AGAA]15</t>
    <phoneticPr fontId="2" type="noConversion"/>
  </si>
  <si>
    <t>D18S51 [CE16]-GRCh38-Chr18-63281545-63281865 [AGAA]16</t>
    <phoneticPr fontId="2" type="noConversion"/>
  </si>
  <si>
    <t>D18S51 [CE17]-GRCh38-Chr18-63281545-63281865 [AGAA]17</t>
    <phoneticPr fontId="2" type="noConversion"/>
  </si>
  <si>
    <t>D18S51 [CE18]-GRCh38-Chr18-63281545-63281865 [AGAA]18</t>
    <phoneticPr fontId="2" type="noConversion"/>
  </si>
  <si>
    <t>D18S51 [CE19]-GRCh38-Chr18-63281545-63281865 [AGAA]19</t>
    <phoneticPr fontId="2" type="noConversion"/>
  </si>
  <si>
    <t>D18S51 [CE20]-GRCh38-Chr18-63281545-63281865 [AGAA]20</t>
    <phoneticPr fontId="2" type="noConversion"/>
  </si>
  <si>
    <t>D18S51 [CE21]-GRCh38-Chr18-63281545-63281865 [AGAA]21</t>
    <phoneticPr fontId="2" type="noConversion"/>
  </si>
  <si>
    <t>D18S51 [CE22]-GRCh38-Chr18-63281545-63281865 [AGAA]22</t>
    <phoneticPr fontId="2" type="noConversion"/>
  </si>
  <si>
    <t>D18S51 [CE23]-GRCh38-Chr18-63281545-63281865 [AGAA]23</t>
    <phoneticPr fontId="2" type="noConversion"/>
  </si>
  <si>
    <t>D18S51 [CE24]-GRCh38-Chr18-63281545-63281865 [AGAA]24</t>
    <phoneticPr fontId="2" type="noConversion"/>
  </si>
  <si>
    <t>D18S51 [CE25]-GRCh38-Chr18-63281545-63281865 [AGAA]25</t>
    <phoneticPr fontId="2" type="noConversion"/>
  </si>
  <si>
    <t>D19S433 [CE11]-GRCh38-Chr19-29926119-29926456 [CCTT]9 CCTA [CCTT] CTTT [CCTT]</t>
    <phoneticPr fontId="2" type="noConversion"/>
  </si>
  <si>
    <t>D19S433 [CE12]-GRCh38-Chr19-29926119-29926456 [CCTT]10 CCTA [CCTT] CTTT [CCTT]</t>
    <phoneticPr fontId="2" type="noConversion"/>
  </si>
  <si>
    <t>D19S433 [CE12.1]-GRCh38-Chr19-29926119-29926456 [CCTT]11 CCTA [CCTT] CTTT [CCTT] 29926213-29926215 Del</t>
    <phoneticPr fontId="2" type="noConversion"/>
  </si>
  <si>
    <t>D19S433 [CE12.2]-GRCh38-Chr19-29926119-29926456 [CCTT]11 CCTA [CCTT] TT [CCTT]</t>
    <phoneticPr fontId="2" type="noConversion"/>
  </si>
  <si>
    <t>D19S433 [CE13]-GRCh38-Chr19-29926119-29926456 [CCTT]11 CCTA [CCTT] CTTT [CCTT]</t>
    <phoneticPr fontId="2" type="noConversion"/>
  </si>
  <si>
    <t xml:space="preserve">D19S433 [CE13.2]-GRCh38-Chr19-29926119-29926456 [CCTT]12 CCTA [CCTT] TT [CCTT] </t>
    <phoneticPr fontId="2" type="noConversion"/>
  </si>
  <si>
    <t>D19S433 [CE13.2]-GRCh38-Chr19-29926119-29926456 [CCTT]12 CCTA [CCTT] CTTT [CCTT] 29926229-29926230 Del</t>
    <phoneticPr fontId="2" type="noConversion"/>
  </si>
  <si>
    <t>D19S433 [CE14]-GRCh38-Chr19-29926119-29926456 [CCTT]12 CCTA [CCTT] CTTT [CCTT]</t>
    <phoneticPr fontId="2" type="noConversion"/>
  </si>
  <si>
    <t>D19S433 [CE14]-GRCh38-Chr19-29926119-29926456 [CCTT]12 CCTT [CCTT] CTTT [CCTT]</t>
    <phoneticPr fontId="2" type="noConversion"/>
  </si>
  <si>
    <t xml:space="preserve">D19S433 [CE14]-GRCh38-Chr19-29926119-29926456 [CCTT]9 CCCT [CCTT]2[CCTA][CCTT] CTTT [CCTT] </t>
    <phoneticPr fontId="2" type="noConversion"/>
  </si>
  <si>
    <t>D19S433 [CE14.2]-GRCh38-Chr19-29926119-29926456 [CCTT]13 CCTA [CCTT] TT [CCTT]</t>
    <phoneticPr fontId="2" type="noConversion"/>
  </si>
  <si>
    <t>D19S433 [CE15]-GRCh38-Chr19-29926119-29926456 [CCTT]13 CCTA [CCTT] CTTT [CCTT]</t>
    <phoneticPr fontId="2" type="noConversion"/>
  </si>
  <si>
    <t>D19S433 [CE15.2]-GRCh38-Chr19-29926119-29926456 [CCTT]14 CCTA [CCTT] TT [CCTT]</t>
    <phoneticPr fontId="2" type="noConversion"/>
  </si>
  <si>
    <t xml:space="preserve">D19S433 [CE16]-GRCh38-Chr19-29926119-29926456 [CCTT]14 CCTA [CCTT] CTTT [CCTT] </t>
    <phoneticPr fontId="2" type="noConversion"/>
  </si>
  <si>
    <t>D19S433 [CE16.2]-GRCh38-Chr19-29926119-29926456 [CCTT]15 CCTA [CCTT] TT [CCTT]</t>
    <phoneticPr fontId="2" type="noConversion"/>
  </si>
  <si>
    <t>D19S433 [CE17]-GRCh38-Chr19-29926119-29926456 [CCTT]15 CCTA [CCTT] CTTT [CCTT]</t>
    <phoneticPr fontId="2" type="noConversion"/>
  </si>
  <si>
    <t>D19S433 [CE17.2]-GRCh38-Chr19-29926119-29926456 [CCTT]16 CCTA [CCTT] TT [CCTT]</t>
    <phoneticPr fontId="2" type="noConversion"/>
  </si>
  <si>
    <t>D21S11 [CE27]-GRCh38-Chr21-19181889-19182169 [TCTA]4[TCTG]6[TCTA]3TA[TCTA]3TCA[TCTA]2TCCATA[TCTA]9</t>
    <phoneticPr fontId="2" type="noConversion"/>
  </si>
  <si>
    <t>D21S11 [CE27]-GRCh38-Chr21-19181889-19182169 [TCTA]5[TCTG]6[TCTA]3TA[TCTA]3TCA[TCTA]2TCCATA[TCTA]8</t>
    <phoneticPr fontId="2" type="noConversion"/>
  </si>
  <si>
    <t>D21S11 [CE28]-GRCh38-Chr21-19181889-19182169 [TCTA]4[TCTG]6[TCTA]3TA[TCTA]3TCA[TCTA]2TCCATA[TCTA]10</t>
    <phoneticPr fontId="2" type="noConversion"/>
  </si>
  <si>
    <t>D21S11 [CE28]-GRCh38-Chr21-19181889-19182169 [TCTA]5[TCTG]5[TCTA]3TA[TCTA]2TCA[TCTA]2TCCATA[TCTA]11</t>
    <phoneticPr fontId="2" type="noConversion"/>
  </si>
  <si>
    <t>D21S11 [CE28]-GRCh38-Chr21-19181889-19182169 [TCTA]5[TCTG]6[TCTA]3TA[TCTA]2TCA[TCTA]2TCCATA[TCTA]10</t>
    <phoneticPr fontId="2" type="noConversion"/>
  </si>
  <si>
    <t>D21S11 [CE28]-GRCh38-Chr21-19181889-19182169 [TCTA]6[TCTG]5[TCTA]3TA[TCTA]3TCA[TCTA]2TCCATA[TCTA]9</t>
    <phoneticPr fontId="2" type="noConversion"/>
  </si>
  <si>
    <t>D21S11 [CE28.2]-GRCh38-Chr21-19181889-19182169 [TCTA]5[TCTG]6[TCTA]3TA[TCTA]3TCA[TCTA]2TCCATA[TCTA]8TA[TCTA]</t>
    <phoneticPr fontId="2" type="noConversion"/>
  </si>
  <si>
    <t>D21S11 [CE29]-GRCh38-Chr21-19181889-19182169 [TCTA]4[TCTG]6[TCTA]3TA[TCTA]3TCA[TCTA]2TCCATA[TCTA]11</t>
    <phoneticPr fontId="2" type="noConversion"/>
  </si>
  <si>
    <t>D21S11 [CE29]-GRCh38-Chr21-19181889-19182169 [TCTA]5[TCTG]6[TCTA]3TA[TCTA]2TCA[TCTA]2TCCATA[TCTA]11</t>
    <phoneticPr fontId="2" type="noConversion"/>
  </si>
  <si>
    <t>D21S11 [CE29]-GRCh38-Chr21-19181889-19182169 [TCTA]5[TCTG]6[TCTA]3TA[TCTA]3TCA[TCTA]2TCCATA[TCTA]10</t>
    <phoneticPr fontId="2" type="noConversion"/>
  </si>
  <si>
    <t>D21S11 [CE29]-GRCh38-Chr21-19181889-19182169 [TCTA]6[TCTG]5[TCTA]3TA[TCTA]3TCA[TCTA]2TCCATA[TCTA]10</t>
    <phoneticPr fontId="2" type="noConversion"/>
  </si>
  <si>
    <t>D21S11 [CE29]-GRCh38-Chr21-19181889-19182169 [TCTA]7[TCTG]5[TCTA]3TA[TCTA]3TCA[TCTA]2TCCATA[TCTA]9</t>
    <phoneticPr fontId="2" type="noConversion"/>
  </si>
  <si>
    <t>D21S11 [CE29.2]-GRCh38-Chr21-19181889-19182169 [TCTA]5[TCTG]6[TCTA]3TA[TCTA]3TCA[TCTA]2TCCATA[TCTA]9TA[TCTA]</t>
    <phoneticPr fontId="2" type="noConversion"/>
  </si>
  <si>
    <t>D21S11 [CE30]-GRCh38-Chr21-19181889-19182169 [TCTA]4[TCTG]6[TCTA]3TA[TCTA]3TCA[TCTA]2TCCATA[TCTA]12</t>
    <phoneticPr fontId="2" type="noConversion"/>
  </si>
  <si>
    <t>D21S11 [CE30]-GRCh38-Chr21-19181889-19182169 [TCTA]5[TCTG]6[TCTA]3TA[TCTA]2TCA[TCTA]2TCCATA[TCTA]12</t>
    <phoneticPr fontId="2" type="noConversion"/>
  </si>
  <si>
    <t>D21S11 [CE30]-GRCh38-Chr21-19181889-19182169 [TCTA]5[TCTG]6[TCTA]3TA[TCTA]3TCA[TCTA]2TCCATA[TCTA]11</t>
    <phoneticPr fontId="2" type="noConversion"/>
  </si>
  <si>
    <t>D21S11 [CE30]-GRCh38-Chr21-19181889-19182169 [TCTA]6[TCTG]5[TCTA]3TA[TCTA]3TCA[TCTA]2TCCATA[TCTA]11</t>
    <phoneticPr fontId="2" type="noConversion"/>
  </si>
  <si>
    <t>D21S11 [CE30]-GRCh38-Chr21-19181889-19182169 [TCTA]6[TCTG]5[TCTA]3TA[TCTA]3TCA[TCTA]2TCCATA[TCTA]11 19182101-T</t>
    <phoneticPr fontId="2" type="noConversion"/>
  </si>
  <si>
    <t>D21S11 [CE30]-GRCh38-Chr21-19181889-19182169 [TCTA]6[TCTG]6[TCTA]3TA[TCTA]3TCA[TCTA]2TCCATA[TCTA]10</t>
    <phoneticPr fontId="2" type="noConversion"/>
  </si>
  <si>
    <t>D21S11 [CE30]-GRCh38-Chr21-19181889-19182169 [TCTA]7[TCTG]5[TCTA]3TA[TCTA]3TCA[TCTA]2TCCATA[TCTA]10</t>
    <phoneticPr fontId="2" type="noConversion"/>
  </si>
  <si>
    <t>D21S11 [CE30.2]-GRCh38-Chr21-19181889-19182169 [TCTA]5[TCTG]6[TCTA]3TA[TCTA]3TCA[TCTA]2TCCATA[TCTA]10TA[TCTA]</t>
    <phoneticPr fontId="2" type="noConversion"/>
  </si>
  <si>
    <t>D21S11 [CE30.2]-GRCh38-Chr21-19181889-19182169 [TCTA]5[TCTG]7[TCTA]2TA[TCTA]3TCA[TCTA]2TCCATA[TCTA]10TA[TCTA]</t>
    <phoneticPr fontId="2" type="noConversion"/>
  </si>
  <si>
    <t>D21S11 [CE30.3]-GRCh38-Chr21-19181889-19182169 [TCTA]6[TCTG]5[TCTA]3TA[TCTA]3TCA[TCTA]2TCCATA[TCTA]5TCA[TCTA]6</t>
    <phoneticPr fontId="2" type="noConversion"/>
  </si>
  <si>
    <t>D21S11 [CE31]-GRCh38-Chr21-19181889-19182169 [TCTA]4[TCTG]6[TCTA]3TA[TCTA]3TCA[TCTA]2TCCATA[TCTA]13</t>
    <phoneticPr fontId="2" type="noConversion"/>
  </si>
  <si>
    <t>D21S11 [CE31]-GRCh38-Chr21-19181889-19182169 [TCTA]5[TCTG]6[TCTA]3TA[TCTA]3TCA[TCTA]2TCCATA[TCTA]12</t>
    <phoneticPr fontId="2" type="noConversion"/>
  </si>
  <si>
    <t>D21S11 [CE31]-GRCh38-Chr21-19181889-19182169 [TCTA]5[TCTG]7[TCTA]3TA[TCTA]3TCA[TCTA]2TCCATA[TCTA]11</t>
    <phoneticPr fontId="2" type="noConversion"/>
  </si>
  <si>
    <t>D21S11 [CE31]-GRCh38-Chr21-19181889-19182169 [TCTA]6[TCTG]5[TCTA]3TA[TCTA]3TCA[TCTA]2TCCATA[TCTA]12</t>
    <phoneticPr fontId="2" type="noConversion"/>
  </si>
  <si>
    <t>D21S11 [CE31]-GRCh38-Chr21-19181889-19182169 [TCTA]6[TCTG]5[TCTA]3TA[TCTA]3TCA[TCTA]2TCCATA[TCTA]12 19182101-T</t>
    <phoneticPr fontId="2" type="noConversion"/>
  </si>
  <si>
    <t>D21S11 [CE31]-GRCh38-Chr21-19181889-19182169 [TCTA]6[TCTG]6[TCTA]3TA[TCTA]3TCA[TCTA]2TCCATA[TCTA]11</t>
    <phoneticPr fontId="2" type="noConversion"/>
  </si>
  <si>
    <t>D21S11 [CE31]-GRCh38-Chr21-19181889-19182169 [TCTA]7[TCTG]5[TCTA]3TA[TCTA]3TCA[TCTA]2TCCATA[TCTA]11</t>
    <phoneticPr fontId="2" type="noConversion"/>
  </si>
  <si>
    <t>D21S11 [CE31]-GRCh38-Chr21-19181889-19182169 [TCTA]8[TCTG]5[TCTA]3TA[TCTA]3TCA[TCTA]2TCCATA[TCTA]10</t>
    <phoneticPr fontId="2" type="noConversion"/>
  </si>
  <si>
    <t>D21S11 [CE31.2]-GRCh38-Chr21-19181889-19182169 [TCTA]5[TCTG]5[TCTA]3TA[TCTA]3TCA[TCTA]2TCCATA[TCTA]12TA[TCTA]</t>
    <phoneticPr fontId="2" type="noConversion"/>
  </si>
  <si>
    <t>D21S11 [CE31.2]-GRCh38-Chr21-19181889-19182169 [TCTA]5[TCTG]6[TCTA]3TA[TCTA]3TCA[TCTA]2TCCATA[TCTA]11TA[TCTA]</t>
    <phoneticPr fontId="2" type="noConversion"/>
  </si>
  <si>
    <t>D21S11 [CE31.2]-GRCh38-Chr21-19181889-19182169 [TCTA]5[TCTG]7[TCTA]2TA[TCTA]3TCA[TCTA]2TCCATA[TCTA]11TA[TCTA]</t>
    <phoneticPr fontId="2" type="noConversion"/>
  </si>
  <si>
    <t>D21S11 [CE31.2]-GRCh38-Chr21-19181889-19182169 [TCTA]5[TCTG]6[TCTA]3TA[TCTA]3TCA[TCTA]2TCCATA[TCTA]10TA[TCTA]2</t>
    <phoneticPr fontId="2" type="noConversion"/>
  </si>
  <si>
    <t>D21S11 [CE32]-GRCh38-Chr21-19181889-19182169 [TCTA]5[TCTG]6[TCTA]3TA[TCTA]3TCA[TCTA]2TCCATA[TCTA]13</t>
    <phoneticPr fontId="2" type="noConversion"/>
  </si>
  <si>
    <t>D21S11 [CE32]-GRCh38-Chr21-19181889-19182169 [TCTA]6[TCTG]5[TCTA]3TA[TCTA]3TCA[TCTA]2TCCATA[TCTA]13</t>
    <phoneticPr fontId="2" type="noConversion"/>
  </si>
  <si>
    <t>D21S11 [CE32]-GRCh38-Chr21-19181889-19182169 [TCTA]7[TCTG]5[TCTA]3TA[TCTA]3TCA[TCTA]2TCCATA[TCTA]12</t>
    <phoneticPr fontId="2" type="noConversion"/>
  </si>
  <si>
    <t>D21S11 [CE32]-GRCh38-Chr21-19181889-19182169 [TCTA]8[TCTG]5[TCTA]3TA[TCTA]3TCA[TCTA]2TCCATA[TCTA]11</t>
    <phoneticPr fontId="2" type="noConversion"/>
  </si>
  <si>
    <t>D21S11 [CE32.2]-GRCh38-Chr21-19181889-19182169 [TCTA]5[TCTG]5[TCTA]3TA[TCTA]3TCA[TCTA]2TCCATA[TCTA]13TA[TCTA]</t>
    <phoneticPr fontId="2" type="noConversion"/>
  </si>
  <si>
    <t>D21S11 [CE32.2]-GRCh38-Chr21-19181889-19182169 [TCTA]5[TCTG]6[TCTA]3TA[TCTA]3TCA[TCTA]2TCCATA[TCTA]12TA[TCTA]</t>
    <phoneticPr fontId="2" type="noConversion"/>
  </si>
  <si>
    <t>D21S11 [CE32.2]-GRCh38-Chr21-19181889-19182169 [TCTA]5[TCTG]6[TCTA]3TA[TCTA]4TCA[TCTA]2TCCATA[TCTA]11TA[TCTA]</t>
    <phoneticPr fontId="2" type="noConversion"/>
  </si>
  <si>
    <t>D21S11 [CE33]-GRCh38-Chr21-19181889-19182169 [TCTA]5[TCTG]6[TCTA]3TA[TCTA]3TCA[TCTA]2TCCATA[TCTA]14</t>
    <phoneticPr fontId="2" type="noConversion"/>
  </si>
  <si>
    <t>D21S11 [CE33]-GRCh38-Chr21-19181889-19182169 [TCTA]6[TCTG]5[TCTA]3TA[TCTA]3TCA[TCTA]2TCCATA[TCTA]14</t>
    <phoneticPr fontId="2" type="noConversion"/>
  </si>
  <si>
    <t>D21S11 [CE33.2]-GRCh38-Chr21-19181889-19182169 [TCTA]5[TCTG]6[TCTA]3TA[TCTA]3TCA[TCTA]2TCCATA[TCTA]13TA[TCTA]</t>
    <phoneticPr fontId="2" type="noConversion"/>
  </si>
  <si>
    <t>D21S11 [CE33.2]-GRCh38-Chr21-19181889-19182169 [TCTA]5[TCTG]7[TCTA]3TA[TCTA]3TCA[TCTA]2TCCATA[TCTA]12TA[TCTA]</t>
    <phoneticPr fontId="2" type="noConversion"/>
  </si>
  <si>
    <t>D21S11 [CE34]-GRCh38-Chr21-19181889-19182169 [TCTA]9[TCTG]5[TCTA]3TA[TCTA]3TCA[TCTA]2TCCATA[TCTA]12</t>
    <phoneticPr fontId="2" type="noConversion"/>
  </si>
  <si>
    <t>D21S11 [CE34.2]-GRCh38-Chr21-19181889-19182169 [TCTA]5[TCTG]6[TCTA]3TA[TCTA]3TCA[TCTA]2TCCATA[TCTA]14TA[TCTA]</t>
    <phoneticPr fontId="2" type="noConversion"/>
  </si>
  <si>
    <t>D21S11 [CE34.2]-GRCh38-Chr21-19181889-19182169 [TCTA]5[TCTG]6[TCTA]3TA[TCTA]4TCA[TCTA]2TCCATA[TCTA]13TA[TCTA]</t>
    <phoneticPr fontId="2" type="noConversion"/>
  </si>
  <si>
    <t>D22S1045 [CE11]-GRCh38-Chr22-37140090-37140511 [ATT]8[ACT][ATT]2</t>
    <phoneticPr fontId="2" type="noConversion"/>
  </si>
  <si>
    <t>D22S1045 [CE12]-GRCh38-Chr22-37140090-37140511 [ATT]9[ACT][ATT]2</t>
    <phoneticPr fontId="2" type="noConversion"/>
  </si>
  <si>
    <t>D22S1045 [CE14]-GRCh38-Chr22-37140090-37140511 [ATT]11[ACT][ATT]2</t>
    <phoneticPr fontId="2" type="noConversion"/>
  </si>
  <si>
    <t>D22S1045 [CE15]-GRCh38-Chr22-37140090-37140511 [ATT]12[ACT][ATT]2</t>
    <phoneticPr fontId="2" type="noConversion"/>
  </si>
  <si>
    <t>D22S1045 [CE16]-GRCh38-Chr22-37140090-37140511 [ATT]13[ACT][ATT]2</t>
    <phoneticPr fontId="2" type="noConversion"/>
  </si>
  <si>
    <t>D22S1045 [CE16]-GRCh38-Chr22-37140090-37140511 [ATT]13[ACT][ATT]2 37140175-A</t>
    <phoneticPr fontId="2" type="noConversion"/>
  </si>
  <si>
    <t>D22S1045 [CE17]-GRCh38-Chr22-37140090-37140511 [ATT]14[ACT][ATT]2</t>
    <phoneticPr fontId="2" type="noConversion"/>
  </si>
  <si>
    <t>D22S1045 [CE18]-GRCh38-Chr22-37140090-37140511 [ATT]15[ACT][ATT]2</t>
    <phoneticPr fontId="2" type="noConversion"/>
  </si>
  <si>
    <t>D22S1045 [CE19]-GRCh38-Chr22-37140090-37140511 [ATT]16[ACT][ATT]2</t>
    <phoneticPr fontId="2" type="noConversion"/>
  </si>
  <si>
    <t>CSF1PO [CE7]-GRCh38-Chr5-150076169-150076497 [ATCT]7</t>
    <phoneticPr fontId="2" type="noConversion"/>
  </si>
  <si>
    <t>CSF1PO [CE9]-GRCh38-Chr5-150076169-150076497 [ATCT]9</t>
    <phoneticPr fontId="2" type="noConversion"/>
  </si>
  <si>
    <t>CSF1PO [CE10]-GRCh38-Chr5-150076169-150076497 [ATCT]10</t>
    <phoneticPr fontId="2" type="noConversion"/>
  </si>
  <si>
    <t>CSF1PO [CE11]-GRCh38-Chr5-150076169-150076497 [ATCT]11</t>
    <phoneticPr fontId="2" type="noConversion"/>
  </si>
  <si>
    <t>CSF1PO [CE12]-GRCh38-Chr5-150076169-150076497 [ATCT]12</t>
    <phoneticPr fontId="2" type="noConversion"/>
  </si>
  <si>
    <t>CSF1PO [CE12]-GRCh38-Chr5-150076169-150076497 [ATCT]5[GTCT][ATCT]6</t>
    <phoneticPr fontId="2" type="noConversion"/>
  </si>
  <si>
    <t>CSF1PO [CE13]-GRCh38-Chr5-150076169-150076497 [ATCT]13</t>
    <phoneticPr fontId="2" type="noConversion"/>
  </si>
  <si>
    <t>CSF1PO [CE14]-GRCh38-Chr5-150076169-150076497 [ATCT]14</t>
    <phoneticPr fontId="2" type="noConversion"/>
  </si>
  <si>
    <t>TH01 [CE6]-GRCh38-Chr11-2170877-2171284 [AATG]6</t>
    <phoneticPr fontId="2" type="noConversion"/>
  </si>
  <si>
    <t>TH01 [CE6]-GRCh38-Chr11-2170877-2171284 [AATG]6 2171202-T</t>
    <phoneticPr fontId="2" type="noConversion"/>
  </si>
  <si>
    <t>TH01 [CE7]-GRCh38-Chr11-2170877-2171284 [AATG]7</t>
    <phoneticPr fontId="2" type="noConversion"/>
  </si>
  <si>
    <t>TH01 [CE7]-GRCh38-Chr11-2170877-2171284 [AATG]7 2170983-T</t>
    <phoneticPr fontId="2" type="noConversion"/>
  </si>
  <si>
    <t>TH01 [CE8]-GRCh38-Chr11-2170877-2171284 [AATG]8</t>
    <phoneticPr fontId="2" type="noConversion"/>
  </si>
  <si>
    <t>TH01 [CE8]-GRCh38-Chr11-2170877-2171284 [AATG]8 2171219-T</t>
    <phoneticPr fontId="2" type="noConversion"/>
  </si>
  <si>
    <t>TH01 [CE9]-GRCh38-Chr11-2170877-2171284 [AATG]9</t>
    <phoneticPr fontId="2" type="noConversion"/>
  </si>
  <si>
    <t>TH01 [CE9]-GRCh38-Chr11-2170877-2171284 [AATG]9 2171219-T</t>
    <phoneticPr fontId="2" type="noConversion"/>
  </si>
  <si>
    <t>TH01 [CE9.3]-GRCh38-Chr11-2170877-2171284 [AATG]6[ATG][AATG]3</t>
    <phoneticPr fontId="2" type="noConversion"/>
  </si>
  <si>
    <t>TH01 [CE10]-GRCh38-Chr11-2170877-2171284 [AATG]10</t>
    <phoneticPr fontId="2" type="noConversion"/>
  </si>
  <si>
    <t>TH01 [CE10]-GRCh38-Chr11-2170877-2171284 [AATG]10 2170990-A</t>
    <phoneticPr fontId="2" type="noConversion"/>
  </si>
  <si>
    <t>TH01 [CE10]-GRCh38-Chr11-2170877-2171284 [AATG]10 2171219-T</t>
    <phoneticPr fontId="2" type="noConversion"/>
  </si>
  <si>
    <t>TPOX [CE8]-GRCh38-Chr2-1489453-1489888 [AATG]8</t>
    <phoneticPr fontId="2" type="noConversion"/>
  </si>
  <si>
    <t>TPOX [CE8]-GRCh38-Chr2-1489453-1489888 [AATG]8 1489832-T</t>
    <phoneticPr fontId="2" type="noConversion"/>
  </si>
  <si>
    <t>TPOX [CE8]-GRCh38-Chr2-1489453-1489888 [AATG]8 1489601-T</t>
    <phoneticPr fontId="2" type="noConversion"/>
  </si>
  <si>
    <t>TPOX [CE8]-GRCh38-Chr2-1489453-1489888 [AATG]8 1489760-A</t>
    <phoneticPr fontId="2" type="noConversion"/>
  </si>
  <si>
    <t>TPOX [CE9]-GRCh38-Chr2-1489453-1489888 [AATG]9</t>
    <phoneticPr fontId="2" type="noConversion"/>
  </si>
  <si>
    <t>TPOX [CE9]-GRCh38-Chr2-1489453-1489888 [AATG]9 1489832-T</t>
    <phoneticPr fontId="2" type="noConversion"/>
  </si>
  <si>
    <t>TPOX [CE10]-GRCh38-Chr2-1489453-1489888 [AATG]10 1489832-T</t>
    <phoneticPr fontId="2" type="noConversion"/>
  </si>
  <si>
    <t>TPOX [CE11]-GRCh38-Chr2-1489453-1489888 [AATG]11 1489832-T</t>
    <phoneticPr fontId="2" type="noConversion"/>
  </si>
  <si>
    <t>TPOX [CE11]-GRCh38-Chr2-1489453-1489888 [AATG]11 1489779-C; 1489832-T</t>
    <phoneticPr fontId="2" type="noConversion"/>
  </si>
  <si>
    <t>TPOX [CE12]-GRCh38-Chr2-1489453-1489888 [AATG]12 1489832-T</t>
    <phoneticPr fontId="2" type="noConversion"/>
  </si>
  <si>
    <t>FGA [CE14]-GRCh38-Chr4-154587632-154587905 [GGAA]2[GGAG][AAAG]6[AGAA][AAAA][GAAA]3</t>
    <phoneticPr fontId="2" type="noConversion"/>
  </si>
  <si>
    <t>FGA [CE17]-GRCh38-Chr4-154587632-154587905 [GGAA]2[GGAG][AAAG]9[AGAA][AAAA][GAAA]3</t>
    <phoneticPr fontId="2" type="noConversion"/>
  </si>
  <si>
    <t>FGA [CE18]-GRCh38-Chr4-154587632-154587905 [GGAA]2[GGAG][AAAG]10[AGAA][AAAA][GAAA]3</t>
    <phoneticPr fontId="2" type="noConversion"/>
  </si>
  <si>
    <t>FGA [CE19]-GRCh38-Chr4-154587632-154587905 [GGAA]2[GGAG][AAAG]11[AGAA][AAAA][GAAA]3</t>
    <phoneticPr fontId="2" type="noConversion"/>
  </si>
  <si>
    <t>FGA [CE20]-GRCh38-Chr4-154587632-154587905 [GGAA]2[GGAG][AAAG]12[AGAA][AAAA][GAAA]3</t>
    <phoneticPr fontId="2" type="noConversion"/>
  </si>
  <si>
    <t>FGA [CE21]-GRCh38-Chr4-154587632-154587905 [GGAA]2[GGAG][AAAG]13[AGAA][AAAA][GAAA]3</t>
    <phoneticPr fontId="2" type="noConversion"/>
  </si>
  <si>
    <t>FGA [CE21.2]-GRCh38-Chr4-154587632-154587905 [GGAA]2[GGAG][AAAG]14[AAAAAA][GAAA]3</t>
    <phoneticPr fontId="2" type="noConversion"/>
  </si>
  <si>
    <t>FGA [CE22]-GRCh38-Chr4-154587632-154587905 [GGAA]2[GGAG][AAAG]14[AGAA][AAAA][GAAA]3</t>
    <phoneticPr fontId="2" type="noConversion"/>
  </si>
  <si>
    <t>FGA [CE22.2]-GRCh38-Chr4-154587632-154587905 [GGAA]2[GGAG][AAAG]15[AAAAAA][GAAA]3</t>
    <phoneticPr fontId="2" type="noConversion"/>
  </si>
  <si>
    <t>FGA [CE23]-GRCh38-Chr4-154587632-154587905 [GGAA]2[GGAG][AAAG]15[AGAA][AAAA][GAAA]3</t>
    <phoneticPr fontId="2" type="noConversion"/>
  </si>
  <si>
    <t>FGA [CE23]-GRCh38-Chr4-154587632-154587905 [GGAA]2[GGAG][AAAG]4[GAAG][AAAG]10[AGAA][AAAA][GAAA]3</t>
    <phoneticPr fontId="2" type="noConversion"/>
  </si>
  <si>
    <t>FGA [CE23.2]-GRCh38-Chr4-154587632-154587905 [GGAA]2[GGAG][AAAG]16[AAAAAA][GAAA]3</t>
    <phoneticPr fontId="2" type="noConversion"/>
  </si>
  <si>
    <t>FGA [CE24]-GRCh38-Chr4-154587632-154587905 [GGAA]2[GGAG][AAAG]16[AGAA][AAAA][GAAA]3</t>
    <phoneticPr fontId="2" type="noConversion"/>
  </si>
  <si>
    <t>FGA [CE24.2]-GRCh38-Chr4-154587632-154587905 [GGAA]2[GGAG][AAAG]17[AAAAAA][GAAA]3</t>
    <phoneticPr fontId="2" type="noConversion"/>
  </si>
  <si>
    <t>FGA [CE25]-GRCh38-Chr4-154587632-154587905 [GGAA]2[GGAG][AAAG]17[AGAA][AAAA][GAAA]3</t>
    <phoneticPr fontId="2" type="noConversion"/>
  </si>
  <si>
    <t>FGA [CE25.2]-GRCh38-Chr4-154587632-154587905 [GGAA]2[GGAG][AAAG]18[AAAAAA][GAAA]3</t>
    <phoneticPr fontId="2" type="noConversion"/>
  </si>
  <si>
    <t>FGA [CE26]-GRCh38-Chr4-154587632-154587905 [GGAA]2[GGAG][AAAG]18[AGAA][AAAA][GAAA]3</t>
    <phoneticPr fontId="2" type="noConversion"/>
  </si>
  <si>
    <t>FGA [CE26]-GRCh38-Chr4-154587632-154587905 [GGAA]2[GGAG][AAAG]16[AGAG][AAAG][AGAA][AAAA][GAAA]3</t>
    <phoneticPr fontId="2" type="noConversion"/>
  </si>
  <si>
    <t>FGA [CE26.2]-GRCh38-Chr4-154587632-154587905 [GGAA]2[GGAG][AAAG]19[AAAAAA][GAAA]3</t>
    <phoneticPr fontId="2" type="noConversion"/>
  </si>
  <si>
    <t>FGA [CE27]-GRCh38-Chr4-154587632-154587905 [GGAA]2[GGAG][AAAG]19[AGAA][AAAA][GAAA]3</t>
    <phoneticPr fontId="2" type="noConversion"/>
  </si>
  <si>
    <t>FGA [CE27]-GRCh38-Chr4-154587632-154587905 [GGAA]2[GGAG][AAAG]17[AGAG][AAAG][AGAA][AAAA][GAAA]3</t>
    <phoneticPr fontId="2" type="noConversion"/>
  </si>
  <si>
    <t>FGA [CE29]-GRCh38-Chr4-154587632-154587905 [GGAA]2[GGAG][AAAG]5[AAGG][AAAG]15[AGAA][AAAA][GAAA]3</t>
    <phoneticPr fontId="2" type="noConversion"/>
  </si>
  <si>
    <t>vWA [CE14]-GRCh38-Chr12-5983868-5984169 [TAGA]3[TGGA][TAGA]3[CAGA]4[TAGA][CAGA][TAGA] 5983970-G; 5984116-T; 5984121-T; 5984134-C</t>
    <phoneticPr fontId="2" type="noConversion"/>
  </si>
  <si>
    <t>vWA [CE14]-GRCh38-Chr12-5983868-5984169 [TAGA]9[CAGA]4[TAGA]</t>
    <phoneticPr fontId="2" type="noConversion"/>
  </si>
  <si>
    <t>vWA [CE15]-GRCh38-Chr12-5983868-5984169 [TAGA]10[CAGA]4[TAGA]</t>
    <phoneticPr fontId="2" type="noConversion"/>
  </si>
  <si>
    <t>vWA [CE15]-GRCh38-Chr12-5983868-5984169 [TAGA]11[CAGA]3[TAGA]</t>
    <phoneticPr fontId="2" type="noConversion"/>
  </si>
  <si>
    <t>vWA [CE16]-GRCh38-Chr12-5983868-5984169 [TAGA]11[CAGA]4[TAGA]</t>
    <phoneticPr fontId="2" type="noConversion"/>
  </si>
  <si>
    <t>vWA [CE16]-GRCh38-Chr12-5983868-5984169 [TAGA]12[CAGA]3[TAGA]</t>
    <phoneticPr fontId="2" type="noConversion"/>
  </si>
  <si>
    <t>vWA [CE17]-GRCh38-Chr12-5983868-5984169 [TAGA]11[CAGA]5[TAGA]</t>
    <phoneticPr fontId="2" type="noConversion"/>
  </si>
  <si>
    <t>vWA [CE17]-GRCh38-Chr12-5983868-5984169 [TAGA]12[CAGA]4[TAGA]</t>
    <phoneticPr fontId="2" type="noConversion"/>
  </si>
  <si>
    <t>vWA [CE17]-GRCh38-Chr12-5983868-5984169 [TAGA]13[CAGA]3[TAGA]</t>
    <phoneticPr fontId="2" type="noConversion"/>
  </si>
  <si>
    <t>vWA [CE18]-GRCh38-Chr12-5983868-5984169 [TAGA]12[CAGA]5[TAGA]</t>
    <phoneticPr fontId="2" type="noConversion"/>
  </si>
  <si>
    <t>vWA [CE18]-GRCh38-Chr12-5983868-5984169 [TAGA]13[CAGA]4[TAGA]</t>
    <phoneticPr fontId="2" type="noConversion"/>
  </si>
  <si>
    <t>vWA [CE18]-GRCh38-Chr12-5983868-5984169 [TAGA]14[CAGA]3[TAGA]</t>
    <phoneticPr fontId="2" type="noConversion"/>
  </si>
  <si>
    <t>vWA [CE18]-GRCh38-Chr12-5983868-5984169 [TGGA]2[TAGA][TGGA][TAGA]10[CAGA]5[TAGA]</t>
    <phoneticPr fontId="2" type="noConversion"/>
  </si>
  <si>
    <t>vWA [CE18]-GRCh38-Chr12-5983868-5984169 [TAGA][TGGA][TAGA]10[CAGA]5[TAGA] 5983970-G</t>
    <phoneticPr fontId="2" type="noConversion"/>
  </si>
  <si>
    <t>vWA [CE19]-GRCh38-Chr12-5983868-5984169 [TAGA]14[CAGA]4[TAGA]</t>
    <phoneticPr fontId="2" type="noConversion"/>
  </si>
  <si>
    <t>vWA [CE19]-GRCh38-Chr12-5983868-5984169 [TGGA]2[TAGA]14[CAGA]4[TAGA]</t>
    <phoneticPr fontId="2" type="noConversion"/>
  </si>
  <si>
    <t>vWA [CE19]-GRCh38-Chr12-5983868-5984169 [TGGA]2[TAGA][TGGA][TAGA]13[CAGA]4</t>
    <phoneticPr fontId="2" type="noConversion"/>
  </si>
  <si>
    <t>vWA [CE20]-GRCh38-Chr12-5983868-5984169 [TAGA]15[CAGA]4[TAGA]</t>
    <phoneticPr fontId="2" type="noConversion"/>
  </si>
  <si>
    <t>vWA [CE20]-GRCh38-Chr12-5983868-5984169 [TGGA]2[TAGA][TGGA][TAGA]13[CAGA]5</t>
    <phoneticPr fontId="2" type="noConversion"/>
  </si>
  <si>
    <t>vWA [CE21]-GRCh38-Chr12-5983868-5984169 [TAGA]16[CAGA]4[TAGA]</t>
    <phoneticPr fontId="2" type="noConversion"/>
  </si>
  <si>
    <t>Length-based frequencies</t>
    <phoneticPr fontId="2" type="noConversion"/>
  </si>
  <si>
    <t>Sequence-based frequences</t>
    <phoneticPr fontId="2" type="noConversion"/>
  </si>
  <si>
    <t>Sequence(+Flanking)-based frequences</t>
    <phoneticPr fontId="2" type="noConversion"/>
  </si>
  <si>
    <t>Supplementary Table S4: Observed allele frequencies for A-STRs by length and by sequence (with/without flanking region) in Han population (n = 350)</t>
    <phoneticPr fontId="2" type="noConversion"/>
  </si>
  <si>
    <t>Supplementary Table S5: Observed allele frequencies for Y-STRs by length and by sequence (with/without flanking region) in Han population (n = 350)</t>
    <phoneticPr fontId="2" type="noConversion"/>
  </si>
  <si>
    <t>DYS19 [CE13]-GRCh38-ChrY-9684260-9684620 [TCTA]10[ccta][TCTA]3</t>
    <phoneticPr fontId="2" type="noConversion"/>
  </si>
  <si>
    <t>DYS19 [CE14]-GRCh38-ChrY-9684260-9684620 [TCTA]11[ccta][TCTA]3</t>
    <phoneticPr fontId="2" type="noConversion"/>
  </si>
  <si>
    <t>DYS19 [CE15]-GRCh38-ChrY-9684260-9684620 [TCTA]12[ccta][TCTA]3</t>
    <phoneticPr fontId="2" type="noConversion"/>
  </si>
  <si>
    <t>DYS19 [CE16]-GRCh38-ChrY-9684260-9684620 [TCTA]13[ccta][TCTA]3</t>
    <phoneticPr fontId="2" type="noConversion"/>
  </si>
  <si>
    <t>DYS19 [CE17]-GRCh38-ChrY-9684260-9684620 [TCTA]14[ccta][TCTA]3</t>
    <phoneticPr fontId="2" type="noConversion"/>
  </si>
  <si>
    <t>DYS19 [CE18]-GRCh38-ChrY-9684260-9684620 [TCTA]15[ccta][TCTA]3</t>
    <phoneticPr fontId="2" type="noConversion"/>
  </si>
  <si>
    <t>DYS385 [CE9]-ChrY-GRCh38 18680462-18680734 [aagg]6[GAAA]9</t>
    <phoneticPr fontId="2" type="noConversion"/>
  </si>
  <si>
    <t>DYS385 [CE10]-ChrY-GRCh38 18680462-18680734 [aagg]6[GAAA]10</t>
    <phoneticPr fontId="2" type="noConversion"/>
  </si>
  <si>
    <t>DYS385 [CE10]-ChrY-GRCh38 18680462-18680734 [aagg]5[GAAA]11</t>
    <phoneticPr fontId="2" type="noConversion"/>
  </si>
  <si>
    <t>DYS385 [CE11]-ChrY-GRCh38 18680462-18680734 [aagg]6[GAAA]11</t>
    <phoneticPr fontId="2" type="noConversion"/>
  </si>
  <si>
    <t>DYS385 [CE12]-ChrY-GRCh38 18680462-18680734 [aagg]6[GAAA]12</t>
    <phoneticPr fontId="2" type="noConversion"/>
  </si>
  <si>
    <t>DYS385 [CE12]-ChrY-GRCh38 18680462-18680734 [aagg]6[GAAA]12 18680692-G</t>
    <phoneticPr fontId="2" type="noConversion"/>
  </si>
  <si>
    <t>DYS385 [CE12.2]-ChrY-GRCh38 18680462-18680734 [aagg]6[GAAA]13 18680689-18680690 Del</t>
    <phoneticPr fontId="2" type="noConversion"/>
  </si>
  <si>
    <t>DYS385 [CE13]-ChrY-GRCh38 18680462-18680734 [aagg]6[GAAA]13</t>
    <phoneticPr fontId="2" type="noConversion"/>
  </si>
  <si>
    <t>DYS385 [CE14]-ChrY-GRCh38 18680462-18680734 [aagg]6[GAAA]14</t>
    <phoneticPr fontId="2" type="noConversion"/>
  </si>
  <si>
    <t>DYS385 [CE15]-ChrY-GRCh38 18680462-18680734 [aagg]6[GAAA]15</t>
    <phoneticPr fontId="2" type="noConversion"/>
  </si>
  <si>
    <t>DYS385 [CE16]-ChrY-GRCh38 18680462-18680734 [aagg]6[GAAA]16</t>
    <phoneticPr fontId="2" type="noConversion"/>
  </si>
  <si>
    <t>DYS385 [CE17]-ChrY-GRCh38 18680462-18680734 [aagg]6[GAAA]17</t>
    <phoneticPr fontId="2" type="noConversion"/>
  </si>
  <si>
    <t>DYS385 [CE17]-ChrY-GRCh38 18680462-18680734 [aagg]6[GAAA]2[TAAA][GAAA]14</t>
    <phoneticPr fontId="2" type="noConversion"/>
  </si>
  <si>
    <t>DYS385 [CE17.2]-ChrY-GRCh38 18680462-18680734 [aagg]6[GAAA]18 18680689-18680690 Del</t>
    <phoneticPr fontId="2" type="noConversion"/>
  </si>
  <si>
    <t>DYS385 [CE18]-ChrY-GRCh38 18680462-18680734 [aagg]6[GAAA]18</t>
    <phoneticPr fontId="2" type="noConversion"/>
  </si>
  <si>
    <t>DYS385 [CE19]-ChrY-GRCh38 18680462-18680734 [aagg]6[GAAA]19</t>
    <phoneticPr fontId="2" type="noConversion"/>
  </si>
  <si>
    <t>DYS385 [CE20]-ChrY-GRCh38 18680462-18680734 [aagg]6[GAAA]20</t>
    <phoneticPr fontId="2" type="noConversion"/>
  </si>
  <si>
    <t>DYS385 [CE21]-ChrY-GRCh38 18680462-18680734 [aagg]6[GAAA]21</t>
    <phoneticPr fontId="2" type="noConversion"/>
  </si>
  <si>
    <t>DYS385 [CE22]-ChrY-GRCh38 18680462-18680734 [aagg]6[GAAA]22</t>
    <phoneticPr fontId="2" type="noConversion"/>
  </si>
  <si>
    <t>DYS385 [CE22]-ChrY-GRCh38 18680462-18680734 [aagg]7[GAAA]21</t>
    <phoneticPr fontId="2" type="noConversion"/>
  </si>
  <si>
    <t>DYS385 [CE23]-ChrY-GRCh38 18680462-18680734 [aagg]6[GAAA]23</t>
    <phoneticPr fontId="2" type="noConversion"/>
  </si>
  <si>
    <t>DYS385 [CE24]-ChrY-GRCh38 18680462-18680734 [aagg]6[GAAA]24</t>
    <phoneticPr fontId="2" type="noConversion"/>
  </si>
  <si>
    <t>DYS385 [CE25]-ChrY-GRCh38 18680462-18680734 [aagg]6[GAAA]25</t>
    <phoneticPr fontId="2" type="noConversion"/>
  </si>
  <si>
    <t>DYS385 [CE26]-ChrY-GRCh38 18680462-18680734 [aagg]6[GAAA]26</t>
    <phoneticPr fontId="2" type="noConversion"/>
  </si>
  <si>
    <t>DYS389I [CE11]-ChrY-GRCh38 12500371-12500663 [TAGA]8[CAGA]3</t>
    <phoneticPr fontId="2" type="noConversion"/>
  </si>
  <si>
    <t>DYS389I [CE12]-ChrY-GRCh38 12500371-12500663 [TAGA]9[CAGA]3</t>
    <phoneticPr fontId="2" type="noConversion"/>
  </si>
  <si>
    <t>DYS389I [CE13]-ChrY-GRCh38 12500371-12500663 [TAGA]10[CAGA]3</t>
    <phoneticPr fontId="2" type="noConversion"/>
  </si>
  <si>
    <t>DYS389I [CE14]-ChrY-GRCh38 12500371-12500663 [TAGA]11[CAGA]3</t>
    <phoneticPr fontId="2" type="noConversion"/>
  </si>
  <si>
    <t>DYS389I [CE15]-ChrY-GRCh38 12500371-12500663 [TAGA]12[CAGA]3</t>
    <phoneticPr fontId="2" type="noConversion"/>
  </si>
  <si>
    <t>DYS389II [CE26]-ChrY-GRCh38 12500371-12500663 [TAGA]8[CAGA]3N48[TAGA]11[CAGA]4</t>
    <phoneticPr fontId="2" type="noConversion"/>
  </si>
  <si>
    <t>DYS389II [CE26]-ChrY-GRCh38 12500371-12500663 [TAGA]9[CAGA]3N48[TAGA]10[CAGA]4</t>
    <phoneticPr fontId="2" type="noConversion"/>
  </si>
  <si>
    <t>DYS389II [CE27]-ChrY-GRCh38 12500371-12500663 [TAGA]9[CAGA]3N48[TAGA]11[CAGA]4</t>
    <phoneticPr fontId="2" type="noConversion"/>
  </si>
  <si>
    <t>DYS389II [CE27]-ChrY-GRCh38 12500371-12500663 [TAGA]11[CAGA]3N48[TAGA]9[CAGA]4</t>
    <phoneticPr fontId="2" type="noConversion"/>
  </si>
  <si>
    <t>DYS389II [CE28]-ChrY-GRCh38 12500371-12500663 [TAGA]9[CAGA]3N48[TAGA]10[CAGA]6</t>
    <phoneticPr fontId="2" type="noConversion"/>
  </si>
  <si>
    <t>DYS389II [CE28]-ChrY-GRCh38 12500371-12500663 [TAGA]9[CAGA]3N48[TAGA]11[CAGA]5</t>
    <phoneticPr fontId="2" type="noConversion"/>
  </si>
  <si>
    <t>DYS389II [CE28]-ChrY-GRCh38 12500371-12500663 [TAGA]9[CAGA]3N48[TAGA]12[CAGA]4</t>
    <phoneticPr fontId="2" type="noConversion"/>
  </si>
  <si>
    <t>DYS389II [CE28]-ChrY-GRCh38 12500371-12500663 [TAGA]10[CAGA]3N48[TAGA]10[CAGA]5</t>
    <phoneticPr fontId="2" type="noConversion"/>
  </si>
  <si>
    <t>DYS389II [CE28]-ChrY-GRCh38 12500371-12500663 [TAGA]10[CAGA]3N48[TAGA]11[CAGA]4</t>
    <phoneticPr fontId="2" type="noConversion"/>
  </si>
  <si>
    <t>DYS389II [CE29]-ChrY-GRCh38 12500371-12500663 [TAGA]9[CAGA]3N48[TAGA]12[CAGA]5</t>
    <phoneticPr fontId="2" type="noConversion"/>
  </si>
  <si>
    <t>DYS389II [CE29]-ChrY-GRCh38 12500371-12500663 [TAGA]9[CAGA]3N48[TAGA]13[CAGA]4</t>
    <phoneticPr fontId="2" type="noConversion"/>
  </si>
  <si>
    <t>DYS389II [CE29]-ChrY-GRCh38 12500371-12500663 [TAGA]10[CAGA]3N48[TAGA]11[CAGA]5</t>
    <phoneticPr fontId="2" type="noConversion"/>
  </si>
  <si>
    <t>DYS389II [CE29]-ChrY-GRCh38 12500371-12500663 [TAGA]10[CAGA]3N48[TAGA]12[CAGA]4</t>
    <phoneticPr fontId="2" type="noConversion"/>
  </si>
  <si>
    <t>DYS389II [CE29]-ChrY-GRCh38 12500371-12500663 [TAGA]11[CAGA]3N48[TAGA]10[CAGA]5</t>
    <phoneticPr fontId="2" type="noConversion"/>
  </si>
  <si>
    <t>DYS389II [CE29]-ChrY-GRCh38 12500371-12500663 [TAGA]11[CAGA]3N48[TAGA]11[CAGA]4</t>
    <phoneticPr fontId="2" type="noConversion"/>
  </si>
  <si>
    <t>DYS389II [CE30]-ChrY-GRCh38 12500371-12500663 [TAGA]9[CAGA]3N48[TAGA]13[CAGA]5</t>
    <phoneticPr fontId="2" type="noConversion"/>
  </si>
  <si>
    <t>DYS389II [CE30]-ChrY-GRCh38 12500371-12500663 [TAGA]9[CAGA]3N48[TAGA]14[CAGA]4</t>
    <phoneticPr fontId="2" type="noConversion"/>
  </si>
  <si>
    <t>DYS389II [CE30]-ChrY-GRCh38 12500371-12500663 [TAGA]10[CAGA]3N48[TAGA]12[CAGA]5</t>
    <phoneticPr fontId="2" type="noConversion"/>
  </si>
  <si>
    <t>DYS389II [CE30]-ChrY-GRCh38 12500371-12500663 [TAGA]10[CAGA]3N48[TAGA]13[CAGA]4</t>
    <phoneticPr fontId="2" type="noConversion"/>
  </si>
  <si>
    <t>DYS389II [CE30]-ChrY-GRCh38 12500371-12500663 [TAGA]11[CAGA]3N48[TAGA]11[CAGA]5</t>
    <phoneticPr fontId="2" type="noConversion"/>
  </si>
  <si>
    <t>DYS389II [CE30]-ChrY-GRCh38 12500371-12500663 [TAGA]11[CAGA]3N48[TAGA]12[CAGA]4</t>
    <phoneticPr fontId="2" type="noConversion"/>
  </si>
  <si>
    <t>DYS389II [CE31]-ChrY-GRCh38 12500371-12500663 [TAGA]10[CAGA]3N48[TAGA]12[CAGA]6</t>
    <phoneticPr fontId="2" type="noConversion"/>
  </si>
  <si>
    <t>DYS389II [CE31]-ChrY-GRCh38 12500371-12500663 [TAGA]10[CAGA]3N48[TAGA]13[CAGA]5</t>
    <phoneticPr fontId="2" type="noConversion"/>
  </si>
  <si>
    <t>DYS389II [CE31]-ChrY-GRCh38 12500371-12500663 [TAGA]10[CAGA]3N48[TAGA]14[CAGA]4</t>
    <phoneticPr fontId="2" type="noConversion"/>
  </si>
  <si>
    <t>DYS389II [CE31]-ChrY-GRCh38 12500371-12500663 [TAGA]10[CAGA]3N48[TAGA]15[CAGA]3</t>
    <phoneticPr fontId="2" type="noConversion"/>
  </si>
  <si>
    <t>DYS389II [CE31]-ChrY-GRCh38 12500371-12500663 [TAGA]11[CAGA]3N48[TAGA]12[CAGA]5</t>
    <phoneticPr fontId="2" type="noConversion"/>
  </si>
  <si>
    <t>DYS389II [CE31]-ChrY-GRCh38 12500371-12500663 [TAGA]11[CAGA]3N48[TAGA]13[CAGA]4</t>
    <phoneticPr fontId="2" type="noConversion"/>
  </si>
  <si>
    <t>DYS389II [CE31]-ChrY-GRCh38 12500371-12500663 [TAGA]12[CAGA]3N48[TAGA]11[CAGA]5</t>
    <phoneticPr fontId="2" type="noConversion"/>
  </si>
  <si>
    <t>DYS389II [CE31]-ChrY-GRCh38 12500371-12500663 [TAGA]12[CAGA]3N48[TAGA]12[CAGA]4</t>
    <phoneticPr fontId="2" type="noConversion"/>
  </si>
  <si>
    <t>DYS389II [CE32]-ChrY-GRCh38 12500371-12500663 [TAGA]11[CAGA]3N48[TAGA]13[CAGA]5</t>
    <phoneticPr fontId="2" type="noConversion"/>
  </si>
  <si>
    <t>DYS389II [CE32]-ChrY-GRCh38 12500371-12500663 [TAGA]11[CAGA]3N48[TAGA]14[CAGA]4</t>
    <phoneticPr fontId="2" type="noConversion"/>
  </si>
  <si>
    <t>DYS389II [CE32]-ChrY-GRCh38 12500371-12500663 [TAGA]12[CAGA]3N48[TAGA]12[CAGA]5</t>
    <phoneticPr fontId="2" type="noConversion"/>
  </si>
  <si>
    <t>DYS389II [CE33]-ChrY-GRCh38 12500371-12500663 [TAGA]10[CAGA]3N48[TAGA]16[CAGA]4</t>
    <phoneticPr fontId="2" type="noConversion"/>
  </si>
  <si>
    <t>DYS389II [CE33]-ChrY-GRCh38 12500371-12500663 [TAGA]11[CAGA]3N48[TAGA]14[CAGA]5</t>
    <phoneticPr fontId="2" type="noConversion"/>
  </si>
  <si>
    <t>DYS390 [CE19]-ChrY-GRCh38 15162937-15163299 [TAGA]11[CAGA]8</t>
    <phoneticPr fontId="2" type="noConversion"/>
  </si>
  <si>
    <t>DYS390 [CE21]-ChrY-GRCh38 15162937-15163299 [TAGA]4[CAGA][TAGA]8[CAGA]8</t>
    <phoneticPr fontId="2" type="noConversion"/>
  </si>
  <si>
    <t>DYS390 [CE22]-ChrY-GRCh38 15162937-15163299 [TAGA]4[CAGA][TAGA]10[CAGA]7</t>
    <phoneticPr fontId="2" type="noConversion"/>
  </si>
  <si>
    <t>DYS390 [CE22]-ChrY-GRCh38 15162937-15163299 [TAGA]4[CAGA][TAGA]9[CAGA]8</t>
    <phoneticPr fontId="2" type="noConversion"/>
  </si>
  <si>
    <t>DYS390 [CE22]-ChrY-GRCh38 15162937-15163299 [TAGA]4[CAGA][TAGA]10[CAGA]7 15163163-C</t>
    <phoneticPr fontId="18" type="noConversion"/>
  </si>
  <si>
    <t>DYS390 [CE23]-ChrY-GRCh38 15162937-15163299 [TAGA]4[CAGA][TAGA]10[CAGA]8</t>
    <phoneticPr fontId="2" type="noConversion"/>
  </si>
  <si>
    <t>DYS390 [CE23]-ChrY-GRCh38 15162937-15163299 [TAGA]4[CAGA][TAGA]9[CAGA]9</t>
    <phoneticPr fontId="2" type="noConversion"/>
  </si>
  <si>
    <t>DYS390 [CE23]-ChrY-GRCh38 15162937-15163299 [TAGA]4[CAGA][TAGA]9[CAGA]9 15163163-C</t>
    <phoneticPr fontId="18" type="noConversion"/>
  </si>
  <si>
    <t>DYS390 [CE24]-ChrY-GRCh38 15162937-15163299 [TAGA]4[CAGA][TAGA]11[CAGA]8</t>
    <phoneticPr fontId="2" type="noConversion"/>
  </si>
  <si>
    <t>DYS390 [CE24]-ChrY-GRCh38 15162937-15163299 [TAGA]4[CAGA][TAGA]10[CAGA]9</t>
    <phoneticPr fontId="2" type="noConversion"/>
  </si>
  <si>
    <t>DYS390 [CE24]-ChrY-GRCh38 15162937-15163299 [TAGA]4[CAGA][TAGA]9[CAGA]10</t>
    <phoneticPr fontId="2" type="noConversion"/>
  </si>
  <si>
    <t>DYS390 [CE24]-ChrY-GRCh38 15162937-15163299 [TAGA]15[CAGA]9</t>
    <phoneticPr fontId="2" type="noConversion"/>
  </si>
  <si>
    <t>DYS390 [CE25]-ChrY-GRCh38 15162937-15163299 [TAGA]4[CAGA][TAGA]12[CAGA]8</t>
    <phoneticPr fontId="2" type="noConversion"/>
  </si>
  <si>
    <t>DYS390 [CE25]-ChrY-GRCh38 15162937-15163299 [TAGA]4[CAGA][TAGA]11[CAGA]9</t>
    <phoneticPr fontId="2" type="noConversion"/>
  </si>
  <si>
    <t>DYS390 [CE25]-ChrY-GRCh38 15162937-15163299 [TAGA]4[CAGA][TAGA]10[CAGA]10</t>
    <phoneticPr fontId="2" type="noConversion"/>
  </si>
  <si>
    <t>DYS390 [CE25]-ChrY-GRCh38 15162937-15163299 [TAGA]4[CAGA]2[TAGA]10[CAGA]9</t>
    <phoneticPr fontId="18" type="noConversion"/>
  </si>
  <si>
    <t>DYS390 [CE26]-ChrY-GRCh38 15162937-15163299 [TAGA]4[CAGA][TAGA]13[CAGA]8</t>
    <phoneticPr fontId="2" type="noConversion"/>
  </si>
  <si>
    <t>DYS390 [CE26]-ChrY-GRCh38 15162937-15163299 [TAGA]4[CAGA][TAGA]12[CAGA]9</t>
    <phoneticPr fontId="2" type="noConversion"/>
  </si>
  <si>
    <t>DYS390 [CE26]-ChrY-GRCh38 15162937-15163299 [TAGA]4[CAGA][TAGA]11[CAGA]10</t>
    <phoneticPr fontId="2" type="noConversion"/>
  </si>
  <si>
    <t>DYS390 [CE27]-ChrY-GRCh38 15162937-15163299 [TAGA]4[CAGA][TAGA]12[CAGA]10</t>
    <phoneticPr fontId="2" type="noConversion"/>
  </si>
  <si>
    <t>DYS390 [CE28]-ChrY-GRCh38 15162937-15163299 [TAGA]4[CAGA][TAGA]12[CAGA]11</t>
    <phoneticPr fontId="2" type="noConversion"/>
  </si>
  <si>
    <t>DYS391 [CE6]-ChrY-GRCh38 11981887-11982293 [TCTA]6</t>
    <phoneticPr fontId="2" type="noConversion"/>
  </si>
  <si>
    <t>DYS391 [CE10]-ChrY-GRCh38 11981887-11982293 [TCTA]10</t>
    <phoneticPr fontId="2" type="noConversion"/>
  </si>
  <si>
    <t>DYS391 [CE10]-ChrY-GRCh38 11981887-11982293 [TCTA]10 11982219-G</t>
    <phoneticPr fontId="2" type="noConversion"/>
  </si>
  <si>
    <t>DYS391 [CE9]-ChrY-GRCh38 11981887-11982293 [TCTA]9</t>
    <phoneticPr fontId="2" type="noConversion"/>
  </si>
  <si>
    <t>DYS391 [CE11]-ChrY-GRCh38 11981887-11982293 [TCTA]11</t>
    <phoneticPr fontId="2" type="noConversion"/>
  </si>
  <si>
    <t>DYS391 [CE12]-ChrY-GRCh38 11981887-11982293 [TCTA]12</t>
    <phoneticPr fontId="2" type="noConversion"/>
  </si>
  <si>
    <t>DYS392 [CE7]-ChrY-GRCh38 20471826-20472229 [ATA]7</t>
    <phoneticPr fontId="2" type="noConversion"/>
  </si>
  <si>
    <t>DYS392 [CE9]-ChrY-GRCh38 20471826-20472229 [ATA]9</t>
    <phoneticPr fontId="2" type="noConversion"/>
  </si>
  <si>
    <t>DYS392 [CE10]-ChrY-GRCh38 20471826-20472229 [ATA]10</t>
    <phoneticPr fontId="2" type="noConversion"/>
  </si>
  <si>
    <t>DYS392 [CE11]-ChrY-GRCh38 20471826-20472229 [ATA]11</t>
    <phoneticPr fontId="2" type="noConversion"/>
  </si>
  <si>
    <t>DYS392 [CE12]-ChrY-GRCh38 20471826-20472229 [ATA]12</t>
    <phoneticPr fontId="2" type="noConversion"/>
  </si>
  <si>
    <t>DYS392 [CE13]-ChrY-GRCh38 20471826-20472229 [ATA]13</t>
    <phoneticPr fontId="2" type="noConversion"/>
  </si>
  <si>
    <t>DYS392 [CE13]-ChrY-GRCh38 20471826-20472229 [ATA]12[AAA]</t>
    <phoneticPr fontId="18" type="noConversion"/>
  </si>
  <si>
    <t>DYS392 [CE14]-ChrY-GRCh38 20471826-20472229 [ATA]14</t>
    <phoneticPr fontId="2" type="noConversion"/>
  </si>
  <si>
    <t>DYS392 [CE15]-ChrY-GRCh38 20471826-20472229 [ATA]15</t>
    <phoneticPr fontId="2" type="noConversion"/>
  </si>
  <si>
    <t>DYS392 [CE16]-ChrY-GRCh38 20471826-20472229 [ATA]16</t>
    <phoneticPr fontId="2" type="noConversion"/>
  </si>
  <si>
    <t>DYS437 [CE13]-ChrY-GRCh38 12346132-12346441 [TCTA]7[TCTG]2[TCTA]4</t>
    <phoneticPr fontId="2" type="noConversion"/>
  </si>
  <si>
    <t>DYS437 [CE13]-ChrY-GRCh38 12346132-12346441 [TCTA]8[TCTG][TCTA]4</t>
    <phoneticPr fontId="2" type="noConversion"/>
  </si>
  <si>
    <t>DYS437 [CE14]-ChrY-GRCh38 12346132-12346441 [TCTA]8[TCTG]2[TCTA]4</t>
    <phoneticPr fontId="2" type="noConversion"/>
  </si>
  <si>
    <t>DYS437 [CE14]-ChrY-GRCh38 12346132-12346441 [TCTA]8[TCTG]2[TCTA]4 12346204-G</t>
    <phoneticPr fontId="2" type="noConversion"/>
  </si>
  <si>
    <t>DYS437 [CE14]-ChrY-GRCh38 12346132-12346441 [TCTA]8[TCTG]2[TCTA]4 12346264-T</t>
    <phoneticPr fontId="2" type="noConversion"/>
  </si>
  <si>
    <t>DYS437 [CE14]-ChrY-GRCh38 12346132-12346441 [TCTA]9[TCTG][TCTA]4</t>
    <phoneticPr fontId="2" type="noConversion"/>
  </si>
  <si>
    <t>DYS437 [CE15]-ChrY-GRCh38 12346132-12346441 [TCTA]10[TCTG][TCTA]4</t>
    <phoneticPr fontId="2" type="noConversion"/>
  </si>
  <si>
    <t>DYS437 [CE15]-ChrY-GRCh38 12346132-12346441 [TCTA]9[TCTG]2[TCTA]4</t>
    <phoneticPr fontId="2" type="noConversion"/>
  </si>
  <si>
    <t>DYS437 [CE16]-ChrY-GRCh38 12346132-12346441 [TCTA]10[TCTG]2[TCTA]4</t>
    <phoneticPr fontId="2" type="noConversion"/>
  </si>
  <si>
    <t>DYS437 [CE16]-ChrY-GRCh38 12346132-12346441 [TCTA]11[TCTG][TCTA]4</t>
    <phoneticPr fontId="2" type="noConversion"/>
  </si>
  <si>
    <t>DYS438 [CE9]-ChrY-GRCh38 12825731-12826091 [TTTTC]9</t>
    <phoneticPr fontId="2" type="noConversion"/>
  </si>
  <si>
    <t>DYS438 [CE10]-ChrY-GRCh38 12825731-12826091 [TTTTC]10</t>
    <phoneticPr fontId="2" type="noConversion"/>
  </si>
  <si>
    <t>DYS438 [CE10]-ChrY-GRCh38 12825731-12826091 [TTTTC]10 12825857-C</t>
    <phoneticPr fontId="18" type="noConversion"/>
  </si>
  <si>
    <t>DYS438 [CE10]-ChrY-GRCh38 12825731-12826091 [TTTTC][TTTTA][TTTTC]8</t>
    <phoneticPr fontId="2" type="noConversion"/>
  </si>
  <si>
    <t>DYS438 [CE10]-ChrY-GRCh38 12825731-12826091 [TTTTC][TTTTA][TTTTC]8 12825875-T</t>
    <phoneticPr fontId="18" type="noConversion"/>
  </si>
  <si>
    <t>DYS438 [CE11]-ChrY-GRCh38 12825731-12826091 [TTTTC]11</t>
    <phoneticPr fontId="2" type="noConversion"/>
  </si>
  <si>
    <t>DYS438 [CE12]-ChrY-GRCh38 12825731-12826091 [TTTTC]12</t>
    <phoneticPr fontId="2" type="noConversion"/>
  </si>
  <si>
    <t>DYS438 [CE13]-ChrY-GRCh38 12825731-12826091 [TTTTC]13</t>
    <phoneticPr fontId="2" type="noConversion"/>
  </si>
  <si>
    <t>DYS439 [CE10]-ChrY-GRCh38 12403359-12403705 [GATA]10</t>
    <phoneticPr fontId="2" type="noConversion"/>
  </si>
  <si>
    <t>DYS439 [CE11]-ChrY-GRCh38 12403359-12403705 [GATA]11</t>
    <phoneticPr fontId="2" type="noConversion"/>
  </si>
  <si>
    <t>DYS439 [CE12]-ChrY-GRCh38 12403359-12403705 [GATA]12</t>
    <phoneticPr fontId="2" type="noConversion"/>
  </si>
  <si>
    <t>DYS439 [CE13]-ChrY-GRCh38 12403359-12403705 [GATA]13</t>
    <phoneticPr fontId="2" type="noConversion"/>
  </si>
  <si>
    <t>DYS439 [CE14]-ChrY-GRCh38 12403359-12403705 [GATA]14</t>
    <phoneticPr fontId="2" type="noConversion"/>
  </si>
  <si>
    <t>DYS444 [CE10]-ChrY-GRCh38 17114122-17114464 [ATAG]10</t>
    <phoneticPr fontId="2" type="noConversion"/>
  </si>
  <si>
    <t>DYS444 [CE11]-ChrY-GRCh38 17114122-17114464 [ATAG]11</t>
    <phoneticPr fontId="2" type="noConversion"/>
  </si>
  <si>
    <t>DYS444 [CE12]-ChrY-GRCh38 17114122-17114464 [ATAG]12</t>
    <phoneticPr fontId="2" type="noConversion"/>
  </si>
  <si>
    <t>DYS444 [CE13]-ChrY-GRCh38 17114122-17114464 [ATAG]13</t>
    <phoneticPr fontId="2" type="noConversion"/>
  </si>
  <si>
    <t>DYS444 [CE14]-ChrY-GRCh38 17114122-17114464 [ATAG]14</t>
    <phoneticPr fontId="2" type="noConversion"/>
  </si>
  <si>
    <t>DYS444 [CE15]-ChrY-GRCh38 17114122-17114464 [ATAG]15</t>
    <phoneticPr fontId="2" type="noConversion"/>
  </si>
  <si>
    <t>DYS447 [CE22]-ChrY-GRCh38 13166723-13167065 [TAATA]5[TAAAA][TAATA]9[TAAAA][TAATA]6</t>
  </si>
  <si>
    <t>DYS447 [CE22]-ChrY-GRCh38 13166723-13167065 [TAATA]6[TAAAA][TAATA]8[TAAAA][TAATA]6</t>
  </si>
  <si>
    <t>DYS447 [CE22]-ChrY-GRCh38 13166723-13167065 [TAATA]7[TAAAA][TAATA]6[TAAAA][TAATA]7</t>
  </si>
  <si>
    <t>DYS447 [CE23]-ChrY-GRCh38 13166723-13167065 [TAATA]6[TAAAA][TAATA]9[TAAAA][TAATA]6</t>
  </si>
  <si>
    <t>DYS447 [CE23]-ChrY-GRCh38 13166723-13167065 [TAATA]7[TAAAA][TAATA]7[TAAAA][TAATA]7</t>
  </si>
  <si>
    <t>DYS447 [CE23]-ChrY-GRCh38 13166723-13167065 [TAATA]7[TAAAA][TAATA]8[TAAAA][TAATA]6</t>
  </si>
  <si>
    <t>DYS447 [CE23]-ChrY-GRCh38 13166723-13167065 [TAATA]7[TAAAA][TAATA]9[TAAAA][TAATA]5</t>
  </si>
  <si>
    <t>DYS447 [CE23]-ChrY-GRCh38 13166723-13167065 [TAATA]8[TAAAA][TAATA]7[TAAAA][TAATA]6</t>
  </si>
  <si>
    <t>DYS447 [CE24]-ChrY-GRCh38 13166723-13167065 [TAATA]6[TAAAA][TAATA]10[TAAAA][TAATA]6</t>
  </si>
  <si>
    <t>DYS447 [CE24]-ChrY-GRCh38 13166723-13167065 [TAATA]6[TAAAA][TAATA]7[TAAAA][TAATA]9</t>
  </si>
  <si>
    <t>DYS447 [CE24]-ChrY-GRCh38 13166723-13167065 [TAATA]7[TAAAA][TAATA]6[TAAAA][TAATA]9</t>
  </si>
  <si>
    <t>DYS447 [CE24]-ChrY-GRCh38 13166723-13167065 [TAATA]7[TAAAA][TAATA]7[TAAAA][TAATA]8</t>
  </si>
  <si>
    <t>DYS447 [CE24]-ChrY-GRCh38 13166723-13167065 [TAATA]7[TAAAA][TAATA]8[TAAAA][TAATA]7</t>
  </si>
  <si>
    <t>DYS447 [CE24]-ChrY-GRCh38 13166723-13167065 [TAATA]7[TAAAA][TAATA]9[TAAAA][TAATA]6</t>
  </si>
  <si>
    <t>DYS447 [CE24]-ChrY-GRCh38 13166723-13167065 [TAATA]8[TAAAA][TAATA]7[TAAAA][TAATA]7</t>
  </si>
  <si>
    <t>DYS447 [CE24]-ChrY-GRCh38 13166723-13167065 [TAATA]8[TAAAA][TAATA]8[TAAAA][TAATA]6</t>
  </si>
  <si>
    <t>DYS447 [CE24]-ChrY-GRCh38 13166723-13167065 [TAATA]9[TAAAA][TAATA]6[TAAAA][TAATA]7</t>
  </si>
  <si>
    <t>DYS447 [CE25]-ChrY-GRCh38 13166723-13167065 [TAATA]7[TAAAA][TAATA]10[TAAAA][TAATA]6</t>
  </si>
  <si>
    <t>DYS447 [CE25]-ChrY-GRCh38 13166723-13167065 [TAATA]7[TAAAA][TAATA]7[TAAAA][TAATA]9</t>
  </si>
  <si>
    <t>DYS447 [CE25]-ChrY-GRCh38 13166723-13167065 [TAATA]7[TAAAA][TAATA]8[TAAAA][TAATA]8</t>
  </si>
  <si>
    <t>DYS447 [CE25]-ChrY-GRCh38 13166723-13167065 [TAATA]7[TAAAA][TAATA]9[TAAAA][TAATA]7</t>
  </si>
  <si>
    <t>DYS447 [CE25]-ChrY-GRCh38 13166723-13167065 [TAATA]8[TAAAA][TAATA]7[TAAAA][TAATA]8</t>
  </si>
  <si>
    <t>DYS447 [CE25]-ChrY-GRCh38 13166723-13167065 [TAATA]8[TAAAA][TAATA]8[TAAAA][TAATA]7</t>
  </si>
  <si>
    <t>DYS447 [CE25]-ChrY-GRCh38 13166723-13167065 [TAATA]8[TAAAA][TAATA]9[TAAAA][TAATA]6</t>
  </si>
  <si>
    <t>DYS447 [CE25]-ChrY-GRCh38 13166723-13167065 [TAATA]9[TAAAA][TAATA]7[TAAAA][TAATA]7</t>
  </si>
  <si>
    <t>DYS447 [CE25]-ChrY-GRCh38 13166723-13167065 [TAATA]9[TAAAA][TAATA]8[TAAAA][TAATA]6</t>
  </si>
  <si>
    <t>DYS447 [CE26]-ChrY-GRCh38 13166723-13167065 [TAATA]7[TAAAA][TAATA]10[TAAAA][TAATA]7</t>
  </si>
  <si>
    <t>DYS447 [CE26]-ChrY-GRCh38 13166723-13167065 [TAATA]7[TAAAA][TAATA]11[TAAAA][TAATA]6</t>
  </si>
  <si>
    <t>DYS447 [CE26]-ChrY-GRCh38 13166723-13167065 [TAATA]7[TAAAA][TAATA]9[TAAAA][TAATA]8</t>
  </si>
  <si>
    <t>DYS447 [CE26]-ChrY-GRCh38 13166723-13167065 [TAATA]8[TAAAA][TAATA]10[TAAAA][TAATA]6</t>
  </si>
  <si>
    <t>DYS447 [CE26]-ChrY-GRCh38 13166723-13167065 [TAATA]8[TAAAA][TAATA]8[TAAAA][TAATA]8</t>
  </si>
  <si>
    <t>DYS447 [CE26]-ChrY-GRCh38 13166723-13167065 [TAATA]9[TAAAA][TAATA]8[TAAAA][TAATA]7</t>
  </si>
  <si>
    <t>DYS447 [CE26]-ChrY-GRCh38 13166723-13167065 [TAATA]9[TAAAA][TAATA]9[TAAAA][TAATA]6</t>
  </si>
  <si>
    <t>DYS447 [CE26]-ChrY-GRCh38 13166723-13167065 [TAATA]10[TAAAA][TAATA]8[TAAAA][TAATA]6</t>
  </si>
  <si>
    <t>DYS447 [CE27]-ChrY-GRCh38 13166723-13167065 [TAATA]7[TAAAA][TAATA]11[TAAAA][TAATA]7</t>
  </si>
  <si>
    <t>DYS447 [CE27]-ChrY-GRCh38 13166723-13167065 [TAATA]7[TAAAA][TAATA]12[TAAAA][TAATA]6</t>
  </si>
  <si>
    <t>DYS447 [CE27]-ChrY-GRCh38 13166723-13167065 [TAATA]8[TAAAA][TAATA]8[TAAAA][TAATA]9</t>
  </si>
  <si>
    <t>DYS447 [CE27]-ChrY-GRCh38 13166723-13167065 [TAATA]8[TAAAA][TAATA]9[TAAAA][TAATA]8</t>
  </si>
  <si>
    <t>DYS447 [CE27]-ChrY-GRCh38 13166723-13167065 [TAATA]8[TAAAA][TAATA]9[TAAAA][TAATA]8 13167003-A</t>
  </si>
  <si>
    <t>DYS447 [CE27]-ChrY-GRCh38 13166723-13167065 [TAATA]8[TAAAA][TAATA]11[TAAAA][TAATA]6</t>
  </si>
  <si>
    <t>DYS447 [CE27]-ChrY-GRCh38 13166723-13167065 [TAATA]9[TAAAA][TAATA]10[TAAAA][TAATA]6</t>
  </si>
  <si>
    <t>DYS447 [CE27]-ChrY-GRCh38 13166723-13167065 [TAATA]10[TAAAA][TAATA]7[TAAAA][TAATA]8</t>
  </si>
  <si>
    <t>DYS447 [CE27]-ChrY-GRCh38 13166723-13167065 [TAATA]10[TAAAA][TAATA]9[TAAAA][TAATA]6</t>
  </si>
  <si>
    <t>DYS447 [CE28]-ChrY-GRCh38 13166723-13167065 [TAATA]7[TAAAA][TAATA]11[TAAAA][TAATA]8</t>
  </si>
  <si>
    <t>DYS447 [CE28]-ChrY-GRCh38 13166723-13167065 [TAATA]8[TAAAA][TAATA]11[TAAAA][TAATA]7</t>
  </si>
  <si>
    <t>DYS447 [CE28]-ChrY-GRCh38 13166723-13167065 [TAATA]8[TAAAA][TAATA]12[TAAAA][TAATA]6</t>
  </si>
  <si>
    <t>DYS447 [CE28]-ChrY-GRCh38 13166723-13167065 [TAATA]10[TAAAA][TAATA]10[TAAAA][TAATA]6</t>
  </si>
  <si>
    <t>DYS447 [CE28]-ChrY-GRCh38 13166723-13167065 [TAATA]11[TAAAA][TAATA]9[TAAAA][TAATA]6</t>
  </si>
  <si>
    <t>DYS447 [CE29]-ChrY-GRCh38 13166723-13167065 [TAATA]7[TAAAA][TAATA]11[TAAAA][TAATA]9</t>
  </si>
  <si>
    <t>DYS447 [CE29]-ChrY-GRCh38 13166723-13167065 [TAATA]7[TAAAA][TAATA]12[TAAAA][TAATA]8</t>
  </si>
  <si>
    <t>DYS447 [CE29]-ChrY-GRCh38 13166723-13167065 [TAATA]8[TAAAA][TAATA]13[TAAAA][TAATA]6</t>
  </si>
  <si>
    <t>DYS447 [CE29]-ChrY-GRCh38 13166723-13167065 [TAATA]9[TAAAA][TAATA]12[TAAAA][TAATA]6</t>
  </si>
  <si>
    <t xml:space="preserve">DYS447 [CE29]-ChrY-GRCh38 13166723-13167065 [TAATA][TCATA][TAATA]8[TAAAA][TAATA]10[TAAAA][TAATA]7 </t>
  </si>
  <si>
    <t>DYS448 [CE17]-ChrY-GRCh38 22218851-22219160 [AGAGAT]10N42[AGAGAT]7</t>
    <phoneticPr fontId="18" type="noConversion"/>
  </si>
  <si>
    <t>DYS448 [CE17]-ChrY-GRCh38 22218851-22219160 [AGAGAT]9N42[AGAGAT]8</t>
    <phoneticPr fontId="18" type="noConversion"/>
  </si>
  <si>
    <t>DYS448 [CE17]-ChrY-GRCh38 22218851-22219160 [AGAGAT]12N42[AGAGAT]5</t>
    <phoneticPr fontId="18" type="noConversion"/>
  </si>
  <si>
    <t>DYS448 [CE18]-ChrY-GRCh38 22218851-22219160 [AGAGAT]10N42[AGAGAT]8</t>
    <phoneticPr fontId="2" type="noConversion"/>
  </si>
  <si>
    <t>DYS448 [CE18]-ChrY-GRCh38 22218851-22219160 [AGAGAT]11N42[AGAGAT]7</t>
    <phoneticPr fontId="2" type="noConversion"/>
  </si>
  <si>
    <t>DYS448 [CE18.2]-ChrY-GRCh38 22218851-22219160 [AGAGAT]10[ATAGAG]2[AGATAG]3[AT][AGAGAA][AGAGAT]9</t>
    <phoneticPr fontId="2" type="noConversion"/>
  </si>
  <si>
    <t>DYS448 [CE19]-ChrY-GRCh38 22218851-22219160 [AGAGAT]10N42[AGAGAT]9</t>
    <phoneticPr fontId="2" type="noConversion"/>
  </si>
  <si>
    <t>DYS448 [CE19]-ChrY-GRCh38 22218851-22219160 [AGAGAT]11N42[AGAGAT]8</t>
    <phoneticPr fontId="2" type="noConversion"/>
  </si>
  <si>
    <t>DYS448 [CE19]-ChrY-GRCh38 22218851-22219160 [AGAGAT]12N42[AGAGAT]7</t>
    <phoneticPr fontId="2" type="noConversion"/>
  </si>
  <si>
    <t>DYS448 [CE19.2]-ChrY-GRCh38 22218851-22219160 [AGAGAT]11[ATAGAG]2[AGATAG]3[AT][AGAGAA][AGAGAT]9</t>
    <phoneticPr fontId="2" type="noConversion"/>
  </si>
  <si>
    <t>DYS448 [CE20]-ChrY-GRCh38 22218851-22219160 [AGAGAT]10N42[AGAGAT]10</t>
    <phoneticPr fontId="18" type="noConversion"/>
  </si>
  <si>
    <t>DYS448 [CE20]-ChrY-GRCh38 22218851-22219160 [AGAGAT]11N42[AGAGAT]9</t>
    <phoneticPr fontId="2" type="noConversion"/>
  </si>
  <si>
    <t>DYS448 [CE20]-ChrY-GRCh38 22218851-22219160 [AGAGAT]12N42[AGAGAT]8</t>
    <phoneticPr fontId="2" type="noConversion"/>
  </si>
  <si>
    <t>DYS448 [CE20]-ChrY-GRCh38 22218851-22219160 [AGAGAT]13N42[AGAGAT]7</t>
    <phoneticPr fontId="2" type="noConversion"/>
  </si>
  <si>
    <t>DYS448 [CE21]-ChrY-GRCh38 22218851-22219160 [AGAGAT]11N42[AGAGAT]10</t>
    <phoneticPr fontId="2" type="noConversion"/>
  </si>
  <si>
    <t>DYS448 [CE21]-ChrY-GRCh38 22218851-22219160 [AGAGAT]12N42[AGAGAT]9</t>
    <phoneticPr fontId="2" type="noConversion"/>
  </si>
  <si>
    <t>DYS448 [CE21]-ChrY-GRCh38 22218851-22219160 [AGAGAT]13N42[AGAGAT]8</t>
    <phoneticPr fontId="2" type="noConversion"/>
  </si>
  <si>
    <t>DYS448 [CE22]-ChrY-GRCh38 22218851-22219160 [AGAGAT]14N42[AGAGAT]8</t>
    <phoneticPr fontId="2" type="noConversion"/>
  </si>
  <si>
    <t>DYS448 [CE22]-ChrY-GRCh38 22218851-22219160 [AGAGAT]13N42[AGAGAT]9</t>
    <phoneticPr fontId="2" type="noConversion"/>
  </si>
  <si>
    <t>DYS456 [CE13]-ChrY-GRCh38 4402774-4403129 [AGAT]13</t>
    <phoneticPr fontId="2" type="noConversion"/>
  </si>
  <si>
    <t>DYS456 [CE14]-ChrY-GRCh38 4402774-4403129 [AGAT]14</t>
    <phoneticPr fontId="2" type="noConversion"/>
  </si>
  <si>
    <t>DYS456 [CE15]-ChrY-GRCh38 4402774-4403129 [AGAT]15</t>
    <phoneticPr fontId="2" type="noConversion"/>
  </si>
  <si>
    <t>DYS456 [CE16]-ChrY-GRCh38 4402774-4403129 [AGAT]16</t>
    <phoneticPr fontId="2" type="noConversion"/>
  </si>
  <si>
    <t>DYS456 [CE17]-ChrY-GRCh38 4402774-4403129 [AGAT]17</t>
    <phoneticPr fontId="2" type="noConversion"/>
  </si>
  <si>
    <t>DYS456 [CE18]-ChrY-GRCh38 4402774-4403129 [AGAT]18</t>
    <phoneticPr fontId="2" type="noConversion"/>
  </si>
  <si>
    <t>DYS533 [CE9]-ChrY-GRCh38 16281184-16281577 [TATC]9</t>
    <phoneticPr fontId="2" type="noConversion"/>
  </si>
  <si>
    <t>DYS533 [CE10]-ChrY-GRCh38 16281184-16281577 [TATC]10</t>
    <phoneticPr fontId="2" type="noConversion"/>
  </si>
  <si>
    <t>DYS533 [CE7]-ChrY-GRCh38 16281184-16281577 [TATC]7</t>
    <phoneticPr fontId="2" type="noConversion"/>
  </si>
  <si>
    <t>DYS533 [CE11]-ChrY-GRCh38 16281184-16281577 [TATC]11</t>
    <phoneticPr fontId="2" type="noConversion"/>
  </si>
  <si>
    <t>DYS533 [CE12]-ChrY-GRCh38 16281184-16281577 [TATC]12</t>
    <phoneticPr fontId="2" type="noConversion"/>
  </si>
  <si>
    <t>DYS533 [CE13]-ChrY-GRCh38 16281184-16281577 [TATC]13</t>
    <phoneticPr fontId="2" type="noConversion"/>
  </si>
  <si>
    <t>DYS533 [CE14]-ChrY-GRCh38 16281184-16281577 [TATC]14</t>
    <phoneticPr fontId="2" type="noConversion"/>
  </si>
  <si>
    <t>DYS549 [CE11]-ChrY-GRCh38 19358155-19358557 [GATA]11</t>
    <phoneticPr fontId="2" type="noConversion"/>
  </si>
  <si>
    <t>DYS549 [CE12]-ChrY-GRCh38 19358155-19358557 [GATA]12</t>
    <phoneticPr fontId="2" type="noConversion"/>
  </si>
  <si>
    <t>DYS549 [CE13]-ChrY-GRCh38 19358155-19358557 [GATA]13</t>
    <phoneticPr fontId="2" type="noConversion"/>
  </si>
  <si>
    <t>DYS549 [CE14]-ChrY-GRCh38 19358155-19358557 [GATA]14</t>
    <phoneticPr fontId="2" type="noConversion"/>
  </si>
  <si>
    <t>DYS549 [CE15]-ChrY-GRCh38 19358155-19358557 [GATA]15</t>
    <phoneticPr fontId="2" type="noConversion"/>
  </si>
  <si>
    <t>DYS570 [CE14]-ChrY-GRCh38 6993024-6993428 [TTTC]14</t>
    <phoneticPr fontId="2" type="noConversion"/>
  </si>
  <si>
    <t>DYS570 [CE15]-ChrY-GRCh38 6993024-6993428 [TTTC]15</t>
    <phoneticPr fontId="2" type="noConversion"/>
  </si>
  <si>
    <t>DYS570 [CE16]-ChrY-GRCh38 6993024-6993428 [TTTC]16</t>
    <phoneticPr fontId="2" type="noConversion"/>
  </si>
  <si>
    <t>DYS570 [CE17]-ChrY-GRCh38 6993024-6993428 [TTTC]17</t>
    <phoneticPr fontId="2" type="noConversion"/>
  </si>
  <si>
    <t>DYS570 [CE18]-ChrY-GRCh38 6993024-6993428 [TTTC]18</t>
    <phoneticPr fontId="2" type="noConversion"/>
  </si>
  <si>
    <t>DYS570 [CE19]-ChrY-GRCh38 6993024-6993428 [TTTC]19</t>
    <phoneticPr fontId="2" type="noConversion"/>
  </si>
  <si>
    <t>DYS570 [CE20]-ChrY-GRCh38 6993024-6993428 [TTTC]20</t>
    <phoneticPr fontId="2" type="noConversion"/>
  </si>
  <si>
    <t>DYS570 [CE21]-ChrY-GRCh38 6993024-6993428 [TTTC]21</t>
    <phoneticPr fontId="2" type="noConversion"/>
  </si>
  <si>
    <t>DYS570 [CE21]-ChrY-GRCh38 6993024-6993428 [TTTC]21 6993376-T</t>
    <phoneticPr fontId="2" type="noConversion"/>
  </si>
  <si>
    <t>DYS570 [CE22]-ChrY-GRCh38 6993024-6993428 [TTTC]22</t>
    <phoneticPr fontId="2" type="noConversion"/>
  </si>
  <si>
    <t>DYS570 [CE24]-ChrY-GRCh38 6993024-6993428 [TTTC]24</t>
    <phoneticPr fontId="2" type="noConversion"/>
  </si>
  <si>
    <t>DYS576 [CE14]-ChrY-GRCh38 7185179-7185508 [AAAG]14</t>
    <phoneticPr fontId="2" type="noConversion"/>
  </si>
  <si>
    <t>DYS576 [CE15]-ChrY-GRCh38 7185179-7185508 [AAAG]15</t>
    <phoneticPr fontId="2" type="noConversion"/>
  </si>
  <si>
    <t>DYS576 [CE19]-ChrY-GRCh38 7185179-7185508 [AAAG]19</t>
    <phoneticPr fontId="2" type="noConversion"/>
  </si>
  <si>
    <t>DYS576 [CE18]-ChrY-GRCh38 7185179-7185508 [AAAG]18</t>
    <phoneticPr fontId="2" type="noConversion"/>
  </si>
  <si>
    <t>DYS576 [CE17]-ChrY-GRCh38 7185179-7185508 [AAAG]17</t>
    <phoneticPr fontId="2" type="noConversion"/>
  </si>
  <si>
    <t>DYS576 [CE16]-ChrY-GRCh38 7185179-7185508 [AAAG]16</t>
    <phoneticPr fontId="2" type="noConversion"/>
  </si>
  <si>
    <t>DYS576 [CE20]-ChrY-GRCh38 7185179-7185508 [AAAG]20</t>
    <phoneticPr fontId="2" type="noConversion"/>
  </si>
  <si>
    <t>DYS576 [CE21]-ChrY-GRCh38 7185179-7185508 [AAAG]21</t>
    <phoneticPr fontId="2" type="noConversion"/>
  </si>
  <si>
    <t>DYS576 [CE22]-ChrY-GRCh38 7185179-7185508 [AAAG]22</t>
    <phoneticPr fontId="2" type="noConversion"/>
  </si>
  <si>
    <t>DYS576 [CE24]-ChrY-GRCh38 7185179-7185508 [AAAG]24</t>
    <phoneticPr fontId="2" type="noConversion"/>
  </si>
  <si>
    <t>DYS635 [CE19]-ChrY-GRCh38 12258716-12259041 [TAGA]10[TACA][TAGA]2[TACA]2[TAGA]4</t>
    <phoneticPr fontId="2" type="noConversion"/>
  </si>
  <si>
    <t>DYS635 [CE19]-ChrY-GRCh38 12258716-12259041 [TAGA]9[TACA]2[TAGA]2[TACA]2[TAGA]4</t>
    <phoneticPr fontId="2" type="noConversion"/>
  </si>
  <si>
    <t>DYS635 [CE20]-ChrY-GRCh38 12258716-12259041 [TAGA]9[TACA]3[TAGA]2[TACA]2[TAGA]4</t>
    <phoneticPr fontId="2" type="noConversion"/>
  </si>
  <si>
    <t>DYS635 [CE20]-ChrY-GRCh38 12258716-12259041 [TAGA]10[TACA]2[TAGA]2[TACA]2[TAGA]4</t>
    <phoneticPr fontId="2" type="noConversion"/>
  </si>
  <si>
    <t>DYS635 [CE20]-ChrY-GRCh38 12258716-12259041 [TAGA]11[TACA][TAGA]2[TACA]2[TAGA]4</t>
    <phoneticPr fontId="2" type="noConversion"/>
  </si>
  <si>
    <t>DYS635 [CE21]-ChrY-GRCh38 12258716-12259041 [TAGA]10[TACA]3[TAGA]2[TACA]2[TAGA]4</t>
    <phoneticPr fontId="2" type="noConversion"/>
  </si>
  <si>
    <t>DYS635 [CE21]-ChrY-GRCh38 12258716-12259041 [TAGA]11[TACA]2[TAGA]2[TACA]2[TAGA]4</t>
    <phoneticPr fontId="2" type="noConversion"/>
  </si>
  <si>
    <t>DYS635 [CE21]-ChrY-GRCh38 12258716-12259041 [TAGA]12[TACA][TAGA]2[TACA]2[TAGA]4</t>
    <phoneticPr fontId="2" type="noConversion"/>
  </si>
  <si>
    <t>DYS635 [CE22]-ChrY-GRCh38 12258716-12259041 [TAGA]12[TACA]2[TAGA]2[TACA]2[TAGA]4</t>
    <phoneticPr fontId="2" type="noConversion"/>
  </si>
  <si>
    <t>DYS635 [CE22]-ChrY-GRCh38 12258716-12259041 [TAGA]8[TACA]2[TAGA]2[TACA]2[TAGA]2[TACA]2[TAGA]4</t>
    <phoneticPr fontId="2" type="noConversion"/>
  </si>
  <si>
    <t>DYS635 [CE23]-ChrY-GRCh38 12258716-12259041 [TAGA]13[TACA]2[TAGA]2[TACA]2[TAGA]4</t>
    <phoneticPr fontId="2" type="noConversion"/>
  </si>
  <si>
    <t>DYS635 [CE23]-ChrY-GRCh38 12258716-12259041 [TAGA]9[TACA]2[TAGA]2[TACA]2[TAGA]2[TACA]2[TAGA]4</t>
    <phoneticPr fontId="2" type="noConversion"/>
  </si>
  <si>
    <t>DYS635 [CE24]-ChrY-GRCh38 12258716-12259041 [TAGA]13[TACA]3[TAGA]2[TACA]2[TAGA]4</t>
    <phoneticPr fontId="2" type="noConversion"/>
  </si>
  <si>
    <t>DYS635 [CE24]-ChrY-GRCh38 12258716-12259041 [TAGA]14[TACA]2[TAGA]2[TACA]2[TAGA]4</t>
    <phoneticPr fontId="2" type="noConversion"/>
  </si>
  <si>
    <t>DYS635 [CE24]-ChrY-GRCh38 12258716-12259041 [TAGA]10[TACA]2[TAGA]2[TACA]2[TAGA]2[TACA]2[TAGA]4</t>
    <phoneticPr fontId="2" type="noConversion"/>
  </si>
  <si>
    <t>DYS635 [CE25]-ChrY-GRCh38 12258716-12259041 [TAGA]11[TACA]2[TAGA]2[TACA]2[TAGA]2[TACA]2[TAGA]4</t>
    <phoneticPr fontId="2" type="noConversion"/>
  </si>
  <si>
    <t>DYS635 [CE26]-ChrY-GRCh38 12258716-12259041 [TAGA]16[TACA]2[TAGA]2[TACA]2[TAGA]4</t>
    <phoneticPr fontId="2" type="noConversion"/>
  </si>
  <si>
    <t>GATA-H4 [CE10]-ChrY-GRCh38 16631499-16631880 [TCTA]10</t>
    <phoneticPr fontId="2" type="noConversion"/>
  </si>
  <si>
    <t>GATA-H4 [CE10]-ChrY-GRCh38 16631499-16631880 [TCTA]10 16631756-G</t>
    <phoneticPr fontId="2" type="noConversion"/>
  </si>
  <si>
    <t>GATA-H4 [CE10]-ChrY-GRCh38 16631499-16631880 [TCTA]4[CCTA][TCTA]5</t>
    <phoneticPr fontId="18" type="noConversion"/>
  </si>
  <si>
    <t>GATA-H4 [CE11]-ChrY-GRCh38 16631499-16631880 [TCTA]11</t>
    <phoneticPr fontId="2" type="noConversion"/>
  </si>
  <si>
    <t>GATA-H4 [CE11]-ChrY-GRCh38 16631499-16631880 [TCTA]11 16631756-G</t>
    <phoneticPr fontId="2" type="noConversion"/>
  </si>
  <si>
    <t>GATA-H4 [CE12]-ChrY-GRCh38 16631499-16631880 [TCTA]12</t>
    <phoneticPr fontId="2" type="noConversion"/>
  </si>
  <si>
    <t>GATA-H4 [CE12]-ChrY-GRCh38 16631499-16631880 [TCTA]12 16631756-G</t>
    <phoneticPr fontId="2" type="noConversion"/>
  </si>
  <si>
    <t>GATA-H4 [CE13]-ChrY-GRCh38 16631499-16631880 [TCTA]13</t>
    <phoneticPr fontId="2" type="noConversion"/>
  </si>
  <si>
    <r>
      <rPr>
        <b/>
        <sz val="12"/>
        <color theme="1"/>
        <rFont val="Times New Roman"/>
        <family val="1"/>
      </rPr>
      <t>Supplementary Table S6:</t>
    </r>
    <r>
      <rPr>
        <b/>
        <sz val="11"/>
        <color theme="1"/>
        <rFont val="Times New Roman"/>
        <family val="1"/>
      </rPr>
      <t xml:space="preserve">  Comparaison of standard forensics parameters (allele length, repeat region sequence, repeat+flanking region sequence) for 21 A-STRs</t>
    </r>
    <phoneticPr fontId="3" type="noConversion"/>
  </si>
  <si>
    <t>rs76300799</t>
    <phoneticPr fontId="2" type="noConversion"/>
  </si>
  <si>
    <t>rs4847015</t>
    <phoneticPr fontId="2" type="noConversion"/>
  </si>
  <si>
    <t>rs12738160</t>
    <phoneticPr fontId="2" type="noConversion"/>
  </si>
  <si>
    <t>no record</t>
  </si>
  <si>
    <t>Chr7: 84160203</t>
    <phoneticPr fontId="2" type="noConversion"/>
  </si>
  <si>
    <t xml:space="preserve">rs540346880 </t>
    <phoneticPr fontId="2" type="noConversion"/>
  </si>
  <si>
    <t xml:space="preserve">rs897512434 </t>
    <phoneticPr fontId="2" type="noConversion"/>
  </si>
  <si>
    <t>/</t>
    <phoneticPr fontId="2" type="noConversion"/>
  </si>
  <si>
    <r>
      <rPr>
        <b/>
        <sz val="12"/>
        <color theme="1"/>
        <rFont val="Times New Roman"/>
        <family val="1"/>
      </rPr>
      <t>Supplementary Table S2:</t>
    </r>
    <r>
      <rPr>
        <b/>
        <sz val="11"/>
        <color theme="1"/>
        <rFont val="Times New Roman"/>
        <family val="1"/>
      </rPr>
      <t xml:space="preserve">  The average depth of coverage of each STR locus</t>
    </r>
    <phoneticPr fontId="3" type="noConversion"/>
  </si>
  <si>
    <t>Chr1: 230769483</t>
    <phoneticPr fontId="2" type="noConversion"/>
  </si>
  <si>
    <t xml:space="preserve">rs146550660 </t>
    <phoneticPr fontId="2" type="noConversion"/>
  </si>
  <si>
    <t>△</t>
    <phoneticPr fontId="2" type="noConversion"/>
  </si>
  <si>
    <r>
      <rPr>
        <sz val="10"/>
        <color rgb="FF000000"/>
        <rFont val="等线"/>
        <family val="2"/>
        <charset val="134"/>
      </rPr>
      <t>△</t>
    </r>
    <phoneticPr fontId="2" type="noConversion"/>
  </si>
  <si>
    <t>☆</t>
  </si>
  <si>
    <t>☆</t>
    <phoneticPr fontId="2" type="noConversion"/>
  </si>
  <si>
    <r>
      <rPr>
        <b/>
        <sz val="10"/>
        <color theme="1"/>
        <rFont val="Segoe UI Symbol"/>
        <family val="1"/>
      </rPr>
      <t>△</t>
    </r>
    <r>
      <rPr>
        <b/>
        <sz val="10"/>
        <color theme="1"/>
        <rFont val="Times New Roman"/>
        <family val="1"/>
      </rPr>
      <t xml:space="preserve">  Variation outside of the detectable range of ForenSeq DNA Signature Prep Kit</t>
    </r>
    <phoneticPr fontId="3" type="noConversion"/>
  </si>
  <si>
    <r>
      <rPr>
        <b/>
        <sz val="10"/>
        <color theme="1"/>
        <rFont val="Segoe UI Symbol"/>
        <family val="1"/>
      </rPr>
      <t>☆</t>
    </r>
    <r>
      <rPr>
        <b/>
        <sz val="10"/>
        <color theme="1"/>
        <rFont val="Times New Roman"/>
        <family val="1"/>
      </rPr>
      <t xml:space="preserve">  Variation outside of the detectable range of Precision ID GlobalFiler NGS STR Panel v2</t>
    </r>
    <phoneticPr fontId="3" type="noConversion"/>
  </si>
  <si>
    <t>Green: The overlapped STR loci compared with ForenSeq DNA Signature Prep Kit</t>
    <phoneticPr fontId="3" type="noConversion"/>
  </si>
  <si>
    <t>Blue: The overlapped STR loci compared with Precision ID GlobalFiler NGS STR Panel v2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</si>
</sst>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.000_ "/>
    <numFmt numFmtId="178" formatCode="0.000_);[Red]\(0.000\)"/>
    <numFmt numFmtId="179" formatCode="0.000"/>
  </numFmts>
  <fonts count="2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7.5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9"/>
      <color theme="1"/>
      <name val="Times New Roman"/>
      <family val="1"/>
    </font>
    <font>
      <sz val="10.5"/>
      <color rgb="FF000000"/>
      <name val="Times New Roman"/>
      <family val="1"/>
    </font>
    <font>
      <sz val="10.5"/>
      <color rgb="FF000000"/>
      <name val="Times New Roman"/>
      <family val="3"/>
    </font>
    <font>
      <sz val="10.5"/>
      <color theme="1"/>
      <name val="Times New Roman"/>
      <family val="3"/>
    </font>
    <font>
      <b/>
      <sz val="11"/>
      <color theme="1"/>
      <name val="Times New Roman"/>
      <family val="1"/>
    </font>
    <font>
      <sz val="6"/>
      <color theme="1"/>
      <name val="Times New Roman"/>
      <family val="1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等线"/>
      <family val="2"/>
      <charset val="134"/>
    </font>
    <font>
      <sz val="10"/>
      <color rgb="FF000000"/>
      <name val="Segoe UI Symbol"/>
      <family val="2"/>
    </font>
    <font>
      <b/>
      <sz val="10"/>
      <color theme="1"/>
      <name val="Times New Roman"/>
      <family val="1"/>
    </font>
    <font>
      <b/>
      <sz val="10"/>
      <color theme="1"/>
      <name val="Segoe UI Symbol"/>
      <family val="1"/>
    </font>
    <font>
      <b/>
      <sz val="10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5" fillId="0" borderId="0" xfId="0" applyFont="1" applyAlignment="1"/>
    <xf numFmtId="0" fontId="4" fillId="0" borderId="0" xfId="0" applyFont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3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3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7" fontId="4" fillId="0" borderId="5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176" fontId="4" fillId="0" borderId="0" xfId="0" applyNumberFormat="1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77" fontId="4" fillId="0" borderId="14" xfId="0" applyNumberFormat="1" applyFont="1" applyBorder="1">
      <alignment vertical="center"/>
    </xf>
    <xf numFmtId="178" fontId="4" fillId="0" borderId="15" xfId="0" applyNumberFormat="1" applyFont="1" applyBorder="1">
      <alignment vertical="center"/>
    </xf>
    <xf numFmtId="178" fontId="4" fillId="0" borderId="3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179" fontId="4" fillId="0" borderId="0" xfId="0" applyNumberFormat="1" applyFont="1" applyAlignment="1">
      <alignment horizontal="right" vertical="center"/>
    </xf>
    <xf numFmtId="179" fontId="4" fillId="0" borderId="0" xfId="0" applyNumberFormat="1" applyFont="1">
      <alignment vertical="center"/>
    </xf>
    <xf numFmtId="179" fontId="4" fillId="0" borderId="3" xfId="0" applyNumberFormat="1" applyFont="1" applyBorder="1">
      <alignment vertical="center"/>
    </xf>
    <xf numFmtId="179" fontId="4" fillId="0" borderId="3" xfId="0" applyNumberFormat="1" applyFont="1" applyBorder="1" applyAlignment="1">
      <alignment horizontal="right" vertical="center"/>
    </xf>
    <xf numFmtId="179" fontId="4" fillId="0" borderId="14" xfId="0" applyNumberFormat="1" applyFont="1" applyBorder="1" applyAlignment="1">
      <alignment horizontal="right" vertical="center"/>
    </xf>
    <xf numFmtId="179" fontId="4" fillId="0" borderId="15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4" xfId="0" applyFont="1" applyBorder="1" applyAlignment="1">
      <alignment horizontal="justify" vertical="center"/>
    </xf>
    <xf numFmtId="0" fontId="8" fillId="0" borderId="15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11" fillId="0" borderId="3" xfId="0" applyFont="1" applyBorder="1">
      <alignment vertical="center"/>
    </xf>
    <xf numFmtId="0" fontId="8" fillId="0" borderId="1" xfId="0" applyFont="1" applyBorder="1" applyAlignment="1">
      <alignment horizontal="justify" vertical="center"/>
    </xf>
    <xf numFmtId="0" fontId="8" fillId="0" borderId="6" xfId="0" applyFont="1" applyBorder="1" applyAlignment="1">
      <alignment horizontal="justify" vertical="center"/>
    </xf>
    <xf numFmtId="0" fontId="12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49" fontId="7" fillId="0" borderId="0" xfId="0" applyNumberFormat="1" applyFont="1" applyAlignment="1">
      <alignment horizontal="justify" vertical="center" wrapText="1"/>
    </xf>
    <xf numFmtId="0" fontId="7" fillId="2" borderId="0" xfId="0" applyFont="1" applyFill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justify" vertical="center" wrapText="1"/>
    </xf>
    <xf numFmtId="0" fontId="21" fillId="2" borderId="0" xfId="0" applyFont="1" applyFill="1" applyAlignment="1">
      <alignment horizontal="justify" vertical="center" wrapText="1"/>
    </xf>
    <xf numFmtId="0" fontId="22" fillId="0" borderId="0" xfId="0" applyFont="1" applyAlignment="1"/>
    <xf numFmtId="0" fontId="24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7" fontId="4" fillId="0" borderId="0" xfId="0" applyNumberFormat="1" applyFont="1">
      <alignment vertical="center"/>
    </xf>
    <xf numFmtId="177" fontId="4" fillId="0" borderId="14" xfId="0" applyNumberFormat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79" fontId="4" fillId="0" borderId="0" xfId="0" applyNumberFormat="1" applyFont="1">
      <alignment vertical="center"/>
    </xf>
    <xf numFmtId="17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0126-802D-4305-81AE-891C91EB7111}">
  <dimension ref="A1:D86"/>
  <sheetViews>
    <sheetView topLeftCell="A70" workbookViewId="0">
      <selection activeCell="H52" sqref="H52"/>
    </sheetView>
  </sheetViews>
  <sheetFormatPr defaultRowHeight="13.9" x14ac:dyDescent="0.4"/>
  <cols>
    <col min="3" max="3" width="47.86328125" customWidth="1"/>
    <col min="4" max="4" width="49.265625" customWidth="1"/>
    <col min="6" max="7" width="9.1328125" customWidth="1"/>
  </cols>
  <sheetData>
    <row r="1" spans="1:4" s="6" customFormat="1" ht="15" x14ac:dyDescent="0.4">
      <c r="A1" s="7" t="s">
        <v>431</v>
      </c>
    </row>
    <row r="2" spans="1:4" s="4" customFormat="1" ht="14.25" customHeight="1" x14ac:dyDescent="0.4">
      <c r="A2" s="115" t="s">
        <v>433</v>
      </c>
      <c r="B2" s="116"/>
      <c r="C2" s="70" t="s">
        <v>21</v>
      </c>
      <c r="D2" s="71" t="s">
        <v>22</v>
      </c>
    </row>
    <row r="3" spans="1:4" x14ac:dyDescent="0.4">
      <c r="A3" s="119" t="s">
        <v>107</v>
      </c>
      <c r="B3" s="122" t="s">
        <v>0</v>
      </c>
      <c r="C3" s="72" t="s">
        <v>23</v>
      </c>
      <c r="D3" s="73" t="s">
        <v>24</v>
      </c>
    </row>
    <row r="4" spans="1:4" x14ac:dyDescent="0.4">
      <c r="A4" s="120"/>
      <c r="B4" s="117"/>
      <c r="C4" s="3" t="s">
        <v>25</v>
      </c>
      <c r="D4" s="74" t="s">
        <v>26</v>
      </c>
    </row>
    <row r="5" spans="1:4" x14ac:dyDescent="0.4">
      <c r="A5" s="120"/>
      <c r="B5" s="117" t="s">
        <v>1</v>
      </c>
      <c r="C5" s="3" t="s">
        <v>27</v>
      </c>
      <c r="D5" s="74" t="s">
        <v>28</v>
      </c>
    </row>
    <row r="6" spans="1:4" x14ac:dyDescent="0.4">
      <c r="A6" s="120"/>
      <c r="B6" s="117"/>
      <c r="C6" s="3" t="s">
        <v>29</v>
      </c>
      <c r="D6" s="74" t="s">
        <v>30</v>
      </c>
    </row>
    <row r="7" spans="1:4" x14ac:dyDescent="0.4">
      <c r="A7" s="120"/>
      <c r="B7" s="117" t="s">
        <v>2</v>
      </c>
      <c r="C7" s="3" t="s">
        <v>31</v>
      </c>
      <c r="D7" s="74" t="s">
        <v>32</v>
      </c>
    </row>
    <row r="8" spans="1:4" x14ac:dyDescent="0.4">
      <c r="A8" s="120"/>
      <c r="B8" s="117"/>
      <c r="C8" s="3" t="s">
        <v>33</v>
      </c>
      <c r="D8" s="74" t="s">
        <v>34</v>
      </c>
    </row>
    <row r="9" spans="1:4" x14ac:dyDescent="0.4">
      <c r="A9" s="120"/>
      <c r="B9" s="117" t="s">
        <v>3</v>
      </c>
      <c r="C9" s="3" t="s">
        <v>35</v>
      </c>
      <c r="D9" s="74" t="s">
        <v>36</v>
      </c>
    </row>
    <row r="10" spans="1:4" x14ac:dyDescent="0.4">
      <c r="A10" s="120"/>
      <c r="B10" s="117"/>
      <c r="C10" s="3" t="s">
        <v>37</v>
      </c>
      <c r="D10" s="74" t="s">
        <v>38</v>
      </c>
    </row>
    <row r="11" spans="1:4" x14ac:dyDescent="0.4">
      <c r="A11" s="120"/>
      <c r="B11" s="117" t="s">
        <v>4</v>
      </c>
      <c r="C11" s="3" t="s">
        <v>39</v>
      </c>
      <c r="D11" s="74" t="s">
        <v>40</v>
      </c>
    </row>
    <row r="12" spans="1:4" x14ac:dyDescent="0.4">
      <c r="A12" s="120"/>
      <c r="B12" s="117"/>
      <c r="C12" s="3" t="s">
        <v>41</v>
      </c>
      <c r="D12" s="74" t="s">
        <v>42</v>
      </c>
    </row>
    <row r="13" spans="1:4" x14ac:dyDescent="0.4">
      <c r="A13" s="120"/>
      <c r="B13" s="117" t="s">
        <v>5</v>
      </c>
      <c r="C13" s="3" t="s">
        <v>43</v>
      </c>
      <c r="D13" s="74" t="s">
        <v>44</v>
      </c>
    </row>
    <row r="14" spans="1:4" x14ac:dyDescent="0.4">
      <c r="A14" s="120"/>
      <c r="B14" s="117"/>
      <c r="C14" s="3" t="s">
        <v>45</v>
      </c>
      <c r="D14" s="74" t="s">
        <v>46</v>
      </c>
    </row>
    <row r="15" spans="1:4" x14ac:dyDescent="0.4">
      <c r="A15" s="120"/>
      <c r="B15" s="117" t="s">
        <v>6</v>
      </c>
      <c r="C15" s="3" t="s">
        <v>47</v>
      </c>
      <c r="D15" s="74" t="s">
        <v>48</v>
      </c>
    </row>
    <row r="16" spans="1:4" x14ac:dyDescent="0.4">
      <c r="A16" s="120"/>
      <c r="B16" s="117"/>
      <c r="C16" s="3" t="s">
        <v>49</v>
      </c>
      <c r="D16" s="74" t="s">
        <v>50</v>
      </c>
    </row>
    <row r="17" spans="1:4" x14ac:dyDescent="0.4">
      <c r="A17" s="120"/>
      <c r="B17" s="117" t="s">
        <v>7</v>
      </c>
      <c r="C17" s="3" t="s">
        <v>51</v>
      </c>
      <c r="D17" s="74" t="s">
        <v>52</v>
      </c>
    </row>
    <row r="18" spans="1:4" x14ac:dyDescent="0.4">
      <c r="A18" s="120"/>
      <c r="B18" s="117"/>
      <c r="C18" s="3" t="s">
        <v>53</v>
      </c>
      <c r="D18" s="74" t="s">
        <v>54</v>
      </c>
    </row>
    <row r="19" spans="1:4" x14ac:dyDescent="0.4">
      <c r="A19" s="120"/>
      <c r="B19" s="117" t="s">
        <v>8</v>
      </c>
      <c r="C19" s="3" t="s">
        <v>55</v>
      </c>
      <c r="D19" s="74" t="s">
        <v>56</v>
      </c>
    </row>
    <row r="20" spans="1:4" x14ac:dyDescent="0.4">
      <c r="A20" s="120"/>
      <c r="B20" s="117"/>
      <c r="C20" s="3" t="s">
        <v>57</v>
      </c>
      <c r="D20" s="74" t="s">
        <v>58</v>
      </c>
    </row>
    <row r="21" spans="1:4" x14ac:dyDescent="0.4">
      <c r="A21" s="120"/>
      <c r="B21" s="117" t="s">
        <v>9</v>
      </c>
      <c r="C21" s="3" t="s">
        <v>59</v>
      </c>
      <c r="D21" s="74" t="s">
        <v>60</v>
      </c>
    </row>
    <row r="22" spans="1:4" x14ac:dyDescent="0.4">
      <c r="A22" s="120"/>
      <c r="B22" s="117"/>
      <c r="C22" s="3" t="s">
        <v>61</v>
      </c>
      <c r="D22" s="74" t="s">
        <v>62</v>
      </c>
    </row>
    <row r="23" spans="1:4" x14ac:dyDescent="0.4">
      <c r="A23" s="120"/>
      <c r="B23" s="117" t="s">
        <v>10</v>
      </c>
      <c r="C23" s="3" t="s">
        <v>63</v>
      </c>
      <c r="D23" s="74" t="s">
        <v>64</v>
      </c>
    </row>
    <row r="24" spans="1:4" x14ac:dyDescent="0.4">
      <c r="A24" s="120"/>
      <c r="B24" s="117"/>
      <c r="C24" s="3" t="s">
        <v>65</v>
      </c>
      <c r="D24" s="74" t="s">
        <v>66</v>
      </c>
    </row>
    <row r="25" spans="1:4" x14ac:dyDescent="0.4">
      <c r="A25" s="120"/>
      <c r="B25" s="117" t="s">
        <v>11</v>
      </c>
      <c r="C25" s="3" t="s">
        <v>67</v>
      </c>
      <c r="D25" s="74" t="s">
        <v>68</v>
      </c>
    </row>
    <row r="26" spans="1:4" x14ac:dyDescent="0.4">
      <c r="A26" s="120"/>
      <c r="B26" s="117"/>
      <c r="C26" s="3" t="s">
        <v>69</v>
      </c>
      <c r="D26" s="74" t="s">
        <v>70</v>
      </c>
    </row>
    <row r="27" spans="1:4" x14ac:dyDescent="0.4">
      <c r="A27" s="120"/>
      <c r="B27" s="117" t="s">
        <v>12</v>
      </c>
      <c r="C27" s="3" t="s">
        <v>71</v>
      </c>
      <c r="D27" s="74" t="s">
        <v>72</v>
      </c>
    </row>
    <row r="28" spans="1:4" x14ac:dyDescent="0.4">
      <c r="A28" s="120"/>
      <c r="B28" s="117"/>
      <c r="C28" s="3" t="s">
        <v>73</v>
      </c>
      <c r="D28" s="74" t="s">
        <v>74</v>
      </c>
    </row>
    <row r="29" spans="1:4" x14ac:dyDescent="0.4">
      <c r="A29" s="120"/>
      <c r="B29" s="117" t="s">
        <v>13</v>
      </c>
      <c r="C29" s="3" t="s">
        <v>75</v>
      </c>
      <c r="D29" s="74" t="s">
        <v>76</v>
      </c>
    </row>
    <row r="30" spans="1:4" x14ac:dyDescent="0.4">
      <c r="A30" s="120"/>
      <c r="B30" s="117"/>
      <c r="C30" s="3" t="s">
        <v>77</v>
      </c>
      <c r="D30" s="74" t="s">
        <v>78</v>
      </c>
    </row>
    <row r="31" spans="1:4" x14ac:dyDescent="0.4">
      <c r="A31" s="120"/>
      <c r="B31" s="117" t="s">
        <v>14</v>
      </c>
      <c r="C31" s="3" t="s">
        <v>79</v>
      </c>
      <c r="D31" s="74" t="s">
        <v>80</v>
      </c>
    </row>
    <row r="32" spans="1:4" x14ac:dyDescent="0.4">
      <c r="A32" s="120"/>
      <c r="B32" s="117"/>
      <c r="C32" s="3" t="s">
        <v>81</v>
      </c>
      <c r="D32" s="74" t="s">
        <v>82</v>
      </c>
    </row>
    <row r="33" spans="1:4" x14ac:dyDescent="0.4">
      <c r="A33" s="120"/>
      <c r="B33" s="117" t="s">
        <v>15</v>
      </c>
      <c r="C33" s="3" t="s">
        <v>83</v>
      </c>
      <c r="D33" s="74" t="s">
        <v>84</v>
      </c>
    </row>
    <row r="34" spans="1:4" x14ac:dyDescent="0.4">
      <c r="A34" s="120"/>
      <c r="B34" s="117"/>
      <c r="C34" s="3" t="s">
        <v>85</v>
      </c>
      <c r="D34" s="74" t="s">
        <v>86</v>
      </c>
    </row>
    <row r="35" spans="1:4" x14ac:dyDescent="0.4">
      <c r="A35" s="120"/>
      <c r="B35" s="117" t="s">
        <v>16</v>
      </c>
      <c r="C35" s="3" t="s">
        <v>87</v>
      </c>
      <c r="D35" s="74" t="s">
        <v>88</v>
      </c>
    </row>
    <row r="36" spans="1:4" x14ac:dyDescent="0.4">
      <c r="A36" s="120"/>
      <c r="B36" s="117"/>
      <c r="C36" s="3" t="s">
        <v>89</v>
      </c>
      <c r="D36" s="74" t="s">
        <v>90</v>
      </c>
    </row>
    <row r="37" spans="1:4" x14ac:dyDescent="0.4">
      <c r="A37" s="120"/>
      <c r="B37" s="117" t="s">
        <v>17</v>
      </c>
      <c r="C37" s="3" t="s">
        <v>91</v>
      </c>
      <c r="D37" s="74" t="s">
        <v>92</v>
      </c>
    </row>
    <row r="38" spans="1:4" x14ac:dyDescent="0.4">
      <c r="A38" s="120"/>
      <c r="B38" s="117"/>
      <c r="C38" s="3" t="s">
        <v>93</v>
      </c>
      <c r="D38" s="74" t="s">
        <v>94</v>
      </c>
    </row>
    <row r="39" spans="1:4" x14ac:dyDescent="0.4">
      <c r="A39" s="120"/>
      <c r="B39" s="117" t="s">
        <v>18</v>
      </c>
      <c r="C39" s="3" t="s">
        <v>95</v>
      </c>
      <c r="D39" s="74" t="s">
        <v>96</v>
      </c>
    </row>
    <row r="40" spans="1:4" x14ac:dyDescent="0.4">
      <c r="A40" s="120"/>
      <c r="B40" s="117"/>
      <c r="C40" s="3" t="s">
        <v>97</v>
      </c>
      <c r="D40" s="74" t="s">
        <v>98</v>
      </c>
    </row>
    <row r="41" spans="1:4" x14ac:dyDescent="0.4">
      <c r="A41" s="120"/>
      <c r="B41" s="117" t="s">
        <v>19</v>
      </c>
      <c r="C41" s="3" t="s">
        <v>99</v>
      </c>
      <c r="D41" s="74" t="s">
        <v>100</v>
      </c>
    </row>
    <row r="42" spans="1:4" x14ac:dyDescent="0.4">
      <c r="A42" s="120"/>
      <c r="B42" s="117"/>
      <c r="C42" s="3" t="s">
        <v>101</v>
      </c>
      <c r="D42" s="74" t="s">
        <v>102</v>
      </c>
    </row>
    <row r="43" spans="1:4" x14ac:dyDescent="0.4">
      <c r="A43" s="120"/>
      <c r="B43" s="117" t="s">
        <v>20</v>
      </c>
      <c r="C43" s="3" t="s">
        <v>103</v>
      </c>
      <c r="D43" s="74" t="s">
        <v>104</v>
      </c>
    </row>
    <row r="44" spans="1:4" x14ac:dyDescent="0.4">
      <c r="A44" s="121"/>
      <c r="B44" s="118"/>
      <c r="C44" s="75" t="s">
        <v>105</v>
      </c>
      <c r="D44" s="76" t="s">
        <v>106</v>
      </c>
    </row>
    <row r="45" spans="1:4" x14ac:dyDescent="0.4">
      <c r="A45" s="119" t="s">
        <v>201</v>
      </c>
      <c r="B45" s="122" t="s">
        <v>108</v>
      </c>
      <c r="C45" s="77" t="s">
        <v>109</v>
      </c>
      <c r="D45" s="78" t="s">
        <v>110</v>
      </c>
    </row>
    <row r="46" spans="1:4" x14ac:dyDescent="0.4">
      <c r="A46" s="120"/>
      <c r="B46" s="117"/>
      <c r="C46" s="79" t="s">
        <v>111</v>
      </c>
      <c r="D46" s="80" t="s">
        <v>112</v>
      </c>
    </row>
    <row r="47" spans="1:4" x14ac:dyDescent="0.4">
      <c r="A47" s="120"/>
      <c r="B47" s="117" t="s">
        <v>113</v>
      </c>
      <c r="C47" s="79" t="s">
        <v>114</v>
      </c>
      <c r="D47" s="81"/>
    </row>
    <row r="48" spans="1:4" x14ac:dyDescent="0.4">
      <c r="A48" s="120"/>
      <c r="B48" s="117"/>
      <c r="C48" s="79" t="s">
        <v>115</v>
      </c>
      <c r="D48" s="81"/>
    </row>
    <row r="49" spans="1:4" x14ac:dyDescent="0.4">
      <c r="A49" s="120"/>
      <c r="B49" s="117" t="s">
        <v>116</v>
      </c>
      <c r="C49" s="79" t="s">
        <v>117</v>
      </c>
      <c r="D49" s="80" t="s">
        <v>118</v>
      </c>
    </row>
    <row r="50" spans="1:4" x14ac:dyDescent="0.4">
      <c r="A50" s="120"/>
      <c r="B50" s="117"/>
      <c r="C50" s="3" t="s">
        <v>119</v>
      </c>
      <c r="D50" s="80" t="s">
        <v>120</v>
      </c>
    </row>
    <row r="51" spans="1:4" x14ac:dyDescent="0.4">
      <c r="A51" s="120"/>
      <c r="B51" s="117" t="s">
        <v>121</v>
      </c>
      <c r="C51" s="79" t="s">
        <v>122</v>
      </c>
      <c r="D51" s="80" t="s">
        <v>123</v>
      </c>
    </row>
    <row r="52" spans="1:4" x14ac:dyDescent="0.4">
      <c r="A52" s="120"/>
      <c r="B52" s="117"/>
      <c r="C52" s="79" t="s">
        <v>124</v>
      </c>
      <c r="D52" s="80" t="s">
        <v>125</v>
      </c>
    </row>
    <row r="53" spans="1:4" x14ac:dyDescent="0.4">
      <c r="A53" s="120"/>
      <c r="B53" s="117" t="s">
        <v>126</v>
      </c>
      <c r="C53" s="79" t="s">
        <v>127</v>
      </c>
      <c r="D53" s="80" t="s">
        <v>128</v>
      </c>
    </row>
    <row r="54" spans="1:4" x14ac:dyDescent="0.4">
      <c r="A54" s="120"/>
      <c r="B54" s="117"/>
      <c r="C54" s="79" t="s">
        <v>129</v>
      </c>
      <c r="D54" s="80" t="s">
        <v>130</v>
      </c>
    </row>
    <row r="55" spans="1:4" x14ac:dyDescent="0.4">
      <c r="A55" s="120"/>
      <c r="B55" s="117" t="s">
        <v>131</v>
      </c>
      <c r="C55" s="79" t="s">
        <v>132</v>
      </c>
      <c r="D55" s="80" t="s">
        <v>133</v>
      </c>
    </row>
    <row r="56" spans="1:4" x14ac:dyDescent="0.4">
      <c r="A56" s="120"/>
      <c r="B56" s="117"/>
      <c r="C56" s="79" t="s">
        <v>134</v>
      </c>
      <c r="D56" s="80" t="s">
        <v>135</v>
      </c>
    </row>
    <row r="57" spans="1:4" x14ac:dyDescent="0.4">
      <c r="A57" s="120"/>
      <c r="B57" s="117" t="s">
        <v>136</v>
      </c>
      <c r="C57" s="79" t="s">
        <v>137</v>
      </c>
      <c r="D57" s="80" t="s">
        <v>138</v>
      </c>
    </row>
    <row r="58" spans="1:4" x14ac:dyDescent="0.4">
      <c r="A58" s="120"/>
      <c r="B58" s="117"/>
      <c r="C58" s="79" t="s">
        <v>139</v>
      </c>
      <c r="D58" s="80" t="s">
        <v>140</v>
      </c>
    </row>
    <row r="59" spans="1:4" x14ac:dyDescent="0.4">
      <c r="A59" s="120"/>
      <c r="B59" s="117" t="s">
        <v>141</v>
      </c>
      <c r="C59" s="79" t="s">
        <v>142</v>
      </c>
      <c r="D59" s="80" t="s">
        <v>143</v>
      </c>
    </row>
    <row r="60" spans="1:4" x14ac:dyDescent="0.4">
      <c r="A60" s="120"/>
      <c r="B60" s="117"/>
      <c r="C60" s="79" t="s">
        <v>144</v>
      </c>
      <c r="D60" s="80" t="s">
        <v>145</v>
      </c>
    </row>
    <row r="61" spans="1:4" x14ac:dyDescent="0.4">
      <c r="A61" s="120"/>
      <c r="B61" s="117" t="s">
        <v>146</v>
      </c>
      <c r="C61" s="79" t="s">
        <v>147</v>
      </c>
      <c r="D61" s="80" t="s">
        <v>148</v>
      </c>
    </row>
    <row r="62" spans="1:4" x14ac:dyDescent="0.4">
      <c r="A62" s="120"/>
      <c r="B62" s="117"/>
      <c r="C62" s="79" t="s">
        <v>149</v>
      </c>
      <c r="D62" s="80" t="s">
        <v>150</v>
      </c>
    </row>
    <row r="63" spans="1:4" x14ac:dyDescent="0.4">
      <c r="A63" s="120"/>
      <c r="B63" s="117" t="s">
        <v>151</v>
      </c>
      <c r="C63" s="79" t="s">
        <v>152</v>
      </c>
      <c r="D63" s="80" t="s">
        <v>153</v>
      </c>
    </row>
    <row r="64" spans="1:4" x14ac:dyDescent="0.4">
      <c r="A64" s="120"/>
      <c r="B64" s="117"/>
      <c r="C64" s="79" t="s">
        <v>154</v>
      </c>
      <c r="D64" s="80" t="s">
        <v>155</v>
      </c>
    </row>
    <row r="65" spans="1:4" x14ac:dyDescent="0.4">
      <c r="A65" s="120"/>
      <c r="B65" s="117" t="s">
        <v>156</v>
      </c>
      <c r="C65" s="79" t="s">
        <v>157</v>
      </c>
      <c r="D65" s="80" t="s">
        <v>158</v>
      </c>
    </row>
    <row r="66" spans="1:4" x14ac:dyDescent="0.4">
      <c r="A66" s="120"/>
      <c r="B66" s="117"/>
      <c r="C66" s="79" t="s">
        <v>159</v>
      </c>
      <c r="D66" s="80" t="s">
        <v>160</v>
      </c>
    </row>
    <row r="67" spans="1:4" x14ac:dyDescent="0.4">
      <c r="A67" s="120"/>
      <c r="B67" s="117" t="s">
        <v>161</v>
      </c>
      <c r="C67" s="79" t="s">
        <v>162</v>
      </c>
      <c r="D67" s="80" t="s">
        <v>163</v>
      </c>
    </row>
    <row r="68" spans="1:4" x14ac:dyDescent="0.4">
      <c r="A68" s="120"/>
      <c r="B68" s="117"/>
      <c r="C68" s="79" t="s">
        <v>164</v>
      </c>
      <c r="D68" s="80" t="s">
        <v>165</v>
      </c>
    </row>
    <row r="69" spans="1:4" x14ac:dyDescent="0.4">
      <c r="A69" s="120"/>
      <c r="B69" s="117" t="s">
        <v>166</v>
      </c>
      <c r="C69" s="79" t="s">
        <v>167</v>
      </c>
      <c r="D69" s="80" t="s">
        <v>168</v>
      </c>
    </row>
    <row r="70" spans="1:4" x14ac:dyDescent="0.4">
      <c r="A70" s="120"/>
      <c r="B70" s="117"/>
      <c r="C70" s="79" t="s">
        <v>169</v>
      </c>
      <c r="D70" s="80" t="s">
        <v>170</v>
      </c>
    </row>
    <row r="71" spans="1:4" x14ac:dyDescent="0.4">
      <c r="A71" s="120"/>
      <c r="B71" s="117" t="s">
        <v>171</v>
      </c>
      <c r="C71" s="79" t="s">
        <v>172</v>
      </c>
      <c r="D71" s="80" t="s">
        <v>173</v>
      </c>
    </row>
    <row r="72" spans="1:4" x14ac:dyDescent="0.4">
      <c r="A72" s="120"/>
      <c r="B72" s="117"/>
      <c r="C72" s="79" t="s">
        <v>174</v>
      </c>
      <c r="D72" s="80" t="s">
        <v>175</v>
      </c>
    </row>
    <row r="73" spans="1:4" x14ac:dyDescent="0.4">
      <c r="A73" s="120"/>
      <c r="B73" s="117" t="s">
        <v>176</v>
      </c>
      <c r="C73" s="79" t="s">
        <v>177</v>
      </c>
      <c r="D73" s="80" t="s">
        <v>178</v>
      </c>
    </row>
    <row r="74" spans="1:4" x14ac:dyDescent="0.4">
      <c r="A74" s="120"/>
      <c r="B74" s="117"/>
      <c r="C74" s="79" t="s">
        <v>179</v>
      </c>
      <c r="D74" s="80" t="s">
        <v>180</v>
      </c>
    </row>
    <row r="75" spans="1:4" x14ac:dyDescent="0.4">
      <c r="A75" s="120"/>
      <c r="B75" s="117" t="s">
        <v>181</v>
      </c>
      <c r="C75" s="79" t="s">
        <v>182</v>
      </c>
      <c r="D75" s="80" t="s">
        <v>183</v>
      </c>
    </row>
    <row r="76" spans="1:4" x14ac:dyDescent="0.4">
      <c r="A76" s="120"/>
      <c r="B76" s="117"/>
      <c r="C76" s="79" t="s">
        <v>184</v>
      </c>
      <c r="D76" s="80" t="s">
        <v>185</v>
      </c>
    </row>
    <row r="77" spans="1:4" x14ac:dyDescent="0.4">
      <c r="A77" s="120"/>
      <c r="B77" s="117" t="s">
        <v>186</v>
      </c>
      <c r="C77" s="79" t="s">
        <v>187</v>
      </c>
      <c r="D77" s="80" t="s">
        <v>188</v>
      </c>
    </row>
    <row r="78" spans="1:4" x14ac:dyDescent="0.4">
      <c r="A78" s="120"/>
      <c r="B78" s="117"/>
      <c r="C78" s="79" t="s">
        <v>189</v>
      </c>
      <c r="D78" s="80" t="s">
        <v>190</v>
      </c>
    </row>
    <row r="79" spans="1:4" x14ac:dyDescent="0.4">
      <c r="A79" s="120"/>
      <c r="B79" s="117" t="s">
        <v>191</v>
      </c>
      <c r="C79" s="79" t="s">
        <v>192</v>
      </c>
      <c r="D79" s="80" t="s">
        <v>193</v>
      </c>
    </row>
    <row r="80" spans="1:4" x14ac:dyDescent="0.4">
      <c r="A80" s="120"/>
      <c r="B80" s="117"/>
      <c r="C80" s="79" t="s">
        <v>194</v>
      </c>
      <c r="D80" s="80" t="s">
        <v>195</v>
      </c>
    </row>
    <row r="81" spans="1:4" x14ac:dyDescent="0.4">
      <c r="A81" s="120"/>
      <c r="B81" s="117" t="s">
        <v>196</v>
      </c>
      <c r="C81" s="79" t="s">
        <v>197</v>
      </c>
      <c r="D81" s="80" t="s">
        <v>198</v>
      </c>
    </row>
    <row r="82" spans="1:4" x14ac:dyDescent="0.4">
      <c r="A82" s="121"/>
      <c r="B82" s="118"/>
      <c r="C82" s="82" t="s">
        <v>199</v>
      </c>
      <c r="D82" s="83" t="s">
        <v>200</v>
      </c>
    </row>
    <row r="83" spans="1:4" x14ac:dyDescent="0.4">
      <c r="A83" s="2"/>
    </row>
    <row r="84" spans="1:4" x14ac:dyDescent="0.4">
      <c r="A84" s="2"/>
    </row>
    <row r="85" spans="1:4" x14ac:dyDescent="0.4">
      <c r="A85" s="2"/>
    </row>
    <row r="86" spans="1:4" x14ac:dyDescent="0.4">
      <c r="A86" s="2"/>
    </row>
  </sheetData>
  <mergeCells count="43">
    <mergeCell ref="B13:B14"/>
    <mergeCell ref="B3:B4"/>
    <mergeCell ref="B5:B6"/>
    <mergeCell ref="B7:B8"/>
    <mergeCell ref="B9:B10"/>
    <mergeCell ref="B11:B12"/>
    <mergeCell ref="B39:B40"/>
    <mergeCell ref="B41:B42"/>
    <mergeCell ref="B43:B44"/>
    <mergeCell ref="A3:A44"/>
    <mergeCell ref="B27:B28"/>
    <mergeCell ref="B29:B30"/>
    <mergeCell ref="B31:B32"/>
    <mergeCell ref="B33:B34"/>
    <mergeCell ref="B35:B36"/>
    <mergeCell ref="B37:B38"/>
    <mergeCell ref="B15:B16"/>
    <mergeCell ref="B17:B18"/>
    <mergeCell ref="B19:B20"/>
    <mergeCell ref="B21:B22"/>
    <mergeCell ref="B23:B24"/>
    <mergeCell ref="B25:B26"/>
    <mergeCell ref="B47:B48"/>
    <mergeCell ref="B49:B50"/>
    <mergeCell ref="B51:B52"/>
    <mergeCell ref="B53:B54"/>
    <mergeCell ref="B55:B56"/>
    <mergeCell ref="A2:B2"/>
    <mergeCell ref="B81:B82"/>
    <mergeCell ref="A45:A82"/>
    <mergeCell ref="B69:B70"/>
    <mergeCell ref="B71:B72"/>
    <mergeCell ref="B73:B74"/>
    <mergeCell ref="B75:B76"/>
    <mergeCell ref="B77:B78"/>
    <mergeCell ref="B79:B80"/>
    <mergeCell ref="B57:B58"/>
    <mergeCell ref="B59:B60"/>
    <mergeCell ref="B61:B62"/>
    <mergeCell ref="B63:B64"/>
    <mergeCell ref="B65:B66"/>
    <mergeCell ref="B67:B68"/>
    <mergeCell ref="B45:B4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07A6-B5FC-48C9-A086-B56A046D412E}">
  <dimension ref="A1:C42"/>
  <sheetViews>
    <sheetView topLeftCell="A4" workbookViewId="0"/>
  </sheetViews>
  <sheetFormatPr defaultRowHeight="13.9" x14ac:dyDescent="0.4"/>
  <cols>
    <col min="1" max="1" width="21.3984375" customWidth="1"/>
    <col min="2" max="2" width="21.1328125" customWidth="1"/>
    <col min="3" max="3" width="30.1328125" customWidth="1"/>
  </cols>
  <sheetData>
    <row r="1" spans="1:3" s="6" customFormat="1" ht="15" x14ac:dyDescent="0.4">
      <c r="A1" s="7" t="s">
        <v>1268</v>
      </c>
    </row>
    <row r="2" spans="1:3" x14ac:dyDescent="0.4">
      <c r="A2" s="84" t="s">
        <v>434</v>
      </c>
      <c r="B2" s="85" t="s">
        <v>278</v>
      </c>
      <c r="C2" s="86" t="s">
        <v>279</v>
      </c>
    </row>
    <row r="3" spans="1:3" x14ac:dyDescent="0.4">
      <c r="A3" s="87" t="s">
        <v>0</v>
      </c>
      <c r="B3" s="88" t="s">
        <v>203</v>
      </c>
      <c r="C3" s="89" t="s">
        <v>204</v>
      </c>
    </row>
    <row r="4" spans="1:3" x14ac:dyDescent="0.4">
      <c r="A4" s="90" t="s">
        <v>1</v>
      </c>
      <c r="B4" s="91" t="s">
        <v>205</v>
      </c>
      <c r="C4" s="92" t="s">
        <v>206</v>
      </c>
    </row>
    <row r="5" spans="1:3" x14ac:dyDescent="0.4">
      <c r="A5" s="90" t="s">
        <v>2</v>
      </c>
      <c r="B5" s="91" t="s">
        <v>207</v>
      </c>
      <c r="C5" s="92" t="s">
        <v>208</v>
      </c>
    </row>
    <row r="6" spans="1:3" x14ac:dyDescent="0.4">
      <c r="A6" s="90" t="s">
        <v>3</v>
      </c>
      <c r="B6" s="91" t="s">
        <v>209</v>
      </c>
      <c r="C6" s="92" t="s">
        <v>210</v>
      </c>
    </row>
    <row r="7" spans="1:3" x14ac:dyDescent="0.4">
      <c r="A7" s="90" t="s">
        <v>4</v>
      </c>
      <c r="B7" s="91" t="s">
        <v>211</v>
      </c>
      <c r="C7" s="92" t="s">
        <v>212</v>
      </c>
    </row>
    <row r="8" spans="1:3" x14ac:dyDescent="0.4">
      <c r="A8" s="90" t="s">
        <v>5</v>
      </c>
      <c r="B8" s="91" t="s">
        <v>213</v>
      </c>
      <c r="C8" s="92" t="s">
        <v>214</v>
      </c>
    </row>
    <row r="9" spans="1:3" x14ac:dyDescent="0.4">
      <c r="A9" s="90" t="s">
        <v>6</v>
      </c>
      <c r="B9" s="91" t="s">
        <v>215</v>
      </c>
      <c r="C9" s="92" t="s">
        <v>216</v>
      </c>
    </row>
    <row r="10" spans="1:3" x14ac:dyDescent="0.4">
      <c r="A10" s="90" t="s">
        <v>7</v>
      </c>
      <c r="B10" s="91" t="s">
        <v>217</v>
      </c>
      <c r="C10" s="92" t="s">
        <v>218</v>
      </c>
    </row>
    <row r="11" spans="1:3" x14ac:dyDescent="0.4">
      <c r="A11" s="90" t="s">
        <v>8</v>
      </c>
      <c r="B11" s="91" t="s">
        <v>219</v>
      </c>
      <c r="C11" s="92" t="s">
        <v>220</v>
      </c>
    </row>
    <row r="12" spans="1:3" x14ac:dyDescent="0.4">
      <c r="A12" s="90" t="s">
        <v>9</v>
      </c>
      <c r="B12" s="91" t="s">
        <v>221</v>
      </c>
      <c r="C12" s="92" t="s">
        <v>222</v>
      </c>
    </row>
    <row r="13" spans="1:3" x14ac:dyDescent="0.4">
      <c r="A13" s="90" t="s">
        <v>10</v>
      </c>
      <c r="B13" s="91" t="s">
        <v>223</v>
      </c>
      <c r="C13" s="92" t="s">
        <v>221</v>
      </c>
    </row>
    <row r="14" spans="1:3" x14ac:dyDescent="0.4">
      <c r="A14" s="90" t="s">
        <v>11</v>
      </c>
      <c r="B14" s="91" t="s">
        <v>224</v>
      </c>
      <c r="C14" s="92" t="s">
        <v>212</v>
      </c>
    </row>
    <row r="15" spans="1:3" x14ac:dyDescent="0.4">
      <c r="A15" s="90" t="s">
        <v>12</v>
      </c>
      <c r="B15" s="91" t="s">
        <v>225</v>
      </c>
      <c r="C15" s="92" t="s">
        <v>226</v>
      </c>
    </row>
    <row r="16" spans="1:3" x14ac:dyDescent="0.4">
      <c r="A16" s="90" t="s">
        <v>13</v>
      </c>
      <c r="B16" s="91" t="s">
        <v>227</v>
      </c>
      <c r="C16" s="92" t="s">
        <v>228</v>
      </c>
    </row>
    <row r="17" spans="1:3" x14ac:dyDescent="0.4">
      <c r="A17" s="90" t="s">
        <v>14</v>
      </c>
      <c r="B17" s="91" t="s">
        <v>229</v>
      </c>
      <c r="C17" s="92" t="s">
        <v>230</v>
      </c>
    </row>
    <row r="18" spans="1:3" x14ac:dyDescent="0.4">
      <c r="A18" s="90" t="s">
        <v>15</v>
      </c>
      <c r="B18" s="91" t="s">
        <v>231</v>
      </c>
      <c r="C18" s="92" t="s">
        <v>232</v>
      </c>
    </row>
    <row r="19" spans="1:3" x14ac:dyDescent="0.4">
      <c r="A19" s="90" t="s">
        <v>16</v>
      </c>
      <c r="B19" s="91" t="s">
        <v>233</v>
      </c>
      <c r="C19" s="92" t="s">
        <v>234</v>
      </c>
    </row>
    <row r="20" spans="1:3" x14ac:dyDescent="0.4">
      <c r="A20" s="90" t="s">
        <v>17</v>
      </c>
      <c r="B20" s="91" t="s">
        <v>235</v>
      </c>
      <c r="C20" s="92" t="s">
        <v>236</v>
      </c>
    </row>
    <row r="21" spans="1:3" x14ac:dyDescent="0.4">
      <c r="A21" s="90" t="s">
        <v>18</v>
      </c>
      <c r="B21" s="91" t="s">
        <v>237</v>
      </c>
      <c r="C21" s="92" t="s">
        <v>238</v>
      </c>
    </row>
    <row r="22" spans="1:3" x14ac:dyDescent="0.4">
      <c r="A22" s="90" t="s">
        <v>19</v>
      </c>
      <c r="B22" s="91" t="s">
        <v>239</v>
      </c>
      <c r="C22" s="92" t="s">
        <v>240</v>
      </c>
    </row>
    <row r="23" spans="1:3" x14ac:dyDescent="0.4">
      <c r="A23" s="90" t="s">
        <v>20</v>
      </c>
      <c r="B23" s="91" t="s">
        <v>241</v>
      </c>
      <c r="C23" s="92" t="s">
        <v>242</v>
      </c>
    </row>
    <row r="24" spans="1:3" x14ac:dyDescent="0.4">
      <c r="A24" s="90" t="s">
        <v>108</v>
      </c>
      <c r="B24" s="91" t="s">
        <v>243</v>
      </c>
      <c r="C24" s="92" t="s">
        <v>244</v>
      </c>
    </row>
    <row r="25" spans="1:3" x14ac:dyDescent="0.4">
      <c r="A25" s="90" t="s">
        <v>202</v>
      </c>
      <c r="B25" s="91" t="s">
        <v>245</v>
      </c>
      <c r="C25" s="92" t="s">
        <v>245</v>
      </c>
    </row>
    <row r="26" spans="1:3" x14ac:dyDescent="0.4">
      <c r="A26" s="90" t="s">
        <v>116</v>
      </c>
      <c r="B26" s="91" t="s">
        <v>246</v>
      </c>
      <c r="C26" s="92" t="s">
        <v>247</v>
      </c>
    </row>
    <row r="27" spans="1:3" x14ac:dyDescent="0.4">
      <c r="A27" s="90" t="s">
        <v>121</v>
      </c>
      <c r="B27" s="91" t="s">
        <v>248</v>
      </c>
      <c r="C27" s="92" t="s">
        <v>249</v>
      </c>
    </row>
    <row r="28" spans="1:3" x14ac:dyDescent="0.4">
      <c r="A28" s="90" t="s">
        <v>126</v>
      </c>
      <c r="B28" s="91" t="s">
        <v>250</v>
      </c>
      <c r="C28" s="92" t="s">
        <v>251</v>
      </c>
    </row>
    <row r="29" spans="1:3" x14ac:dyDescent="0.4">
      <c r="A29" s="90" t="s">
        <v>131</v>
      </c>
      <c r="B29" s="91" t="s">
        <v>252</v>
      </c>
      <c r="C29" s="92" t="s">
        <v>253</v>
      </c>
    </row>
    <row r="30" spans="1:3" x14ac:dyDescent="0.4">
      <c r="A30" s="90" t="s">
        <v>136</v>
      </c>
      <c r="B30" s="91" t="s">
        <v>254</v>
      </c>
      <c r="C30" s="92" t="s">
        <v>255</v>
      </c>
    </row>
    <row r="31" spans="1:3" x14ac:dyDescent="0.4">
      <c r="A31" s="90" t="s">
        <v>141</v>
      </c>
      <c r="B31" s="91" t="s">
        <v>256</v>
      </c>
      <c r="C31" s="92" t="s">
        <v>257</v>
      </c>
    </row>
    <row r="32" spans="1:3" x14ac:dyDescent="0.4">
      <c r="A32" s="90" t="s">
        <v>146</v>
      </c>
      <c r="B32" s="91" t="s">
        <v>258</v>
      </c>
      <c r="C32" s="92" t="s">
        <v>259</v>
      </c>
    </row>
    <row r="33" spans="1:3" x14ac:dyDescent="0.4">
      <c r="A33" s="90" t="s">
        <v>151</v>
      </c>
      <c r="B33" s="91" t="s">
        <v>260</v>
      </c>
      <c r="C33" s="92" t="s">
        <v>261</v>
      </c>
    </row>
    <row r="34" spans="1:3" x14ac:dyDescent="0.4">
      <c r="A34" s="90" t="s">
        <v>156</v>
      </c>
      <c r="B34" s="91" t="s">
        <v>262</v>
      </c>
      <c r="C34" s="92" t="s">
        <v>263</v>
      </c>
    </row>
    <row r="35" spans="1:3" x14ac:dyDescent="0.4">
      <c r="A35" s="90" t="s">
        <v>161</v>
      </c>
      <c r="B35" s="91" t="s">
        <v>264</v>
      </c>
      <c r="C35" s="92" t="s">
        <v>265</v>
      </c>
    </row>
    <row r="36" spans="1:3" x14ac:dyDescent="0.4">
      <c r="A36" s="90" t="s">
        <v>166</v>
      </c>
      <c r="B36" s="91" t="s">
        <v>266</v>
      </c>
      <c r="C36" s="92" t="s">
        <v>267</v>
      </c>
    </row>
    <row r="37" spans="1:3" x14ac:dyDescent="0.4">
      <c r="A37" s="90" t="s">
        <v>171</v>
      </c>
      <c r="B37" s="91" t="s">
        <v>268</v>
      </c>
      <c r="C37" s="92" t="s">
        <v>247</v>
      </c>
    </row>
    <row r="38" spans="1:3" x14ac:dyDescent="0.4">
      <c r="A38" s="90" t="s">
        <v>176</v>
      </c>
      <c r="B38" s="91" t="s">
        <v>269</v>
      </c>
      <c r="C38" s="92" t="s">
        <v>270</v>
      </c>
    </row>
    <row r="39" spans="1:3" x14ac:dyDescent="0.4">
      <c r="A39" s="90" t="s">
        <v>181</v>
      </c>
      <c r="B39" s="91" t="s">
        <v>271</v>
      </c>
      <c r="C39" s="92" t="s">
        <v>272</v>
      </c>
    </row>
    <row r="40" spans="1:3" x14ac:dyDescent="0.4">
      <c r="A40" s="90" t="s">
        <v>186</v>
      </c>
      <c r="B40" s="91" t="s">
        <v>273</v>
      </c>
      <c r="C40" s="92" t="s">
        <v>274</v>
      </c>
    </row>
    <row r="41" spans="1:3" x14ac:dyDescent="0.4">
      <c r="A41" s="90" t="s">
        <v>191</v>
      </c>
      <c r="B41" s="91" t="s">
        <v>248</v>
      </c>
      <c r="C41" s="92" t="s">
        <v>275</v>
      </c>
    </row>
    <row r="42" spans="1:3" x14ac:dyDescent="0.4">
      <c r="A42" s="93" t="s">
        <v>196</v>
      </c>
      <c r="B42" s="94" t="s">
        <v>276</v>
      </c>
      <c r="C42" s="95" t="s">
        <v>277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F394-8A50-40FB-8223-3F2EFE9726B1}">
  <dimension ref="A1:J66"/>
  <sheetViews>
    <sheetView tabSelected="1" workbookViewId="0"/>
  </sheetViews>
  <sheetFormatPr defaultRowHeight="15" customHeight="1" x14ac:dyDescent="0.4"/>
  <cols>
    <col min="2" max="2" width="15.3984375" customWidth="1"/>
    <col min="3" max="3" width="21.86328125" customWidth="1"/>
    <col min="4" max="4" width="19" customWidth="1"/>
    <col min="5" max="5" width="11.59765625" customWidth="1"/>
    <col min="6" max="7" width="12" customWidth="1"/>
    <col min="8" max="8" width="9.796875" customWidth="1"/>
    <col min="9" max="9" width="10.265625" customWidth="1"/>
    <col min="10" max="10" width="10.46484375" customWidth="1"/>
  </cols>
  <sheetData>
    <row r="1" spans="1:10" s="6" customFormat="1" ht="15" customHeight="1" x14ac:dyDescent="0.4">
      <c r="A1" s="7" t="s">
        <v>432</v>
      </c>
    </row>
    <row r="2" spans="1:10" s="5" customFormat="1" ht="36" customHeight="1" x14ac:dyDescent="0.4">
      <c r="A2" s="126" t="s">
        <v>433</v>
      </c>
      <c r="B2" s="127"/>
      <c r="C2" s="98" t="s">
        <v>427</v>
      </c>
      <c r="D2" s="98" t="s">
        <v>280</v>
      </c>
      <c r="E2" s="98" t="s">
        <v>428</v>
      </c>
      <c r="F2" s="98" t="s">
        <v>430</v>
      </c>
      <c r="G2" s="98" t="s">
        <v>429</v>
      </c>
      <c r="H2" s="53"/>
      <c r="I2" s="54"/>
      <c r="J2" s="96"/>
    </row>
    <row r="3" spans="1:10" ht="15" customHeight="1" x14ac:dyDescent="0.4">
      <c r="A3" s="123" t="s">
        <v>425</v>
      </c>
      <c r="B3" s="99" t="s">
        <v>0</v>
      </c>
      <c r="C3" s="100" t="s">
        <v>1269</v>
      </c>
      <c r="D3" s="100" t="s">
        <v>1270</v>
      </c>
      <c r="E3" s="100" t="s">
        <v>281</v>
      </c>
      <c r="F3" s="100" t="s">
        <v>282</v>
      </c>
      <c r="G3" s="97" t="s">
        <v>283</v>
      </c>
      <c r="H3" s="106" t="s">
        <v>1272</v>
      </c>
      <c r="I3" s="111" t="s">
        <v>1273</v>
      </c>
      <c r="J3" s="97"/>
    </row>
    <row r="4" spans="1:10" ht="15" customHeight="1" x14ac:dyDescent="0.4">
      <c r="A4" s="124"/>
      <c r="B4" s="97"/>
      <c r="C4" s="97" t="s">
        <v>284</v>
      </c>
      <c r="D4" s="97" t="s">
        <v>1260</v>
      </c>
      <c r="E4" s="97" t="s">
        <v>282</v>
      </c>
      <c r="F4" s="97" t="s">
        <v>281</v>
      </c>
      <c r="G4" s="97" t="s">
        <v>283</v>
      </c>
      <c r="H4" s="106" t="s">
        <v>1272</v>
      </c>
      <c r="I4" s="111" t="s">
        <v>1273</v>
      </c>
      <c r="J4" s="97"/>
    </row>
    <row r="5" spans="1:10" ht="15" customHeight="1" x14ac:dyDescent="0.4">
      <c r="A5" s="124"/>
      <c r="B5" s="97"/>
      <c r="C5" s="97" t="s">
        <v>285</v>
      </c>
      <c r="D5" s="97" t="s">
        <v>1261</v>
      </c>
      <c r="E5" s="97" t="s">
        <v>281</v>
      </c>
      <c r="F5" s="97" t="s">
        <v>282</v>
      </c>
      <c r="G5" s="97" t="s">
        <v>286</v>
      </c>
      <c r="H5" s="106" t="s">
        <v>1272</v>
      </c>
      <c r="I5" s="109"/>
      <c r="J5" s="97"/>
    </row>
    <row r="6" spans="1:10" ht="15" customHeight="1" x14ac:dyDescent="0.4">
      <c r="A6" s="124"/>
      <c r="B6" s="97"/>
      <c r="C6" s="97" t="s">
        <v>287</v>
      </c>
      <c r="D6" s="97" t="s">
        <v>1262</v>
      </c>
      <c r="E6" s="97" t="s">
        <v>288</v>
      </c>
      <c r="F6" s="97" t="s">
        <v>289</v>
      </c>
      <c r="G6" s="97" t="s">
        <v>290</v>
      </c>
      <c r="H6" s="106" t="s">
        <v>1272</v>
      </c>
      <c r="I6" s="111" t="s">
        <v>1273</v>
      </c>
      <c r="J6" s="97"/>
    </row>
    <row r="7" spans="1:10" ht="15" customHeight="1" x14ac:dyDescent="0.4">
      <c r="A7" s="124"/>
      <c r="B7" s="97" t="s">
        <v>1</v>
      </c>
      <c r="C7" s="96" t="s">
        <v>291</v>
      </c>
      <c r="D7" s="97" t="s">
        <v>292</v>
      </c>
      <c r="E7" s="97" t="s">
        <v>282</v>
      </c>
      <c r="F7" s="97" t="s">
        <v>289</v>
      </c>
      <c r="G7" s="97" t="s">
        <v>293</v>
      </c>
      <c r="H7" s="106" t="s">
        <v>1272</v>
      </c>
      <c r="I7" s="111" t="s">
        <v>1273</v>
      </c>
      <c r="J7" s="97"/>
    </row>
    <row r="8" spans="1:10" ht="15" customHeight="1" x14ac:dyDescent="0.4">
      <c r="A8" s="124"/>
      <c r="B8" s="97"/>
      <c r="C8" s="97" t="s">
        <v>294</v>
      </c>
      <c r="D8" s="97" t="s">
        <v>295</v>
      </c>
      <c r="E8" s="97" t="s">
        <v>281</v>
      </c>
      <c r="F8" s="97" t="s">
        <v>288</v>
      </c>
      <c r="G8" s="96" t="s">
        <v>296</v>
      </c>
      <c r="H8" s="106" t="s">
        <v>1272</v>
      </c>
      <c r="I8" s="110"/>
      <c r="J8" s="96"/>
    </row>
    <row r="9" spans="1:10" ht="15" customHeight="1" x14ac:dyDescent="0.4">
      <c r="A9" s="124"/>
      <c r="B9" s="97"/>
      <c r="C9" s="97" t="s">
        <v>297</v>
      </c>
      <c r="D9" s="97" t="s">
        <v>298</v>
      </c>
      <c r="E9" s="97" t="s">
        <v>281</v>
      </c>
      <c r="F9" s="97" t="s">
        <v>282</v>
      </c>
      <c r="G9" s="97" t="s">
        <v>283</v>
      </c>
      <c r="H9" s="106" t="s">
        <v>1272</v>
      </c>
      <c r="I9" s="109"/>
      <c r="J9" s="97"/>
    </row>
    <row r="10" spans="1:10" ht="15" customHeight="1" x14ac:dyDescent="0.4">
      <c r="A10" s="124"/>
      <c r="B10" s="97" t="s">
        <v>2</v>
      </c>
      <c r="C10" s="96" t="s">
        <v>299</v>
      </c>
      <c r="D10" s="97" t="s">
        <v>300</v>
      </c>
      <c r="E10" s="97" t="s">
        <v>288</v>
      </c>
      <c r="F10" s="97" t="s">
        <v>281</v>
      </c>
      <c r="G10" s="97" t="s">
        <v>301</v>
      </c>
      <c r="H10" s="106" t="s">
        <v>1272</v>
      </c>
      <c r="I10" s="111" t="s">
        <v>1273</v>
      </c>
      <c r="J10" s="97"/>
    </row>
    <row r="11" spans="1:10" ht="15" customHeight="1" x14ac:dyDescent="0.4">
      <c r="A11" s="124"/>
      <c r="B11" s="97"/>
      <c r="C11" s="97" t="s">
        <v>302</v>
      </c>
      <c r="D11" s="97" t="s">
        <v>303</v>
      </c>
      <c r="E11" s="97" t="s">
        <v>289</v>
      </c>
      <c r="F11" s="97" t="s">
        <v>288</v>
      </c>
      <c r="G11" s="97" t="s">
        <v>304</v>
      </c>
      <c r="H11" s="106" t="s">
        <v>1272</v>
      </c>
      <c r="I11" s="109"/>
      <c r="J11" s="97"/>
    </row>
    <row r="12" spans="1:10" ht="15" customHeight="1" x14ac:dyDescent="0.4">
      <c r="A12" s="124"/>
      <c r="B12" s="97"/>
      <c r="C12" s="97" t="s">
        <v>305</v>
      </c>
      <c r="D12" s="97" t="s">
        <v>306</v>
      </c>
      <c r="E12" s="97" t="s">
        <v>288</v>
      </c>
      <c r="F12" s="97" t="s">
        <v>281</v>
      </c>
      <c r="G12" s="97" t="s">
        <v>307</v>
      </c>
      <c r="H12" s="106" t="s">
        <v>1272</v>
      </c>
      <c r="I12" s="109"/>
      <c r="J12" s="97"/>
    </row>
    <row r="13" spans="1:10" ht="15" customHeight="1" x14ac:dyDescent="0.4">
      <c r="A13" s="124"/>
      <c r="B13" s="97" t="s">
        <v>6</v>
      </c>
      <c r="C13" s="96" t="s">
        <v>308</v>
      </c>
      <c r="D13" s="97" t="s">
        <v>309</v>
      </c>
      <c r="E13" s="97" t="s">
        <v>281</v>
      </c>
      <c r="F13" s="97" t="s">
        <v>288</v>
      </c>
      <c r="G13" s="96" t="s">
        <v>310</v>
      </c>
      <c r="H13" s="106"/>
      <c r="I13" s="110"/>
      <c r="J13" s="96"/>
    </row>
    <row r="14" spans="1:10" ht="15" customHeight="1" x14ac:dyDescent="0.4">
      <c r="A14" s="124"/>
      <c r="B14" s="97"/>
      <c r="C14" s="97" t="s">
        <v>311</v>
      </c>
      <c r="D14" s="97" t="s">
        <v>312</v>
      </c>
      <c r="E14" s="97" t="s">
        <v>288</v>
      </c>
      <c r="F14" s="97" t="s">
        <v>289</v>
      </c>
      <c r="G14" s="97" t="s">
        <v>313</v>
      </c>
      <c r="H14" s="106" t="s">
        <v>1272</v>
      </c>
      <c r="I14" s="109"/>
      <c r="J14" s="97"/>
    </row>
    <row r="15" spans="1:10" ht="15" customHeight="1" x14ac:dyDescent="0.4">
      <c r="A15" s="124"/>
      <c r="B15" s="97" t="s">
        <v>8</v>
      </c>
      <c r="C15" s="96" t="s">
        <v>314</v>
      </c>
      <c r="D15" s="97" t="s">
        <v>315</v>
      </c>
      <c r="E15" s="97" t="s">
        <v>289</v>
      </c>
      <c r="F15" s="97" t="s">
        <v>281</v>
      </c>
      <c r="G15" s="97" t="s">
        <v>316</v>
      </c>
      <c r="H15" s="106" t="s">
        <v>1272</v>
      </c>
      <c r="I15" s="111" t="s">
        <v>1273</v>
      </c>
      <c r="J15" s="97"/>
    </row>
    <row r="16" spans="1:10" ht="15" customHeight="1" x14ac:dyDescent="0.4">
      <c r="A16" s="124"/>
      <c r="B16" s="97"/>
      <c r="C16" s="97" t="s">
        <v>317</v>
      </c>
      <c r="D16" s="97" t="s">
        <v>318</v>
      </c>
      <c r="E16" s="97" t="s">
        <v>289</v>
      </c>
      <c r="F16" s="97" t="s">
        <v>288</v>
      </c>
      <c r="G16" s="97" t="s">
        <v>319</v>
      </c>
      <c r="H16" s="106"/>
      <c r="I16" s="109"/>
      <c r="J16" s="97"/>
    </row>
    <row r="17" spans="1:10" ht="15" customHeight="1" x14ac:dyDescent="0.4">
      <c r="A17" s="124"/>
      <c r="B17" s="97" t="s">
        <v>9</v>
      </c>
      <c r="C17" s="96" t="s">
        <v>320</v>
      </c>
      <c r="D17" s="97" t="s">
        <v>321</v>
      </c>
      <c r="E17" s="97" t="s">
        <v>281</v>
      </c>
      <c r="F17" s="97" t="s">
        <v>282</v>
      </c>
      <c r="G17" s="96" t="s">
        <v>322</v>
      </c>
      <c r="H17" s="106" t="s">
        <v>1272</v>
      </c>
      <c r="I17" s="111" t="s">
        <v>1273</v>
      </c>
      <c r="J17" s="96"/>
    </row>
    <row r="18" spans="1:10" ht="15" customHeight="1" x14ac:dyDescent="0.4">
      <c r="A18" s="124"/>
      <c r="B18" s="97"/>
      <c r="C18" s="97" t="s">
        <v>323</v>
      </c>
      <c r="D18" s="97" t="s">
        <v>324</v>
      </c>
      <c r="E18" s="97" t="s">
        <v>288</v>
      </c>
      <c r="F18" s="97" t="s">
        <v>281</v>
      </c>
      <c r="G18" s="97" t="s">
        <v>325</v>
      </c>
      <c r="H18" s="112" t="s">
        <v>1271</v>
      </c>
      <c r="I18" s="111" t="s">
        <v>1273</v>
      </c>
      <c r="J18" s="97"/>
    </row>
    <row r="19" spans="1:10" ht="15" customHeight="1" x14ac:dyDescent="0.4">
      <c r="A19" s="124"/>
      <c r="B19" s="97"/>
      <c r="C19" s="97" t="s">
        <v>1264</v>
      </c>
      <c r="D19" s="97" t="s">
        <v>1266</v>
      </c>
      <c r="E19" s="97" t="s">
        <v>282</v>
      </c>
      <c r="F19" s="97" t="s">
        <v>326</v>
      </c>
      <c r="G19" s="97" t="s">
        <v>283</v>
      </c>
      <c r="H19" s="106"/>
      <c r="I19" s="109"/>
      <c r="J19" s="97"/>
    </row>
    <row r="20" spans="1:10" ht="15" customHeight="1" x14ac:dyDescent="0.4">
      <c r="A20" s="124"/>
      <c r="B20" s="97"/>
      <c r="C20" s="97" t="s">
        <v>327</v>
      </c>
      <c r="D20" s="97" t="s">
        <v>328</v>
      </c>
      <c r="E20" s="97" t="s">
        <v>282</v>
      </c>
      <c r="F20" s="97" t="s">
        <v>288</v>
      </c>
      <c r="G20" s="97" t="s">
        <v>329</v>
      </c>
      <c r="H20" s="106"/>
      <c r="I20" s="109"/>
      <c r="J20" s="97"/>
    </row>
    <row r="21" spans="1:10" ht="15" customHeight="1" x14ac:dyDescent="0.4">
      <c r="A21" s="124"/>
      <c r="B21" s="97"/>
      <c r="C21" s="97" t="s">
        <v>330</v>
      </c>
      <c r="D21" s="97" t="s">
        <v>331</v>
      </c>
      <c r="E21" s="97" t="s">
        <v>289</v>
      </c>
      <c r="F21" s="97" t="s">
        <v>288</v>
      </c>
      <c r="G21" s="96" t="s">
        <v>332</v>
      </c>
      <c r="H21" s="106"/>
      <c r="I21" s="110"/>
      <c r="J21" s="96"/>
    </row>
    <row r="22" spans="1:10" ht="15" customHeight="1" x14ac:dyDescent="0.4">
      <c r="A22" s="124"/>
      <c r="B22" s="97"/>
      <c r="C22" s="97" t="s">
        <v>333</v>
      </c>
      <c r="D22" s="97" t="s">
        <v>334</v>
      </c>
      <c r="E22" s="97" t="s">
        <v>288</v>
      </c>
      <c r="F22" s="97" t="s">
        <v>282</v>
      </c>
      <c r="G22" s="97" t="s">
        <v>319</v>
      </c>
      <c r="H22" s="106" t="s">
        <v>1272</v>
      </c>
      <c r="I22" s="111" t="s">
        <v>1273</v>
      </c>
      <c r="J22" s="97"/>
    </row>
    <row r="23" spans="1:10" ht="15" customHeight="1" x14ac:dyDescent="0.4">
      <c r="A23" s="124"/>
      <c r="B23" s="97"/>
      <c r="C23" s="97" t="s">
        <v>1264</v>
      </c>
      <c r="D23" s="97" t="s">
        <v>1265</v>
      </c>
      <c r="E23" s="105" t="s">
        <v>1267</v>
      </c>
      <c r="F23" s="97" t="s">
        <v>288</v>
      </c>
      <c r="G23" s="97" t="s">
        <v>319</v>
      </c>
      <c r="H23" s="106"/>
      <c r="I23" s="109"/>
      <c r="J23" s="97"/>
    </row>
    <row r="24" spans="1:10" ht="15" customHeight="1" x14ac:dyDescent="0.4">
      <c r="A24" s="124"/>
      <c r="B24" s="97" t="s">
        <v>10</v>
      </c>
      <c r="C24" s="96" t="s">
        <v>335</v>
      </c>
      <c r="D24" s="97" t="s">
        <v>336</v>
      </c>
      <c r="E24" s="97" t="s">
        <v>282</v>
      </c>
      <c r="F24" s="97" t="s">
        <v>281</v>
      </c>
      <c r="G24" s="96" t="s">
        <v>283</v>
      </c>
      <c r="H24" s="106"/>
      <c r="I24" s="110"/>
      <c r="J24" s="96"/>
    </row>
    <row r="25" spans="1:10" ht="15" customHeight="1" x14ac:dyDescent="0.4">
      <c r="A25" s="124"/>
      <c r="B25" s="97"/>
      <c r="C25" s="97" t="s">
        <v>337</v>
      </c>
      <c r="D25" s="97" t="s">
        <v>338</v>
      </c>
      <c r="E25" s="97" t="s">
        <v>289</v>
      </c>
      <c r="F25" s="97" t="s">
        <v>288</v>
      </c>
      <c r="G25" s="97" t="s">
        <v>339</v>
      </c>
      <c r="H25" s="106" t="s">
        <v>1272</v>
      </c>
      <c r="I25" s="109"/>
      <c r="J25" s="97"/>
    </row>
    <row r="26" spans="1:10" ht="15" customHeight="1" x14ac:dyDescent="0.4">
      <c r="A26" s="124"/>
      <c r="B26" s="97" t="s">
        <v>11</v>
      </c>
      <c r="C26" s="96" t="s">
        <v>340</v>
      </c>
      <c r="D26" s="97" t="s">
        <v>341</v>
      </c>
      <c r="E26" s="97" t="s">
        <v>289</v>
      </c>
      <c r="F26" s="97" t="s">
        <v>288</v>
      </c>
      <c r="G26" s="97" t="s">
        <v>342</v>
      </c>
      <c r="H26" s="106" t="s">
        <v>1272</v>
      </c>
      <c r="I26" s="109"/>
      <c r="J26" s="97"/>
    </row>
    <row r="27" spans="1:10" ht="15" customHeight="1" x14ac:dyDescent="0.4">
      <c r="A27" s="124"/>
      <c r="B27" s="97"/>
      <c r="C27" s="97" t="s">
        <v>343</v>
      </c>
      <c r="D27" s="97" t="s">
        <v>344</v>
      </c>
      <c r="E27" s="97" t="s">
        <v>282</v>
      </c>
      <c r="F27" s="97" t="s">
        <v>289</v>
      </c>
      <c r="G27" s="97" t="s">
        <v>319</v>
      </c>
      <c r="H27" s="106" t="s">
        <v>1272</v>
      </c>
      <c r="I27" s="111" t="s">
        <v>1273</v>
      </c>
      <c r="J27" s="97"/>
    </row>
    <row r="28" spans="1:10" ht="14.25" customHeight="1" x14ac:dyDescent="0.4">
      <c r="A28" s="124"/>
      <c r="B28" s="97" t="s">
        <v>15</v>
      </c>
      <c r="C28" s="97" t="s">
        <v>345</v>
      </c>
      <c r="D28" s="97" t="s">
        <v>346</v>
      </c>
      <c r="E28" s="97" t="s">
        <v>288</v>
      </c>
      <c r="F28" s="97" t="s">
        <v>282</v>
      </c>
      <c r="G28" s="96" t="s">
        <v>347</v>
      </c>
      <c r="H28" s="106"/>
      <c r="I28" s="110"/>
      <c r="J28" s="96"/>
    </row>
    <row r="29" spans="1:10" ht="15" customHeight="1" x14ac:dyDescent="0.4">
      <c r="A29" s="124"/>
      <c r="B29" s="97"/>
      <c r="C29" s="97" t="s">
        <v>348</v>
      </c>
      <c r="D29" s="97" t="s">
        <v>349</v>
      </c>
      <c r="E29" s="97" t="s">
        <v>288</v>
      </c>
      <c r="F29" s="97" t="s">
        <v>282</v>
      </c>
      <c r="G29" s="97" t="s">
        <v>350</v>
      </c>
      <c r="H29" s="106"/>
      <c r="I29" s="109"/>
      <c r="J29" s="97"/>
    </row>
    <row r="30" spans="1:10" ht="15" customHeight="1" x14ac:dyDescent="0.4">
      <c r="A30" s="124"/>
      <c r="B30" s="97"/>
      <c r="C30" s="97" t="s">
        <v>351</v>
      </c>
      <c r="D30" s="97" t="s">
        <v>352</v>
      </c>
      <c r="E30" s="97" t="s">
        <v>288</v>
      </c>
      <c r="F30" s="97" t="s">
        <v>281</v>
      </c>
      <c r="G30" s="97" t="s">
        <v>347</v>
      </c>
      <c r="H30" s="106" t="s">
        <v>1272</v>
      </c>
      <c r="I30" s="111" t="s">
        <v>1273</v>
      </c>
      <c r="J30" s="97"/>
    </row>
    <row r="31" spans="1:10" ht="15" customHeight="1" x14ac:dyDescent="0.4">
      <c r="A31" s="124"/>
      <c r="B31" s="97" t="s">
        <v>16</v>
      </c>
      <c r="C31" s="96" t="s">
        <v>353</v>
      </c>
      <c r="D31" s="97" t="s">
        <v>354</v>
      </c>
      <c r="E31" s="97" t="s">
        <v>281</v>
      </c>
      <c r="F31" s="97" t="s">
        <v>289</v>
      </c>
      <c r="G31" s="97" t="s">
        <v>319</v>
      </c>
      <c r="H31" s="106"/>
      <c r="I31" s="109"/>
      <c r="J31" s="97"/>
    </row>
    <row r="32" spans="1:10" ht="15" customHeight="1" x14ac:dyDescent="0.4">
      <c r="A32" s="124"/>
      <c r="B32" s="97"/>
      <c r="C32" s="97" t="s">
        <v>355</v>
      </c>
      <c r="D32" s="97" t="s">
        <v>356</v>
      </c>
      <c r="E32" s="97" t="s">
        <v>288</v>
      </c>
      <c r="F32" s="97" t="s">
        <v>281</v>
      </c>
      <c r="G32" s="97" t="s">
        <v>357</v>
      </c>
      <c r="H32" s="106" t="s">
        <v>1272</v>
      </c>
      <c r="I32" s="111" t="s">
        <v>1273</v>
      </c>
      <c r="J32" s="97"/>
    </row>
    <row r="33" spans="1:10" ht="15" customHeight="1" x14ac:dyDescent="0.4">
      <c r="A33" s="124"/>
      <c r="B33" s="97"/>
      <c r="C33" s="97" t="s">
        <v>358</v>
      </c>
      <c r="D33" s="97" t="s">
        <v>359</v>
      </c>
      <c r="E33" s="97" t="s">
        <v>288</v>
      </c>
      <c r="F33" s="97" t="s">
        <v>281</v>
      </c>
      <c r="G33" s="97" t="s">
        <v>360</v>
      </c>
      <c r="H33" s="106"/>
      <c r="I33" s="109"/>
      <c r="J33" s="97"/>
    </row>
    <row r="34" spans="1:10" ht="15" customHeight="1" x14ac:dyDescent="0.4">
      <c r="A34" s="124"/>
      <c r="B34" s="97" t="s">
        <v>17</v>
      </c>
      <c r="C34" s="96" t="s">
        <v>361</v>
      </c>
      <c r="D34" s="97" t="s">
        <v>362</v>
      </c>
      <c r="E34" s="97" t="s">
        <v>363</v>
      </c>
      <c r="F34" s="97" t="s">
        <v>326</v>
      </c>
      <c r="G34" s="97" t="s">
        <v>283</v>
      </c>
      <c r="H34" s="106" t="s">
        <v>1272</v>
      </c>
      <c r="I34" s="111" t="s">
        <v>1273</v>
      </c>
      <c r="J34" s="97"/>
    </row>
    <row r="35" spans="1:10" ht="15" customHeight="1" x14ac:dyDescent="0.4">
      <c r="A35" s="124"/>
      <c r="B35" s="97" t="s">
        <v>18</v>
      </c>
      <c r="C35" s="97" t="s">
        <v>364</v>
      </c>
      <c r="D35" s="97" t="s">
        <v>1263</v>
      </c>
      <c r="E35" s="97" t="s">
        <v>365</v>
      </c>
      <c r="F35" s="97" t="s">
        <v>326</v>
      </c>
      <c r="G35" s="97" t="s">
        <v>283</v>
      </c>
      <c r="H35" s="106"/>
      <c r="I35" s="109"/>
      <c r="J35" s="97"/>
    </row>
    <row r="36" spans="1:10" ht="15" customHeight="1" x14ac:dyDescent="0.4">
      <c r="A36" s="124"/>
      <c r="B36" s="97"/>
      <c r="C36" s="97" t="s">
        <v>366</v>
      </c>
      <c r="D36" s="97" t="s">
        <v>1263</v>
      </c>
      <c r="E36" s="97" t="s">
        <v>367</v>
      </c>
      <c r="F36" s="97" t="s">
        <v>326</v>
      </c>
      <c r="G36" s="97" t="s">
        <v>283</v>
      </c>
      <c r="H36" s="106"/>
      <c r="I36" s="109"/>
      <c r="J36" s="97"/>
    </row>
    <row r="37" spans="1:10" ht="15" customHeight="1" x14ac:dyDescent="0.4">
      <c r="A37" s="124"/>
      <c r="B37" s="97" t="s">
        <v>19</v>
      </c>
      <c r="C37" s="96" t="s">
        <v>368</v>
      </c>
      <c r="D37" s="97" t="s">
        <v>369</v>
      </c>
      <c r="E37" s="97" t="s">
        <v>281</v>
      </c>
      <c r="F37" s="97" t="s">
        <v>282</v>
      </c>
      <c r="G37" s="97" t="s">
        <v>370</v>
      </c>
      <c r="H37" s="106"/>
      <c r="I37" s="111"/>
      <c r="J37" s="97"/>
    </row>
    <row r="38" spans="1:10" ht="15" customHeight="1" x14ac:dyDescent="0.4">
      <c r="A38" s="124"/>
      <c r="B38" s="97" t="s">
        <v>20</v>
      </c>
      <c r="C38" s="97" t="s">
        <v>371</v>
      </c>
      <c r="D38" s="97" t="s">
        <v>1263</v>
      </c>
      <c r="E38" s="97" t="s">
        <v>281</v>
      </c>
      <c r="F38" s="97" t="s">
        <v>288</v>
      </c>
      <c r="G38" s="97" t="s">
        <v>283</v>
      </c>
      <c r="H38" s="106" t="s">
        <v>1272</v>
      </c>
      <c r="I38" s="111" t="s">
        <v>1273</v>
      </c>
      <c r="J38" s="97"/>
    </row>
    <row r="39" spans="1:10" ht="15" customHeight="1" x14ac:dyDescent="0.4">
      <c r="A39" s="124"/>
      <c r="B39" s="97" t="s">
        <v>12</v>
      </c>
      <c r="C39" s="96" t="s">
        <v>372</v>
      </c>
      <c r="D39" s="97" t="s">
        <v>373</v>
      </c>
      <c r="E39" s="97" t="s">
        <v>281</v>
      </c>
      <c r="F39" s="97" t="s">
        <v>282</v>
      </c>
      <c r="G39" s="96" t="s">
        <v>374</v>
      </c>
      <c r="H39" s="106" t="s">
        <v>1272</v>
      </c>
      <c r="I39" s="111" t="s">
        <v>1273</v>
      </c>
      <c r="J39" s="96"/>
    </row>
    <row r="40" spans="1:10" ht="15" customHeight="1" x14ac:dyDescent="0.4">
      <c r="A40" s="124"/>
      <c r="B40" s="97"/>
      <c r="C40" s="97" t="s">
        <v>375</v>
      </c>
      <c r="D40" s="97" t="s">
        <v>376</v>
      </c>
      <c r="E40" s="97" t="s">
        <v>289</v>
      </c>
      <c r="F40" s="97" t="s">
        <v>288</v>
      </c>
      <c r="G40" s="97" t="s">
        <v>283</v>
      </c>
      <c r="H40" s="106" t="s">
        <v>1272</v>
      </c>
      <c r="I40" s="111" t="s">
        <v>1273</v>
      </c>
      <c r="J40" s="97"/>
    </row>
    <row r="41" spans="1:10" ht="15" customHeight="1" x14ac:dyDescent="0.4">
      <c r="A41" s="124"/>
      <c r="B41" s="97"/>
      <c r="C41" s="97" t="s">
        <v>377</v>
      </c>
      <c r="D41" s="97" t="s">
        <v>378</v>
      </c>
      <c r="E41" s="97" t="s">
        <v>281</v>
      </c>
      <c r="F41" s="97" t="s">
        <v>282</v>
      </c>
      <c r="G41" s="97" t="s">
        <v>283</v>
      </c>
      <c r="H41" s="106" t="s">
        <v>1272</v>
      </c>
      <c r="I41" s="111" t="s">
        <v>1273</v>
      </c>
      <c r="J41" s="97"/>
    </row>
    <row r="42" spans="1:10" ht="15" customHeight="1" x14ac:dyDescent="0.4">
      <c r="A42" s="124"/>
      <c r="B42" s="97"/>
      <c r="C42" s="97" t="s">
        <v>379</v>
      </c>
      <c r="D42" s="97" t="s">
        <v>380</v>
      </c>
      <c r="E42" s="97" t="s">
        <v>281</v>
      </c>
      <c r="F42" s="97" t="s">
        <v>282</v>
      </c>
      <c r="G42" s="97" t="s">
        <v>381</v>
      </c>
      <c r="H42" s="106" t="s">
        <v>1272</v>
      </c>
      <c r="I42" s="111" t="s">
        <v>1273</v>
      </c>
      <c r="J42" s="97"/>
    </row>
    <row r="43" spans="1:10" ht="15" customHeight="1" x14ac:dyDescent="0.4">
      <c r="A43" s="124"/>
      <c r="B43" s="97" t="s">
        <v>3</v>
      </c>
      <c r="C43" s="96" t="s">
        <v>382</v>
      </c>
      <c r="D43" s="97" t="s">
        <v>383</v>
      </c>
      <c r="E43" s="97" t="s">
        <v>289</v>
      </c>
      <c r="F43" s="97" t="s">
        <v>288</v>
      </c>
      <c r="G43" s="97" t="s">
        <v>283</v>
      </c>
      <c r="H43" s="106" t="s">
        <v>1272</v>
      </c>
      <c r="I43" s="111"/>
      <c r="J43" s="97"/>
    </row>
    <row r="44" spans="1:10" ht="15" customHeight="1" x14ac:dyDescent="0.4">
      <c r="A44" s="124"/>
      <c r="B44" s="97"/>
      <c r="C44" s="97" t="s">
        <v>384</v>
      </c>
      <c r="D44" s="97" t="s">
        <v>385</v>
      </c>
      <c r="E44" s="97" t="s">
        <v>289</v>
      </c>
      <c r="F44" s="97" t="s">
        <v>288</v>
      </c>
      <c r="G44" s="97" t="s">
        <v>283</v>
      </c>
      <c r="H44" s="106" t="s">
        <v>1272</v>
      </c>
      <c r="I44" s="111"/>
      <c r="J44" s="97"/>
    </row>
    <row r="45" spans="1:10" ht="15" customHeight="1" x14ac:dyDescent="0.4">
      <c r="A45" s="124"/>
      <c r="B45" s="97"/>
      <c r="C45" s="97" t="s">
        <v>386</v>
      </c>
      <c r="D45" s="97" t="s">
        <v>387</v>
      </c>
      <c r="E45" s="97" t="s">
        <v>282</v>
      </c>
      <c r="F45" s="97" t="s">
        <v>281</v>
      </c>
      <c r="G45" s="97" t="s">
        <v>283</v>
      </c>
      <c r="H45" s="106" t="s">
        <v>1272</v>
      </c>
      <c r="I45" s="111" t="s">
        <v>1273</v>
      </c>
      <c r="J45" s="97"/>
    </row>
    <row r="46" spans="1:10" ht="15" customHeight="1" x14ac:dyDescent="0.4">
      <c r="A46" s="124"/>
      <c r="B46" s="97"/>
      <c r="C46" s="97" t="s">
        <v>388</v>
      </c>
      <c r="D46" s="97" t="s">
        <v>389</v>
      </c>
      <c r="E46" s="97" t="s">
        <v>289</v>
      </c>
      <c r="F46" s="97" t="s">
        <v>288</v>
      </c>
      <c r="G46" s="97" t="s">
        <v>390</v>
      </c>
      <c r="H46" s="106" t="s">
        <v>1272</v>
      </c>
      <c r="I46" s="111" t="s">
        <v>1274</v>
      </c>
      <c r="J46" s="97"/>
    </row>
    <row r="47" spans="1:10" ht="15" customHeight="1" x14ac:dyDescent="0.4">
      <c r="A47" s="124"/>
      <c r="B47" s="97" t="s">
        <v>13</v>
      </c>
      <c r="C47" s="96" t="s">
        <v>391</v>
      </c>
      <c r="D47" s="97" t="s">
        <v>392</v>
      </c>
      <c r="E47" s="97" t="s">
        <v>288</v>
      </c>
      <c r="F47" s="97" t="s">
        <v>289</v>
      </c>
      <c r="G47" s="96" t="s">
        <v>393</v>
      </c>
      <c r="H47" s="106"/>
      <c r="I47" s="110"/>
      <c r="J47" s="96"/>
    </row>
    <row r="48" spans="1:10" ht="15" customHeight="1" x14ac:dyDescent="0.4">
      <c r="A48" s="124"/>
      <c r="B48" s="97"/>
      <c r="C48" s="97" t="s">
        <v>394</v>
      </c>
      <c r="D48" s="97" t="s">
        <v>395</v>
      </c>
      <c r="E48" s="97" t="s">
        <v>288</v>
      </c>
      <c r="F48" s="97" t="s">
        <v>396</v>
      </c>
      <c r="G48" s="97" t="s">
        <v>397</v>
      </c>
      <c r="H48" s="106" t="s">
        <v>1272</v>
      </c>
      <c r="I48" s="111" t="s">
        <v>1273</v>
      </c>
      <c r="J48" s="97"/>
    </row>
    <row r="49" spans="1:10" ht="15" customHeight="1" x14ac:dyDescent="0.4">
      <c r="A49" s="124"/>
      <c r="B49" s="97"/>
      <c r="C49" s="97" t="s">
        <v>398</v>
      </c>
      <c r="D49" s="97" t="s">
        <v>399</v>
      </c>
      <c r="E49" s="97" t="s">
        <v>281</v>
      </c>
      <c r="F49" s="97" t="s">
        <v>282</v>
      </c>
      <c r="G49" s="97" t="s">
        <v>397</v>
      </c>
      <c r="H49" s="106" t="s">
        <v>1272</v>
      </c>
      <c r="I49" s="111" t="s">
        <v>1273</v>
      </c>
      <c r="J49" s="97"/>
    </row>
    <row r="50" spans="1:10" ht="15" customHeight="1" x14ac:dyDescent="0.4">
      <c r="A50" s="125"/>
      <c r="B50" s="103"/>
      <c r="C50" s="103" t="s">
        <v>400</v>
      </c>
      <c r="D50" s="103" t="s">
        <v>401</v>
      </c>
      <c r="E50" s="103" t="s">
        <v>282</v>
      </c>
      <c r="F50" s="103" t="s">
        <v>281</v>
      </c>
      <c r="G50" s="97" t="s">
        <v>397</v>
      </c>
      <c r="H50" s="106" t="s">
        <v>1272</v>
      </c>
      <c r="I50" s="111" t="s">
        <v>1273</v>
      </c>
      <c r="J50" s="97"/>
    </row>
    <row r="51" spans="1:10" ht="15" customHeight="1" x14ac:dyDescent="0.4">
      <c r="A51" s="123" t="s">
        <v>426</v>
      </c>
      <c r="B51" s="100" t="s">
        <v>402</v>
      </c>
      <c r="C51" s="99" t="s">
        <v>403</v>
      </c>
      <c r="D51" s="100" t="s">
        <v>404</v>
      </c>
      <c r="E51" s="100" t="s">
        <v>288</v>
      </c>
      <c r="F51" s="100" t="s">
        <v>289</v>
      </c>
      <c r="G51" s="100" t="s">
        <v>405</v>
      </c>
      <c r="H51" s="108"/>
      <c r="I51" s="101"/>
      <c r="J51" s="97"/>
    </row>
    <row r="52" spans="1:10" ht="15" customHeight="1" x14ac:dyDescent="0.4">
      <c r="A52" s="124"/>
      <c r="B52" s="97" t="s">
        <v>121</v>
      </c>
      <c r="C52" s="96" t="s">
        <v>406</v>
      </c>
      <c r="D52" s="97" t="s">
        <v>407</v>
      </c>
      <c r="E52" s="97" t="s">
        <v>282</v>
      </c>
      <c r="F52" s="97" t="s">
        <v>281</v>
      </c>
      <c r="G52" s="97" t="s">
        <v>408</v>
      </c>
      <c r="H52" s="106"/>
      <c r="I52" s="102"/>
      <c r="J52" s="97"/>
    </row>
    <row r="53" spans="1:10" ht="15" customHeight="1" x14ac:dyDescent="0.4">
      <c r="A53" s="124"/>
      <c r="B53" s="97" t="s">
        <v>126</v>
      </c>
      <c r="C53" s="96" t="s">
        <v>409</v>
      </c>
      <c r="D53" s="97" t="s">
        <v>410</v>
      </c>
      <c r="E53" s="97" t="s">
        <v>281</v>
      </c>
      <c r="F53" s="97" t="s">
        <v>289</v>
      </c>
      <c r="G53" s="97" t="s">
        <v>405</v>
      </c>
      <c r="H53" s="106" t="s">
        <v>1272</v>
      </c>
      <c r="I53" s="102"/>
      <c r="J53" s="97"/>
    </row>
    <row r="54" spans="1:10" ht="15" customHeight="1" x14ac:dyDescent="0.4">
      <c r="A54" s="124"/>
      <c r="B54" s="97" t="s">
        <v>136</v>
      </c>
      <c r="C54" s="97" t="s">
        <v>411</v>
      </c>
      <c r="D54" s="97" t="s">
        <v>412</v>
      </c>
      <c r="E54" s="97" t="s">
        <v>282</v>
      </c>
      <c r="F54" s="97" t="s">
        <v>289</v>
      </c>
      <c r="G54" s="97" t="s">
        <v>413</v>
      </c>
      <c r="H54" s="106"/>
      <c r="I54" s="102"/>
      <c r="J54" s="97"/>
    </row>
    <row r="55" spans="1:10" ht="15" customHeight="1" x14ac:dyDescent="0.4">
      <c r="A55" s="124"/>
      <c r="B55" s="97"/>
      <c r="C55" s="97" t="s">
        <v>414</v>
      </c>
      <c r="D55" s="97" t="s">
        <v>1263</v>
      </c>
      <c r="E55" s="97" t="s">
        <v>281</v>
      </c>
      <c r="F55" s="97" t="s">
        <v>282</v>
      </c>
      <c r="G55" s="97" t="s">
        <v>413</v>
      </c>
      <c r="H55" s="106"/>
      <c r="I55" s="102"/>
      <c r="J55" s="97"/>
    </row>
    <row r="56" spans="1:10" ht="15" customHeight="1" x14ac:dyDescent="0.4">
      <c r="A56" s="124"/>
      <c r="B56" s="97" t="s">
        <v>141</v>
      </c>
      <c r="C56" s="96" t="s">
        <v>415</v>
      </c>
      <c r="D56" s="97" t="s">
        <v>1263</v>
      </c>
      <c r="E56" s="97" t="s">
        <v>282</v>
      </c>
      <c r="F56" s="97" t="s">
        <v>281</v>
      </c>
      <c r="G56" s="97" t="s">
        <v>405</v>
      </c>
      <c r="H56" s="106" t="s">
        <v>1272</v>
      </c>
      <c r="I56" s="102"/>
      <c r="J56" s="97"/>
    </row>
    <row r="57" spans="1:10" ht="15" customHeight="1" x14ac:dyDescent="0.4">
      <c r="A57" s="124"/>
      <c r="B57" s="97"/>
      <c r="C57" s="97" t="s">
        <v>416</v>
      </c>
      <c r="D57" s="97" t="s">
        <v>1263</v>
      </c>
      <c r="E57" s="97" t="s">
        <v>281</v>
      </c>
      <c r="F57" s="97" t="s">
        <v>282</v>
      </c>
      <c r="G57" s="97" t="s">
        <v>417</v>
      </c>
      <c r="H57" s="106" t="s">
        <v>1272</v>
      </c>
      <c r="I57" s="102"/>
      <c r="J57" s="97"/>
    </row>
    <row r="58" spans="1:10" ht="15" customHeight="1" x14ac:dyDescent="0.4">
      <c r="A58" s="124"/>
      <c r="B58" s="97" t="s">
        <v>156</v>
      </c>
      <c r="C58" s="96" t="s">
        <v>418</v>
      </c>
      <c r="D58" s="97" t="s">
        <v>1263</v>
      </c>
      <c r="E58" s="97" t="s">
        <v>281</v>
      </c>
      <c r="F58" s="97" t="s">
        <v>288</v>
      </c>
      <c r="G58" s="97" t="s">
        <v>419</v>
      </c>
      <c r="H58" s="97"/>
      <c r="I58" s="102"/>
      <c r="J58" s="97"/>
    </row>
    <row r="59" spans="1:10" ht="15" customHeight="1" x14ac:dyDescent="0.4">
      <c r="A59" s="124"/>
      <c r="B59" s="97" t="s">
        <v>181</v>
      </c>
      <c r="C59" s="96" t="s">
        <v>420</v>
      </c>
      <c r="D59" s="97" t="s">
        <v>421</v>
      </c>
      <c r="E59" s="97" t="s">
        <v>288</v>
      </c>
      <c r="F59" s="97" t="s">
        <v>282</v>
      </c>
      <c r="G59" s="97" t="s">
        <v>405</v>
      </c>
      <c r="H59" s="106" t="s">
        <v>1272</v>
      </c>
      <c r="I59" s="102"/>
      <c r="J59" s="97"/>
    </row>
    <row r="60" spans="1:10" ht="15" customHeight="1" x14ac:dyDescent="0.4">
      <c r="A60" s="125"/>
      <c r="B60" s="103" t="s">
        <v>422</v>
      </c>
      <c r="C60" s="103" t="s">
        <v>423</v>
      </c>
      <c r="D60" s="103" t="s">
        <v>1263</v>
      </c>
      <c r="E60" s="103" t="s">
        <v>288</v>
      </c>
      <c r="F60" s="103" t="s">
        <v>289</v>
      </c>
      <c r="G60" s="103" t="s">
        <v>424</v>
      </c>
      <c r="H60" s="107"/>
      <c r="I60" s="104"/>
      <c r="J60" s="97"/>
    </row>
    <row r="62" spans="1:10" s="114" customFormat="1" ht="15" customHeight="1" x14ac:dyDescent="0.55000000000000004">
      <c r="A62" s="113" t="s">
        <v>1275</v>
      </c>
    </row>
    <row r="63" spans="1:10" s="114" customFormat="1" ht="15" customHeight="1" x14ac:dyDescent="0.55000000000000004">
      <c r="A63" s="113" t="s">
        <v>1276</v>
      </c>
    </row>
    <row r="65" spans="1:1" ht="15" customHeight="1" x14ac:dyDescent="0.35">
      <c r="A65" s="113" t="s">
        <v>1277</v>
      </c>
    </row>
    <row r="66" spans="1:1" ht="15" customHeight="1" x14ac:dyDescent="0.35">
      <c r="A66" s="113" t="s">
        <v>1278</v>
      </c>
    </row>
  </sheetData>
  <mergeCells count="3">
    <mergeCell ref="A3:A50"/>
    <mergeCell ref="A51:A60"/>
    <mergeCell ref="A2:B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76B1-913D-4FD6-B54A-82DD9B8CA4BD}">
  <dimension ref="A1:I503"/>
  <sheetViews>
    <sheetView zoomScale="70" zoomScaleNormal="70" workbookViewId="0"/>
  </sheetViews>
  <sheetFormatPr defaultColWidth="9" defaultRowHeight="13.9" x14ac:dyDescent="0.4"/>
  <cols>
    <col min="1" max="1" width="9" style="5"/>
    <col min="2" max="2" width="23.73046875" style="37" customWidth="1"/>
    <col min="3" max="3" width="130.86328125" style="5" customWidth="1"/>
    <col min="4" max="9" width="15.59765625" style="5" customWidth="1"/>
    <col min="10" max="16384" width="9" style="5"/>
  </cols>
  <sheetData>
    <row r="1" spans="1:9" s="40" customFormat="1" ht="33.4" customHeight="1" x14ac:dyDescent="0.4">
      <c r="A1" s="40" t="s">
        <v>986</v>
      </c>
      <c r="B1" s="41"/>
    </row>
    <row r="2" spans="1:9" ht="41.65" x14ac:dyDescent="0.4">
      <c r="A2" s="31" t="s">
        <v>433</v>
      </c>
      <c r="B2" s="32" t="s">
        <v>480</v>
      </c>
      <c r="C2" s="32" t="s">
        <v>481</v>
      </c>
      <c r="D2" s="33" t="s">
        <v>477</v>
      </c>
      <c r="E2" s="48" t="s">
        <v>983</v>
      </c>
      <c r="F2" s="33" t="s">
        <v>478</v>
      </c>
      <c r="G2" s="48" t="s">
        <v>984</v>
      </c>
      <c r="H2" s="33" t="s">
        <v>479</v>
      </c>
      <c r="I2" s="49" t="s">
        <v>985</v>
      </c>
    </row>
    <row r="3" spans="1:9" x14ac:dyDescent="0.4">
      <c r="A3" s="123" t="s">
        <v>457</v>
      </c>
      <c r="B3" s="34">
        <v>10</v>
      </c>
      <c r="C3" s="35" t="s">
        <v>503</v>
      </c>
      <c r="D3" s="35">
        <v>1</v>
      </c>
      <c r="E3" s="44">
        <v>1E-3</v>
      </c>
      <c r="F3" s="35">
        <v>1</v>
      </c>
      <c r="G3" s="44">
        <v>1E-3</v>
      </c>
      <c r="H3" s="35">
        <v>1</v>
      </c>
      <c r="I3" s="45">
        <v>1E-3</v>
      </c>
    </row>
    <row r="4" spans="1:9" x14ac:dyDescent="0.4">
      <c r="A4" s="124"/>
      <c r="B4" s="37">
        <v>11</v>
      </c>
      <c r="C4" s="5" t="s">
        <v>504</v>
      </c>
      <c r="D4" s="5">
        <v>26</v>
      </c>
      <c r="E4" s="18">
        <v>3.6999999999999998E-2</v>
      </c>
      <c r="F4" s="5">
        <v>26</v>
      </c>
      <c r="G4" s="18">
        <v>3.6999999999999998E-2</v>
      </c>
      <c r="H4" s="5">
        <v>26</v>
      </c>
      <c r="I4" s="46">
        <v>3.6999999999999998E-2</v>
      </c>
    </row>
    <row r="5" spans="1:9" x14ac:dyDescent="0.4">
      <c r="A5" s="124"/>
      <c r="B5" s="135">
        <v>12</v>
      </c>
      <c r="C5" s="5" t="s">
        <v>505</v>
      </c>
      <c r="D5" s="131">
        <v>28</v>
      </c>
      <c r="E5" s="128">
        <v>0.04</v>
      </c>
      <c r="F5" s="131">
        <v>18</v>
      </c>
      <c r="G5" s="128">
        <v>2.5999999999999999E-2</v>
      </c>
      <c r="H5" s="5">
        <v>4</v>
      </c>
      <c r="I5" s="46">
        <v>6.0000000000000001E-3</v>
      </c>
    </row>
    <row r="6" spans="1:9" x14ac:dyDescent="0.4">
      <c r="A6" s="124"/>
      <c r="B6" s="135"/>
      <c r="C6" s="5" t="s">
        <v>506</v>
      </c>
      <c r="D6" s="131"/>
      <c r="E6" s="128"/>
      <c r="F6" s="131"/>
      <c r="G6" s="128"/>
      <c r="H6" s="5">
        <v>14</v>
      </c>
      <c r="I6" s="46">
        <v>0.02</v>
      </c>
    </row>
    <row r="7" spans="1:9" x14ac:dyDescent="0.4">
      <c r="A7" s="124"/>
      <c r="B7" s="135"/>
      <c r="C7" s="5" t="s">
        <v>507</v>
      </c>
      <c r="D7" s="131"/>
      <c r="E7" s="128"/>
      <c r="F7" s="5">
        <v>10</v>
      </c>
      <c r="G7" s="18">
        <v>1.4E-2</v>
      </c>
      <c r="H7" s="5">
        <v>10</v>
      </c>
      <c r="I7" s="46">
        <v>1.4E-2</v>
      </c>
    </row>
    <row r="8" spans="1:9" x14ac:dyDescent="0.4">
      <c r="A8" s="124"/>
      <c r="B8" s="135">
        <v>13</v>
      </c>
      <c r="C8" s="5" t="s">
        <v>508</v>
      </c>
      <c r="D8" s="131">
        <v>83</v>
      </c>
      <c r="E8" s="128">
        <v>0.11899999999999999</v>
      </c>
      <c r="F8" s="131">
        <v>49</v>
      </c>
      <c r="G8" s="128">
        <v>7.0000000000000007E-2</v>
      </c>
      <c r="H8" s="5">
        <v>39</v>
      </c>
      <c r="I8" s="46">
        <v>5.6000000000000001E-2</v>
      </c>
    </row>
    <row r="9" spans="1:9" x14ac:dyDescent="0.4">
      <c r="A9" s="124"/>
      <c r="B9" s="135"/>
      <c r="C9" s="5" t="s">
        <v>509</v>
      </c>
      <c r="D9" s="131"/>
      <c r="E9" s="128"/>
      <c r="F9" s="131"/>
      <c r="G9" s="128"/>
      <c r="H9" s="5">
        <v>10</v>
      </c>
      <c r="I9" s="46">
        <v>1.4E-2</v>
      </c>
    </row>
    <row r="10" spans="1:9" x14ac:dyDescent="0.4">
      <c r="A10" s="124"/>
      <c r="B10" s="135"/>
      <c r="C10" s="5" t="s">
        <v>510</v>
      </c>
      <c r="D10" s="131"/>
      <c r="E10" s="128"/>
      <c r="F10" s="131">
        <v>34</v>
      </c>
      <c r="G10" s="128">
        <v>4.9000000000000002E-2</v>
      </c>
      <c r="H10" s="5">
        <v>2</v>
      </c>
      <c r="I10" s="46">
        <v>3.0000000000000001E-3</v>
      </c>
    </row>
    <row r="11" spans="1:9" x14ac:dyDescent="0.4">
      <c r="A11" s="124"/>
      <c r="B11" s="135"/>
      <c r="C11" s="5" t="s">
        <v>511</v>
      </c>
      <c r="D11" s="131"/>
      <c r="E11" s="128"/>
      <c r="F11" s="131"/>
      <c r="G11" s="128"/>
      <c r="H11" s="5">
        <v>32</v>
      </c>
      <c r="I11" s="46">
        <v>4.5999999999999999E-2</v>
      </c>
    </row>
    <row r="12" spans="1:9" x14ac:dyDescent="0.4">
      <c r="A12" s="124"/>
      <c r="B12" s="135">
        <v>14</v>
      </c>
      <c r="C12" s="5" t="s">
        <v>512</v>
      </c>
      <c r="D12" s="131">
        <v>51</v>
      </c>
      <c r="E12" s="128">
        <v>7.2999999999999995E-2</v>
      </c>
      <c r="F12" s="131">
        <v>10</v>
      </c>
      <c r="G12" s="128">
        <v>1.4E-2</v>
      </c>
      <c r="H12" s="5">
        <v>7</v>
      </c>
      <c r="I12" s="46">
        <v>0.01</v>
      </c>
    </row>
    <row r="13" spans="1:9" x14ac:dyDescent="0.4">
      <c r="A13" s="124"/>
      <c r="B13" s="135"/>
      <c r="C13" s="5" t="s">
        <v>513</v>
      </c>
      <c r="D13" s="131"/>
      <c r="E13" s="128"/>
      <c r="F13" s="131"/>
      <c r="G13" s="128"/>
      <c r="H13" s="5">
        <v>3</v>
      </c>
      <c r="I13" s="46">
        <v>4.0000000000000001E-3</v>
      </c>
    </row>
    <row r="14" spans="1:9" x14ac:dyDescent="0.4">
      <c r="A14" s="124"/>
      <c r="B14" s="135"/>
      <c r="C14" s="5" t="s">
        <v>514</v>
      </c>
      <c r="D14" s="131"/>
      <c r="E14" s="128"/>
      <c r="F14" s="131">
        <v>41</v>
      </c>
      <c r="G14" s="128">
        <v>5.8999999999999997E-2</v>
      </c>
      <c r="H14" s="5">
        <v>31</v>
      </c>
      <c r="I14" s="46">
        <v>4.3999999999999997E-2</v>
      </c>
    </row>
    <row r="15" spans="1:9" x14ac:dyDescent="0.4">
      <c r="A15" s="124"/>
      <c r="B15" s="135"/>
      <c r="C15" s="5" t="s">
        <v>515</v>
      </c>
      <c r="D15" s="131"/>
      <c r="E15" s="128"/>
      <c r="F15" s="131"/>
      <c r="G15" s="128"/>
      <c r="H15" s="5">
        <v>10</v>
      </c>
      <c r="I15" s="46">
        <v>1.4E-2</v>
      </c>
    </row>
    <row r="16" spans="1:9" x14ac:dyDescent="0.4">
      <c r="A16" s="124"/>
      <c r="B16" s="37">
        <v>14.3</v>
      </c>
      <c r="C16" s="5" t="s">
        <v>516</v>
      </c>
      <c r="D16" s="5">
        <v>1</v>
      </c>
      <c r="E16" s="18">
        <v>1E-3</v>
      </c>
      <c r="F16" s="5">
        <v>1</v>
      </c>
      <c r="G16" s="18">
        <v>1E-3</v>
      </c>
      <c r="H16" s="5">
        <v>1</v>
      </c>
      <c r="I16" s="46">
        <v>1E-3</v>
      </c>
    </row>
    <row r="17" spans="1:9" x14ac:dyDescent="0.4">
      <c r="A17" s="124"/>
      <c r="B17" s="135">
        <v>15</v>
      </c>
      <c r="C17" s="5" t="s">
        <v>517</v>
      </c>
      <c r="D17" s="131">
        <v>205</v>
      </c>
      <c r="E17" s="128">
        <v>0.29299999999999998</v>
      </c>
      <c r="F17" s="5">
        <v>1</v>
      </c>
      <c r="G17" s="18">
        <v>1E-3</v>
      </c>
      <c r="H17" s="5">
        <v>1</v>
      </c>
      <c r="I17" s="46">
        <v>1E-3</v>
      </c>
    </row>
    <row r="18" spans="1:9" x14ac:dyDescent="0.4">
      <c r="A18" s="124"/>
      <c r="B18" s="135"/>
      <c r="C18" s="5" t="s">
        <v>518</v>
      </c>
      <c r="D18" s="131"/>
      <c r="E18" s="128"/>
      <c r="F18" s="131">
        <v>204</v>
      </c>
      <c r="G18" s="128">
        <v>0.29099999999999998</v>
      </c>
      <c r="H18" s="5">
        <v>198</v>
      </c>
      <c r="I18" s="46">
        <v>0.28299999999999997</v>
      </c>
    </row>
    <row r="19" spans="1:9" x14ac:dyDescent="0.4">
      <c r="A19" s="124"/>
      <c r="B19" s="135"/>
      <c r="C19" s="5" t="s">
        <v>519</v>
      </c>
      <c r="D19" s="131"/>
      <c r="E19" s="128"/>
      <c r="F19" s="131"/>
      <c r="G19" s="128"/>
      <c r="H19" s="5">
        <v>4</v>
      </c>
      <c r="I19" s="46">
        <v>6.0000000000000001E-3</v>
      </c>
    </row>
    <row r="20" spans="1:9" x14ac:dyDescent="0.4">
      <c r="A20" s="124"/>
      <c r="B20" s="135"/>
      <c r="C20" s="5" t="s">
        <v>520</v>
      </c>
      <c r="D20" s="131"/>
      <c r="E20" s="128"/>
      <c r="F20" s="131"/>
      <c r="G20" s="128"/>
      <c r="H20" s="5">
        <v>1</v>
      </c>
      <c r="I20" s="46">
        <v>1E-3</v>
      </c>
    </row>
    <row r="21" spans="1:9" x14ac:dyDescent="0.4">
      <c r="A21" s="124"/>
      <c r="B21" s="135"/>
      <c r="C21" s="5" t="s">
        <v>521</v>
      </c>
      <c r="D21" s="131"/>
      <c r="E21" s="128"/>
      <c r="F21" s="131"/>
      <c r="G21" s="128"/>
      <c r="H21" s="5">
        <v>1</v>
      </c>
      <c r="I21" s="46">
        <v>1E-3</v>
      </c>
    </row>
    <row r="22" spans="1:9" x14ac:dyDescent="0.4">
      <c r="A22" s="124"/>
      <c r="B22" s="37">
        <v>15.3</v>
      </c>
      <c r="C22" s="5" t="s">
        <v>522</v>
      </c>
      <c r="D22" s="5">
        <v>5</v>
      </c>
      <c r="E22" s="18">
        <v>7.0000000000000001E-3</v>
      </c>
      <c r="F22" s="5">
        <v>5</v>
      </c>
      <c r="G22" s="18">
        <v>7.0000000000000001E-3</v>
      </c>
      <c r="H22" s="5">
        <v>5</v>
      </c>
      <c r="I22" s="46">
        <v>7.0000000000000001E-3</v>
      </c>
    </row>
    <row r="23" spans="1:9" x14ac:dyDescent="0.4">
      <c r="A23" s="124"/>
      <c r="B23" s="135">
        <v>16</v>
      </c>
      <c r="C23" s="5" t="s">
        <v>523</v>
      </c>
      <c r="D23" s="131">
        <v>167</v>
      </c>
      <c r="E23" s="128">
        <v>0.23899999999999999</v>
      </c>
      <c r="F23" s="131">
        <v>167</v>
      </c>
      <c r="G23" s="128">
        <v>0.23899999999999999</v>
      </c>
      <c r="H23" s="5">
        <v>166</v>
      </c>
      <c r="I23" s="46">
        <v>0.23699999999999999</v>
      </c>
    </row>
    <row r="24" spans="1:9" x14ac:dyDescent="0.4">
      <c r="A24" s="124"/>
      <c r="B24" s="135"/>
      <c r="C24" s="5" t="s">
        <v>524</v>
      </c>
      <c r="D24" s="131"/>
      <c r="E24" s="128"/>
      <c r="F24" s="131"/>
      <c r="G24" s="128"/>
      <c r="H24" s="5">
        <v>1</v>
      </c>
      <c r="I24" s="46">
        <v>1E-3</v>
      </c>
    </row>
    <row r="25" spans="1:9" x14ac:dyDescent="0.4">
      <c r="A25" s="124"/>
      <c r="B25" s="37">
        <v>16.3</v>
      </c>
      <c r="C25" s="5" t="s">
        <v>525</v>
      </c>
      <c r="D25" s="5">
        <v>6</v>
      </c>
      <c r="E25" s="18">
        <v>8.9999999999999993E-3</v>
      </c>
      <c r="F25" s="5">
        <v>6</v>
      </c>
      <c r="G25" s="18">
        <v>8.9999999999999993E-3</v>
      </c>
      <c r="H25" s="5">
        <v>6</v>
      </c>
      <c r="I25" s="46">
        <v>8.9999999999999993E-3</v>
      </c>
    </row>
    <row r="26" spans="1:9" x14ac:dyDescent="0.4">
      <c r="A26" s="124"/>
      <c r="B26" s="37">
        <v>17</v>
      </c>
      <c r="C26" s="5" t="s">
        <v>526</v>
      </c>
      <c r="D26" s="5">
        <v>61</v>
      </c>
      <c r="E26" s="18">
        <v>8.6999999999999994E-2</v>
      </c>
      <c r="F26" s="5">
        <v>61</v>
      </c>
      <c r="G26" s="18">
        <v>8.6999999999999994E-2</v>
      </c>
      <c r="H26" s="5">
        <v>61</v>
      </c>
      <c r="I26" s="46">
        <v>8.6999999999999994E-2</v>
      </c>
    </row>
    <row r="27" spans="1:9" x14ac:dyDescent="0.4">
      <c r="A27" s="124"/>
      <c r="B27" s="37">
        <v>17.3</v>
      </c>
      <c r="C27" s="5" t="s">
        <v>527</v>
      </c>
      <c r="D27" s="5">
        <v>39</v>
      </c>
      <c r="E27" s="18">
        <v>5.6000000000000001E-2</v>
      </c>
      <c r="F27" s="5">
        <v>39</v>
      </c>
      <c r="G27" s="18">
        <v>5.6000000000000001E-2</v>
      </c>
      <c r="H27" s="5">
        <v>39</v>
      </c>
      <c r="I27" s="46">
        <v>5.6000000000000001E-2</v>
      </c>
    </row>
    <row r="28" spans="1:9" x14ac:dyDescent="0.4">
      <c r="A28" s="124"/>
      <c r="B28" s="37">
        <v>18</v>
      </c>
      <c r="C28" s="5" t="s">
        <v>528</v>
      </c>
      <c r="D28" s="5">
        <v>10</v>
      </c>
      <c r="E28" s="18">
        <v>1.4E-2</v>
      </c>
      <c r="F28" s="5">
        <v>10</v>
      </c>
      <c r="G28" s="18">
        <v>1.4E-2</v>
      </c>
      <c r="H28" s="5">
        <v>10</v>
      </c>
      <c r="I28" s="46">
        <v>1.4E-2</v>
      </c>
    </row>
    <row r="29" spans="1:9" x14ac:dyDescent="0.4">
      <c r="A29" s="124"/>
      <c r="B29" s="37">
        <v>18.3</v>
      </c>
      <c r="C29" s="5" t="s">
        <v>529</v>
      </c>
      <c r="D29" s="5">
        <v>14</v>
      </c>
      <c r="E29" s="18">
        <v>0.02</v>
      </c>
      <c r="F29" s="5">
        <v>14</v>
      </c>
      <c r="G29" s="18">
        <v>0.02</v>
      </c>
      <c r="H29" s="5">
        <v>14</v>
      </c>
      <c r="I29" s="46">
        <v>0.02</v>
      </c>
    </row>
    <row r="30" spans="1:9" x14ac:dyDescent="0.4">
      <c r="A30" s="125"/>
      <c r="B30" s="38">
        <v>19.3</v>
      </c>
      <c r="C30" s="22" t="s">
        <v>530</v>
      </c>
      <c r="D30" s="22">
        <v>3</v>
      </c>
      <c r="E30" s="28">
        <v>4.0000000000000001E-3</v>
      </c>
      <c r="F30" s="22">
        <v>3</v>
      </c>
      <c r="G30" s="28">
        <v>4.0000000000000001E-3</v>
      </c>
      <c r="H30" s="22">
        <v>3</v>
      </c>
      <c r="I30" s="47">
        <v>4.0000000000000001E-3</v>
      </c>
    </row>
    <row r="31" spans="1:9" x14ac:dyDescent="0.4">
      <c r="A31" s="51"/>
      <c r="B31" s="52"/>
      <c r="C31" s="52" t="s">
        <v>458</v>
      </c>
      <c r="D31" s="53">
        <f>SUM(D3:D30)</f>
        <v>700</v>
      </c>
      <c r="E31" s="53"/>
      <c r="F31" s="53"/>
      <c r="G31" s="53"/>
      <c r="H31" s="53"/>
      <c r="I31" s="54"/>
    </row>
    <row r="32" spans="1:9" x14ac:dyDescent="0.4">
      <c r="A32" s="124" t="s">
        <v>459</v>
      </c>
      <c r="B32" s="135">
        <v>16</v>
      </c>
      <c r="C32" s="5" t="s">
        <v>531</v>
      </c>
      <c r="D32" s="131">
        <v>5</v>
      </c>
      <c r="E32" s="128">
        <v>7.0000000000000001E-3</v>
      </c>
      <c r="F32" s="5">
        <v>3</v>
      </c>
      <c r="G32" s="18">
        <v>4.0000000000000001E-3</v>
      </c>
      <c r="H32" s="5">
        <v>3</v>
      </c>
      <c r="I32" s="46">
        <v>4.0000000000000001E-3</v>
      </c>
    </row>
    <row r="33" spans="1:9" x14ac:dyDescent="0.4">
      <c r="A33" s="124"/>
      <c r="B33" s="135"/>
      <c r="C33" s="5" t="s">
        <v>532</v>
      </c>
      <c r="D33" s="131"/>
      <c r="E33" s="128"/>
      <c r="F33" s="5">
        <v>2</v>
      </c>
      <c r="G33" s="18">
        <v>3.0000000000000001E-3</v>
      </c>
      <c r="H33" s="5">
        <v>2</v>
      </c>
      <c r="I33" s="46">
        <v>3.0000000000000001E-3</v>
      </c>
    </row>
    <row r="34" spans="1:9" x14ac:dyDescent="0.4">
      <c r="A34" s="124"/>
      <c r="B34" s="135">
        <v>17</v>
      </c>
      <c r="C34" s="5" t="s">
        <v>533</v>
      </c>
      <c r="D34" s="131">
        <v>42</v>
      </c>
      <c r="E34" s="128">
        <v>0.06</v>
      </c>
      <c r="F34" s="131">
        <v>42</v>
      </c>
      <c r="G34" s="128">
        <v>0.06</v>
      </c>
      <c r="H34" s="5">
        <v>2</v>
      </c>
      <c r="I34" s="46">
        <v>3.0000000000000001E-3</v>
      </c>
    </row>
    <row r="35" spans="1:9" x14ac:dyDescent="0.4">
      <c r="A35" s="124"/>
      <c r="B35" s="135"/>
      <c r="C35" s="5" t="s">
        <v>534</v>
      </c>
      <c r="D35" s="131"/>
      <c r="E35" s="128"/>
      <c r="F35" s="131"/>
      <c r="G35" s="128"/>
      <c r="H35" s="5">
        <v>39</v>
      </c>
      <c r="I35" s="46">
        <v>5.6000000000000001E-2</v>
      </c>
    </row>
    <row r="36" spans="1:9" x14ac:dyDescent="0.4">
      <c r="A36" s="124"/>
      <c r="B36" s="135"/>
      <c r="C36" s="5" t="s">
        <v>535</v>
      </c>
      <c r="D36" s="131"/>
      <c r="E36" s="128"/>
      <c r="F36" s="131"/>
      <c r="G36" s="128"/>
      <c r="H36" s="5">
        <v>1</v>
      </c>
      <c r="I36" s="46">
        <v>1E-3</v>
      </c>
    </row>
    <row r="37" spans="1:9" x14ac:dyDescent="0.4">
      <c r="A37" s="124"/>
      <c r="B37" s="135">
        <v>18</v>
      </c>
      <c r="C37" s="5" t="s">
        <v>536</v>
      </c>
      <c r="D37" s="131">
        <v>64</v>
      </c>
      <c r="E37" s="128">
        <v>9.0999999999999998E-2</v>
      </c>
      <c r="F37" s="5">
        <v>41</v>
      </c>
      <c r="G37" s="18">
        <v>5.8999999999999997E-2</v>
      </c>
      <c r="H37" s="5">
        <v>41</v>
      </c>
      <c r="I37" s="46">
        <v>5.8999999999999997E-2</v>
      </c>
    </row>
    <row r="38" spans="1:9" x14ac:dyDescent="0.4">
      <c r="A38" s="124"/>
      <c r="B38" s="135"/>
      <c r="C38" s="5" t="s">
        <v>537</v>
      </c>
      <c r="D38" s="131"/>
      <c r="E38" s="128"/>
      <c r="F38" s="5">
        <v>15</v>
      </c>
      <c r="G38" s="128">
        <v>3.3000000000000002E-2</v>
      </c>
      <c r="H38" s="5">
        <v>15</v>
      </c>
      <c r="I38" s="46">
        <v>2.1000000000000001E-2</v>
      </c>
    </row>
    <row r="39" spans="1:9" x14ac:dyDescent="0.4">
      <c r="A39" s="124"/>
      <c r="B39" s="135"/>
      <c r="C39" s="5" t="s">
        <v>538</v>
      </c>
      <c r="D39" s="131"/>
      <c r="E39" s="128"/>
      <c r="F39" s="5">
        <v>8</v>
      </c>
      <c r="G39" s="128"/>
      <c r="H39" s="5">
        <v>8</v>
      </c>
      <c r="I39" s="46">
        <v>1.0999999999999999E-2</v>
      </c>
    </row>
    <row r="40" spans="1:9" x14ac:dyDescent="0.4">
      <c r="A40" s="124"/>
      <c r="B40" s="135">
        <v>19</v>
      </c>
      <c r="C40" s="5" t="s">
        <v>539</v>
      </c>
      <c r="D40" s="131">
        <v>140</v>
      </c>
      <c r="E40" s="128">
        <v>0.2</v>
      </c>
      <c r="F40" s="5">
        <v>1</v>
      </c>
      <c r="G40" s="18">
        <v>1E-3</v>
      </c>
      <c r="H40" s="5">
        <v>1</v>
      </c>
      <c r="I40" s="46">
        <v>1E-3</v>
      </c>
    </row>
    <row r="41" spans="1:9" x14ac:dyDescent="0.4">
      <c r="A41" s="124"/>
      <c r="B41" s="135"/>
      <c r="C41" s="5" t="s">
        <v>540</v>
      </c>
      <c r="D41" s="131"/>
      <c r="E41" s="128"/>
      <c r="F41" s="5">
        <v>5</v>
      </c>
      <c r="G41" s="18">
        <v>7.0000000000000001E-3</v>
      </c>
      <c r="H41" s="5">
        <v>5</v>
      </c>
      <c r="I41" s="46">
        <v>7.0000000000000001E-3</v>
      </c>
    </row>
    <row r="42" spans="1:9" x14ac:dyDescent="0.4">
      <c r="A42" s="124"/>
      <c r="B42" s="135"/>
      <c r="C42" s="5" t="s">
        <v>541</v>
      </c>
      <c r="D42" s="131"/>
      <c r="E42" s="128"/>
      <c r="F42" s="5">
        <v>119</v>
      </c>
      <c r="G42" s="18">
        <v>0.17</v>
      </c>
      <c r="H42" s="5">
        <v>119</v>
      </c>
      <c r="I42" s="46">
        <v>0.17</v>
      </c>
    </row>
    <row r="43" spans="1:9" x14ac:dyDescent="0.4">
      <c r="A43" s="124"/>
      <c r="B43" s="135"/>
      <c r="C43" s="5" t="s">
        <v>542</v>
      </c>
      <c r="D43" s="131"/>
      <c r="E43" s="128"/>
      <c r="F43" s="131">
        <v>15</v>
      </c>
      <c r="G43" s="128">
        <v>2.1000000000000001E-2</v>
      </c>
      <c r="H43" s="5">
        <v>8</v>
      </c>
      <c r="I43" s="46">
        <v>1.0999999999999999E-2</v>
      </c>
    </row>
    <row r="44" spans="1:9" x14ac:dyDescent="0.4">
      <c r="A44" s="124"/>
      <c r="B44" s="135"/>
      <c r="C44" s="5" t="s">
        <v>543</v>
      </c>
      <c r="D44" s="131"/>
      <c r="E44" s="128"/>
      <c r="F44" s="131"/>
      <c r="G44" s="128"/>
      <c r="H44" s="5">
        <v>7</v>
      </c>
      <c r="I44" s="46">
        <v>0.01</v>
      </c>
    </row>
    <row r="45" spans="1:9" x14ac:dyDescent="0.4">
      <c r="A45" s="124"/>
      <c r="B45" s="135">
        <v>20</v>
      </c>
      <c r="C45" s="5" t="s">
        <v>544</v>
      </c>
      <c r="D45" s="131">
        <v>94</v>
      </c>
      <c r="E45" s="128">
        <v>0.13400000000000001</v>
      </c>
      <c r="F45" s="5">
        <v>3</v>
      </c>
      <c r="G45" s="18">
        <v>4.0000000000000001E-3</v>
      </c>
      <c r="H45" s="5">
        <v>3</v>
      </c>
      <c r="I45" s="46">
        <v>4.0000000000000001E-3</v>
      </c>
    </row>
    <row r="46" spans="1:9" x14ac:dyDescent="0.4">
      <c r="A46" s="124"/>
      <c r="B46" s="135"/>
      <c r="C46" s="5" t="s">
        <v>545</v>
      </c>
      <c r="D46" s="131"/>
      <c r="E46" s="128"/>
      <c r="F46" s="5">
        <v>6</v>
      </c>
      <c r="G46" s="18">
        <v>8.9999999999999993E-3</v>
      </c>
      <c r="H46" s="5">
        <v>6</v>
      </c>
      <c r="I46" s="46">
        <v>8.9999999999999993E-3</v>
      </c>
    </row>
    <row r="47" spans="1:9" x14ac:dyDescent="0.4">
      <c r="A47" s="124"/>
      <c r="B47" s="135"/>
      <c r="C47" s="5" t="s">
        <v>546</v>
      </c>
      <c r="D47" s="131"/>
      <c r="E47" s="128"/>
      <c r="F47" s="5">
        <v>1</v>
      </c>
      <c r="G47" s="18">
        <v>1E-3</v>
      </c>
      <c r="H47" s="5">
        <v>1</v>
      </c>
      <c r="I47" s="46">
        <v>1E-3</v>
      </c>
    </row>
    <row r="48" spans="1:9" x14ac:dyDescent="0.4">
      <c r="A48" s="124"/>
      <c r="B48" s="135"/>
      <c r="C48" s="5" t="s">
        <v>547</v>
      </c>
      <c r="D48" s="131"/>
      <c r="E48" s="128"/>
      <c r="F48" s="5">
        <v>72</v>
      </c>
      <c r="G48" s="18">
        <v>0.10299999999999999</v>
      </c>
      <c r="H48" s="5">
        <v>72</v>
      </c>
      <c r="I48" s="46">
        <v>0.10299999999999999</v>
      </c>
    </row>
    <row r="49" spans="1:9" x14ac:dyDescent="0.4">
      <c r="A49" s="124"/>
      <c r="B49" s="135"/>
      <c r="C49" s="5" t="s">
        <v>548</v>
      </c>
      <c r="D49" s="131"/>
      <c r="E49" s="128"/>
      <c r="F49" s="5">
        <v>12</v>
      </c>
      <c r="G49" s="18">
        <v>1.7000000000000001E-2</v>
      </c>
      <c r="H49" s="5">
        <v>12</v>
      </c>
      <c r="I49" s="46">
        <v>1.7000000000000001E-2</v>
      </c>
    </row>
    <row r="50" spans="1:9" x14ac:dyDescent="0.4">
      <c r="A50" s="124"/>
      <c r="B50" s="135">
        <v>21</v>
      </c>
      <c r="C50" s="5" t="s">
        <v>549</v>
      </c>
      <c r="D50" s="131">
        <v>21</v>
      </c>
      <c r="E50" s="128">
        <v>0.03</v>
      </c>
      <c r="F50" s="5">
        <v>1</v>
      </c>
      <c r="G50" s="18">
        <v>1E-3</v>
      </c>
      <c r="H50" s="5">
        <v>1</v>
      </c>
      <c r="I50" s="46">
        <v>1E-3</v>
      </c>
    </row>
    <row r="51" spans="1:9" x14ac:dyDescent="0.4">
      <c r="A51" s="124"/>
      <c r="B51" s="135"/>
      <c r="C51" s="5" t="s">
        <v>550</v>
      </c>
      <c r="D51" s="131"/>
      <c r="E51" s="128"/>
      <c r="F51" s="5">
        <v>1</v>
      </c>
      <c r="G51" s="18">
        <v>1E-3</v>
      </c>
      <c r="H51" s="5">
        <v>1</v>
      </c>
      <c r="I51" s="46">
        <v>1E-3</v>
      </c>
    </row>
    <row r="52" spans="1:9" x14ac:dyDescent="0.4">
      <c r="A52" s="124"/>
      <c r="B52" s="135"/>
      <c r="C52" s="5" t="s">
        <v>551</v>
      </c>
      <c r="D52" s="131"/>
      <c r="E52" s="128"/>
      <c r="F52" s="5">
        <v>3</v>
      </c>
      <c r="G52" s="18">
        <v>4.0000000000000001E-3</v>
      </c>
      <c r="H52" s="5">
        <v>3</v>
      </c>
      <c r="I52" s="46">
        <v>4.0000000000000001E-3</v>
      </c>
    </row>
    <row r="53" spans="1:9" x14ac:dyDescent="0.4">
      <c r="A53" s="124"/>
      <c r="B53" s="135"/>
      <c r="C53" s="5" t="s">
        <v>552</v>
      </c>
      <c r="D53" s="131"/>
      <c r="E53" s="128"/>
      <c r="F53" s="5">
        <v>13</v>
      </c>
      <c r="G53" s="18">
        <v>1.9E-2</v>
      </c>
      <c r="H53" s="5">
        <v>13</v>
      </c>
      <c r="I53" s="46">
        <v>1.9E-2</v>
      </c>
    </row>
    <row r="54" spans="1:9" x14ac:dyDescent="0.4">
      <c r="A54" s="124"/>
      <c r="B54" s="135"/>
      <c r="C54" s="5" t="s">
        <v>553</v>
      </c>
      <c r="D54" s="131"/>
      <c r="E54" s="128"/>
      <c r="F54" s="131">
        <v>3</v>
      </c>
      <c r="G54" s="128">
        <v>4.0000000000000001E-3</v>
      </c>
      <c r="H54" s="5">
        <v>2</v>
      </c>
      <c r="I54" s="46">
        <v>3.0000000000000001E-3</v>
      </c>
    </row>
    <row r="55" spans="1:9" x14ac:dyDescent="0.4">
      <c r="A55" s="124"/>
      <c r="B55" s="135"/>
      <c r="C55" s="5" t="s">
        <v>554</v>
      </c>
      <c r="D55" s="131"/>
      <c r="E55" s="128"/>
      <c r="F55" s="131"/>
      <c r="G55" s="128"/>
      <c r="H55" s="5">
        <v>1</v>
      </c>
      <c r="I55" s="46">
        <v>1E-3</v>
      </c>
    </row>
    <row r="56" spans="1:9" x14ac:dyDescent="0.4">
      <c r="A56" s="124"/>
      <c r="B56" s="135">
        <v>22</v>
      </c>
      <c r="C56" s="5" t="s">
        <v>555</v>
      </c>
      <c r="D56" s="131">
        <v>28</v>
      </c>
      <c r="E56" s="128">
        <v>0.04</v>
      </c>
      <c r="F56" s="5">
        <v>1</v>
      </c>
      <c r="G56" s="18">
        <v>1E-3</v>
      </c>
      <c r="H56" s="5">
        <v>1</v>
      </c>
      <c r="I56" s="46">
        <v>1E-3</v>
      </c>
    </row>
    <row r="57" spans="1:9" x14ac:dyDescent="0.4">
      <c r="A57" s="124"/>
      <c r="B57" s="135"/>
      <c r="C57" s="5" t="s">
        <v>556</v>
      </c>
      <c r="D57" s="131"/>
      <c r="E57" s="128"/>
      <c r="F57" s="5">
        <v>8</v>
      </c>
      <c r="G57" s="18">
        <v>1.0999999999999999E-2</v>
      </c>
      <c r="H57" s="5">
        <v>8</v>
      </c>
      <c r="I57" s="46">
        <v>1.0999999999999999E-2</v>
      </c>
    </row>
    <row r="58" spans="1:9" x14ac:dyDescent="0.4">
      <c r="A58" s="124"/>
      <c r="B58" s="135"/>
      <c r="C58" s="5" t="s">
        <v>557</v>
      </c>
      <c r="D58" s="131"/>
      <c r="E58" s="128"/>
      <c r="F58" s="5">
        <v>10</v>
      </c>
      <c r="G58" s="18">
        <v>1.4E-2</v>
      </c>
      <c r="H58" s="5">
        <v>10</v>
      </c>
      <c r="I58" s="46">
        <v>1.4E-2</v>
      </c>
    </row>
    <row r="59" spans="1:9" x14ac:dyDescent="0.4">
      <c r="A59" s="124"/>
      <c r="B59" s="135"/>
      <c r="C59" s="5" t="s">
        <v>558</v>
      </c>
      <c r="D59" s="131"/>
      <c r="E59" s="128"/>
      <c r="F59" s="5">
        <v>5</v>
      </c>
      <c r="G59" s="18">
        <v>7.0000000000000001E-3</v>
      </c>
      <c r="H59" s="5">
        <v>5</v>
      </c>
      <c r="I59" s="46">
        <v>7.0000000000000001E-3</v>
      </c>
    </row>
    <row r="60" spans="1:9" x14ac:dyDescent="0.4">
      <c r="A60" s="124"/>
      <c r="B60" s="135"/>
      <c r="C60" s="5" t="s">
        <v>559</v>
      </c>
      <c r="D60" s="131"/>
      <c r="E60" s="128"/>
      <c r="F60" s="5">
        <v>4</v>
      </c>
      <c r="G60" s="18">
        <v>6.0000000000000001E-3</v>
      </c>
      <c r="H60" s="5">
        <v>4</v>
      </c>
      <c r="I60" s="46">
        <v>6.0000000000000001E-3</v>
      </c>
    </row>
    <row r="61" spans="1:9" x14ac:dyDescent="0.4">
      <c r="A61" s="124"/>
      <c r="B61" s="135">
        <v>23</v>
      </c>
      <c r="C61" s="5" t="s">
        <v>560</v>
      </c>
      <c r="D61" s="131">
        <v>144</v>
      </c>
      <c r="E61" s="128">
        <v>0.20599999999999999</v>
      </c>
      <c r="F61" s="5">
        <v>1</v>
      </c>
      <c r="G61" s="18">
        <v>1E-3</v>
      </c>
      <c r="H61" s="5">
        <v>1</v>
      </c>
      <c r="I61" s="46">
        <v>1E-3</v>
      </c>
    </row>
    <row r="62" spans="1:9" x14ac:dyDescent="0.4">
      <c r="A62" s="124"/>
      <c r="B62" s="135"/>
      <c r="C62" s="5" t="s">
        <v>561</v>
      </c>
      <c r="D62" s="131"/>
      <c r="E62" s="128"/>
      <c r="F62" s="5">
        <v>1</v>
      </c>
      <c r="G62" s="18">
        <v>1E-3</v>
      </c>
      <c r="H62" s="5">
        <v>1</v>
      </c>
      <c r="I62" s="46">
        <v>1E-3</v>
      </c>
    </row>
    <row r="63" spans="1:9" x14ac:dyDescent="0.4">
      <c r="A63" s="124"/>
      <c r="B63" s="135"/>
      <c r="C63" s="5" t="s">
        <v>562</v>
      </c>
      <c r="D63" s="131"/>
      <c r="E63" s="128"/>
      <c r="F63" s="131">
        <v>131</v>
      </c>
      <c r="G63" s="128">
        <v>0.187</v>
      </c>
      <c r="H63" s="5">
        <v>129</v>
      </c>
      <c r="I63" s="46">
        <v>0.184</v>
      </c>
    </row>
    <row r="64" spans="1:9" x14ac:dyDescent="0.4">
      <c r="A64" s="124"/>
      <c r="B64" s="135"/>
      <c r="C64" s="5" t="s">
        <v>563</v>
      </c>
      <c r="D64" s="131"/>
      <c r="E64" s="128"/>
      <c r="F64" s="131"/>
      <c r="G64" s="128"/>
      <c r="H64" s="5">
        <v>1</v>
      </c>
      <c r="I64" s="46">
        <v>1E-3</v>
      </c>
    </row>
    <row r="65" spans="1:9" x14ac:dyDescent="0.4">
      <c r="A65" s="124"/>
      <c r="B65" s="135"/>
      <c r="C65" s="5" t="s">
        <v>564</v>
      </c>
      <c r="D65" s="131"/>
      <c r="E65" s="128"/>
      <c r="F65" s="131"/>
      <c r="G65" s="128"/>
      <c r="H65" s="5">
        <v>1</v>
      </c>
      <c r="I65" s="46">
        <v>1E-3</v>
      </c>
    </row>
    <row r="66" spans="1:9" x14ac:dyDescent="0.4">
      <c r="A66" s="124"/>
      <c r="B66" s="135"/>
      <c r="C66" s="5" t="s">
        <v>565</v>
      </c>
      <c r="D66" s="131"/>
      <c r="E66" s="128"/>
      <c r="F66" s="5">
        <v>7</v>
      </c>
      <c r="G66" s="18">
        <v>0.01</v>
      </c>
      <c r="H66" s="5">
        <v>7</v>
      </c>
      <c r="I66" s="46">
        <v>0.01</v>
      </c>
    </row>
    <row r="67" spans="1:9" x14ac:dyDescent="0.4">
      <c r="A67" s="124"/>
      <c r="B67" s="135"/>
      <c r="C67" s="5" t="s">
        <v>566</v>
      </c>
      <c r="D67" s="131"/>
      <c r="E67" s="128"/>
      <c r="F67" s="5">
        <v>4</v>
      </c>
      <c r="G67" s="18">
        <v>6.0000000000000001E-3</v>
      </c>
      <c r="H67" s="5">
        <v>4</v>
      </c>
      <c r="I67" s="46">
        <v>6.0000000000000001E-3</v>
      </c>
    </row>
    <row r="68" spans="1:9" x14ac:dyDescent="0.4">
      <c r="A68" s="124"/>
      <c r="B68" s="135">
        <v>24</v>
      </c>
      <c r="C68" s="5" t="s">
        <v>567</v>
      </c>
      <c r="D68" s="131">
        <v>115</v>
      </c>
      <c r="E68" s="128">
        <v>0.16400000000000001</v>
      </c>
      <c r="F68" s="5">
        <v>1</v>
      </c>
      <c r="G68" s="18">
        <v>0.01</v>
      </c>
      <c r="H68" s="5">
        <v>1</v>
      </c>
      <c r="I68" s="46">
        <v>0.01</v>
      </c>
    </row>
    <row r="69" spans="1:9" x14ac:dyDescent="0.4">
      <c r="A69" s="124"/>
      <c r="B69" s="135"/>
      <c r="C69" s="5" t="s">
        <v>568</v>
      </c>
      <c r="D69" s="131"/>
      <c r="E69" s="128"/>
      <c r="F69" s="5">
        <v>5</v>
      </c>
      <c r="G69" s="18">
        <v>7.0000000000000001E-3</v>
      </c>
      <c r="H69" s="5">
        <v>5</v>
      </c>
      <c r="I69" s="46">
        <v>7.0000000000000001E-3</v>
      </c>
    </row>
    <row r="70" spans="1:9" x14ac:dyDescent="0.4">
      <c r="A70" s="124"/>
      <c r="B70" s="135"/>
      <c r="C70" s="5" t="s">
        <v>569</v>
      </c>
      <c r="D70" s="131"/>
      <c r="E70" s="128"/>
      <c r="F70" s="131">
        <v>97</v>
      </c>
      <c r="G70" s="128">
        <v>0.13900000000000001</v>
      </c>
      <c r="H70" s="5">
        <v>93</v>
      </c>
      <c r="I70" s="46">
        <v>0.13300000000000001</v>
      </c>
    </row>
    <row r="71" spans="1:9" x14ac:dyDescent="0.4">
      <c r="A71" s="124"/>
      <c r="B71" s="135"/>
      <c r="C71" s="5" t="s">
        <v>570</v>
      </c>
      <c r="D71" s="131"/>
      <c r="E71" s="128"/>
      <c r="F71" s="131"/>
      <c r="G71" s="128"/>
      <c r="H71" s="5">
        <v>4</v>
      </c>
      <c r="I71" s="46">
        <v>6.0000000000000001E-3</v>
      </c>
    </row>
    <row r="72" spans="1:9" x14ac:dyDescent="0.4">
      <c r="A72" s="124"/>
      <c r="B72" s="135"/>
      <c r="C72" s="5" t="s">
        <v>571</v>
      </c>
      <c r="D72" s="131"/>
      <c r="E72" s="128"/>
      <c r="F72" s="5">
        <v>10</v>
      </c>
      <c r="G72" s="18">
        <v>1.4E-2</v>
      </c>
      <c r="H72" s="5">
        <v>10</v>
      </c>
      <c r="I72" s="46">
        <v>1.4E-2</v>
      </c>
    </row>
    <row r="73" spans="1:9" x14ac:dyDescent="0.4">
      <c r="A73" s="124"/>
      <c r="B73" s="135"/>
      <c r="C73" s="5" t="s">
        <v>572</v>
      </c>
      <c r="D73" s="131"/>
      <c r="E73" s="128"/>
      <c r="F73" s="5">
        <v>2</v>
      </c>
      <c r="G73" s="18">
        <v>3.0000000000000001E-3</v>
      </c>
      <c r="H73" s="5">
        <v>2</v>
      </c>
      <c r="I73" s="46">
        <v>3.0000000000000001E-3</v>
      </c>
    </row>
    <row r="74" spans="1:9" x14ac:dyDescent="0.4">
      <c r="A74" s="124"/>
      <c r="B74" s="135">
        <v>25</v>
      </c>
      <c r="C74" s="5" t="s">
        <v>573</v>
      </c>
      <c r="D74" s="131">
        <v>39</v>
      </c>
      <c r="E74" s="128">
        <v>5.6000000000000001E-2</v>
      </c>
      <c r="F74" s="131">
        <v>3</v>
      </c>
      <c r="G74" s="128">
        <v>4.0000000000000001E-3</v>
      </c>
      <c r="H74" s="5">
        <v>2</v>
      </c>
      <c r="I74" s="46">
        <v>3.0000000000000001E-3</v>
      </c>
    </row>
    <row r="75" spans="1:9" x14ac:dyDescent="0.4">
      <c r="A75" s="124"/>
      <c r="B75" s="135"/>
      <c r="C75" s="5" t="s">
        <v>574</v>
      </c>
      <c r="D75" s="131"/>
      <c r="E75" s="128"/>
      <c r="F75" s="131"/>
      <c r="G75" s="128"/>
      <c r="H75" s="5">
        <v>1</v>
      </c>
      <c r="I75" s="46">
        <v>1E-3</v>
      </c>
    </row>
    <row r="76" spans="1:9" x14ac:dyDescent="0.4">
      <c r="A76" s="124"/>
      <c r="B76" s="135"/>
      <c r="C76" s="5" t="s">
        <v>575</v>
      </c>
      <c r="D76" s="131"/>
      <c r="E76" s="128"/>
      <c r="F76" s="5">
        <v>33</v>
      </c>
      <c r="G76" s="18">
        <v>4.7E-2</v>
      </c>
      <c r="H76" s="5">
        <v>33</v>
      </c>
      <c r="I76" s="46">
        <v>4.7E-2</v>
      </c>
    </row>
    <row r="77" spans="1:9" x14ac:dyDescent="0.4">
      <c r="A77" s="124"/>
      <c r="B77" s="135"/>
      <c r="C77" s="5" t="s">
        <v>576</v>
      </c>
      <c r="D77" s="131"/>
      <c r="E77" s="128"/>
      <c r="F77" s="5">
        <v>3</v>
      </c>
      <c r="G77" s="18">
        <v>4.0000000000000001E-3</v>
      </c>
      <c r="H77" s="5">
        <v>3</v>
      </c>
      <c r="I77" s="46">
        <v>4.0000000000000001E-3</v>
      </c>
    </row>
    <row r="78" spans="1:9" x14ac:dyDescent="0.4">
      <c r="A78" s="124"/>
      <c r="B78" s="37">
        <v>26</v>
      </c>
      <c r="C78" s="5" t="s">
        <v>577</v>
      </c>
      <c r="D78" s="5">
        <v>6</v>
      </c>
      <c r="E78" s="18">
        <v>8.9999999999999993E-3</v>
      </c>
      <c r="F78" s="5">
        <v>6</v>
      </c>
      <c r="G78" s="18">
        <v>8.9999999999999993E-3</v>
      </c>
      <c r="H78" s="5">
        <v>6</v>
      </c>
      <c r="I78" s="46">
        <v>8.9999999999999993E-3</v>
      </c>
    </row>
    <row r="79" spans="1:9" x14ac:dyDescent="0.4">
      <c r="A79" s="124"/>
      <c r="B79" s="37">
        <v>27</v>
      </c>
      <c r="C79" s="5" t="s">
        <v>578</v>
      </c>
      <c r="D79" s="5">
        <v>1</v>
      </c>
      <c r="E79" s="18">
        <v>1E-3</v>
      </c>
      <c r="F79" s="5">
        <v>1</v>
      </c>
      <c r="G79" s="18">
        <v>1E-3</v>
      </c>
      <c r="H79" s="5">
        <v>1</v>
      </c>
      <c r="I79" s="46">
        <v>1E-3</v>
      </c>
    </row>
    <row r="80" spans="1:9" x14ac:dyDescent="0.4">
      <c r="A80" s="124"/>
      <c r="B80" s="37">
        <v>28</v>
      </c>
      <c r="C80" s="5" t="s">
        <v>579</v>
      </c>
      <c r="D80" s="5">
        <v>1</v>
      </c>
      <c r="E80" s="18">
        <v>1E-3</v>
      </c>
      <c r="F80" s="5">
        <v>1</v>
      </c>
      <c r="G80" s="18">
        <v>1E-3</v>
      </c>
      <c r="H80" s="5">
        <v>1</v>
      </c>
      <c r="I80" s="46">
        <v>1E-3</v>
      </c>
    </row>
    <row r="81" spans="1:9" x14ac:dyDescent="0.4">
      <c r="A81" s="51"/>
      <c r="B81" s="52"/>
      <c r="C81" s="52" t="s">
        <v>458</v>
      </c>
      <c r="D81" s="53">
        <f>SUM(D32:D80)</f>
        <v>700</v>
      </c>
      <c r="E81" s="53"/>
      <c r="F81" s="53"/>
      <c r="G81" s="53"/>
      <c r="H81" s="53"/>
      <c r="I81" s="54"/>
    </row>
    <row r="82" spans="1:9" x14ac:dyDescent="0.4">
      <c r="A82" s="124" t="s">
        <v>460</v>
      </c>
      <c r="B82" s="135">
        <v>9.1</v>
      </c>
      <c r="C82" s="5" t="s">
        <v>580</v>
      </c>
      <c r="D82" s="131">
        <v>15</v>
      </c>
      <c r="E82" s="128">
        <v>2.1000000000000001E-2</v>
      </c>
      <c r="F82" s="5">
        <v>14</v>
      </c>
      <c r="G82" s="18">
        <v>0.02</v>
      </c>
      <c r="H82" s="5">
        <v>14</v>
      </c>
      <c r="I82" s="46">
        <v>0.02</v>
      </c>
    </row>
    <row r="83" spans="1:9" x14ac:dyDescent="0.4">
      <c r="A83" s="124"/>
      <c r="B83" s="135"/>
      <c r="C83" s="5" t="s">
        <v>581</v>
      </c>
      <c r="D83" s="131"/>
      <c r="E83" s="128"/>
      <c r="F83" s="5">
        <v>1</v>
      </c>
      <c r="G83" s="18">
        <v>1E-3</v>
      </c>
      <c r="H83" s="5">
        <v>1</v>
      </c>
      <c r="I83" s="46">
        <v>1E-3</v>
      </c>
    </row>
    <row r="84" spans="1:9" x14ac:dyDescent="0.4">
      <c r="A84" s="124"/>
      <c r="B84" s="135">
        <v>10</v>
      </c>
      <c r="C84" s="5" t="s">
        <v>582</v>
      </c>
      <c r="D84" s="131">
        <v>191</v>
      </c>
      <c r="E84" s="128">
        <v>0.27300000000000002</v>
      </c>
      <c r="F84" s="131">
        <v>101</v>
      </c>
      <c r="G84" s="128">
        <v>0.14399999999999999</v>
      </c>
      <c r="H84" s="5">
        <v>46</v>
      </c>
      <c r="I84" s="46">
        <v>6.6000000000000003E-2</v>
      </c>
    </row>
    <row r="85" spans="1:9" x14ac:dyDescent="0.4">
      <c r="A85" s="124"/>
      <c r="B85" s="135"/>
      <c r="C85" s="5" t="s">
        <v>583</v>
      </c>
      <c r="D85" s="131"/>
      <c r="E85" s="128"/>
      <c r="F85" s="131"/>
      <c r="G85" s="128"/>
      <c r="H85" s="5">
        <v>5</v>
      </c>
      <c r="I85" s="46">
        <v>7.0000000000000001E-3</v>
      </c>
    </row>
    <row r="86" spans="1:9" x14ac:dyDescent="0.4">
      <c r="A86" s="124"/>
      <c r="B86" s="135"/>
      <c r="C86" s="5" t="s">
        <v>584</v>
      </c>
      <c r="D86" s="131"/>
      <c r="E86" s="128"/>
      <c r="F86" s="131"/>
      <c r="G86" s="128"/>
      <c r="H86" s="5">
        <v>50</v>
      </c>
      <c r="I86" s="46">
        <v>7.0999999999999994E-2</v>
      </c>
    </row>
    <row r="87" spans="1:9" x14ac:dyDescent="0.4">
      <c r="A87" s="124"/>
      <c r="B87" s="135"/>
      <c r="C87" s="5" t="s">
        <v>585</v>
      </c>
      <c r="D87" s="131"/>
      <c r="E87" s="128"/>
      <c r="F87" s="5">
        <v>90</v>
      </c>
      <c r="G87" s="18">
        <v>0.129</v>
      </c>
      <c r="H87" s="5">
        <v>90</v>
      </c>
      <c r="I87" s="46">
        <v>0.129</v>
      </c>
    </row>
    <row r="88" spans="1:9" x14ac:dyDescent="0.4">
      <c r="A88" s="124"/>
      <c r="B88" s="37">
        <v>10.1</v>
      </c>
      <c r="C88" s="5" t="s">
        <v>586</v>
      </c>
      <c r="D88" s="5">
        <v>1</v>
      </c>
      <c r="E88" s="18">
        <v>1E-3</v>
      </c>
      <c r="F88" s="5">
        <v>1</v>
      </c>
      <c r="G88" s="18">
        <v>1E-3</v>
      </c>
      <c r="H88" s="5">
        <v>1</v>
      </c>
      <c r="I88" s="46">
        <v>1E-3</v>
      </c>
    </row>
    <row r="89" spans="1:9" x14ac:dyDescent="0.4">
      <c r="A89" s="124"/>
      <c r="B89" s="135">
        <v>11</v>
      </c>
      <c r="C89" s="5" t="s">
        <v>587</v>
      </c>
      <c r="D89" s="131">
        <v>236</v>
      </c>
      <c r="E89" s="128">
        <v>0.33700000000000002</v>
      </c>
      <c r="F89" s="131">
        <v>220</v>
      </c>
      <c r="G89" s="128">
        <v>0.314</v>
      </c>
      <c r="H89" s="5">
        <v>151</v>
      </c>
      <c r="I89" s="46">
        <v>0.216</v>
      </c>
    </row>
    <row r="90" spans="1:9" x14ac:dyDescent="0.4">
      <c r="A90" s="124"/>
      <c r="B90" s="135"/>
      <c r="C90" s="5" t="s">
        <v>588</v>
      </c>
      <c r="D90" s="131"/>
      <c r="E90" s="128"/>
      <c r="F90" s="131"/>
      <c r="G90" s="128"/>
      <c r="H90" s="5">
        <v>46</v>
      </c>
      <c r="I90" s="46">
        <v>6.6000000000000003E-2</v>
      </c>
    </row>
    <row r="91" spans="1:9" x14ac:dyDescent="0.4">
      <c r="A91" s="124"/>
      <c r="B91" s="135"/>
      <c r="C91" s="5" t="s">
        <v>589</v>
      </c>
      <c r="D91" s="131"/>
      <c r="E91" s="128"/>
      <c r="F91" s="131"/>
      <c r="G91" s="128"/>
      <c r="H91" s="5">
        <v>23</v>
      </c>
      <c r="I91" s="46">
        <v>3.3000000000000002E-2</v>
      </c>
    </row>
    <row r="92" spans="1:9" x14ac:dyDescent="0.4">
      <c r="A92" s="124"/>
      <c r="B92" s="135"/>
      <c r="C92" s="5" t="s">
        <v>590</v>
      </c>
      <c r="D92" s="131"/>
      <c r="E92" s="128"/>
      <c r="F92" s="5">
        <v>1</v>
      </c>
      <c r="G92" s="18">
        <v>1E-3</v>
      </c>
      <c r="H92" s="5">
        <v>1</v>
      </c>
      <c r="I92" s="46">
        <v>1E-3</v>
      </c>
    </row>
    <row r="93" spans="1:9" x14ac:dyDescent="0.4">
      <c r="A93" s="124"/>
      <c r="B93" s="135"/>
      <c r="C93" s="5" t="s">
        <v>591</v>
      </c>
      <c r="D93" s="131"/>
      <c r="E93" s="128"/>
      <c r="F93" s="5">
        <v>15</v>
      </c>
      <c r="G93" s="18">
        <v>2.1000000000000001E-2</v>
      </c>
      <c r="H93" s="5">
        <v>15</v>
      </c>
      <c r="I93" s="46">
        <v>2.1000000000000001E-2</v>
      </c>
    </row>
    <row r="94" spans="1:9" x14ac:dyDescent="0.4">
      <c r="A94" s="124"/>
      <c r="B94" s="37">
        <v>11.3</v>
      </c>
      <c r="C94" s="5" t="s">
        <v>592</v>
      </c>
      <c r="D94" s="5">
        <v>21</v>
      </c>
      <c r="E94" s="18">
        <v>0.03</v>
      </c>
      <c r="F94" s="5">
        <v>21</v>
      </c>
      <c r="G94" s="18">
        <v>0.03</v>
      </c>
      <c r="H94" s="5">
        <v>21</v>
      </c>
      <c r="I94" s="46">
        <v>0.03</v>
      </c>
    </row>
    <row r="95" spans="1:9" x14ac:dyDescent="0.4">
      <c r="A95" s="124"/>
      <c r="B95" s="135">
        <v>12</v>
      </c>
      <c r="C95" s="5" t="s">
        <v>593</v>
      </c>
      <c r="D95" s="131">
        <v>108</v>
      </c>
      <c r="E95" s="128">
        <v>0.154</v>
      </c>
      <c r="F95" s="131">
        <v>105</v>
      </c>
      <c r="G95" s="128">
        <v>0.15</v>
      </c>
      <c r="H95" s="5">
        <v>63</v>
      </c>
      <c r="I95" s="46">
        <v>0.09</v>
      </c>
    </row>
    <row r="96" spans="1:9" x14ac:dyDescent="0.4">
      <c r="A96" s="124"/>
      <c r="B96" s="135"/>
      <c r="C96" s="5" t="s">
        <v>594</v>
      </c>
      <c r="D96" s="131"/>
      <c r="E96" s="128"/>
      <c r="F96" s="131"/>
      <c r="G96" s="128"/>
      <c r="H96" s="5">
        <v>42</v>
      </c>
      <c r="I96" s="46">
        <v>0.06</v>
      </c>
    </row>
    <row r="97" spans="1:9" x14ac:dyDescent="0.4">
      <c r="A97" s="124"/>
      <c r="B97" s="135"/>
      <c r="C97" s="5" t="s">
        <v>595</v>
      </c>
      <c r="D97" s="131"/>
      <c r="E97" s="128"/>
      <c r="F97" s="5">
        <v>1</v>
      </c>
      <c r="G97" s="18">
        <v>1E-3</v>
      </c>
      <c r="H97" s="5">
        <v>1</v>
      </c>
      <c r="I97" s="46">
        <v>1E-3</v>
      </c>
    </row>
    <row r="98" spans="1:9" x14ac:dyDescent="0.4">
      <c r="A98" s="124"/>
      <c r="B98" s="135"/>
      <c r="C98" s="5" t="s">
        <v>596</v>
      </c>
      <c r="D98" s="131"/>
      <c r="E98" s="128"/>
      <c r="F98" s="5">
        <v>2</v>
      </c>
      <c r="G98" s="18">
        <v>3.0000000000000001E-3</v>
      </c>
      <c r="H98" s="5">
        <v>2</v>
      </c>
      <c r="I98" s="46">
        <v>3.0000000000000001E-3</v>
      </c>
    </row>
    <row r="99" spans="1:9" x14ac:dyDescent="0.4">
      <c r="A99" s="124"/>
      <c r="B99" s="135">
        <v>13</v>
      </c>
      <c r="C99" s="5" t="s">
        <v>597</v>
      </c>
      <c r="D99" s="131">
        <v>16</v>
      </c>
      <c r="E99" s="128">
        <v>2.3E-2</v>
      </c>
      <c r="F99" s="131">
        <v>6</v>
      </c>
      <c r="G99" s="128">
        <v>8.9999999999999993E-3</v>
      </c>
      <c r="H99" s="5">
        <v>3</v>
      </c>
      <c r="I99" s="46">
        <v>4.0000000000000001E-3</v>
      </c>
    </row>
    <row r="100" spans="1:9" x14ac:dyDescent="0.4">
      <c r="A100" s="124"/>
      <c r="B100" s="135"/>
      <c r="C100" s="5" t="s">
        <v>598</v>
      </c>
      <c r="D100" s="131"/>
      <c r="E100" s="128"/>
      <c r="F100" s="131"/>
      <c r="G100" s="128"/>
      <c r="H100" s="5">
        <v>3</v>
      </c>
      <c r="I100" s="46">
        <v>4.0000000000000001E-3</v>
      </c>
    </row>
    <row r="101" spans="1:9" x14ac:dyDescent="0.4">
      <c r="A101" s="124"/>
      <c r="B101" s="135"/>
      <c r="C101" s="5" t="s">
        <v>599</v>
      </c>
      <c r="D101" s="131"/>
      <c r="E101" s="128"/>
      <c r="F101" s="5">
        <v>10</v>
      </c>
      <c r="G101" s="18">
        <v>1.4E-2</v>
      </c>
      <c r="H101" s="5">
        <v>10</v>
      </c>
      <c r="I101" s="46">
        <v>1.4E-2</v>
      </c>
    </row>
    <row r="102" spans="1:9" x14ac:dyDescent="0.4">
      <c r="A102" s="124"/>
      <c r="B102" s="37">
        <v>14</v>
      </c>
      <c r="C102" s="5" t="s">
        <v>600</v>
      </c>
      <c r="D102" s="5">
        <v>102</v>
      </c>
      <c r="E102" s="18">
        <v>0.14599999999999999</v>
      </c>
      <c r="F102" s="5">
        <v>102</v>
      </c>
      <c r="G102" s="18">
        <v>0.14599999999999999</v>
      </c>
      <c r="H102" s="5">
        <v>102</v>
      </c>
      <c r="I102" s="46">
        <v>0.14599999999999999</v>
      </c>
    </row>
    <row r="103" spans="1:9" x14ac:dyDescent="0.4">
      <c r="A103" s="124"/>
      <c r="B103" s="37">
        <v>15</v>
      </c>
      <c r="C103" s="5" t="s">
        <v>601</v>
      </c>
      <c r="D103" s="5">
        <v>9</v>
      </c>
      <c r="E103" s="18">
        <v>1.2999999999999999E-2</v>
      </c>
      <c r="F103" s="5">
        <v>9</v>
      </c>
      <c r="G103" s="18">
        <v>1.2999999999999999E-2</v>
      </c>
      <c r="H103" s="5">
        <v>9</v>
      </c>
      <c r="I103" s="46">
        <v>1.2999999999999999E-2</v>
      </c>
    </row>
    <row r="104" spans="1:9" x14ac:dyDescent="0.4">
      <c r="A104" s="124"/>
      <c r="B104" s="37">
        <v>16</v>
      </c>
      <c r="C104" s="5" t="s">
        <v>602</v>
      </c>
      <c r="D104" s="5">
        <v>1</v>
      </c>
      <c r="E104" s="18">
        <v>1E-3</v>
      </c>
      <c r="F104" s="5">
        <v>1</v>
      </c>
      <c r="G104" s="18">
        <v>1E-3</v>
      </c>
      <c r="H104" s="5">
        <v>1</v>
      </c>
      <c r="I104" s="46">
        <v>1E-3</v>
      </c>
    </row>
    <row r="105" spans="1:9" x14ac:dyDescent="0.4">
      <c r="A105" s="51"/>
      <c r="B105" s="52"/>
      <c r="C105" s="52" t="s">
        <v>458</v>
      </c>
      <c r="D105" s="53">
        <f>SUM(D82:D104)</f>
        <v>700</v>
      </c>
      <c r="E105" s="53"/>
      <c r="F105" s="53"/>
      <c r="G105" s="53"/>
      <c r="H105" s="53"/>
      <c r="I105" s="54"/>
    </row>
    <row r="106" spans="1:9" x14ac:dyDescent="0.4">
      <c r="A106" s="124" t="s">
        <v>461</v>
      </c>
      <c r="B106" s="37">
        <v>13</v>
      </c>
      <c r="C106" s="5" t="s">
        <v>603</v>
      </c>
      <c r="D106" s="5">
        <v>1</v>
      </c>
      <c r="E106" s="18">
        <v>1E-3</v>
      </c>
      <c r="F106" s="5">
        <v>1</v>
      </c>
      <c r="G106" s="18">
        <v>1E-3</v>
      </c>
      <c r="H106" s="5">
        <v>1</v>
      </c>
      <c r="I106" s="46">
        <v>1E-3</v>
      </c>
    </row>
    <row r="107" spans="1:9" x14ac:dyDescent="0.4">
      <c r="A107" s="124"/>
      <c r="B107" s="135">
        <v>14</v>
      </c>
      <c r="C107" s="5" t="s">
        <v>604</v>
      </c>
      <c r="D107" s="131">
        <v>36</v>
      </c>
      <c r="E107" s="128">
        <v>5.0999999999999997E-2</v>
      </c>
      <c r="F107" s="5">
        <v>3</v>
      </c>
      <c r="G107" s="18">
        <v>4.0000000000000001E-3</v>
      </c>
      <c r="H107" s="5">
        <v>3</v>
      </c>
      <c r="I107" s="46">
        <v>4.0000000000000001E-3</v>
      </c>
    </row>
    <row r="108" spans="1:9" x14ac:dyDescent="0.4">
      <c r="A108" s="124"/>
      <c r="B108" s="135"/>
      <c r="C108" s="5" t="s">
        <v>605</v>
      </c>
      <c r="D108" s="131"/>
      <c r="E108" s="128"/>
      <c r="F108" s="5">
        <v>32</v>
      </c>
      <c r="G108" s="18">
        <v>4.5999999999999999E-2</v>
      </c>
      <c r="H108" s="5">
        <v>32</v>
      </c>
      <c r="I108" s="46">
        <v>4.5999999999999999E-2</v>
      </c>
    </row>
    <row r="109" spans="1:9" x14ac:dyDescent="0.4">
      <c r="A109" s="124"/>
      <c r="B109" s="135"/>
      <c r="C109" s="5" t="s">
        <v>606</v>
      </c>
      <c r="D109" s="131"/>
      <c r="E109" s="128"/>
      <c r="F109" s="5">
        <v>1</v>
      </c>
      <c r="G109" s="18">
        <v>1E-3</v>
      </c>
      <c r="H109" s="5">
        <v>1</v>
      </c>
      <c r="I109" s="46">
        <v>1E-3</v>
      </c>
    </row>
    <row r="110" spans="1:9" x14ac:dyDescent="0.4">
      <c r="A110" s="124"/>
      <c r="B110" s="135">
        <v>15</v>
      </c>
      <c r="C110" s="5" t="s">
        <v>607</v>
      </c>
      <c r="D110" s="131">
        <v>227</v>
      </c>
      <c r="E110" s="128">
        <v>0.32400000000000001</v>
      </c>
      <c r="F110" s="5">
        <v>4</v>
      </c>
      <c r="G110" s="18">
        <v>6.0000000000000001E-3</v>
      </c>
      <c r="H110" s="5">
        <v>4</v>
      </c>
      <c r="I110" s="46">
        <v>6.0000000000000001E-3</v>
      </c>
    </row>
    <row r="111" spans="1:9" x14ac:dyDescent="0.4">
      <c r="A111" s="124"/>
      <c r="B111" s="135"/>
      <c r="C111" s="5" t="s">
        <v>608</v>
      </c>
      <c r="D111" s="131"/>
      <c r="E111" s="128"/>
      <c r="F111" s="5">
        <v>221</v>
      </c>
      <c r="G111" s="18">
        <v>0.316</v>
      </c>
      <c r="H111" s="5">
        <v>221</v>
      </c>
      <c r="I111" s="46">
        <v>0.316</v>
      </c>
    </row>
    <row r="112" spans="1:9" x14ac:dyDescent="0.4">
      <c r="A112" s="124"/>
      <c r="B112" s="135"/>
      <c r="C112" s="5" t="s">
        <v>609</v>
      </c>
      <c r="D112" s="131"/>
      <c r="E112" s="128"/>
      <c r="F112" s="5">
        <v>2</v>
      </c>
      <c r="G112" s="18">
        <v>3.0000000000000001E-3</v>
      </c>
      <c r="H112" s="5">
        <v>2</v>
      </c>
      <c r="I112" s="46">
        <v>3.0000000000000001E-3</v>
      </c>
    </row>
    <row r="113" spans="1:9" x14ac:dyDescent="0.4">
      <c r="A113" s="124"/>
      <c r="B113" s="135">
        <v>16</v>
      </c>
      <c r="C113" s="5" t="s">
        <v>610</v>
      </c>
      <c r="D113" s="131">
        <v>256</v>
      </c>
      <c r="E113" s="128">
        <v>0.36599999999999999</v>
      </c>
      <c r="F113" s="5">
        <v>3</v>
      </c>
      <c r="G113" s="18">
        <v>4.0000000000000001E-3</v>
      </c>
      <c r="H113" s="5">
        <v>3</v>
      </c>
      <c r="I113" s="46">
        <v>4.0000000000000001E-3</v>
      </c>
    </row>
    <row r="114" spans="1:9" x14ac:dyDescent="0.4">
      <c r="A114" s="124"/>
      <c r="B114" s="135"/>
      <c r="C114" s="5" t="s">
        <v>611</v>
      </c>
      <c r="D114" s="131"/>
      <c r="E114" s="128"/>
      <c r="F114" s="5">
        <v>196</v>
      </c>
      <c r="G114" s="18">
        <v>0.28000000000000003</v>
      </c>
      <c r="H114" s="5">
        <v>196</v>
      </c>
      <c r="I114" s="46">
        <v>0.28000000000000003</v>
      </c>
    </row>
    <row r="115" spans="1:9" x14ac:dyDescent="0.4">
      <c r="A115" s="124"/>
      <c r="B115" s="135"/>
      <c r="C115" s="5" t="s">
        <v>612</v>
      </c>
      <c r="D115" s="131"/>
      <c r="E115" s="128"/>
      <c r="F115" s="5">
        <v>56</v>
      </c>
      <c r="G115" s="18">
        <v>0.08</v>
      </c>
      <c r="H115" s="5">
        <v>56</v>
      </c>
      <c r="I115" s="46">
        <v>0.08</v>
      </c>
    </row>
    <row r="116" spans="1:9" x14ac:dyDescent="0.4">
      <c r="A116" s="124"/>
      <c r="B116" s="135"/>
      <c r="C116" s="5" t="s">
        <v>613</v>
      </c>
      <c r="D116" s="131"/>
      <c r="E116" s="128"/>
      <c r="F116" s="5">
        <v>1</v>
      </c>
      <c r="G116" s="18">
        <v>1E-3</v>
      </c>
      <c r="H116" s="5">
        <v>1</v>
      </c>
      <c r="I116" s="46">
        <v>1E-3</v>
      </c>
    </row>
    <row r="117" spans="1:9" x14ac:dyDescent="0.4">
      <c r="A117" s="124"/>
      <c r="B117" s="135">
        <v>17</v>
      </c>
      <c r="C117" s="5" t="s">
        <v>614</v>
      </c>
      <c r="D117" s="131">
        <v>139</v>
      </c>
      <c r="E117" s="128">
        <v>0.19900000000000001</v>
      </c>
      <c r="F117" s="5">
        <v>1</v>
      </c>
      <c r="G117" s="18">
        <v>1E-3</v>
      </c>
      <c r="H117" s="5">
        <v>1</v>
      </c>
      <c r="I117" s="46">
        <v>1E-3</v>
      </c>
    </row>
    <row r="118" spans="1:9" x14ac:dyDescent="0.4">
      <c r="A118" s="124"/>
      <c r="B118" s="135"/>
      <c r="C118" s="5" t="s">
        <v>615</v>
      </c>
      <c r="D118" s="131"/>
      <c r="E118" s="128"/>
      <c r="F118" s="5">
        <v>91</v>
      </c>
      <c r="G118" s="18">
        <v>0.13</v>
      </c>
      <c r="H118" s="5">
        <v>91</v>
      </c>
      <c r="I118" s="46">
        <v>0.13</v>
      </c>
    </row>
    <row r="119" spans="1:9" x14ac:dyDescent="0.4">
      <c r="A119" s="124"/>
      <c r="B119" s="135"/>
      <c r="C119" s="5" t="s">
        <v>616</v>
      </c>
      <c r="D119" s="131"/>
      <c r="E119" s="128"/>
      <c r="F119" s="5">
        <v>47</v>
      </c>
      <c r="G119" s="18">
        <v>6.7000000000000004E-2</v>
      </c>
      <c r="H119" s="5">
        <v>47</v>
      </c>
      <c r="I119" s="46">
        <v>6.7000000000000004E-2</v>
      </c>
    </row>
    <row r="120" spans="1:9" x14ac:dyDescent="0.4">
      <c r="A120" s="124"/>
      <c r="B120" s="135">
        <v>18</v>
      </c>
      <c r="C120" s="5" t="s">
        <v>617</v>
      </c>
      <c r="D120" s="131">
        <v>36</v>
      </c>
      <c r="E120" s="128">
        <v>5.0999999999999997E-2</v>
      </c>
      <c r="F120" s="5">
        <v>10</v>
      </c>
      <c r="G120" s="18">
        <v>1.4E-2</v>
      </c>
      <c r="H120" s="5">
        <v>10</v>
      </c>
      <c r="I120" s="46">
        <v>1.4E-2</v>
      </c>
    </row>
    <row r="121" spans="1:9" x14ac:dyDescent="0.4">
      <c r="A121" s="124"/>
      <c r="B121" s="135"/>
      <c r="C121" s="5" t="s">
        <v>618</v>
      </c>
      <c r="D121" s="131"/>
      <c r="E121" s="128"/>
      <c r="F121" s="5">
        <v>26</v>
      </c>
      <c r="G121" s="18">
        <v>3.6999999999999998E-2</v>
      </c>
      <c r="H121" s="5">
        <v>26</v>
      </c>
      <c r="I121" s="46">
        <v>3.6999999999999998E-2</v>
      </c>
    </row>
    <row r="122" spans="1:9" x14ac:dyDescent="0.4">
      <c r="A122" s="124"/>
      <c r="B122" s="135">
        <v>19</v>
      </c>
      <c r="C122" s="5" t="s">
        <v>619</v>
      </c>
      <c r="D122" s="131">
        <v>4</v>
      </c>
      <c r="E122" s="128">
        <v>6.0000000000000001E-3</v>
      </c>
      <c r="F122" s="5">
        <v>1</v>
      </c>
      <c r="G122" s="18">
        <v>1E-3</v>
      </c>
      <c r="H122" s="5">
        <v>1</v>
      </c>
      <c r="I122" s="46">
        <v>1E-3</v>
      </c>
    </row>
    <row r="123" spans="1:9" x14ac:dyDescent="0.4">
      <c r="A123" s="124"/>
      <c r="B123" s="135"/>
      <c r="C123" s="5" t="s">
        <v>620</v>
      </c>
      <c r="D123" s="131"/>
      <c r="E123" s="128"/>
      <c r="F123" s="5">
        <v>3</v>
      </c>
      <c r="G123" s="18">
        <v>4.0000000000000001E-3</v>
      </c>
      <c r="H123" s="5">
        <v>3</v>
      </c>
      <c r="I123" s="46">
        <v>4.0000000000000001E-3</v>
      </c>
    </row>
    <row r="124" spans="1:9" x14ac:dyDescent="0.4">
      <c r="A124" s="125"/>
      <c r="B124" s="38">
        <v>20</v>
      </c>
      <c r="C124" s="22" t="s">
        <v>621</v>
      </c>
      <c r="D124" s="22">
        <v>1</v>
      </c>
      <c r="E124" s="28">
        <v>1E-3</v>
      </c>
      <c r="F124" s="22">
        <v>1</v>
      </c>
      <c r="G124" s="28">
        <v>1E-3</v>
      </c>
      <c r="H124" s="22">
        <v>1</v>
      </c>
      <c r="I124" s="47">
        <v>1E-3</v>
      </c>
    </row>
    <row r="125" spans="1:9" x14ac:dyDescent="0.4">
      <c r="A125" s="51"/>
      <c r="B125" s="52"/>
      <c r="C125" s="52" t="s">
        <v>458</v>
      </c>
      <c r="D125" s="53">
        <f>SUM(D106:D124)</f>
        <v>700</v>
      </c>
      <c r="E125" s="53"/>
      <c r="F125" s="53"/>
      <c r="G125" s="53"/>
      <c r="H125" s="53"/>
      <c r="I125" s="54"/>
    </row>
    <row r="126" spans="1:9" x14ac:dyDescent="0.4">
      <c r="A126" s="123" t="s">
        <v>462</v>
      </c>
      <c r="B126" s="34">
        <v>7</v>
      </c>
      <c r="C126" s="35" t="s">
        <v>622</v>
      </c>
      <c r="D126" s="35">
        <v>11</v>
      </c>
      <c r="E126" s="44">
        <v>1.6E-2</v>
      </c>
      <c r="F126" s="35">
        <v>11</v>
      </c>
      <c r="G126" s="44">
        <v>1.6E-2</v>
      </c>
      <c r="H126" s="35">
        <v>11</v>
      </c>
      <c r="I126" s="45">
        <v>1.6E-2</v>
      </c>
    </row>
    <row r="127" spans="1:9" x14ac:dyDescent="0.4">
      <c r="A127" s="124"/>
      <c r="B127" s="37">
        <v>9</v>
      </c>
      <c r="C127" s="5" t="s">
        <v>623</v>
      </c>
      <c r="D127" s="5">
        <v>37</v>
      </c>
      <c r="E127" s="18">
        <v>5.2999999999999999E-2</v>
      </c>
      <c r="F127" s="5">
        <v>37</v>
      </c>
      <c r="G127" s="18">
        <v>5.2999999999999999E-2</v>
      </c>
      <c r="H127" s="5">
        <v>37</v>
      </c>
      <c r="I127" s="46">
        <v>5.2999999999999999E-2</v>
      </c>
    </row>
    <row r="128" spans="1:9" x14ac:dyDescent="0.4">
      <c r="A128" s="124"/>
      <c r="B128" s="135">
        <v>10</v>
      </c>
      <c r="C128" s="5" t="s">
        <v>624</v>
      </c>
      <c r="D128" s="131">
        <v>150</v>
      </c>
      <c r="E128" s="128">
        <v>0.214</v>
      </c>
      <c r="F128" s="131">
        <v>150</v>
      </c>
      <c r="G128" s="128">
        <v>0.214</v>
      </c>
      <c r="H128" s="5">
        <v>142</v>
      </c>
      <c r="I128" s="46">
        <v>0.20300000000000001</v>
      </c>
    </row>
    <row r="129" spans="1:9" x14ac:dyDescent="0.4">
      <c r="A129" s="124"/>
      <c r="B129" s="135"/>
      <c r="C129" s="5" t="s">
        <v>625</v>
      </c>
      <c r="D129" s="131"/>
      <c r="E129" s="128"/>
      <c r="F129" s="131"/>
      <c r="G129" s="128"/>
      <c r="H129" s="5">
        <v>8</v>
      </c>
      <c r="I129" s="46">
        <v>1.0999999999999999E-2</v>
      </c>
    </row>
    <row r="130" spans="1:9" x14ac:dyDescent="0.4">
      <c r="A130" s="124"/>
      <c r="B130" s="135">
        <v>11</v>
      </c>
      <c r="C130" s="5" t="s">
        <v>626</v>
      </c>
      <c r="D130" s="131">
        <v>223</v>
      </c>
      <c r="E130" s="128">
        <v>0.31900000000000001</v>
      </c>
      <c r="F130" s="131">
        <v>223</v>
      </c>
      <c r="G130" s="128">
        <v>0.31900000000000001</v>
      </c>
      <c r="H130" s="5">
        <v>4</v>
      </c>
      <c r="I130" s="46">
        <v>6.0000000000000001E-3</v>
      </c>
    </row>
    <row r="131" spans="1:9" x14ac:dyDescent="0.4">
      <c r="A131" s="124"/>
      <c r="B131" s="135"/>
      <c r="C131" s="5" t="s">
        <v>627</v>
      </c>
      <c r="D131" s="131"/>
      <c r="E131" s="128"/>
      <c r="F131" s="131"/>
      <c r="G131" s="128"/>
      <c r="H131" s="5">
        <v>168</v>
      </c>
      <c r="I131" s="46">
        <v>0.24</v>
      </c>
    </row>
    <row r="132" spans="1:9" x14ac:dyDescent="0.4">
      <c r="A132" s="124"/>
      <c r="B132" s="135"/>
      <c r="C132" s="5" t="s">
        <v>628</v>
      </c>
      <c r="D132" s="131"/>
      <c r="E132" s="128"/>
      <c r="F132" s="131"/>
      <c r="G132" s="128"/>
      <c r="H132" s="5">
        <v>51</v>
      </c>
      <c r="I132" s="46">
        <v>7.2999999999999995E-2</v>
      </c>
    </row>
    <row r="133" spans="1:9" x14ac:dyDescent="0.4">
      <c r="A133" s="124"/>
      <c r="B133" s="135">
        <v>12</v>
      </c>
      <c r="C133" s="5" t="s">
        <v>629</v>
      </c>
      <c r="D133" s="131">
        <v>172</v>
      </c>
      <c r="E133" s="128">
        <v>0.246</v>
      </c>
      <c r="F133" s="131">
        <v>172</v>
      </c>
      <c r="G133" s="128">
        <v>0.246</v>
      </c>
      <c r="H133" s="5">
        <v>22</v>
      </c>
      <c r="I133" s="46">
        <v>3.1E-2</v>
      </c>
    </row>
    <row r="134" spans="1:9" x14ac:dyDescent="0.4">
      <c r="A134" s="124"/>
      <c r="B134" s="135"/>
      <c r="C134" s="5" t="s">
        <v>630</v>
      </c>
      <c r="D134" s="131"/>
      <c r="E134" s="128"/>
      <c r="F134" s="131"/>
      <c r="G134" s="128"/>
      <c r="H134" s="5">
        <v>130</v>
      </c>
      <c r="I134" s="46">
        <v>0.186</v>
      </c>
    </row>
    <row r="135" spans="1:9" x14ac:dyDescent="0.4">
      <c r="A135" s="124"/>
      <c r="B135" s="135"/>
      <c r="C135" s="5" t="s">
        <v>631</v>
      </c>
      <c r="D135" s="131"/>
      <c r="E135" s="128"/>
      <c r="F135" s="131"/>
      <c r="G135" s="128"/>
      <c r="H135" s="5">
        <v>20</v>
      </c>
      <c r="I135" s="46">
        <v>2.9000000000000001E-2</v>
      </c>
    </row>
    <row r="136" spans="1:9" x14ac:dyDescent="0.4">
      <c r="A136" s="124"/>
      <c r="B136" s="135">
        <v>13</v>
      </c>
      <c r="C136" s="5" t="s">
        <v>632</v>
      </c>
      <c r="D136" s="131">
        <v>98</v>
      </c>
      <c r="E136" s="128">
        <v>0.14000000000000001</v>
      </c>
      <c r="F136" s="131">
        <v>97</v>
      </c>
      <c r="G136" s="128">
        <v>0.13900000000000001</v>
      </c>
      <c r="H136" s="5">
        <v>34</v>
      </c>
      <c r="I136" s="46">
        <v>4.9000000000000002E-2</v>
      </c>
    </row>
    <row r="137" spans="1:9" x14ac:dyDescent="0.4">
      <c r="A137" s="124"/>
      <c r="B137" s="135"/>
      <c r="C137" s="5" t="s">
        <v>633</v>
      </c>
      <c r="D137" s="131"/>
      <c r="E137" s="128"/>
      <c r="F137" s="131"/>
      <c r="G137" s="128"/>
      <c r="H137" s="5">
        <v>56</v>
      </c>
      <c r="I137" s="46">
        <v>0.08</v>
      </c>
    </row>
    <row r="138" spans="1:9" x14ac:dyDescent="0.4">
      <c r="A138" s="124"/>
      <c r="B138" s="135"/>
      <c r="C138" s="5" t="s">
        <v>634</v>
      </c>
      <c r="D138" s="131"/>
      <c r="E138" s="128"/>
      <c r="F138" s="131"/>
      <c r="G138" s="128"/>
      <c r="H138" s="5">
        <v>7</v>
      </c>
      <c r="I138" s="46">
        <v>0.01</v>
      </c>
    </row>
    <row r="139" spans="1:9" x14ac:dyDescent="0.4">
      <c r="A139" s="124"/>
      <c r="B139" s="135"/>
      <c r="C139" s="5" t="s">
        <v>635</v>
      </c>
      <c r="D139" s="131"/>
      <c r="E139" s="128"/>
      <c r="F139" s="5">
        <v>1</v>
      </c>
      <c r="G139" s="18">
        <v>1E-3</v>
      </c>
      <c r="H139" s="5">
        <v>1</v>
      </c>
      <c r="I139" s="19">
        <v>1E-3</v>
      </c>
    </row>
    <row r="140" spans="1:9" x14ac:dyDescent="0.4">
      <c r="A140" s="124"/>
      <c r="B140" s="135">
        <v>14</v>
      </c>
      <c r="C140" s="5" t="s">
        <v>636</v>
      </c>
      <c r="D140" s="131">
        <v>8</v>
      </c>
      <c r="E140" s="128">
        <v>1.0999999999999999E-2</v>
      </c>
      <c r="F140" s="131">
        <v>7</v>
      </c>
      <c r="G140" s="128">
        <v>0.01</v>
      </c>
      <c r="H140" s="5">
        <v>2</v>
      </c>
      <c r="I140" s="46">
        <v>3.0000000000000001E-3</v>
      </c>
    </row>
    <row r="141" spans="1:9" x14ac:dyDescent="0.4">
      <c r="A141" s="124"/>
      <c r="B141" s="135"/>
      <c r="C141" s="5" t="s">
        <v>637</v>
      </c>
      <c r="D141" s="131"/>
      <c r="E141" s="128"/>
      <c r="F141" s="131"/>
      <c r="G141" s="128"/>
      <c r="H141" s="5">
        <v>5</v>
      </c>
      <c r="I141" s="46">
        <v>7.0000000000000001E-3</v>
      </c>
    </row>
    <row r="142" spans="1:9" x14ac:dyDescent="0.4">
      <c r="A142" s="124"/>
      <c r="B142" s="135"/>
      <c r="C142" s="5" t="s">
        <v>638</v>
      </c>
      <c r="D142" s="131"/>
      <c r="E142" s="128"/>
      <c r="F142" s="5">
        <v>1</v>
      </c>
      <c r="G142" s="18">
        <v>1E-3</v>
      </c>
      <c r="H142" s="5">
        <v>1</v>
      </c>
      <c r="I142" s="46">
        <v>1E-3</v>
      </c>
    </row>
    <row r="143" spans="1:9" x14ac:dyDescent="0.4">
      <c r="A143" s="125"/>
      <c r="B143" s="38">
        <v>15</v>
      </c>
      <c r="C143" s="22" t="s">
        <v>639</v>
      </c>
      <c r="D143" s="22">
        <v>1</v>
      </c>
      <c r="E143" s="28">
        <v>1E-3</v>
      </c>
      <c r="F143" s="22">
        <v>1</v>
      </c>
      <c r="G143" s="28">
        <v>1E-3</v>
      </c>
      <c r="H143" s="22">
        <v>1</v>
      </c>
      <c r="I143" s="29">
        <v>1E-3</v>
      </c>
    </row>
    <row r="144" spans="1:9" x14ac:dyDescent="0.4">
      <c r="A144" s="51"/>
      <c r="B144" s="52"/>
      <c r="C144" s="52" t="s">
        <v>458</v>
      </c>
      <c r="D144" s="53">
        <f>SUM(D126:D143)</f>
        <v>700</v>
      </c>
      <c r="E144" s="53"/>
      <c r="F144" s="53"/>
      <c r="G144" s="53"/>
      <c r="H144" s="53"/>
      <c r="I144" s="54"/>
    </row>
    <row r="145" spans="1:9" x14ac:dyDescent="0.4">
      <c r="A145" s="123" t="s">
        <v>463</v>
      </c>
      <c r="B145" s="34">
        <v>8</v>
      </c>
      <c r="C145" s="35" t="s">
        <v>640</v>
      </c>
      <c r="D145" s="35">
        <v>2</v>
      </c>
      <c r="E145" s="44">
        <v>3.0000000000000001E-3</v>
      </c>
      <c r="F145" s="35">
        <v>2</v>
      </c>
      <c r="G145" s="44">
        <v>3.0000000000000001E-3</v>
      </c>
      <c r="H145" s="35">
        <v>2</v>
      </c>
      <c r="I145" s="50">
        <v>3.0000000000000001E-3</v>
      </c>
    </row>
    <row r="146" spans="1:9" x14ac:dyDescent="0.4">
      <c r="A146" s="124"/>
      <c r="B146" s="37">
        <v>10</v>
      </c>
      <c r="C146" s="5" t="s">
        <v>641</v>
      </c>
      <c r="D146" s="5">
        <v>31</v>
      </c>
      <c r="E146" s="18">
        <v>4.3999999999999997E-2</v>
      </c>
      <c r="F146" s="5">
        <v>31</v>
      </c>
      <c r="G146" s="18">
        <v>4.3999999999999997E-2</v>
      </c>
      <c r="H146" s="5">
        <v>31</v>
      </c>
      <c r="I146" s="19">
        <v>4.3999999999999997E-2</v>
      </c>
    </row>
    <row r="147" spans="1:9" x14ac:dyDescent="0.4">
      <c r="A147" s="124"/>
      <c r="B147" s="37">
        <v>11</v>
      </c>
      <c r="C147" s="5" t="s">
        <v>642</v>
      </c>
      <c r="D147" s="5">
        <v>95</v>
      </c>
      <c r="E147" s="18">
        <v>0.13600000000000001</v>
      </c>
      <c r="F147" s="5">
        <v>95</v>
      </c>
      <c r="G147" s="18">
        <v>0.13600000000000001</v>
      </c>
      <c r="H147" s="5">
        <v>95</v>
      </c>
      <c r="I147" s="19">
        <v>0.13600000000000001</v>
      </c>
    </row>
    <row r="148" spans="1:9" x14ac:dyDescent="0.4">
      <c r="A148" s="124"/>
      <c r="B148" s="37">
        <v>12</v>
      </c>
      <c r="C148" s="5" t="s">
        <v>643</v>
      </c>
      <c r="D148" s="5">
        <v>86</v>
      </c>
      <c r="E148" s="18">
        <v>0.123</v>
      </c>
      <c r="F148" s="5">
        <v>86</v>
      </c>
      <c r="G148" s="18">
        <v>0.123</v>
      </c>
      <c r="H148" s="5">
        <v>86</v>
      </c>
      <c r="I148" s="19">
        <v>0.123</v>
      </c>
    </row>
    <row r="149" spans="1:9" x14ac:dyDescent="0.4">
      <c r="A149" s="124"/>
      <c r="B149" s="37">
        <v>13</v>
      </c>
      <c r="C149" s="5" t="s">
        <v>644</v>
      </c>
      <c r="D149" s="5">
        <v>81</v>
      </c>
      <c r="E149" s="18">
        <v>0.11600000000000001</v>
      </c>
      <c r="F149" s="5">
        <v>81</v>
      </c>
      <c r="G149" s="18">
        <v>0.11600000000000001</v>
      </c>
      <c r="H149" s="5">
        <v>81</v>
      </c>
      <c r="I149" s="19">
        <v>0.11600000000000001</v>
      </c>
    </row>
    <row r="150" spans="1:9" x14ac:dyDescent="0.4">
      <c r="A150" s="124"/>
      <c r="B150" s="37">
        <v>14</v>
      </c>
      <c r="C150" s="5" t="s">
        <v>645</v>
      </c>
      <c r="D150" s="5">
        <v>87</v>
      </c>
      <c r="E150" s="18">
        <v>0.124</v>
      </c>
      <c r="F150" s="5">
        <v>87</v>
      </c>
      <c r="G150" s="18">
        <v>0.124</v>
      </c>
      <c r="H150" s="5">
        <v>87</v>
      </c>
      <c r="I150" s="19">
        <v>0.124</v>
      </c>
    </row>
    <row r="151" spans="1:9" x14ac:dyDescent="0.4">
      <c r="A151" s="124"/>
      <c r="B151" s="135">
        <v>15</v>
      </c>
      <c r="C151" s="5" t="s">
        <v>646</v>
      </c>
      <c r="D151" s="131">
        <v>8</v>
      </c>
      <c r="E151" s="128">
        <v>1.0999999999999999E-2</v>
      </c>
      <c r="F151" s="5">
        <v>7</v>
      </c>
      <c r="G151" s="18">
        <v>0.01</v>
      </c>
      <c r="H151" s="5">
        <v>7</v>
      </c>
      <c r="I151" s="19">
        <v>0.01</v>
      </c>
    </row>
    <row r="152" spans="1:9" x14ac:dyDescent="0.4">
      <c r="A152" s="124"/>
      <c r="B152" s="135"/>
      <c r="C152" s="5" t="s">
        <v>647</v>
      </c>
      <c r="D152" s="131"/>
      <c r="E152" s="128"/>
      <c r="F152" s="5">
        <v>1</v>
      </c>
      <c r="G152" s="18">
        <v>1E-3</v>
      </c>
      <c r="H152" s="5">
        <v>1</v>
      </c>
      <c r="I152" s="19">
        <v>1E-3</v>
      </c>
    </row>
    <row r="153" spans="1:9" x14ac:dyDescent="0.4">
      <c r="A153" s="124"/>
      <c r="B153" s="37">
        <v>16</v>
      </c>
      <c r="C153" s="5" t="s">
        <v>648</v>
      </c>
      <c r="D153" s="5">
        <v>3</v>
      </c>
      <c r="E153" s="18">
        <v>4.0000000000000001E-3</v>
      </c>
      <c r="F153" s="5">
        <v>3</v>
      </c>
      <c r="G153" s="18">
        <v>4.0000000000000001E-3</v>
      </c>
      <c r="H153" s="5">
        <v>3</v>
      </c>
      <c r="I153" s="19">
        <v>4.0000000000000001E-3</v>
      </c>
    </row>
    <row r="154" spans="1:9" x14ac:dyDescent="0.4">
      <c r="A154" s="124"/>
      <c r="B154" s="135">
        <v>17</v>
      </c>
      <c r="C154" s="5" t="s">
        <v>649</v>
      </c>
      <c r="D154" s="131">
        <v>29</v>
      </c>
      <c r="E154" s="128">
        <v>4.1000000000000002E-2</v>
      </c>
      <c r="F154" s="5">
        <v>1</v>
      </c>
      <c r="G154" s="18">
        <v>1E-3</v>
      </c>
      <c r="H154" s="5">
        <v>1</v>
      </c>
      <c r="I154" s="46">
        <v>1E-3</v>
      </c>
    </row>
    <row r="155" spans="1:9" x14ac:dyDescent="0.4">
      <c r="A155" s="124"/>
      <c r="B155" s="135"/>
      <c r="C155" s="5" t="s">
        <v>650</v>
      </c>
      <c r="D155" s="131"/>
      <c r="E155" s="128"/>
      <c r="F155" s="5">
        <v>28</v>
      </c>
      <c r="G155" s="18">
        <v>0.04</v>
      </c>
      <c r="H155" s="5">
        <v>28</v>
      </c>
      <c r="I155" s="46">
        <v>0.04</v>
      </c>
    </row>
    <row r="156" spans="1:9" x14ac:dyDescent="0.4">
      <c r="A156" s="124"/>
      <c r="B156" s="37">
        <v>17.3</v>
      </c>
      <c r="C156" s="5" t="s">
        <v>651</v>
      </c>
      <c r="D156" s="5">
        <v>1</v>
      </c>
      <c r="E156" s="18">
        <v>1E-3</v>
      </c>
      <c r="F156" s="5">
        <v>1</v>
      </c>
      <c r="G156" s="18">
        <v>1E-3</v>
      </c>
      <c r="H156" s="5">
        <v>1</v>
      </c>
      <c r="I156" s="19">
        <v>1E-3</v>
      </c>
    </row>
    <row r="157" spans="1:9" x14ac:dyDescent="0.4">
      <c r="A157" s="124"/>
      <c r="B157" s="37">
        <v>18</v>
      </c>
      <c r="C157" s="5" t="s">
        <v>652</v>
      </c>
      <c r="D157" s="5">
        <v>135</v>
      </c>
      <c r="E157" s="18">
        <v>0.193</v>
      </c>
      <c r="F157" s="5">
        <v>135</v>
      </c>
      <c r="G157" s="18">
        <v>0.193</v>
      </c>
      <c r="H157" s="5">
        <v>135</v>
      </c>
      <c r="I157" s="19">
        <v>0.193</v>
      </c>
    </row>
    <row r="158" spans="1:9" x14ac:dyDescent="0.4">
      <c r="A158" s="124"/>
      <c r="B158" s="37">
        <v>19</v>
      </c>
      <c r="C158" s="5" t="s">
        <v>653</v>
      </c>
      <c r="D158" s="5">
        <v>98</v>
      </c>
      <c r="E158" s="18">
        <v>0.14000000000000001</v>
      </c>
      <c r="F158" s="5">
        <v>98</v>
      </c>
      <c r="G158" s="18">
        <v>0.14000000000000001</v>
      </c>
      <c r="H158" s="5">
        <v>98</v>
      </c>
      <c r="I158" s="19">
        <v>0.14000000000000001</v>
      </c>
    </row>
    <row r="159" spans="1:9" x14ac:dyDescent="0.4">
      <c r="A159" s="124"/>
      <c r="B159" s="37">
        <v>19.3</v>
      </c>
      <c r="C159" s="5" t="s">
        <v>654</v>
      </c>
      <c r="D159" s="5">
        <v>1</v>
      </c>
      <c r="E159" s="18">
        <v>1E-3</v>
      </c>
      <c r="F159" s="5">
        <v>1</v>
      </c>
      <c r="G159" s="18">
        <v>1E-3</v>
      </c>
      <c r="H159" s="5">
        <v>1</v>
      </c>
      <c r="I159" s="19">
        <v>1E-3</v>
      </c>
    </row>
    <row r="160" spans="1:9" x14ac:dyDescent="0.4">
      <c r="A160" s="124"/>
      <c r="B160" s="37">
        <v>20</v>
      </c>
      <c r="C160" s="5" t="s">
        <v>655</v>
      </c>
      <c r="D160" s="5">
        <v>34</v>
      </c>
      <c r="E160" s="18">
        <v>4.9000000000000002E-2</v>
      </c>
      <c r="F160" s="5">
        <v>34</v>
      </c>
      <c r="G160" s="18">
        <v>4.9000000000000002E-2</v>
      </c>
      <c r="H160" s="5">
        <v>34</v>
      </c>
      <c r="I160" s="19">
        <v>4.9000000000000002E-2</v>
      </c>
    </row>
    <row r="161" spans="1:9" x14ac:dyDescent="0.4">
      <c r="A161" s="124"/>
      <c r="B161" s="37">
        <v>20.3</v>
      </c>
      <c r="C161" s="5" t="s">
        <v>656</v>
      </c>
      <c r="D161" s="5">
        <v>1</v>
      </c>
      <c r="E161" s="18">
        <v>1E-3</v>
      </c>
      <c r="F161" s="5">
        <v>1</v>
      </c>
      <c r="G161" s="18">
        <v>1E-3</v>
      </c>
      <c r="H161" s="5">
        <v>1</v>
      </c>
      <c r="I161" s="19">
        <v>1E-3</v>
      </c>
    </row>
    <row r="162" spans="1:9" x14ac:dyDescent="0.4">
      <c r="A162" s="124"/>
      <c r="B162" s="37">
        <v>21</v>
      </c>
      <c r="C162" s="5" t="s">
        <v>657</v>
      </c>
      <c r="D162" s="5">
        <v>1</v>
      </c>
      <c r="E162" s="18">
        <v>1E-3</v>
      </c>
      <c r="F162" s="5">
        <v>1</v>
      </c>
      <c r="G162" s="18">
        <v>1E-3</v>
      </c>
      <c r="H162" s="5">
        <v>1</v>
      </c>
      <c r="I162" s="19">
        <v>1E-3</v>
      </c>
    </row>
    <row r="163" spans="1:9" x14ac:dyDescent="0.4">
      <c r="A163" s="124"/>
      <c r="B163" s="135">
        <v>21.3</v>
      </c>
      <c r="C163" s="5" t="s">
        <v>658</v>
      </c>
      <c r="D163" s="131">
        <v>5</v>
      </c>
      <c r="E163" s="128">
        <v>7.0000000000000001E-3</v>
      </c>
      <c r="F163" s="5">
        <v>4</v>
      </c>
      <c r="G163" s="18">
        <v>6.0000000000000001E-3</v>
      </c>
      <c r="H163" s="5">
        <v>4</v>
      </c>
      <c r="I163" s="46">
        <v>6.0000000000000001E-3</v>
      </c>
    </row>
    <row r="164" spans="1:9" x14ac:dyDescent="0.4">
      <c r="A164" s="124"/>
      <c r="B164" s="135"/>
      <c r="C164" s="5" t="s">
        <v>659</v>
      </c>
      <c r="D164" s="131"/>
      <c r="E164" s="128"/>
      <c r="F164" s="5">
        <v>1</v>
      </c>
      <c r="G164" s="18">
        <v>1E-3</v>
      </c>
      <c r="H164" s="5">
        <v>1</v>
      </c>
      <c r="I164" s="19">
        <v>1E-3</v>
      </c>
    </row>
    <row r="165" spans="1:9" x14ac:dyDescent="0.4">
      <c r="A165" s="124"/>
      <c r="B165" s="37">
        <v>22</v>
      </c>
      <c r="C165" s="5" t="s">
        <v>660</v>
      </c>
      <c r="D165" s="5">
        <v>1</v>
      </c>
      <c r="E165" s="18">
        <v>1E-3</v>
      </c>
      <c r="F165" s="5">
        <v>1</v>
      </c>
      <c r="G165" s="18">
        <v>1E-3</v>
      </c>
      <c r="H165" s="5">
        <v>1</v>
      </c>
      <c r="I165" s="19">
        <v>1E-3</v>
      </c>
    </row>
    <row r="166" spans="1:9" x14ac:dyDescent="0.4">
      <c r="A166" s="125"/>
      <c r="B166" s="38">
        <v>22.3</v>
      </c>
      <c r="C166" s="22" t="s">
        <v>661</v>
      </c>
      <c r="D166" s="22">
        <v>1</v>
      </c>
      <c r="E166" s="28">
        <v>1E-3</v>
      </c>
      <c r="F166" s="22">
        <v>1</v>
      </c>
      <c r="G166" s="28">
        <v>1E-3</v>
      </c>
      <c r="H166" s="22">
        <v>1</v>
      </c>
      <c r="I166" s="29">
        <v>1E-3</v>
      </c>
    </row>
    <row r="167" spans="1:9" x14ac:dyDescent="0.4">
      <c r="A167" s="51"/>
      <c r="B167" s="52"/>
      <c r="C167" s="52" t="s">
        <v>458</v>
      </c>
      <c r="D167" s="53">
        <f>SUM(D145:D166)</f>
        <v>700</v>
      </c>
      <c r="E167" s="53"/>
      <c r="F167" s="53"/>
      <c r="G167" s="53"/>
      <c r="H167" s="53"/>
      <c r="I167" s="54"/>
    </row>
    <row r="168" spans="1:9" x14ac:dyDescent="0.4">
      <c r="A168" s="123" t="s">
        <v>464</v>
      </c>
      <c r="B168" s="137">
        <v>7</v>
      </c>
      <c r="C168" s="35" t="s">
        <v>662</v>
      </c>
      <c r="D168" s="130">
        <v>3</v>
      </c>
      <c r="E168" s="129">
        <v>4.0000000000000001E-3</v>
      </c>
      <c r="F168" s="130">
        <v>3</v>
      </c>
      <c r="G168" s="129">
        <v>4.0000000000000001E-3</v>
      </c>
      <c r="H168" s="35">
        <v>2</v>
      </c>
      <c r="I168" s="45">
        <v>3.0000000000000001E-3</v>
      </c>
    </row>
    <row r="169" spans="1:9" x14ac:dyDescent="0.4">
      <c r="A169" s="124"/>
      <c r="B169" s="135"/>
      <c r="C169" s="5" t="s">
        <v>663</v>
      </c>
      <c r="D169" s="131"/>
      <c r="E169" s="128"/>
      <c r="F169" s="131"/>
      <c r="G169" s="128"/>
      <c r="H169" s="5">
        <v>1</v>
      </c>
      <c r="I169" s="46">
        <v>1E-3</v>
      </c>
    </row>
    <row r="170" spans="1:9" x14ac:dyDescent="0.4">
      <c r="A170" s="124"/>
      <c r="B170" s="37">
        <v>7.3</v>
      </c>
      <c r="C170" s="5" t="s">
        <v>664</v>
      </c>
      <c r="D170" s="5">
        <v>1</v>
      </c>
      <c r="E170" s="18">
        <v>1E-3</v>
      </c>
      <c r="F170" s="5">
        <v>1</v>
      </c>
      <c r="G170" s="18">
        <v>1E-3</v>
      </c>
      <c r="H170" s="5">
        <v>1</v>
      </c>
      <c r="I170" s="46">
        <v>1E-3</v>
      </c>
    </row>
    <row r="171" spans="1:9" x14ac:dyDescent="0.4">
      <c r="A171" s="124"/>
      <c r="B171" s="135">
        <v>8</v>
      </c>
      <c r="C171" s="5" t="s">
        <v>665</v>
      </c>
      <c r="D171" s="131">
        <v>114</v>
      </c>
      <c r="E171" s="128">
        <v>0.16300000000000001</v>
      </c>
      <c r="F171" s="131">
        <v>114</v>
      </c>
      <c r="G171" s="128">
        <v>0.16300000000000001</v>
      </c>
      <c r="H171" s="5">
        <v>19</v>
      </c>
      <c r="I171" s="46">
        <v>2.7E-2</v>
      </c>
    </row>
    <row r="172" spans="1:9" x14ac:dyDescent="0.4">
      <c r="A172" s="124"/>
      <c r="B172" s="135"/>
      <c r="C172" s="5" t="s">
        <v>666</v>
      </c>
      <c r="D172" s="131"/>
      <c r="E172" s="128"/>
      <c r="F172" s="131"/>
      <c r="G172" s="128"/>
      <c r="H172" s="5">
        <v>94</v>
      </c>
      <c r="I172" s="46">
        <v>0.13400000000000001</v>
      </c>
    </row>
    <row r="173" spans="1:9" x14ac:dyDescent="0.4">
      <c r="A173" s="124"/>
      <c r="B173" s="135"/>
      <c r="C173" s="5" t="s">
        <v>667</v>
      </c>
      <c r="D173" s="131"/>
      <c r="E173" s="128"/>
      <c r="F173" s="131"/>
      <c r="G173" s="128"/>
      <c r="H173" s="5">
        <v>1</v>
      </c>
      <c r="I173" s="46">
        <v>1E-3</v>
      </c>
    </row>
    <row r="174" spans="1:9" x14ac:dyDescent="0.4">
      <c r="A174" s="124"/>
      <c r="B174" s="135">
        <v>9</v>
      </c>
      <c r="C174" s="5" t="s">
        <v>668</v>
      </c>
      <c r="D174" s="131">
        <v>46</v>
      </c>
      <c r="E174" s="128">
        <v>6.6000000000000003E-2</v>
      </c>
      <c r="F174" s="131">
        <v>46</v>
      </c>
      <c r="G174" s="128">
        <v>6.6000000000000003E-2</v>
      </c>
      <c r="H174" s="5">
        <v>1</v>
      </c>
      <c r="I174" s="46">
        <v>1E-3</v>
      </c>
    </row>
    <row r="175" spans="1:9" x14ac:dyDescent="0.4">
      <c r="A175" s="124"/>
      <c r="B175" s="135"/>
      <c r="C175" s="5" t="s">
        <v>669</v>
      </c>
      <c r="D175" s="131"/>
      <c r="E175" s="128"/>
      <c r="F175" s="131"/>
      <c r="G175" s="128"/>
      <c r="H175" s="5">
        <v>14</v>
      </c>
      <c r="I175" s="46">
        <v>0.02</v>
      </c>
    </row>
    <row r="176" spans="1:9" x14ac:dyDescent="0.4">
      <c r="A176" s="124"/>
      <c r="B176" s="135"/>
      <c r="C176" s="5" t="s">
        <v>670</v>
      </c>
      <c r="D176" s="131"/>
      <c r="E176" s="128"/>
      <c r="F176" s="131"/>
      <c r="G176" s="128"/>
      <c r="H176" s="5">
        <v>29</v>
      </c>
      <c r="I176" s="46">
        <v>4.1000000000000002E-2</v>
      </c>
    </row>
    <row r="177" spans="1:9" x14ac:dyDescent="0.4">
      <c r="A177" s="124"/>
      <c r="B177" s="135"/>
      <c r="C177" s="5" t="s">
        <v>671</v>
      </c>
      <c r="D177" s="131"/>
      <c r="E177" s="128"/>
      <c r="F177" s="131"/>
      <c r="G177" s="128"/>
      <c r="H177" s="5">
        <v>2</v>
      </c>
      <c r="I177" s="46">
        <v>3.0000000000000001E-3</v>
      </c>
    </row>
    <row r="178" spans="1:9" x14ac:dyDescent="0.4">
      <c r="A178" s="124"/>
      <c r="B178" s="37">
        <v>9.1</v>
      </c>
      <c r="C178" s="5" t="s">
        <v>672</v>
      </c>
      <c r="D178" s="5">
        <v>2</v>
      </c>
      <c r="E178" s="18">
        <v>3.0000000000000001E-3</v>
      </c>
      <c r="F178" s="5">
        <v>2</v>
      </c>
      <c r="G178" s="18">
        <v>3.0000000000000001E-3</v>
      </c>
      <c r="H178" s="5">
        <v>2</v>
      </c>
      <c r="I178" s="46">
        <v>3.0000000000000001E-3</v>
      </c>
    </row>
    <row r="179" spans="1:9" x14ac:dyDescent="0.4">
      <c r="A179" s="124"/>
      <c r="B179" s="135">
        <v>10</v>
      </c>
      <c r="C179" s="5" t="s">
        <v>673</v>
      </c>
      <c r="D179" s="131">
        <v>124</v>
      </c>
      <c r="E179" s="128">
        <v>0.17699999999999999</v>
      </c>
      <c r="F179" s="131">
        <v>124</v>
      </c>
      <c r="G179" s="128">
        <v>0.17699999999999999</v>
      </c>
      <c r="H179" s="5">
        <v>8</v>
      </c>
      <c r="I179" s="46">
        <v>1.0999999999999999E-2</v>
      </c>
    </row>
    <row r="180" spans="1:9" x14ac:dyDescent="0.4">
      <c r="A180" s="124"/>
      <c r="B180" s="135"/>
      <c r="C180" s="5" t="s">
        <v>674</v>
      </c>
      <c r="D180" s="131"/>
      <c r="E180" s="128"/>
      <c r="F180" s="131"/>
      <c r="G180" s="128"/>
      <c r="H180" s="5">
        <v>83</v>
      </c>
      <c r="I180" s="46">
        <v>0.11899999999999999</v>
      </c>
    </row>
    <row r="181" spans="1:9" x14ac:dyDescent="0.4">
      <c r="A181" s="124"/>
      <c r="B181" s="135"/>
      <c r="C181" s="5" t="s">
        <v>675</v>
      </c>
      <c r="D181" s="131"/>
      <c r="E181" s="128"/>
      <c r="F181" s="131"/>
      <c r="G181" s="128"/>
      <c r="H181" s="5">
        <v>5</v>
      </c>
      <c r="I181" s="46">
        <v>7.0000000000000001E-3</v>
      </c>
    </row>
    <row r="182" spans="1:9" x14ac:dyDescent="0.4">
      <c r="A182" s="124"/>
      <c r="B182" s="135"/>
      <c r="C182" s="5" t="s">
        <v>676</v>
      </c>
      <c r="D182" s="131"/>
      <c r="E182" s="128"/>
      <c r="F182" s="131"/>
      <c r="G182" s="128"/>
      <c r="H182" s="5">
        <v>11</v>
      </c>
      <c r="I182" s="46">
        <v>1.6E-2</v>
      </c>
    </row>
    <row r="183" spans="1:9" x14ac:dyDescent="0.4">
      <c r="A183" s="124"/>
      <c r="B183" s="135"/>
      <c r="C183" s="5" t="s">
        <v>677</v>
      </c>
      <c r="D183" s="131"/>
      <c r="E183" s="128"/>
      <c r="F183" s="131"/>
      <c r="G183" s="128"/>
      <c r="H183" s="5">
        <v>2</v>
      </c>
      <c r="I183" s="46">
        <v>3.0000000000000001E-3</v>
      </c>
    </row>
    <row r="184" spans="1:9" x14ac:dyDescent="0.4">
      <c r="A184" s="124"/>
      <c r="B184" s="135"/>
      <c r="C184" s="5" t="s">
        <v>678</v>
      </c>
      <c r="D184" s="131"/>
      <c r="E184" s="128"/>
      <c r="F184" s="131"/>
      <c r="G184" s="128"/>
      <c r="H184" s="5">
        <v>15</v>
      </c>
      <c r="I184" s="46">
        <v>2.1000000000000001E-2</v>
      </c>
    </row>
    <row r="185" spans="1:9" x14ac:dyDescent="0.4">
      <c r="A185" s="124"/>
      <c r="B185" s="37">
        <v>10.1</v>
      </c>
      <c r="C185" s="5" t="s">
        <v>679</v>
      </c>
      <c r="D185" s="5">
        <v>2</v>
      </c>
      <c r="E185" s="18">
        <v>3.0000000000000001E-3</v>
      </c>
      <c r="F185" s="5">
        <v>2</v>
      </c>
      <c r="G185" s="18">
        <v>3.0000000000000001E-3</v>
      </c>
      <c r="H185" s="5">
        <v>2</v>
      </c>
      <c r="I185" s="46">
        <v>3.0000000000000001E-3</v>
      </c>
    </row>
    <row r="186" spans="1:9" x14ac:dyDescent="0.4">
      <c r="A186" s="124"/>
      <c r="B186" s="135">
        <v>11</v>
      </c>
      <c r="C186" s="5" t="s">
        <v>680</v>
      </c>
      <c r="D186" s="131">
        <v>207</v>
      </c>
      <c r="E186" s="128">
        <v>0.29599999999999999</v>
      </c>
      <c r="F186" s="131">
        <v>198</v>
      </c>
      <c r="G186" s="128">
        <v>0.28299999999999997</v>
      </c>
      <c r="H186" s="5">
        <v>25</v>
      </c>
      <c r="I186" s="46">
        <v>3.5999999999999997E-2</v>
      </c>
    </row>
    <row r="187" spans="1:9" x14ac:dyDescent="0.4">
      <c r="A187" s="124"/>
      <c r="B187" s="135"/>
      <c r="C187" s="5" t="s">
        <v>681</v>
      </c>
      <c r="D187" s="131"/>
      <c r="E187" s="128"/>
      <c r="F187" s="131"/>
      <c r="G187" s="128"/>
      <c r="H187" s="5">
        <v>167</v>
      </c>
      <c r="I187" s="46">
        <v>0.23899999999999999</v>
      </c>
    </row>
    <row r="188" spans="1:9" x14ac:dyDescent="0.4">
      <c r="A188" s="124"/>
      <c r="B188" s="135"/>
      <c r="C188" s="5" t="s">
        <v>682</v>
      </c>
      <c r="D188" s="131"/>
      <c r="E188" s="128"/>
      <c r="F188" s="131"/>
      <c r="G188" s="128"/>
      <c r="H188" s="5">
        <v>1</v>
      </c>
      <c r="I188" s="46">
        <v>1E-3</v>
      </c>
    </row>
    <row r="189" spans="1:9" x14ac:dyDescent="0.4">
      <c r="A189" s="124"/>
      <c r="B189" s="135"/>
      <c r="C189" s="5" t="s">
        <v>683</v>
      </c>
      <c r="D189" s="131"/>
      <c r="E189" s="128"/>
      <c r="F189" s="131"/>
      <c r="G189" s="128"/>
      <c r="H189" s="5">
        <v>3</v>
      </c>
      <c r="I189" s="46">
        <v>4.0000000000000001E-3</v>
      </c>
    </row>
    <row r="190" spans="1:9" x14ac:dyDescent="0.4">
      <c r="A190" s="124"/>
      <c r="B190" s="135"/>
      <c r="C190" s="5" t="s">
        <v>684</v>
      </c>
      <c r="D190" s="131"/>
      <c r="E190" s="128"/>
      <c r="F190" s="131"/>
      <c r="G190" s="128"/>
      <c r="H190" s="5">
        <v>2</v>
      </c>
      <c r="I190" s="46">
        <v>3.0000000000000001E-3</v>
      </c>
    </row>
    <row r="191" spans="1:9" x14ac:dyDescent="0.4">
      <c r="A191" s="124"/>
      <c r="B191" s="135"/>
      <c r="C191" s="5" t="s">
        <v>685</v>
      </c>
      <c r="D191" s="131"/>
      <c r="E191" s="128"/>
      <c r="F191" s="5">
        <v>2</v>
      </c>
      <c r="G191" s="18">
        <v>3.0000000000000001E-3</v>
      </c>
      <c r="H191" s="5">
        <v>2</v>
      </c>
      <c r="I191" s="46">
        <v>3.0000000000000001E-3</v>
      </c>
    </row>
    <row r="192" spans="1:9" x14ac:dyDescent="0.4">
      <c r="A192" s="124"/>
      <c r="B192" s="135"/>
      <c r="C192" s="5" t="s">
        <v>686</v>
      </c>
      <c r="D192" s="131"/>
      <c r="E192" s="128"/>
      <c r="F192" s="5">
        <v>7</v>
      </c>
      <c r="G192" s="18">
        <v>0.01</v>
      </c>
      <c r="H192" s="5">
        <v>7</v>
      </c>
      <c r="I192" s="46">
        <v>0.01</v>
      </c>
    </row>
    <row r="193" spans="1:9" x14ac:dyDescent="0.4">
      <c r="A193" s="124"/>
      <c r="B193" s="135">
        <v>12</v>
      </c>
      <c r="C193" s="5" t="s">
        <v>687</v>
      </c>
      <c r="D193" s="131">
        <v>169</v>
      </c>
      <c r="E193" s="128">
        <v>0.24099999999999999</v>
      </c>
      <c r="F193" s="131">
        <v>169</v>
      </c>
      <c r="G193" s="128">
        <v>0.24099999999999999</v>
      </c>
      <c r="H193" s="5">
        <v>12</v>
      </c>
      <c r="I193" s="46">
        <v>1.7000000000000001E-2</v>
      </c>
    </row>
    <row r="194" spans="1:9" x14ac:dyDescent="0.4">
      <c r="A194" s="124"/>
      <c r="B194" s="135"/>
      <c r="C194" s="5" t="s">
        <v>688</v>
      </c>
      <c r="D194" s="131"/>
      <c r="E194" s="128"/>
      <c r="F194" s="131"/>
      <c r="G194" s="128"/>
      <c r="H194" s="5">
        <v>157</v>
      </c>
      <c r="I194" s="46">
        <v>0.224</v>
      </c>
    </row>
    <row r="195" spans="1:9" x14ac:dyDescent="0.4">
      <c r="A195" s="124"/>
      <c r="B195" s="135">
        <v>13</v>
      </c>
      <c r="C195" s="5" t="s">
        <v>689</v>
      </c>
      <c r="D195" s="131">
        <v>29</v>
      </c>
      <c r="E195" s="128">
        <v>4.1000000000000002E-2</v>
      </c>
      <c r="F195" s="131">
        <v>29</v>
      </c>
      <c r="G195" s="128">
        <v>4.1000000000000002E-2</v>
      </c>
      <c r="H195" s="5">
        <v>2</v>
      </c>
      <c r="I195" s="46">
        <v>3.0000000000000001E-3</v>
      </c>
    </row>
    <row r="196" spans="1:9" x14ac:dyDescent="0.4">
      <c r="A196" s="124"/>
      <c r="B196" s="135"/>
      <c r="C196" s="5" t="s">
        <v>690</v>
      </c>
      <c r="D196" s="131"/>
      <c r="E196" s="128"/>
      <c r="F196" s="131"/>
      <c r="G196" s="128"/>
      <c r="H196" s="5">
        <v>26</v>
      </c>
      <c r="I196" s="46">
        <v>3.6999999999999998E-2</v>
      </c>
    </row>
    <row r="197" spans="1:9" x14ac:dyDescent="0.4">
      <c r="A197" s="124"/>
      <c r="B197" s="135"/>
      <c r="C197" s="5" t="s">
        <v>691</v>
      </c>
      <c r="D197" s="131"/>
      <c r="E197" s="128"/>
      <c r="F197" s="131"/>
      <c r="G197" s="128"/>
      <c r="H197" s="5">
        <v>1</v>
      </c>
      <c r="I197" s="46">
        <v>1E-3</v>
      </c>
    </row>
    <row r="198" spans="1:9" x14ac:dyDescent="0.4">
      <c r="A198" s="125"/>
      <c r="B198" s="38">
        <v>14</v>
      </c>
      <c r="C198" s="22" t="s">
        <v>692</v>
      </c>
      <c r="D198" s="22">
        <v>3</v>
      </c>
      <c r="E198" s="28">
        <v>4.0000000000000001E-3</v>
      </c>
      <c r="F198" s="22">
        <v>3</v>
      </c>
      <c r="G198" s="28">
        <v>4.0000000000000001E-3</v>
      </c>
      <c r="H198" s="22">
        <v>3</v>
      </c>
      <c r="I198" s="47">
        <v>4.0000000000000001E-3</v>
      </c>
    </row>
    <row r="199" spans="1:9" x14ac:dyDescent="0.4">
      <c r="A199" s="51"/>
      <c r="B199" s="52"/>
      <c r="C199" s="52" t="s">
        <v>458</v>
      </c>
      <c r="D199" s="53">
        <f>SUM(D168:D198)</f>
        <v>700</v>
      </c>
      <c r="E199" s="53"/>
      <c r="F199" s="53"/>
      <c r="G199" s="53"/>
      <c r="H199" s="53"/>
      <c r="I199" s="54"/>
    </row>
    <row r="200" spans="1:9" x14ac:dyDescent="0.4">
      <c r="A200" s="123" t="s">
        <v>465</v>
      </c>
      <c r="B200" s="34">
        <v>8</v>
      </c>
      <c r="C200" s="35" t="s">
        <v>693</v>
      </c>
      <c r="D200" s="35">
        <v>2</v>
      </c>
      <c r="E200" s="44">
        <v>3.0000000000000001E-3</v>
      </c>
      <c r="F200" s="35">
        <v>2</v>
      </c>
      <c r="G200" s="44">
        <v>3.0000000000000001E-3</v>
      </c>
      <c r="H200" s="35">
        <v>2</v>
      </c>
      <c r="I200" s="50">
        <v>3.0000000000000001E-3</v>
      </c>
    </row>
    <row r="201" spans="1:9" x14ac:dyDescent="0.4">
      <c r="A201" s="124"/>
      <c r="B201" s="37">
        <v>9</v>
      </c>
      <c r="C201" s="5" t="s">
        <v>694</v>
      </c>
      <c r="D201" s="5">
        <v>2</v>
      </c>
      <c r="E201" s="18">
        <v>3.0000000000000001E-3</v>
      </c>
      <c r="F201" s="5">
        <v>2</v>
      </c>
      <c r="G201" s="18">
        <v>3.0000000000000001E-3</v>
      </c>
      <c r="H201" s="5">
        <v>2</v>
      </c>
      <c r="I201" s="19">
        <v>3.0000000000000001E-3</v>
      </c>
    </row>
    <row r="202" spans="1:9" x14ac:dyDescent="0.4">
      <c r="A202" s="124"/>
      <c r="B202" s="37">
        <v>10</v>
      </c>
      <c r="C202" s="5" t="s">
        <v>695</v>
      </c>
      <c r="D202" s="5">
        <v>71</v>
      </c>
      <c r="E202" s="18">
        <v>0.10100000000000001</v>
      </c>
      <c r="F202" s="5">
        <v>71</v>
      </c>
      <c r="G202" s="18">
        <v>0.10100000000000001</v>
      </c>
      <c r="H202" s="5">
        <v>71</v>
      </c>
      <c r="I202" s="19">
        <v>0.10100000000000001</v>
      </c>
    </row>
    <row r="203" spans="1:9" x14ac:dyDescent="0.4">
      <c r="A203" s="124"/>
      <c r="B203" s="37">
        <v>11</v>
      </c>
      <c r="C203" s="5" t="s">
        <v>696</v>
      </c>
      <c r="D203" s="5">
        <v>41</v>
      </c>
      <c r="E203" s="18">
        <v>5.8999999999999997E-2</v>
      </c>
      <c r="F203" s="5">
        <v>41</v>
      </c>
      <c r="G203" s="18">
        <v>5.8999999999999997E-2</v>
      </c>
      <c r="H203" s="5">
        <v>41</v>
      </c>
      <c r="I203" s="19">
        <v>5.8999999999999997E-2</v>
      </c>
    </row>
    <row r="204" spans="1:9" x14ac:dyDescent="0.4">
      <c r="A204" s="124"/>
      <c r="B204" s="135">
        <v>12</v>
      </c>
      <c r="C204" s="5" t="s">
        <v>697</v>
      </c>
      <c r="D204" s="131">
        <v>98</v>
      </c>
      <c r="E204" s="128">
        <v>0.14000000000000001</v>
      </c>
      <c r="F204" s="5">
        <v>56</v>
      </c>
      <c r="G204" s="18">
        <v>0.08</v>
      </c>
      <c r="H204" s="5">
        <v>56</v>
      </c>
      <c r="I204" s="19">
        <v>0.08</v>
      </c>
    </row>
    <row r="205" spans="1:9" x14ac:dyDescent="0.4">
      <c r="A205" s="124"/>
      <c r="B205" s="135"/>
      <c r="C205" s="5" t="s">
        <v>698</v>
      </c>
      <c r="D205" s="131"/>
      <c r="E205" s="128"/>
      <c r="F205" s="5">
        <v>41</v>
      </c>
      <c r="G205" s="18">
        <v>5.8999999999999997E-2</v>
      </c>
      <c r="H205" s="5">
        <v>41</v>
      </c>
      <c r="I205" s="19">
        <v>5.8999999999999997E-2</v>
      </c>
    </row>
    <row r="206" spans="1:9" x14ac:dyDescent="0.4">
      <c r="A206" s="124"/>
      <c r="B206" s="135"/>
      <c r="C206" s="5" t="s">
        <v>699</v>
      </c>
      <c r="D206" s="131"/>
      <c r="E206" s="128"/>
      <c r="F206" s="5">
        <v>1</v>
      </c>
      <c r="G206" s="18">
        <v>1E-3</v>
      </c>
      <c r="H206" s="5">
        <v>1</v>
      </c>
      <c r="I206" s="19">
        <v>1E-3</v>
      </c>
    </row>
    <row r="207" spans="1:9" x14ac:dyDescent="0.4">
      <c r="A207" s="124"/>
      <c r="B207" s="135">
        <v>13</v>
      </c>
      <c r="C207" s="5" t="s">
        <v>700</v>
      </c>
      <c r="D207" s="131">
        <v>156</v>
      </c>
      <c r="E207" s="128">
        <v>0.223</v>
      </c>
      <c r="F207" s="5">
        <v>42</v>
      </c>
      <c r="G207" s="18">
        <v>0.06</v>
      </c>
      <c r="H207" s="5">
        <v>42</v>
      </c>
      <c r="I207" s="19">
        <v>0.06</v>
      </c>
    </row>
    <row r="208" spans="1:9" x14ac:dyDescent="0.4">
      <c r="A208" s="124"/>
      <c r="B208" s="135"/>
      <c r="C208" s="5" t="s">
        <v>701</v>
      </c>
      <c r="D208" s="131"/>
      <c r="E208" s="128"/>
      <c r="F208" s="5">
        <v>109</v>
      </c>
      <c r="G208" s="18">
        <v>0.156</v>
      </c>
      <c r="H208" s="5">
        <v>109</v>
      </c>
      <c r="I208" s="19">
        <v>0.156</v>
      </c>
    </row>
    <row r="209" spans="1:9" x14ac:dyDescent="0.4">
      <c r="A209" s="124"/>
      <c r="B209" s="135"/>
      <c r="C209" s="5" t="s">
        <v>702</v>
      </c>
      <c r="D209" s="131"/>
      <c r="E209" s="128"/>
      <c r="F209" s="5">
        <v>4</v>
      </c>
      <c r="G209" s="18">
        <v>6.0000000000000001E-3</v>
      </c>
      <c r="H209" s="5">
        <v>4</v>
      </c>
      <c r="I209" s="19">
        <v>6.0000000000000001E-3</v>
      </c>
    </row>
    <row r="210" spans="1:9" x14ac:dyDescent="0.4">
      <c r="A210" s="124"/>
      <c r="B210" s="135"/>
      <c r="C210" s="5" t="s">
        <v>703</v>
      </c>
      <c r="D210" s="131"/>
      <c r="E210" s="128"/>
      <c r="F210" s="5">
        <v>1</v>
      </c>
      <c r="G210" s="18">
        <v>1E-3</v>
      </c>
      <c r="H210" s="5">
        <v>1</v>
      </c>
      <c r="I210" s="19">
        <v>1E-3</v>
      </c>
    </row>
    <row r="211" spans="1:9" x14ac:dyDescent="0.4">
      <c r="A211" s="124"/>
      <c r="B211" s="135">
        <v>14</v>
      </c>
      <c r="C211" s="5" t="s">
        <v>704</v>
      </c>
      <c r="D211" s="131">
        <v>150</v>
      </c>
      <c r="E211" s="128">
        <v>0.214</v>
      </c>
      <c r="F211" s="131">
        <v>116</v>
      </c>
      <c r="G211" s="128">
        <v>0.16600000000000001</v>
      </c>
      <c r="H211" s="5">
        <v>115</v>
      </c>
      <c r="I211" s="46">
        <v>0.16400000000000001</v>
      </c>
    </row>
    <row r="212" spans="1:9" x14ac:dyDescent="0.4">
      <c r="A212" s="124"/>
      <c r="B212" s="135"/>
      <c r="C212" s="5" t="s">
        <v>705</v>
      </c>
      <c r="D212" s="131"/>
      <c r="E212" s="128"/>
      <c r="F212" s="131"/>
      <c r="G212" s="128"/>
      <c r="H212" s="5">
        <v>1</v>
      </c>
      <c r="I212" s="46">
        <v>1E-3</v>
      </c>
    </row>
    <row r="213" spans="1:9" x14ac:dyDescent="0.4">
      <c r="A213" s="124"/>
      <c r="B213" s="135"/>
      <c r="C213" s="5" t="s">
        <v>706</v>
      </c>
      <c r="D213" s="131"/>
      <c r="E213" s="128"/>
      <c r="F213" s="5">
        <v>33</v>
      </c>
      <c r="G213" s="18">
        <v>4.7E-2</v>
      </c>
      <c r="H213" s="5">
        <v>33</v>
      </c>
      <c r="I213" s="19">
        <v>4.7E-2</v>
      </c>
    </row>
    <row r="214" spans="1:9" x14ac:dyDescent="0.4">
      <c r="A214" s="124"/>
      <c r="B214" s="135"/>
      <c r="C214" s="5" t="s">
        <v>707</v>
      </c>
      <c r="D214" s="131"/>
      <c r="E214" s="128"/>
      <c r="F214" s="5">
        <v>1</v>
      </c>
      <c r="G214" s="18">
        <v>1E-3</v>
      </c>
      <c r="H214" s="5">
        <v>1</v>
      </c>
      <c r="I214" s="19">
        <v>1E-3</v>
      </c>
    </row>
    <row r="215" spans="1:9" x14ac:dyDescent="0.4">
      <c r="A215" s="124"/>
      <c r="B215" s="135">
        <v>15</v>
      </c>
      <c r="C215" s="5" t="s">
        <v>708</v>
      </c>
      <c r="D215" s="131">
        <v>113</v>
      </c>
      <c r="E215" s="128">
        <v>0.161</v>
      </c>
      <c r="F215" s="5">
        <v>4</v>
      </c>
      <c r="G215" s="18">
        <v>6.0000000000000001E-3</v>
      </c>
      <c r="H215" s="5">
        <v>4</v>
      </c>
      <c r="I215" s="19">
        <v>6.0000000000000001E-3</v>
      </c>
    </row>
    <row r="216" spans="1:9" x14ac:dyDescent="0.4">
      <c r="A216" s="124"/>
      <c r="B216" s="135"/>
      <c r="C216" s="5" t="s">
        <v>709</v>
      </c>
      <c r="D216" s="131"/>
      <c r="E216" s="128"/>
      <c r="F216" s="5">
        <v>21</v>
      </c>
      <c r="G216" s="18">
        <v>0.03</v>
      </c>
      <c r="H216" s="5">
        <v>21</v>
      </c>
      <c r="I216" s="19">
        <v>0.03</v>
      </c>
    </row>
    <row r="217" spans="1:9" x14ac:dyDescent="0.4">
      <c r="A217" s="124"/>
      <c r="B217" s="135"/>
      <c r="C217" s="5" t="s">
        <v>710</v>
      </c>
      <c r="D217" s="131"/>
      <c r="E217" s="128"/>
      <c r="F217" s="131">
        <v>87</v>
      </c>
      <c r="G217" s="128">
        <v>0.124</v>
      </c>
      <c r="H217" s="5">
        <v>83</v>
      </c>
      <c r="I217" s="19">
        <v>0.11799999999999999</v>
      </c>
    </row>
    <row r="218" spans="1:9" x14ac:dyDescent="0.4">
      <c r="A218" s="124"/>
      <c r="B218" s="135"/>
      <c r="C218" s="5" t="s">
        <v>711</v>
      </c>
      <c r="D218" s="131"/>
      <c r="E218" s="128"/>
      <c r="F218" s="131"/>
      <c r="G218" s="128"/>
      <c r="H218" s="5">
        <v>4</v>
      </c>
      <c r="I218" s="46">
        <v>6.0000000000000001E-3</v>
      </c>
    </row>
    <row r="219" spans="1:9" x14ac:dyDescent="0.4">
      <c r="A219" s="124"/>
      <c r="B219" s="135"/>
      <c r="C219" s="5" t="s">
        <v>712</v>
      </c>
      <c r="D219" s="131"/>
      <c r="E219" s="128"/>
      <c r="F219" s="5">
        <v>1</v>
      </c>
      <c r="G219" s="18">
        <v>1E-3</v>
      </c>
      <c r="H219" s="5">
        <v>1</v>
      </c>
      <c r="I219" s="46">
        <v>1E-3</v>
      </c>
    </row>
    <row r="220" spans="1:9" x14ac:dyDescent="0.4">
      <c r="A220" s="124"/>
      <c r="B220" s="135">
        <v>16</v>
      </c>
      <c r="C220" s="5" t="s">
        <v>713</v>
      </c>
      <c r="D220" s="131">
        <v>57</v>
      </c>
      <c r="E220" s="128">
        <v>8.1000000000000003E-2</v>
      </c>
      <c r="F220" s="5">
        <v>2</v>
      </c>
      <c r="G220" s="18">
        <v>3.0000000000000001E-3</v>
      </c>
      <c r="H220" s="5">
        <v>2</v>
      </c>
      <c r="I220" s="46">
        <v>3.0000000000000001E-3</v>
      </c>
    </row>
    <row r="221" spans="1:9" x14ac:dyDescent="0.4">
      <c r="A221" s="124"/>
      <c r="B221" s="135"/>
      <c r="C221" s="5" t="s">
        <v>714</v>
      </c>
      <c r="D221" s="131"/>
      <c r="E221" s="128"/>
      <c r="F221" s="131">
        <v>55</v>
      </c>
      <c r="G221" s="128">
        <v>7.9000000000000001E-2</v>
      </c>
      <c r="H221" s="5">
        <v>48</v>
      </c>
      <c r="I221" s="46">
        <v>6.9000000000000006E-2</v>
      </c>
    </row>
    <row r="222" spans="1:9" x14ac:dyDescent="0.4">
      <c r="A222" s="124"/>
      <c r="B222" s="135"/>
      <c r="C222" s="5" t="s">
        <v>715</v>
      </c>
      <c r="D222" s="131"/>
      <c r="E222" s="128"/>
      <c r="F222" s="131"/>
      <c r="G222" s="128"/>
      <c r="H222" s="5">
        <v>7</v>
      </c>
      <c r="I222" s="46">
        <v>0.01</v>
      </c>
    </row>
    <row r="223" spans="1:9" x14ac:dyDescent="0.4">
      <c r="A223" s="124"/>
      <c r="B223" s="135">
        <v>17</v>
      </c>
      <c r="C223" s="5" t="s">
        <v>716</v>
      </c>
      <c r="D223" s="131">
        <v>8</v>
      </c>
      <c r="E223" s="128">
        <v>1.0999999999999999E-2</v>
      </c>
      <c r="F223" s="5">
        <v>1</v>
      </c>
      <c r="G223" s="18">
        <v>1E-3</v>
      </c>
      <c r="H223" s="5">
        <v>1</v>
      </c>
      <c r="I223" s="46">
        <v>1E-3</v>
      </c>
    </row>
    <row r="224" spans="1:9" x14ac:dyDescent="0.4">
      <c r="A224" s="124"/>
      <c r="B224" s="135"/>
      <c r="C224" s="5" t="s">
        <v>717</v>
      </c>
      <c r="D224" s="131"/>
      <c r="E224" s="128"/>
      <c r="F224" s="131">
        <v>7</v>
      </c>
      <c r="G224" s="128">
        <v>0.01</v>
      </c>
      <c r="H224" s="5">
        <v>6</v>
      </c>
      <c r="I224" s="46">
        <v>8.9999999999999993E-3</v>
      </c>
    </row>
    <row r="225" spans="1:9" x14ac:dyDescent="0.4">
      <c r="A225" s="124"/>
      <c r="B225" s="135"/>
      <c r="C225" s="5" t="s">
        <v>718</v>
      </c>
      <c r="D225" s="131"/>
      <c r="E225" s="128"/>
      <c r="F225" s="131"/>
      <c r="G225" s="128"/>
      <c r="H225" s="5">
        <v>1</v>
      </c>
      <c r="I225" s="46">
        <v>1E-3</v>
      </c>
    </row>
    <row r="226" spans="1:9" x14ac:dyDescent="0.4">
      <c r="A226" s="125"/>
      <c r="B226" s="38">
        <v>18</v>
      </c>
      <c r="C226" s="22" t="s">
        <v>719</v>
      </c>
      <c r="D226" s="22">
        <v>2</v>
      </c>
      <c r="E226" s="28">
        <v>3.0000000000000001E-3</v>
      </c>
      <c r="F226" s="22">
        <v>2</v>
      </c>
      <c r="G226" s="28">
        <v>3.0000000000000001E-3</v>
      </c>
      <c r="H226" s="22">
        <v>2</v>
      </c>
      <c r="I226" s="47">
        <v>3.0000000000000001E-3</v>
      </c>
    </row>
    <row r="227" spans="1:9" x14ac:dyDescent="0.4">
      <c r="A227" s="51"/>
      <c r="B227" s="52"/>
      <c r="C227" s="52" t="s">
        <v>458</v>
      </c>
      <c r="D227" s="53">
        <f>SUM(D200:D226)</f>
        <v>700</v>
      </c>
      <c r="E227" s="53"/>
      <c r="F227" s="53"/>
      <c r="G227" s="53"/>
      <c r="H227" s="53"/>
      <c r="I227" s="54"/>
    </row>
    <row r="228" spans="1:9" x14ac:dyDescent="0.4">
      <c r="A228" s="123" t="s">
        <v>466</v>
      </c>
      <c r="B228" s="137">
        <v>11</v>
      </c>
      <c r="C228" s="35" t="s">
        <v>720</v>
      </c>
      <c r="D228" s="130">
        <v>4</v>
      </c>
      <c r="E228" s="129">
        <v>6.0000000000000001E-3</v>
      </c>
      <c r="F228" s="130">
        <v>4</v>
      </c>
      <c r="G228" s="129">
        <v>6.0000000000000001E-3</v>
      </c>
      <c r="H228" s="35">
        <v>3</v>
      </c>
      <c r="I228" s="45">
        <v>4.0000000000000001E-3</v>
      </c>
    </row>
    <row r="229" spans="1:9" x14ac:dyDescent="0.4">
      <c r="A229" s="124"/>
      <c r="B229" s="135"/>
      <c r="C229" s="5" t="s">
        <v>721</v>
      </c>
      <c r="D229" s="131"/>
      <c r="E229" s="128"/>
      <c r="F229" s="131"/>
      <c r="G229" s="128"/>
      <c r="H229" s="5">
        <v>1</v>
      </c>
      <c r="I229" s="46">
        <v>1E-3</v>
      </c>
    </row>
    <row r="230" spans="1:9" x14ac:dyDescent="0.4">
      <c r="A230" s="124"/>
      <c r="B230" s="135">
        <v>12</v>
      </c>
      <c r="C230" s="5" t="s">
        <v>722</v>
      </c>
      <c r="D230" s="131">
        <v>62</v>
      </c>
      <c r="E230" s="128">
        <v>8.8999999999999996E-2</v>
      </c>
      <c r="F230" s="131">
        <v>62</v>
      </c>
      <c r="G230" s="128">
        <v>8.8999999999999996E-2</v>
      </c>
      <c r="H230" s="5">
        <v>17</v>
      </c>
      <c r="I230" s="46">
        <v>2.4E-2</v>
      </c>
    </row>
    <row r="231" spans="1:9" x14ac:dyDescent="0.4">
      <c r="A231" s="124"/>
      <c r="B231" s="135"/>
      <c r="C231" s="5" t="s">
        <v>723</v>
      </c>
      <c r="D231" s="131"/>
      <c r="E231" s="128"/>
      <c r="F231" s="131"/>
      <c r="G231" s="128"/>
      <c r="H231" s="5">
        <v>45</v>
      </c>
      <c r="I231" s="46">
        <v>6.4000000000000001E-2</v>
      </c>
    </row>
    <row r="232" spans="1:9" x14ac:dyDescent="0.4">
      <c r="A232" s="124"/>
      <c r="B232" s="135">
        <v>13</v>
      </c>
      <c r="C232" s="5" t="s">
        <v>724</v>
      </c>
      <c r="D232" s="131">
        <v>237</v>
      </c>
      <c r="E232" s="128">
        <v>0.33900000000000002</v>
      </c>
      <c r="F232" s="131">
        <v>237</v>
      </c>
      <c r="G232" s="128">
        <v>0.33900000000000002</v>
      </c>
      <c r="H232" s="5">
        <v>140</v>
      </c>
      <c r="I232" s="46">
        <v>0.2</v>
      </c>
    </row>
    <row r="233" spans="1:9" x14ac:dyDescent="0.4">
      <c r="A233" s="124"/>
      <c r="B233" s="135"/>
      <c r="C233" s="5" t="s">
        <v>725</v>
      </c>
      <c r="D233" s="131"/>
      <c r="E233" s="128"/>
      <c r="F233" s="131"/>
      <c r="G233" s="128"/>
      <c r="H233" s="5">
        <v>97</v>
      </c>
      <c r="I233" s="46">
        <v>0.13900000000000001</v>
      </c>
    </row>
    <row r="234" spans="1:9" x14ac:dyDescent="0.4">
      <c r="A234" s="124"/>
      <c r="B234" s="135">
        <v>14</v>
      </c>
      <c r="C234" s="5" t="s">
        <v>726</v>
      </c>
      <c r="D234" s="131">
        <v>171</v>
      </c>
      <c r="E234" s="128">
        <v>0.24399999999999999</v>
      </c>
      <c r="F234" s="131">
        <v>171</v>
      </c>
      <c r="G234" s="128">
        <v>0.24399999999999999</v>
      </c>
      <c r="H234" s="5">
        <v>45</v>
      </c>
      <c r="I234" s="46">
        <v>6.4000000000000001E-2</v>
      </c>
    </row>
    <row r="235" spans="1:9" x14ac:dyDescent="0.4">
      <c r="A235" s="124"/>
      <c r="B235" s="135"/>
      <c r="C235" s="5" t="s">
        <v>727</v>
      </c>
      <c r="D235" s="131"/>
      <c r="E235" s="128"/>
      <c r="F235" s="131"/>
      <c r="G235" s="128"/>
      <c r="H235" s="5">
        <v>124</v>
      </c>
      <c r="I235" s="46">
        <v>0.17699999999999999</v>
      </c>
    </row>
    <row r="236" spans="1:9" x14ac:dyDescent="0.4">
      <c r="A236" s="124"/>
      <c r="B236" s="135"/>
      <c r="C236" s="5" t="s">
        <v>728</v>
      </c>
      <c r="D236" s="131"/>
      <c r="E236" s="128"/>
      <c r="F236" s="131"/>
      <c r="G236" s="128"/>
      <c r="H236" s="5">
        <v>2</v>
      </c>
      <c r="I236" s="46">
        <v>3.0000000000000001E-3</v>
      </c>
    </row>
    <row r="237" spans="1:9" x14ac:dyDescent="0.4">
      <c r="A237" s="124"/>
      <c r="B237" s="135">
        <v>15</v>
      </c>
      <c r="C237" s="5" t="s">
        <v>729</v>
      </c>
      <c r="D237" s="131">
        <v>152</v>
      </c>
      <c r="E237" s="128">
        <v>0.217</v>
      </c>
      <c r="F237" s="131">
        <v>152</v>
      </c>
      <c r="G237" s="128">
        <v>0.217</v>
      </c>
      <c r="H237" s="5">
        <v>21</v>
      </c>
      <c r="I237" s="46">
        <v>0.03</v>
      </c>
    </row>
    <row r="238" spans="1:9" x14ac:dyDescent="0.4">
      <c r="A238" s="124"/>
      <c r="B238" s="135"/>
      <c r="C238" s="5" t="s">
        <v>730</v>
      </c>
      <c r="D238" s="131"/>
      <c r="E238" s="128"/>
      <c r="F238" s="131"/>
      <c r="G238" s="128"/>
      <c r="H238" s="5">
        <v>131</v>
      </c>
      <c r="I238" s="46">
        <v>0.187</v>
      </c>
    </row>
    <row r="239" spans="1:9" x14ac:dyDescent="0.4">
      <c r="A239" s="124"/>
      <c r="B239" s="135">
        <v>16</v>
      </c>
      <c r="C239" s="5" t="s">
        <v>731</v>
      </c>
      <c r="D239" s="131">
        <v>65</v>
      </c>
      <c r="E239" s="128">
        <v>9.2999999999999999E-2</v>
      </c>
      <c r="F239" s="131">
        <v>65</v>
      </c>
      <c r="G239" s="128">
        <v>9.2999999999999999E-2</v>
      </c>
      <c r="H239" s="5">
        <v>2</v>
      </c>
      <c r="I239" s="46">
        <v>3.0000000000000001E-3</v>
      </c>
    </row>
    <row r="240" spans="1:9" x14ac:dyDescent="0.4">
      <c r="A240" s="124"/>
      <c r="B240" s="135"/>
      <c r="C240" s="5" t="s">
        <v>732</v>
      </c>
      <c r="D240" s="131"/>
      <c r="E240" s="128"/>
      <c r="F240" s="131"/>
      <c r="G240" s="128"/>
      <c r="H240" s="5">
        <v>63</v>
      </c>
      <c r="I240" s="46">
        <v>0.09</v>
      </c>
    </row>
    <row r="241" spans="1:9" x14ac:dyDescent="0.4">
      <c r="A241" s="124"/>
      <c r="B241" s="37">
        <v>17</v>
      </c>
      <c r="C241" s="5" t="s">
        <v>733</v>
      </c>
      <c r="D241" s="5">
        <v>8</v>
      </c>
      <c r="E241" s="18">
        <v>1.0999999999999999E-2</v>
      </c>
      <c r="F241" s="5">
        <v>8</v>
      </c>
      <c r="G241" s="18">
        <v>1.0999999999999999E-2</v>
      </c>
      <c r="H241" s="5">
        <v>8</v>
      </c>
      <c r="I241" s="46">
        <v>1.0999999999999999E-2</v>
      </c>
    </row>
    <row r="242" spans="1:9" x14ac:dyDescent="0.4">
      <c r="A242" s="125"/>
      <c r="B242" s="38">
        <v>19</v>
      </c>
      <c r="C242" s="22" t="s">
        <v>734</v>
      </c>
      <c r="D242" s="22">
        <v>1</v>
      </c>
      <c r="E242" s="28">
        <v>1E-3</v>
      </c>
      <c r="F242" s="22">
        <v>1</v>
      </c>
      <c r="G242" s="28">
        <v>1E-3</v>
      </c>
      <c r="H242" s="22">
        <v>1</v>
      </c>
      <c r="I242" s="47">
        <v>1E-3</v>
      </c>
    </row>
    <row r="243" spans="1:9" x14ac:dyDescent="0.4">
      <c r="A243" s="51"/>
      <c r="B243" s="52"/>
      <c r="C243" s="52" t="s">
        <v>458</v>
      </c>
      <c r="D243" s="53">
        <f>SUM(D228:D242)</f>
        <v>700</v>
      </c>
      <c r="E243" s="53"/>
      <c r="F243" s="53"/>
      <c r="G243" s="53"/>
      <c r="H243" s="53"/>
      <c r="I243" s="54"/>
    </row>
    <row r="244" spans="1:9" x14ac:dyDescent="0.4">
      <c r="A244" s="124" t="s">
        <v>467</v>
      </c>
      <c r="B244" s="37">
        <v>15</v>
      </c>
      <c r="C244" s="5" t="s">
        <v>735</v>
      </c>
      <c r="D244" s="35">
        <v>12</v>
      </c>
      <c r="E244" s="44">
        <v>1.7000000000000001E-2</v>
      </c>
      <c r="F244" s="35">
        <v>12</v>
      </c>
      <c r="G244" s="44">
        <v>1.7000000000000001E-2</v>
      </c>
      <c r="H244" s="35">
        <v>12</v>
      </c>
      <c r="I244" s="50">
        <v>1.7000000000000001E-2</v>
      </c>
    </row>
    <row r="245" spans="1:9" x14ac:dyDescent="0.4">
      <c r="A245" s="124"/>
      <c r="B245" s="37">
        <v>16</v>
      </c>
      <c r="C245" s="5" t="s">
        <v>736</v>
      </c>
      <c r="D245" s="5">
        <v>7</v>
      </c>
      <c r="E245" s="18">
        <v>0.01</v>
      </c>
      <c r="F245" s="5">
        <v>7</v>
      </c>
      <c r="G245" s="18">
        <v>0.01</v>
      </c>
      <c r="H245" s="5">
        <v>7</v>
      </c>
      <c r="I245" s="19">
        <v>0.01</v>
      </c>
    </row>
    <row r="246" spans="1:9" x14ac:dyDescent="0.4">
      <c r="A246" s="124"/>
      <c r="B246" s="135">
        <v>17</v>
      </c>
      <c r="C246" s="5" t="s">
        <v>737</v>
      </c>
      <c r="D246" s="131">
        <v>92</v>
      </c>
      <c r="E246" s="128">
        <v>0.13100000000000001</v>
      </c>
      <c r="F246" s="5">
        <v>2</v>
      </c>
      <c r="G246" s="18">
        <v>3.0000000000000001E-3</v>
      </c>
      <c r="H246" s="5">
        <v>2</v>
      </c>
      <c r="I246" s="19">
        <v>3.0000000000000001E-3</v>
      </c>
    </row>
    <row r="247" spans="1:9" x14ac:dyDescent="0.4">
      <c r="A247" s="124"/>
      <c r="B247" s="135"/>
      <c r="C247" s="5" t="s">
        <v>738</v>
      </c>
      <c r="D247" s="131"/>
      <c r="E247" s="128"/>
      <c r="F247" s="5">
        <v>86</v>
      </c>
      <c r="G247" s="18">
        <v>0.123</v>
      </c>
      <c r="H247" s="5">
        <v>86</v>
      </c>
      <c r="I247" s="19">
        <v>0.123</v>
      </c>
    </row>
    <row r="248" spans="1:9" x14ac:dyDescent="0.4">
      <c r="A248" s="124"/>
      <c r="B248" s="135"/>
      <c r="C248" s="5" t="s">
        <v>739</v>
      </c>
      <c r="D248" s="131"/>
      <c r="E248" s="128"/>
      <c r="F248" s="5">
        <v>3</v>
      </c>
      <c r="G248" s="18">
        <v>4.0000000000000001E-3</v>
      </c>
      <c r="H248" s="5">
        <v>3</v>
      </c>
      <c r="I248" s="19">
        <v>4.0000000000000001E-3</v>
      </c>
    </row>
    <row r="249" spans="1:9" x14ac:dyDescent="0.4">
      <c r="A249" s="124"/>
      <c r="B249" s="135"/>
      <c r="C249" s="5" t="s">
        <v>740</v>
      </c>
      <c r="D249" s="131"/>
      <c r="E249" s="128"/>
      <c r="F249" s="5">
        <v>1</v>
      </c>
      <c r="G249" s="18">
        <v>1E-3</v>
      </c>
      <c r="H249" s="5">
        <v>1</v>
      </c>
      <c r="I249" s="19">
        <v>1E-3</v>
      </c>
    </row>
    <row r="250" spans="1:9" x14ac:dyDescent="0.4">
      <c r="A250" s="124"/>
      <c r="B250" s="135">
        <v>18</v>
      </c>
      <c r="C250" s="5" t="s">
        <v>741</v>
      </c>
      <c r="D250" s="131">
        <v>190</v>
      </c>
      <c r="E250" s="128">
        <v>0.27100000000000002</v>
      </c>
      <c r="F250" s="5">
        <v>18</v>
      </c>
      <c r="G250" s="18">
        <v>2.5999999999999999E-2</v>
      </c>
      <c r="H250" s="5">
        <v>18</v>
      </c>
      <c r="I250" s="19">
        <v>2.5999999999999999E-2</v>
      </c>
    </row>
    <row r="251" spans="1:9" x14ac:dyDescent="0.4">
      <c r="A251" s="124"/>
      <c r="B251" s="135"/>
      <c r="C251" s="5" t="s">
        <v>742</v>
      </c>
      <c r="D251" s="131"/>
      <c r="E251" s="128"/>
      <c r="F251" s="5">
        <v>166</v>
      </c>
      <c r="G251" s="18">
        <v>0.23699999999999999</v>
      </c>
      <c r="H251" s="5">
        <v>166</v>
      </c>
      <c r="I251" s="19">
        <v>0.23699999999999999</v>
      </c>
    </row>
    <row r="252" spans="1:9" x14ac:dyDescent="0.4">
      <c r="A252" s="124"/>
      <c r="B252" s="135"/>
      <c r="C252" s="5" t="s">
        <v>743</v>
      </c>
      <c r="D252" s="131"/>
      <c r="E252" s="128"/>
      <c r="F252" s="5">
        <v>5</v>
      </c>
      <c r="G252" s="18">
        <v>7.0000000000000001E-3</v>
      </c>
      <c r="H252" s="5">
        <v>5</v>
      </c>
      <c r="I252" s="19">
        <v>7.0000000000000001E-3</v>
      </c>
    </row>
    <row r="253" spans="1:9" x14ac:dyDescent="0.4">
      <c r="A253" s="124"/>
      <c r="B253" s="135"/>
      <c r="C253" s="5" t="s">
        <v>744</v>
      </c>
      <c r="D253" s="131"/>
      <c r="E253" s="128"/>
      <c r="F253" s="5">
        <v>1</v>
      </c>
      <c r="G253" s="18">
        <v>1E-3</v>
      </c>
      <c r="H253" s="5">
        <v>1</v>
      </c>
      <c r="I253" s="19">
        <v>1E-3</v>
      </c>
    </row>
    <row r="254" spans="1:9" x14ac:dyDescent="0.4">
      <c r="A254" s="124"/>
      <c r="B254" s="135">
        <v>19</v>
      </c>
      <c r="C254" s="5" t="s">
        <v>745</v>
      </c>
      <c r="D254" s="131">
        <v>121</v>
      </c>
      <c r="E254" s="128">
        <v>0.17299999999999999</v>
      </c>
      <c r="F254" s="5">
        <v>20</v>
      </c>
      <c r="G254" s="18">
        <v>2.9000000000000001E-2</v>
      </c>
      <c r="H254" s="5">
        <v>20</v>
      </c>
      <c r="I254" s="19">
        <v>2.9000000000000001E-2</v>
      </c>
    </row>
    <row r="255" spans="1:9" x14ac:dyDescent="0.4">
      <c r="A255" s="124"/>
      <c r="B255" s="135"/>
      <c r="C255" s="5" t="s">
        <v>746</v>
      </c>
      <c r="D255" s="131"/>
      <c r="E255" s="128"/>
      <c r="F255" s="5">
        <v>95</v>
      </c>
      <c r="G255" s="18">
        <v>0.13600000000000001</v>
      </c>
      <c r="H255" s="5">
        <v>95</v>
      </c>
      <c r="I255" s="19">
        <v>0.13600000000000001</v>
      </c>
    </row>
    <row r="256" spans="1:9" x14ac:dyDescent="0.4">
      <c r="A256" s="124"/>
      <c r="B256" s="135"/>
      <c r="C256" s="5" t="s">
        <v>747</v>
      </c>
      <c r="D256" s="131"/>
      <c r="E256" s="128"/>
      <c r="F256" s="5">
        <v>2</v>
      </c>
      <c r="G256" s="18">
        <v>3.0000000000000001E-3</v>
      </c>
      <c r="H256" s="5">
        <v>2</v>
      </c>
      <c r="I256" s="19">
        <v>3.0000000000000001E-3</v>
      </c>
    </row>
    <row r="257" spans="1:9" x14ac:dyDescent="0.4">
      <c r="A257" s="124"/>
      <c r="B257" s="135"/>
      <c r="C257" s="5" t="s">
        <v>748</v>
      </c>
      <c r="D257" s="131"/>
      <c r="E257" s="128"/>
      <c r="F257" s="5">
        <v>4</v>
      </c>
      <c r="G257" s="18">
        <v>6.0000000000000001E-3</v>
      </c>
      <c r="H257" s="5">
        <v>4</v>
      </c>
      <c r="I257" s="19">
        <v>6.0000000000000001E-3</v>
      </c>
    </row>
    <row r="258" spans="1:9" x14ac:dyDescent="0.4">
      <c r="A258" s="124"/>
      <c r="B258" s="135">
        <v>20</v>
      </c>
      <c r="C258" s="5" t="s">
        <v>749</v>
      </c>
      <c r="D258" s="131">
        <v>115</v>
      </c>
      <c r="E258" s="128">
        <v>0.16400000000000001</v>
      </c>
      <c r="F258" s="5">
        <v>16</v>
      </c>
      <c r="G258" s="18">
        <v>2.3E-2</v>
      </c>
      <c r="H258" s="5">
        <v>16</v>
      </c>
      <c r="I258" s="19">
        <v>2.3E-2</v>
      </c>
    </row>
    <row r="259" spans="1:9" x14ac:dyDescent="0.4">
      <c r="A259" s="124"/>
      <c r="B259" s="135"/>
      <c r="C259" s="5" t="s">
        <v>750</v>
      </c>
      <c r="D259" s="131"/>
      <c r="E259" s="128"/>
      <c r="F259" s="5">
        <v>16</v>
      </c>
      <c r="G259" s="18">
        <v>2.3E-2</v>
      </c>
      <c r="H259" s="5">
        <v>16</v>
      </c>
      <c r="I259" s="19">
        <v>2.3E-2</v>
      </c>
    </row>
    <row r="260" spans="1:9" x14ac:dyDescent="0.4">
      <c r="A260" s="124"/>
      <c r="B260" s="135"/>
      <c r="C260" s="5" t="s">
        <v>751</v>
      </c>
      <c r="D260" s="131"/>
      <c r="E260" s="128"/>
      <c r="F260" s="5">
        <v>75</v>
      </c>
      <c r="G260" s="18">
        <v>0.107</v>
      </c>
      <c r="H260" s="5">
        <v>75</v>
      </c>
      <c r="I260" s="19">
        <v>0.107</v>
      </c>
    </row>
    <row r="261" spans="1:9" x14ac:dyDescent="0.4">
      <c r="A261" s="124"/>
      <c r="B261" s="135"/>
      <c r="C261" s="5" t="s">
        <v>752</v>
      </c>
      <c r="D261" s="131"/>
      <c r="E261" s="128"/>
      <c r="F261" s="5">
        <v>3</v>
      </c>
      <c r="G261" s="18">
        <v>4.0000000000000001E-3</v>
      </c>
      <c r="H261" s="5">
        <v>3</v>
      </c>
      <c r="I261" s="19">
        <v>4.0000000000000001E-3</v>
      </c>
    </row>
    <row r="262" spans="1:9" x14ac:dyDescent="0.4">
      <c r="A262" s="124"/>
      <c r="B262" s="135"/>
      <c r="C262" s="5" t="s">
        <v>753</v>
      </c>
      <c r="D262" s="131"/>
      <c r="E262" s="128"/>
      <c r="F262" s="5">
        <v>4</v>
      </c>
      <c r="G262" s="18">
        <v>6.0000000000000001E-3</v>
      </c>
      <c r="H262" s="5">
        <v>4</v>
      </c>
      <c r="I262" s="19">
        <v>6.0000000000000001E-3</v>
      </c>
    </row>
    <row r="263" spans="1:9" x14ac:dyDescent="0.4">
      <c r="A263" s="124"/>
      <c r="B263" s="135"/>
      <c r="C263" s="5" t="s">
        <v>754</v>
      </c>
      <c r="D263" s="131"/>
      <c r="E263" s="128"/>
      <c r="F263" s="5">
        <v>1</v>
      </c>
      <c r="G263" s="18">
        <v>1E-3</v>
      </c>
      <c r="H263" s="5">
        <v>1</v>
      </c>
      <c r="I263" s="19">
        <v>1E-3</v>
      </c>
    </row>
    <row r="264" spans="1:9" x14ac:dyDescent="0.4">
      <c r="A264" s="124"/>
      <c r="B264" s="135">
        <v>21</v>
      </c>
      <c r="C264" s="5" t="s">
        <v>755</v>
      </c>
      <c r="D264" s="131">
        <v>63</v>
      </c>
      <c r="E264" s="128">
        <v>0.09</v>
      </c>
      <c r="F264" s="5">
        <v>28</v>
      </c>
      <c r="G264" s="18">
        <v>0.04</v>
      </c>
      <c r="H264" s="5">
        <v>28</v>
      </c>
      <c r="I264" s="19">
        <v>0.04</v>
      </c>
    </row>
    <row r="265" spans="1:9" x14ac:dyDescent="0.4">
      <c r="A265" s="124"/>
      <c r="B265" s="135"/>
      <c r="C265" s="5" t="s">
        <v>756</v>
      </c>
      <c r="D265" s="131"/>
      <c r="E265" s="128"/>
      <c r="F265" s="5">
        <v>13</v>
      </c>
      <c r="G265" s="18">
        <v>1.9E-2</v>
      </c>
      <c r="H265" s="5">
        <v>13</v>
      </c>
      <c r="I265" s="19">
        <v>1.9E-2</v>
      </c>
    </row>
    <row r="266" spans="1:9" x14ac:dyDescent="0.4">
      <c r="A266" s="124"/>
      <c r="B266" s="135"/>
      <c r="C266" s="5" t="s">
        <v>757</v>
      </c>
      <c r="D266" s="131"/>
      <c r="E266" s="128"/>
      <c r="F266" s="5">
        <v>7</v>
      </c>
      <c r="G266" s="18">
        <v>0.01</v>
      </c>
      <c r="H266" s="5">
        <v>7</v>
      </c>
      <c r="I266" s="19">
        <v>0.01</v>
      </c>
    </row>
    <row r="267" spans="1:9" x14ac:dyDescent="0.4">
      <c r="A267" s="124"/>
      <c r="B267" s="135"/>
      <c r="C267" s="5" t="s">
        <v>758</v>
      </c>
      <c r="D267" s="131"/>
      <c r="E267" s="128"/>
      <c r="F267" s="5">
        <v>1</v>
      </c>
      <c r="G267" s="18">
        <v>1E-3</v>
      </c>
      <c r="H267" s="5">
        <v>1</v>
      </c>
      <c r="I267" s="19">
        <v>1E-3</v>
      </c>
    </row>
    <row r="268" spans="1:9" x14ac:dyDescent="0.4">
      <c r="A268" s="124"/>
      <c r="B268" s="135"/>
      <c r="C268" s="5" t="s">
        <v>759</v>
      </c>
      <c r="D268" s="131"/>
      <c r="E268" s="128"/>
      <c r="F268" s="5">
        <v>13</v>
      </c>
      <c r="G268" s="18">
        <v>1.9E-2</v>
      </c>
      <c r="H268" s="5">
        <v>13</v>
      </c>
      <c r="I268" s="19">
        <v>1.9E-2</v>
      </c>
    </row>
    <row r="269" spans="1:9" x14ac:dyDescent="0.4">
      <c r="A269" s="124"/>
      <c r="B269" s="135"/>
      <c r="C269" s="5" t="s">
        <v>760</v>
      </c>
      <c r="D269" s="131"/>
      <c r="E269" s="128"/>
      <c r="F269" s="5">
        <v>1</v>
      </c>
      <c r="G269" s="18">
        <v>1E-3</v>
      </c>
      <c r="H269" s="5">
        <v>1</v>
      </c>
      <c r="I269" s="19">
        <v>1E-3</v>
      </c>
    </row>
    <row r="270" spans="1:9" x14ac:dyDescent="0.4">
      <c r="A270" s="124"/>
      <c r="B270" s="135">
        <v>22</v>
      </c>
      <c r="C270" s="5" t="s">
        <v>761</v>
      </c>
      <c r="D270" s="131">
        <v>50</v>
      </c>
      <c r="E270" s="128">
        <v>7.0999999999999994E-2</v>
      </c>
      <c r="F270" s="5">
        <v>1</v>
      </c>
      <c r="G270" s="18">
        <v>1E-3</v>
      </c>
      <c r="H270" s="5">
        <v>1</v>
      </c>
      <c r="I270" s="19">
        <v>1E-3</v>
      </c>
    </row>
    <row r="271" spans="1:9" x14ac:dyDescent="0.4">
      <c r="A271" s="124"/>
      <c r="B271" s="135"/>
      <c r="C271" s="5" t="s">
        <v>762</v>
      </c>
      <c r="D271" s="131"/>
      <c r="E271" s="128"/>
      <c r="F271" s="5">
        <v>18</v>
      </c>
      <c r="G271" s="18">
        <v>2.5999999999999999E-2</v>
      </c>
      <c r="H271" s="5">
        <v>18</v>
      </c>
      <c r="I271" s="19">
        <v>2.5999999999999999E-2</v>
      </c>
    </row>
    <row r="272" spans="1:9" x14ac:dyDescent="0.4">
      <c r="A272" s="124"/>
      <c r="B272" s="135"/>
      <c r="C272" s="5" t="s">
        <v>763</v>
      </c>
      <c r="D272" s="131"/>
      <c r="E272" s="128"/>
      <c r="F272" s="5">
        <v>3</v>
      </c>
      <c r="G272" s="18">
        <v>4.0000000000000001E-3</v>
      </c>
      <c r="H272" s="5">
        <v>3</v>
      </c>
      <c r="I272" s="19">
        <v>4.0000000000000001E-3</v>
      </c>
    </row>
    <row r="273" spans="1:9" x14ac:dyDescent="0.4">
      <c r="A273" s="124"/>
      <c r="B273" s="135"/>
      <c r="C273" s="5" t="s">
        <v>764</v>
      </c>
      <c r="D273" s="131"/>
      <c r="E273" s="128"/>
      <c r="F273" s="5">
        <v>2</v>
      </c>
      <c r="G273" s="18">
        <v>3.0000000000000001E-3</v>
      </c>
      <c r="H273" s="5">
        <v>2</v>
      </c>
      <c r="I273" s="19">
        <v>3.0000000000000001E-3</v>
      </c>
    </row>
    <row r="274" spans="1:9" x14ac:dyDescent="0.4">
      <c r="A274" s="124"/>
      <c r="B274" s="135"/>
      <c r="C274" s="5" t="s">
        <v>765</v>
      </c>
      <c r="D274" s="131"/>
      <c r="E274" s="128"/>
      <c r="F274" s="5">
        <v>1</v>
      </c>
      <c r="G274" s="18">
        <v>1E-3</v>
      </c>
      <c r="H274" s="5">
        <v>1</v>
      </c>
      <c r="I274" s="19">
        <v>1E-3</v>
      </c>
    </row>
    <row r="275" spans="1:9" x14ac:dyDescent="0.4">
      <c r="A275" s="124"/>
      <c r="B275" s="135"/>
      <c r="C275" s="5" t="s">
        <v>766</v>
      </c>
      <c r="D275" s="131"/>
      <c r="E275" s="128"/>
      <c r="F275" s="5">
        <v>21</v>
      </c>
      <c r="G275" s="18">
        <v>0.03</v>
      </c>
      <c r="H275" s="5">
        <v>21</v>
      </c>
      <c r="I275" s="19">
        <v>0.03</v>
      </c>
    </row>
    <row r="276" spans="1:9" x14ac:dyDescent="0.4">
      <c r="A276" s="124"/>
      <c r="B276" s="135"/>
      <c r="C276" s="5" t="s">
        <v>767</v>
      </c>
      <c r="D276" s="131"/>
      <c r="E276" s="128"/>
      <c r="F276" s="5">
        <v>3</v>
      </c>
      <c r="G276" s="18">
        <v>4.0000000000000001E-3</v>
      </c>
      <c r="H276" s="5">
        <v>3</v>
      </c>
      <c r="I276" s="19">
        <v>4.0000000000000001E-3</v>
      </c>
    </row>
    <row r="277" spans="1:9" x14ac:dyDescent="0.4">
      <c r="A277" s="124"/>
      <c r="B277" s="135"/>
      <c r="C277" s="5" t="s">
        <v>768</v>
      </c>
      <c r="D277" s="131"/>
      <c r="E277" s="128"/>
      <c r="F277" s="5">
        <v>1</v>
      </c>
      <c r="G277" s="18">
        <v>1E-3</v>
      </c>
      <c r="H277" s="5">
        <v>1</v>
      </c>
      <c r="I277" s="19">
        <v>1E-3</v>
      </c>
    </row>
    <row r="278" spans="1:9" x14ac:dyDescent="0.4">
      <c r="A278" s="124"/>
      <c r="B278" s="135">
        <v>23</v>
      </c>
      <c r="C278" s="5" t="s">
        <v>769</v>
      </c>
      <c r="D278" s="131">
        <v>26</v>
      </c>
      <c r="E278" s="128">
        <v>3.6999999999999998E-2</v>
      </c>
      <c r="F278" s="5">
        <v>3</v>
      </c>
      <c r="G278" s="18">
        <v>4.0000000000000001E-3</v>
      </c>
      <c r="H278" s="5">
        <v>3</v>
      </c>
      <c r="I278" s="19">
        <v>4.0000000000000001E-3</v>
      </c>
    </row>
    <row r="279" spans="1:9" x14ac:dyDescent="0.4">
      <c r="A279" s="124"/>
      <c r="B279" s="135"/>
      <c r="C279" s="5" t="s">
        <v>770</v>
      </c>
      <c r="D279" s="131"/>
      <c r="E279" s="128"/>
      <c r="F279" s="5">
        <v>12</v>
      </c>
      <c r="G279" s="18">
        <v>1.7000000000000001E-2</v>
      </c>
      <c r="H279" s="5">
        <v>12</v>
      </c>
      <c r="I279" s="19">
        <v>1.7000000000000001E-2</v>
      </c>
    </row>
    <row r="280" spans="1:9" x14ac:dyDescent="0.4">
      <c r="A280" s="124"/>
      <c r="B280" s="135"/>
      <c r="C280" s="5" t="s">
        <v>771</v>
      </c>
      <c r="D280" s="131"/>
      <c r="E280" s="128"/>
      <c r="F280" s="5">
        <v>2</v>
      </c>
      <c r="G280" s="18">
        <v>3.0000000000000001E-3</v>
      </c>
      <c r="H280" s="5">
        <v>2</v>
      </c>
      <c r="I280" s="19">
        <v>3.0000000000000001E-3</v>
      </c>
    </row>
    <row r="281" spans="1:9" x14ac:dyDescent="0.4">
      <c r="A281" s="124"/>
      <c r="B281" s="135"/>
      <c r="C281" s="5" t="s">
        <v>772</v>
      </c>
      <c r="D281" s="131"/>
      <c r="E281" s="128"/>
      <c r="F281" s="5">
        <v>1</v>
      </c>
      <c r="G281" s="18">
        <v>1E-3</v>
      </c>
      <c r="H281" s="5">
        <v>1</v>
      </c>
      <c r="I281" s="19">
        <v>1E-3</v>
      </c>
    </row>
    <row r="282" spans="1:9" x14ac:dyDescent="0.4">
      <c r="A282" s="124"/>
      <c r="B282" s="135"/>
      <c r="C282" s="5" t="s">
        <v>773</v>
      </c>
      <c r="D282" s="131"/>
      <c r="E282" s="128"/>
      <c r="F282" s="5">
        <v>8</v>
      </c>
      <c r="G282" s="18">
        <v>1.0999999999999999E-2</v>
      </c>
      <c r="H282" s="5">
        <v>8</v>
      </c>
      <c r="I282" s="19">
        <v>1.0999999999999999E-2</v>
      </c>
    </row>
    <row r="283" spans="1:9" x14ac:dyDescent="0.4">
      <c r="A283" s="124"/>
      <c r="B283" s="135">
        <v>24</v>
      </c>
      <c r="C283" s="5" t="s">
        <v>774</v>
      </c>
      <c r="D283" s="131">
        <v>19</v>
      </c>
      <c r="E283" s="128">
        <v>2.7E-2</v>
      </c>
      <c r="F283" s="5">
        <v>2</v>
      </c>
      <c r="G283" s="18">
        <v>3.0000000000000001E-3</v>
      </c>
      <c r="H283" s="5">
        <v>2</v>
      </c>
      <c r="I283" s="19">
        <v>3.0000000000000001E-3</v>
      </c>
    </row>
    <row r="284" spans="1:9" x14ac:dyDescent="0.4">
      <c r="A284" s="124"/>
      <c r="B284" s="135"/>
      <c r="C284" s="5" t="s">
        <v>775</v>
      </c>
      <c r="D284" s="131"/>
      <c r="E284" s="128"/>
      <c r="F284" s="5">
        <v>7</v>
      </c>
      <c r="G284" s="18">
        <v>0.01</v>
      </c>
      <c r="H284" s="5">
        <v>7</v>
      </c>
      <c r="I284" s="19">
        <v>0.01</v>
      </c>
    </row>
    <row r="285" spans="1:9" x14ac:dyDescent="0.4">
      <c r="A285" s="124"/>
      <c r="B285" s="135"/>
      <c r="C285" s="5" t="s">
        <v>776</v>
      </c>
      <c r="D285" s="131"/>
      <c r="E285" s="128"/>
      <c r="F285" s="5">
        <v>3</v>
      </c>
      <c r="G285" s="18">
        <v>4.0000000000000001E-3</v>
      </c>
      <c r="H285" s="5">
        <v>3</v>
      </c>
      <c r="I285" s="19">
        <v>4.0000000000000001E-3</v>
      </c>
    </row>
    <row r="286" spans="1:9" x14ac:dyDescent="0.4">
      <c r="A286" s="124"/>
      <c r="B286" s="135"/>
      <c r="C286" s="5" t="s">
        <v>777</v>
      </c>
      <c r="D286" s="131"/>
      <c r="E286" s="128"/>
      <c r="F286" s="5">
        <v>7</v>
      </c>
      <c r="G286" s="18">
        <v>0.01</v>
      </c>
      <c r="H286" s="5">
        <v>7</v>
      </c>
      <c r="I286" s="19">
        <v>0.01</v>
      </c>
    </row>
    <row r="287" spans="1:9" x14ac:dyDescent="0.4">
      <c r="A287" s="124"/>
      <c r="B287" s="37">
        <v>25</v>
      </c>
      <c r="C287" s="5" t="s">
        <v>778</v>
      </c>
      <c r="D287" s="5">
        <v>3</v>
      </c>
      <c r="E287" s="18">
        <v>4.0000000000000001E-3</v>
      </c>
      <c r="F287" s="5">
        <v>3</v>
      </c>
      <c r="G287" s="18">
        <v>4.0000000000000001E-3</v>
      </c>
      <c r="H287" s="5">
        <v>3</v>
      </c>
      <c r="I287" s="19">
        <v>4.0000000000000001E-3</v>
      </c>
    </row>
    <row r="288" spans="1:9" x14ac:dyDescent="0.4">
      <c r="A288" s="125"/>
      <c r="B288" s="38">
        <v>26</v>
      </c>
      <c r="C288" s="22" t="s">
        <v>779</v>
      </c>
      <c r="D288" s="22">
        <v>2</v>
      </c>
      <c r="E288" s="28">
        <v>3.0000000000000001E-3</v>
      </c>
      <c r="F288" s="22">
        <v>2</v>
      </c>
      <c r="G288" s="28">
        <v>3.0000000000000001E-3</v>
      </c>
      <c r="H288" s="22">
        <v>2</v>
      </c>
      <c r="I288" s="29">
        <v>3.0000000000000001E-3</v>
      </c>
    </row>
    <row r="289" spans="1:9" x14ac:dyDescent="0.4">
      <c r="A289" s="51"/>
      <c r="B289" s="52"/>
      <c r="C289" s="52" t="s">
        <v>458</v>
      </c>
      <c r="D289" s="53">
        <f>SUM(D244:D288)</f>
        <v>700</v>
      </c>
      <c r="E289" s="53"/>
      <c r="F289" s="53"/>
      <c r="G289" s="53"/>
      <c r="H289" s="53"/>
      <c r="I289" s="54"/>
    </row>
    <row r="290" spans="1:9" x14ac:dyDescent="0.4">
      <c r="A290" s="123" t="s">
        <v>468</v>
      </c>
      <c r="B290" s="137">
        <v>8</v>
      </c>
      <c r="C290" s="35" t="s">
        <v>780</v>
      </c>
      <c r="D290" s="130">
        <v>194</v>
      </c>
      <c r="E290" s="129">
        <v>0.27700000000000002</v>
      </c>
      <c r="F290" s="35">
        <v>193</v>
      </c>
      <c r="G290" s="44">
        <v>0.27600000000000002</v>
      </c>
      <c r="H290" s="35">
        <v>193</v>
      </c>
      <c r="I290" s="50">
        <v>0.27600000000000002</v>
      </c>
    </row>
    <row r="291" spans="1:9" x14ac:dyDescent="0.4">
      <c r="A291" s="124"/>
      <c r="B291" s="135"/>
      <c r="C291" s="5" t="s">
        <v>781</v>
      </c>
      <c r="D291" s="131"/>
      <c r="E291" s="128"/>
      <c r="F291" s="5">
        <v>1</v>
      </c>
      <c r="G291" s="18">
        <v>1E-3</v>
      </c>
      <c r="H291" s="5">
        <v>1</v>
      </c>
      <c r="I291" s="19">
        <v>1E-3</v>
      </c>
    </row>
    <row r="292" spans="1:9" x14ac:dyDescent="0.4">
      <c r="A292" s="124"/>
      <c r="B292" s="135">
        <v>9</v>
      </c>
      <c r="C292" s="5" t="s">
        <v>782</v>
      </c>
      <c r="D292" s="131">
        <v>84</v>
      </c>
      <c r="E292" s="128">
        <v>0.12</v>
      </c>
      <c r="F292" s="131">
        <v>84</v>
      </c>
      <c r="G292" s="128">
        <v>0.12</v>
      </c>
      <c r="H292" s="5">
        <v>72</v>
      </c>
      <c r="I292" s="46">
        <v>0.10299999999999999</v>
      </c>
    </row>
    <row r="293" spans="1:9" x14ac:dyDescent="0.4">
      <c r="A293" s="124"/>
      <c r="B293" s="135"/>
      <c r="C293" s="5" t="s">
        <v>783</v>
      </c>
      <c r="D293" s="131"/>
      <c r="E293" s="128"/>
      <c r="F293" s="131"/>
      <c r="G293" s="128"/>
      <c r="H293" s="5">
        <v>12</v>
      </c>
      <c r="I293" s="46">
        <v>1.7000000000000001E-2</v>
      </c>
    </row>
    <row r="294" spans="1:9" x14ac:dyDescent="0.4">
      <c r="A294" s="124"/>
      <c r="B294" s="135">
        <v>10</v>
      </c>
      <c r="C294" s="5" t="s">
        <v>784</v>
      </c>
      <c r="D294" s="131">
        <v>101</v>
      </c>
      <c r="E294" s="128">
        <v>0.14399999999999999</v>
      </c>
      <c r="F294" s="131">
        <v>101</v>
      </c>
      <c r="G294" s="128">
        <v>0.14399999999999999</v>
      </c>
      <c r="H294" s="5">
        <v>31</v>
      </c>
      <c r="I294" s="46">
        <v>4.3999999999999997E-2</v>
      </c>
    </row>
    <row r="295" spans="1:9" x14ac:dyDescent="0.4">
      <c r="A295" s="124"/>
      <c r="B295" s="135"/>
      <c r="C295" s="5" t="s">
        <v>785</v>
      </c>
      <c r="D295" s="131"/>
      <c r="E295" s="128"/>
      <c r="F295" s="131"/>
      <c r="G295" s="128"/>
      <c r="H295" s="5">
        <v>60</v>
      </c>
      <c r="I295" s="46">
        <v>8.5999999999999993E-2</v>
      </c>
    </row>
    <row r="296" spans="1:9" x14ac:dyDescent="0.4">
      <c r="A296" s="124"/>
      <c r="B296" s="135"/>
      <c r="C296" s="5" t="s">
        <v>786</v>
      </c>
      <c r="D296" s="131"/>
      <c r="E296" s="128"/>
      <c r="F296" s="131"/>
      <c r="G296" s="128"/>
      <c r="H296" s="5">
        <v>10</v>
      </c>
      <c r="I296" s="46">
        <v>1.4E-2</v>
      </c>
    </row>
    <row r="297" spans="1:9" x14ac:dyDescent="0.4">
      <c r="A297" s="124"/>
      <c r="B297" s="135">
        <v>11</v>
      </c>
      <c r="C297" s="5" t="s">
        <v>787</v>
      </c>
      <c r="D297" s="131">
        <v>151</v>
      </c>
      <c r="E297" s="128">
        <v>0.216</v>
      </c>
      <c r="F297" s="131">
        <v>148</v>
      </c>
      <c r="G297" s="128">
        <v>0.21099999999999999</v>
      </c>
      <c r="H297" s="5">
        <v>21</v>
      </c>
      <c r="I297" s="46">
        <v>0.03</v>
      </c>
    </row>
    <row r="298" spans="1:9" x14ac:dyDescent="0.4">
      <c r="A298" s="124"/>
      <c r="B298" s="135"/>
      <c r="C298" s="5" t="s">
        <v>788</v>
      </c>
      <c r="D298" s="131"/>
      <c r="E298" s="128"/>
      <c r="F298" s="131"/>
      <c r="G298" s="128"/>
      <c r="H298" s="5">
        <v>104</v>
      </c>
      <c r="I298" s="46">
        <v>0.14899999999999999</v>
      </c>
    </row>
    <row r="299" spans="1:9" x14ac:dyDescent="0.4">
      <c r="A299" s="124"/>
      <c r="B299" s="135"/>
      <c r="C299" s="5" t="s">
        <v>789</v>
      </c>
      <c r="D299" s="131"/>
      <c r="E299" s="128"/>
      <c r="F299" s="131"/>
      <c r="G299" s="128"/>
      <c r="H299" s="5">
        <v>23</v>
      </c>
      <c r="I299" s="46">
        <v>3.3000000000000002E-2</v>
      </c>
    </row>
    <row r="300" spans="1:9" x14ac:dyDescent="0.4">
      <c r="A300" s="124"/>
      <c r="B300" s="135"/>
      <c r="C300" s="5" t="s">
        <v>790</v>
      </c>
      <c r="D300" s="131"/>
      <c r="E300" s="128"/>
      <c r="F300" s="5">
        <v>3</v>
      </c>
      <c r="G300" s="18">
        <v>4.0000000000000001E-3</v>
      </c>
      <c r="H300" s="5">
        <v>3</v>
      </c>
      <c r="I300" s="46">
        <v>4.0000000000000001E-3</v>
      </c>
    </row>
    <row r="301" spans="1:9" x14ac:dyDescent="0.4">
      <c r="A301" s="124"/>
      <c r="B301" s="135">
        <v>12</v>
      </c>
      <c r="C301" s="5" t="s">
        <v>791</v>
      </c>
      <c r="D301" s="131">
        <v>128</v>
      </c>
      <c r="E301" s="128">
        <v>0.183</v>
      </c>
      <c r="F301" s="131">
        <v>128</v>
      </c>
      <c r="G301" s="128">
        <v>0.183</v>
      </c>
      <c r="H301" s="5">
        <v>19</v>
      </c>
      <c r="I301" s="46">
        <v>2.7E-2</v>
      </c>
    </row>
    <row r="302" spans="1:9" x14ac:dyDescent="0.4">
      <c r="A302" s="124"/>
      <c r="B302" s="135"/>
      <c r="C302" s="5" t="s">
        <v>792</v>
      </c>
      <c r="D302" s="131"/>
      <c r="E302" s="128"/>
      <c r="F302" s="131"/>
      <c r="G302" s="128"/>
      <c r="H302" s="5">
        <v>99</v>
      </c>
      <c r="I302" s="46">
        <v>0.14099999999999999</v>
      </c>
    </row>
    <row r="303" spans="1:9" x14ac:dyDescent="0.4">
      <c r="A303" s="124"/>
      <c r="B303" s="135"/>
      <c r="C303" s="5" t="s">
        <v>793</v>
      </c>
      <c r="D303" s="131"/>
      <c r="E303" s="128"/>
      <c r="F303" s="131"/>
      <c r="G303" s="128"/>
      <c r="H303" s="5">
        <v>10</v>
      </c>
      <c r="I303" s="46">
        <v>1.4E-2</v>
      </c>
    </row>
    <row r="304" spans="1:9" x14ac:dyDescent="0.4">
      <c r="A304" s="124"/>
      <c r="B304" s="135">
        <v>13</v>
      </c>
      <c r="C304" s="5" t="s">
        <v>794</v>
      </c>
      <c r="D304" s="131">
        <v>32</v>
      </c>
      <c r="E304" s="128">
        <v>4.5999999999999999E-2</v>
      </c>
      <c r="F304" s="131">
        <v>32</v>
      </c>
      <c r="G304" s="128">
        <v>4.5999999999999999E-2</v>
      </c>
      <c r="H304" s="5">
        <v>4</v>
      </c>
      <c r="I304" s="46">
        <v>6.0000000000000001E-3</v>
      </c>
    </row>
    <row r="305" spans="1:9" x14ac:dyDescent="0.4">
      <c r="A305" s="124"/>
      <c r="B305" s="135"/>
      <c r="C305" s="5" t="s">
        <v>795</v>
      </c>
      <c r="D305" s="131"/>
      <c r="E305" s="128"/>
      <c r="F305" s="131"/>
      <c r="G305" s="128"/>
      <c r="H305" s="5">
        <v>26</v>
      </c>
      <c r="I305" s="46">
        <v>3.6999999999999998E-2</v>
      </c>
    </row>
    <row r="306" spans="1:9" x14ac:dyDescent="0.4">
      <c r="A306" s="124"/>
      <c r="B306" s="135"/>
      <c r="C306" s="5" t="s">
        <v>796</v>
      </c>
      <c r="D306" s="131"/>
      <c r="E306" s="128"/>
      <c r="F306" s="131"/>
      <c r="G306" s="128"/>
      <c r="H306" s="5">
        <v>2</v>
      </c>
      <c r="I306" s="46">
        <v>3.0000000000000001E-3</v>
      </c>
    </row>
    <row r="307" spans="1:9" x14ac:dyDescent="0.4">
      <c r="A307" s="124"/>
      <c r="B307" s="135">
        <v>14</v>
      </c>
      <c r="C307" s="5" t="s">
        <v>797</v>
      </c>
      <c r="D307" s="131">
        <v>10</v>
      </c>
      <c r="E307" s="128">
        <v>1.4E-2</v>
      </c>
      <c r="F307" s="131">
        <v>10</v>
      </c>
      <c r="G307" s="128">
        <v>1.4E-2</v>
      </c>
      <c r="H307" s="5">
        <v>3</v>
      </c>
      <c r="I307" s="46">
        <v>4.0000000000000001E-3</v>
      </c>
    </row>
    <row r="308" spans="1:9" x14ac:dyDescent="0.4">
      <c r="A308" s="125"/>
      <c r="B308" s="136"/>
      <c r="C308" s="22" t="s">
        <v>798</v>
      </c>
      <c r="D308" s="132"/>
      <c r="E308" s="133"/>
      <c r="F308" s="132"/>
      <c r="G308" s="133"/>
      <c r="H308" s="22">
        <v>7</v>
      </c>
      <c r="I308" s="47">
        <v>0.01</v>
      </c>
    </row>
    <row r="309" spans="1:9" x14ac:dyDescent="0.4">
      <c r="A309" s="51"/>
      <c r="B309" s="52"/>
      <c r="C309" s="52" t="s">
        <v>458</v>
      </c>
      <c r="D309" s="53">
        <f>SUM(D290:D308)</f>
        <v>700</v>
      </c>
      <c r="E309" s="53"/>
      <c r="F309" s="53"/>
      <c r="G309" s="53"/>
      <c r="H309" s="53"/>
      <c r="I309" s="54"/>
    </row>
    <row r="310" spans="1:9" x14ac:dyDescent="0.4">
      <c r="A310" s="124" t="s">
        <v>16</v>
      </c>
      <c r="B310" s="135">
        <v>8</v>
      </c>
      <c r="C310" s="5" t="s">
        <v>799</v>
      </c>
      <c r="D310" s="130">
        <v>4</v>
      </c>
      <c r="E310" s="129">
        <v>6.0000000000000001E-3</v>
      </c>
      <c r="F310" s="130">
        <v>4</v>
      </c>
      <c r="G310" s="129">
        <v>6.0000000000000001E-3</v>
      </c>
      <c r="H310" s="35">
        <v>2</v>
      </c>
      <c r="I310" s="45">
        <v>3.0000000000000001E-3</v>
      </c>
    </row>
    <row r="311" spans="1:9" x14ac:dyDescent="0.4">
      <c r="A311" s="124"/>
      <c r="B311" s="135"/>
      <c r="C311" s="5" t="s">
        <v>800</v>
      </c>
      <c r="D311" s="131"/>
      <c r="E311" s="128"/>
      <c r="F311" s="131"/>
      <c r="G311" s="128"/>
      <c r="H311" s="5">
        <v>2</v>
      </c>
      <c r="I311" s="46">
        <v>3.0000000000000001E-3</v>
      </c>
    </row>
    <row r="312" spans="1:9" x14ac:dyDescent="0.4">
      <c r="A312" s="124"/>
      <c r="B312" s="135">
        <v>9</v>
      </c>
      <c r="C312" s="5" t="s">
        <v>801</v>
      </c>
      <c r="D312" s="131">
        <v>190</v>
      </c>
      <c r="E312" s="128">
        <v>0.27100000000000002</v>
      </c>
      <c r="F312" s="131">
        <v>190</v>
      </c>
      <c r="G312" s="128">
        <v>0.27100000000000002</v>
      </c>
      <c r="H312" s="5">
        <v>16</v>
      </c>
      <c r="I312" s="46">
        <v>2.3E-2</v>
      </c>
    </row>
    <row r="313" spans="1:9" x14ac:dyDescent="0.4">
      <c r="A313" s="124"/>
      <c r="B313" s="135"/>
      <c r="C313" s="5" t="s">
        <v>802</v>
      </c>
      <c r="D313" s="131"/>
      <c r="E313" s="128"/>
      <c r="F313" s="131"/>
      <c r="G313" s="128"/>
      <c r="H313" s="5">
        <v>173</v>
      </c>
      <c r="I313" s="46">
        <v>0.247</v>
      </c>
    </row>
    <row r="314" spans="1:9" x14ac:dyDescent="0.4">
      <c r="A314" s="124"/>
      <c r="B314" s="135"/>
      <c r="C314" s="5" t="s">
        <v>803</v>
      </c>
      <c r="D314" s="131"/>
      <c r="E314" s="128"/>
      <c r="F314" s="131"/>
      <c r="G314" s="128"/>
      <c r="H314" s="5">
        <v>1</v>
      </c>
      <c r="I314" s="46">
        <v>1E-3</v>
      </c>
    </row>
    <row r="315" spans="1:9" x14ac:dyDescent="0.4">
      <c r="A315" s="124"/>
      <c r="B315" s="135">
        <v>10</v>
      </c>
      <c r="C315" s="5" t="s">
        <v>804</v>
      </c>
      <c r="D315" s="131">
        <v>98</v>
      </c>
      <c r="E315" s="128">
        <v>0.14000000000000001</v>
      </c>
      <c r="F315" s="131">
        <v>98</v>
      </c>
      <c r="G315" s="128">
        <v>0.14000000000000001</v>
      </c>
      <c r="H315" s="5">
        <v>1</v>
      </c>
      <c r="I315" s="46">
        <v>1E-3</v>
      </c>
    </row>
    <row r="316" spans="1:9" x14ac:dyDescent="0.4">
      <c r="A316" s="124"/>
      <c r="B316" s="135"/>
      <c r="C316" s="5" t="s">
        <v>805</v>
      </c>
      <c r="D316" s="131"/>
      <c r="E316" s="128"/>
      <c r="F316" s="131"/>
      <c r="G316" s="128"/>
      <c r="H316" s="5">
        <v>94</v>
      </c>
      <c r="I316" s="46">
        <v>0.13400000000000001</v>
      </c>
    </row>
    <row r="317" spans="1:9" x14ac:dyDescent="0.4">
      <c r="A317" s="124"/>
      <c r="B317" s="135"/>
      <c r="C317" s="5" t="s">
        <v>806</v>
      </c>
      <c r="D317" s="131"/>
      <c r="E317" s="128"/>
      <c r="F317" s="131"/>
      <c r="G317" s="128"/>
      <c r="H317" s="5">
        <v>3</v>
      </c>
      <c r="I317" s="46">
        <v>4.0000000000000001E-3</v>
      </c>
    </row>
    <row r="318" spans="1:9" x14ac:dyDescent="0.4">
      <c r="A318" s="124"/>
      <c r="B318" s="135">
        <v>11</v>
      </c>
      <c r="C318" s="5" t="s">
        <v>807</v>
      </c>
      <c r="D318" s="131">
        <v>167</v>
      </c>
      <c r="E318" s="128">
        <v>0.23899999999999999</v>
      </c>
      <c r="F318" s="131">
        <v>167</v>
      </c>
      <c r="G318" s="128">
        <v>0.23899999999999999</v>
      </c>
      <c r="H318" s="5">
        <v>112</v>
      </c>
      <c r="I318" s="46">
        <v>0.16</v>
      </c>
    </row>
    <row r="319" spans="1:9" x14ac:dyDescent="0.4">
      <c r="A319" s="124"/>
      <c r="B319" s="135"/>
      <c r="C319" s="5" t="s">
        <v>808</v>
      </c>
      <c r="D319" s="131"/>
      <c r="E319" s="128"/>
      <c r="F319" s="131"/>
      <c r="G319" s="128"/>
      <c r="H319" s="5">
        <v>16</v>
      </c>
      <c r="I319" s="46">
        <v>2.3E-2</v>
      </c>
    </row>
    <row r="320" spans="1:9" x14ac:dyDescent="0.4">
      <c r="A320" s="124"/>
      <c r="B320" s="135"/>
      <c r="C320" s="5" t="s">
        <v>809</v>
      </c>
      <c r="D320" s="131"/>
      <c r="E320" s="128"/>
      <c r="F320" s="131"/>
      <c r="G320" s="128"/>
      <c r="H320" s="5">
        <v>39</v>
      </c>
      <c r="I320" s="46">
        <v>5.6000000000000001E-2</v>
      </c>
    </row>
    <row r="321" spans="1:9" x14ac:dyDescent="0.4">
      <c r="A321" s="124"/>
      <c r="B321" s="135">
        <v>12</v>
      </c>
      <c r="C321" s="5" t="s">
        <v>810</v>
      </c>
      <c r="D321" s="131">
        <v>164</v>
      </c>
      <c r="E321" s="128">
        <v>0.23400000000000001</v>
      </c>
      <c r="F321" s="131">
        <v>164</v>
      </c>
      <c r="G321" s="128">
        <v>0.23400000000000001</v>
      </c>
      <c r="H321" s="5">
        <v>71</v>
      </c>
      <c r="I321" s="46">
        <v>0.10100000000000001</v>
      </c>
    </row>
    <row r="322" spans="1:9" x14ac:dyDescent="0.4">
      <c r="A322" s="124"/>
      <c r="B322" s="135"/>
      <c r="C322" s="5" t="s">
        <v>811</v>
      </c>
      <c r="D322" s="131"/>
      <c r="E322" s="128"/>
      <c r="F322" s="131"/>
      <c r="G322" s="128"/>
      <c r="H322" s="5">
        <v>4</v>
      </c>
      <c r="I322" s="46">
        <v>6.0000000000000001E-3</v>
      </c>
    </row>
    <row r="323" spans="1:9" x14ac:dyDescent="0.4">
      <c r="A323" s="124"/>
      <c r="B323" s="135"/>
      <c r="C323" s="5" t="s">
        <v>812</v>
      </c>
      <c r="D323" s="131"/>
      <c r="E323" s="128"/>
      <c r="F323" s="131"/>
      <c r="G323" s="128"/>
      <c r="H323" s="5">
        <v>89</v>
      </c>
      <c r="I323" s="46">
        <v>0.127</v>
      </c>
    </row>
    <row r="324" spans="1:9" x14ac:dyDescent="0.4">
      <c r="A324" s="124"/>
      <c r="B324" s="135">
        <v>13</v>
      </c>
      <c r="C324" s="5" t="s">
        <v>813</v>
      </c>
      <c r="D324" s="131">
        <v>58</v>
      </c>
      <c r="E324" s="128">
        <v>8.3000000000000004E-2</v>
      </c>
      <c r="F324" s="131">
        <v>58</v>
      </c>
      <c r="G324" s="128">
        <v>8.3000000000000004E-2</v>
      </c>
      <c r="H324" s="5">
        <v>23</v>
      </c>
      <c r="I324" s="46">
        <v>3.3000000000000002E-2</v>
      </c>
    </row>
    <row r="325" spans="1:9" x14ac:dyDescent="0.4">
      <c r="A325" s="124"/>
      <c r="B325" s="135"/>
      <c r="C325" s="5" t="s">
        <v>814</v>
      </c>
      <c r="D325" s="131"/>
      <c r="E325" s="128"/>
      <c r="F325" s="131"/>
      <c r="G325" s="128"/>
      <c r="H325" s="5">
        <v>35</v>
      </c>
      <c r="I325" s="46">
        <v>0.05</v>
      </c>
    </row>
    <row r="326" spans="1:9" x14ac:dyDescent="0.4">
      <c r="A326" s="124"/>
      <c r="B326" s="135">
        <v>14</v>
      </c>
      <c r="C326" s="5" t="s">
        <v>815</v>
      </c>
      <c r="D326" s="131">
        <v>19</v>
      </c>
      <c r="E326" s="128">
        <v>2.7E-2</v>
      </c>
      <c r="F326" s="131">
        <v>19</v>
      </c>
      <c r="G326" s="128">
        <v>2.7E-2</v>
      </c>
      <c r="H326" s="5">
        <v>6</v>
      </c>
      <c r="I326" s="46">
        <v>8.9999999999999993E-3</v>
      </c>
    </row>
    <row r="327" spans="1:9" x14ac:dyDescent="0.4">
      <c r="A327" s="124"/>
      <c r="B327" s="135"/>
      <c r="C327" s="5" t="s">
        <v>816</v>
      </c>
      <c r="D327" s="131"/>
      <c r="E327" s="128"/>
      <c r="F327" s="131"/>
      <c r="G327" s="128"/>
      <c r="H327" s="5">
        <v>1</v>
      </c>
      <c r="I327" s="46">
        <v>1E-3</v>
      </c>
    </row>
    <row r="328" spans="1:9" x14ac:dyDescent="0.4">
      <c r="A328" s="125"/>
      <c r="B328" s="136"/>
      <c r="C328" s="22" t="s">
        <v>817</v>
      </c>
      <c r="D328" s="132"/>
      <c r="E328" s="133"/>
      <c r="F328" s="132"/>
      <c r="G328" s="133"/>
      <c r="H328" s="22">
        <v>12</v>
      </c>
      <c r="I328" s="47">
        <v>1.7000000000000001E-2</v>
      </c>
    </row>
    <row r="329" spans="1:9" x14ac:dyDescent="0.4">
      <c r="A329" s="51"/>
      <c r="B329" s="52"/>
      <c r="C329" s="52" t="s">
        <v>458</v>
      </c>
      <c r="D329" s="53">
        <f>SUM(D310:D328)</f>
        <v>700</v>
      </c>
      <c r="E329" s="53"/>
      <c r="F329" s="53"/>
      <c r="G329" s="53"/>
      <c r="H329" s="53"/>
      <c r="I329" s="54"/>
    </row>
    <row r="330" spans="1:9" x14ac:dyDescent="0.4">
      <c r="A330" s="124" t="s">
        <v>469</v>
      </c>
      <c r="B330" s="37">
        <v>10</v>
      </c>
      <c r="C330" s="5" t="s">
        <v>818</v>
      </c>
      <c r="D330" s="35">
        <v>1</v>
      </c>
      <c r="E330" s="44">
        <v>1E-3</v>
      </c>
      <c r="F330" s="35">
        <v>1</v>
      </c>
      <c r="G330" s="44">
        <v>1E-3</v>
      </c>
      <c r="H330" s="35">
        <v>1</v>
      </c>
      <c r="I330" s="50">
        <v>1E-3</v>
      </c>
    </row>
    <row r="331" spans="1:9" x14ac:dyDescent="0.4">
      <c r="A331" s="124"/>
      <c r="B331" s="37">
        <v>11</v>
      </c>
      <c r="C331" s="5" t="s">
        <v>819</v>
      </c>
      <c r="D331" s="5">
        <v>3</v>
      </c>
      <c r="E331" s="18">
        <v>4.0000000000000001E-3</v>
      </c>
      <c r="F331" s="5">
        <v>3</v>
      </c>
      <c r="G331" s="18">
        <v>4.0000000000000001E-3</v>
      </c>
      <c r="H331" s="5">
        <v>3</v>
      </c>
      <c r="I331" s="19">
        <v>4.0000000000000001E-3</v>
      </c>
    </row>
    <row r="332" spans="1:9" x14ac:dyDescent="0.4">
      <c r="A332" s="124"/>
      <c r="B332" s="37">
        <v>12</v>
      </c>
      <c r="C332" s="5" t="s">
        <v>820</v>
      </c>
      <c r="D332" s="5">
        <v>17</v>
      </c>
      <c r="E332" s="18">
        <v>2.4E-2</v>
      </c>
      <c r="F332" s="5">
        <v>17</v>
      </c>
      <c r="G332" s="18">
        <v>2.4E-2</v>
      </c>
      <c r="H332" s="5">
        <v>17</v>
      </c>
      <c r="I332" s="19">
        <v>2.4E-2</v>
      </c>
    </row>
    <row r="333" spans="1:9" x14ac:dyDescent="0.4">
      <c r="A333" s="124"/>
      <c r="B333" s="37">
        <v>12.1</v>
      </c>
      <c r="C333" s="5" t="s">
        <v>821</v>
      </c>
      <c r="D333" s="5">
        <v>1</v>
      </c>
      <c r="E333" s="18">
        <v>1E-3</v>
      </c>
      <c r="F333" s="5">
        <v>1</v>
      </c>
      <c r="G333" s="18">
        <v>1E-3</v>
      </c>
      <c r="H333" s="5">
        <v>1</v>
      </c>
      <c r="I333" s="19">
        <v>1E-3</v>
      </c>
    </row>
    <row r="334" spans="1:9" x14ac:dyDescent="0.4">
      <c r="A334" s="124"/>
      <c r="B334" s="37">
        <v>13</v>
      </c>
      <c r="C334" s="5" t="s">
        <v>822</v>
      </c>
      <c r="D334" s="5">
        <v>157</v>
      </c>
      <c r="E334" s="18">
        <v>0.224</v>
      </c>
      <c r="F334" s="5">
        <v>157</v>
      </c>
      <c r="G334" s="18">
        <v>0.224</v>
      </c>
      <c r="H334" s="5">
        <v>157</v>
      </c>
      <c r="I334" s="19">
        <v>0.224</v>
      </c>
    </row>
    <row r="335" spans="1:9" x14ac:dyDescent="0.4">
      <c r="A335" s="124"/>
      <c r="B335" s="135">
        <v>14</v>
      </c>
      <c r="C335" s="5" t="s">
        <v>823</v>
      </c>
      <c r="D335" s="131">
        <v>127</v>
      </c>
      <c r="E335" s="128">
        <v>0.18099999999999999</v>
      </c>
      <c r="F335" s="5">
        <v>126</v>
      </c>
      <c r="G335" s="18">
        <v>0.18</v>
      </c>
      <c r="H335" s="5">
        <v>126</v>
      </c>
      <c r="I335" s="19">
        <v>0.18</v>
      </c>
    </row>
    <row r="336" spans="1:9" x14ac:dyDescent="0.4">
      <c r="A336" s="124"/>
      <c r="B336" s="135"/>
      <c r="C336" s="5" t="s">
        <v>824</v>
      </c>
      <c r="D336" s="131"/>
      <c r="E336" s="128"/>
      <c r="F336" s="5">
        <v>1</v>
      </c>
      <c r="G336" s="18">
        <v>1E-3</v>
      </c>
      <c r="H336" s="5">
        <v>1</v>
      </c>
      <c r="I336" s="19">
        <v>1E-3</v>
      </c>
    </row>
    <row r="337" spans="1:9" x14ac:dyDescent="0.4">
      <c r="A337" s="124"/>
      <c r="B337" s="37">
        <v>15</v>
      </c>
      <c r="C337" s="5" t="s">
        <v>825</v>
      </c>
      <c r="D337" s="5">
        <v>125</v>
      </c>
      <c r="E337" s="18">
        <v>0.17899999999999999</v>
      </c>
      <c r="F337" s="5">
        <v>125</v>
      </c>
      <c r="G337" s="18">
        <v>0.17899999999999999</v>
      </c>
      <c r="H337" s="5">
        <v>125</v>
      </c>
      <c r="I337" s="19">
        <v>0.17899999999999999</v>
      </c>
    </row>
    <row r="338" spans="1:9" x14ac:dyDescent="0.4">
      <c r="A338" s="124"/>
      <c r="B338" s="37">
        <v>16</v>
      </c>
      <c r="C338" s="5" t="s">
        <v>826</v>
      </c>
      <c r="D338" s="5">
        <v>89</v>
      </c>
      <c r="E338" s="18">
        <v>0.127</v>
      </c>
      <c r="F338" s="5">
        <v>89</v>
      </c>
      <c r="G338" s="18">
        <v>0.127</v>
      </c>
      <c r="H338" s="5">
        <v>89</v>
      </c>
      <c r="I338" s="19">
        <v>0.127</v>
      </c>
    </row>
    <row r="339" spans="1:9" x14ac:dyDescent="0.4">
      <c r="A339" s="124"/>
      <c r="B339" s="37">
        <v>17</v>
      </c>
      <c r="C339" s="5" t="s">
        <v>827</v>
      </c>
      <c r="D339" s="5">
        <v>55</v>
      </c>
      <c r="E339" s="18">
        <v>7.9000000000000001E-2</v>
      </c>
      <c r="F339" s="5">
        <v>55</v>
      </c>
      <c r="G339" s="18">
        <v>7.9000000000000001E-2</v>
      </c>
      <c r="H339" s="5">
        <v>55</v>
      </c>
      <c r="I339" s="19">
        <v>7.9000000000000001E-2</v>
      </c>
    </row>
    <row r="340" spans="1:9" x14ac:dyDescent="0.4">
      <c r="A340" s="124"/>
      <c r="B340" s="37">
        <v>18</v>
      </c>
      <c r="C340" s="5" t="s">
        <v>828</v>
      </c>
      <c r="D340" s="5">
        <v>24</v>
      </c>
      <c r="E340" s="18">
        <v>3.4000000000000002E-2</v>
      </c>
      <c r="F340" s="5">
        <v>24</v>
      </c>
      <c r="G340" s="18">
        <v>3.4000000000000002E-2</v>
      </c>
      <c r="H340" s="5">
        <v>24</v>
      </c>
      <c r="I340" s="19">
        <v>3.4000000000000002E-2</v>
      </c>
    </row>
    <row r="341" spans="1:9" x14ac:dyDescent="0.4">
      <c r="A341" s="124"/>
      <c r="B341" s="37">
        <v>19</v>
      </c>
      <c r="C341" s="5" t="s">
        <v>829</v>
      </c>
      <c r="D341" s="5">
        <v>35</v>
      </c>
      <c r="E341" s="18">
        <v>0.05</v>
      </c>
      <c r="F341" s="5">
        <v>35</v>
      </c>
      <c r="G341" s="18">
        <v>0.05</v>
      </c>
      <c r="H341" s="5">
        <v>35</v>
      </c>
      <c r="I341" s="19">
        <v>0.05</v>
      </c>
    </row>
    <row r="342" spans="1:9" x14ac:dyDescent="0.4">
      <c r="A342" s="124"/>
      <c r="B342" s="37">
        <v>20</v>
      </c>
      <c r="C342" s="5" t="s">
        <v>830</v>
      </c>
      <c r="D342" s="5">
        <v>29</v>
      </c>
      <c r="E342" s="18">
        <v>4.1000000000000002E-2</v>
      </c>
      <c r="F342" s="5">
        <v>29</v>
      </c>
      <c r="G342" s="18">
        <v>4.1000000000000002E-2</v>
      </c>
      <c r="H342" s="5">
        <v>29</v>
      </c>
      <c r="I342" s="19">
        <v>4.1000000000000002E-2</v>
      </c>
    </row>
    <row r="343" spans="1:9" x14ac:dyDescent="0.4">
      <c r="A343" s="124"/>
      <c r="B343" s="37">
        <v>21</v>
      </c>
      <c r="C343" s="5" t="s">
        <v>831</v>
      </c>
      <c r="D343" s="5">
        <v>15</v>
      </c>
      <c r="E343" s="18">
        <v>2.1000000000000001E-2</v>
      </c>
      <c r="F343" s="5">
        <v>15</v>
      </c>
      <c r="G343" s="18">
        <v>2.1000000000000001E-2</v>
      </c>
      <c r="H343" s="5">
        <v>15</v>
      </c>
      <c r="I343" s="19">
        <v>2.1000000000000001E-2</v>
      </c>
    </row>
    <row r="344" spans="1:9" x14ac:dyDescent="0.4">
      <c r="A344" s="124"/>
      <c r="B344" s="37">
        <v>22</v>
      </c>
      <c r="C344" s="5" t="s">
        <v>832</v>
      </c>
      <c r="D344" s="5">
        <v>14</v>
      </c>
      <c r="E344" s="18">
        <v>0.02</v>
      </c>
      <c r="F344" s="5">
        <v>14</v>
      </c>
      <c r="G344" s="18">
        <v>0.02</v>
      </c>
      <c r="H344" s="5">
        <v>14</v>
      </c>
      <c r="I344" s="19">
        <v>0.02</v>
      </c>
    </row>
    <row r="345" spans="1:9" x14ac:dyDescent="0.4">
      <c r="A345" s="124"/>
      <c r="B345" s="37">
        <v>23</v>
      </c>
      <c r="C345" s="5" t="s">
        <v>833</v>
      </c>
      <c r="D345" s="5">
        <v>6</v>
      </c>
      <c r="E345" s="18">
        <v>8.9999999999999993E-3</v>
      </c>
      <c r="F345" s="5">
        <v>6</v>
      </c>
      <c r="G345" s="18">
        <v>8.9999999999999993E-3</v>
      </c>
      <c r="H345" s="5">
        <v>6</v>
      </c>
      <c r="I345" s="19">
        <v>8.9999999999999993E-3</v>
      </c>
    </row>
    <row r="346" spans="1:9" x14ac:dyDescent="0.4">
      <c r="A346" s="124"/>
      <c r="B346" s="37">
        <v>24</v>
      </c>
      <c r="C346" s="5" t="s">
        <v>834</v>
      </c>
      <c r="D346" s="5">
        <v>1</v>
      </c>
      <c r="E346" s="18">
        <v>1E-3</v>
      </c>
      <c r="F346" s="5">
        <v>1</v>
      </c>
      <c r="G346" s="18">
        <v>1E-3</v>
      </c>
      <c r="H346" s="5">
        <v>1</v>
      </c>
      <c r="I346" s="19">
        <v>1E-3</v>
      </c>
    </row>
    <row r="347" spans="1:9" x14ac:dyDescent="0.4">
      <c r="A347" s="125"/>
      <c r="B347" s="38">
        <v>25</v>
      </c>
      <c r="C347" s="22" t="s">
        <v>835</v>
      </c>
      <c r="D347" s="22">
        <v>1</v>
      </c>
      <c r="E347" s="28">
        <v>1E-3</v>
      </c>
      <c r="F347" s="22">
        <v>1</v>
      </c>
      <c r="G347" s="28">
        <v>1E-3</v>
      </c>
      <c r="H347" s="22">
        <v>1</v>
      </c>
      <c r="I347" s="29">
        <v>1E-3</v>
      </c>
    </row>
    <row r="348" spans="1:9" x14ac:dyDescent="0.4">
      <c r="A348" s="51"/>
      <c r="B348" s="52"/>
      <c r="C348" s="52" t="s">
        <v>458</v>
      </c>
      <c r="D348" s="53">
        <f>SUM(D330:D347)</f>
        <v>700</v>
      </c>
      <c r="E348" s="53"/>
      <c r="F348" s="53"/>
      <c r="G348" s="53"/>
      <c r="H348" s="53"/>
      <c r="I348" s="54"/>
    </row>
    <row r="349" spans="1:9" x14ac:dyDescent="0.4">
      <c r="A349" s="124" t="s">
        <v>470</v>
      </c>
      <c r="B349" s="37">
        <v>11</v>
      </c>
      <c r="C349" s="5" t="s">
        <v>836</v>
      </c>
      <c r="D349" s="35">
        <v>2</v>
      </c>
      <c r="E349" s="44">
        <v>3.0000000000000001E-3</v>
      </c>
      <c r="F349" s="35">
        <v>2</v>
      </c>
      <c r="G349" s="44">
        <v>3.0000000000000001E-3</v>
      </c>
      <c r="H349" s="35">
        <v>2</v>
      </c>
      <c r="I349" s="50">
        <v>3.0000000000000001E-3</v>
      </c>
    </row>
    <row r="350" spans="1:9" x14ac:dyDescent="0.4">
      <c r="A350" s="124"/>
      <c r="B350" s="37">
        <v>12</v>
      </c>
      <c r="C350" s="5" t="s">
        <v>837</v>
      </c>
      <c r="D350" s="5">
        <v>30</v>
      </c>
      <c r="E350" s="18">
        <v>4.2999999999999997E-2</v>
      </c>
      <c r="F350" s="5">
        <v>30</v>
      </c>
      <c r="G350" s="18">
        <v>4.2999999999999997E-2</v>
      </c>
      <c r="H350" s="5">
        <v>30</v>
      </c>
      <c r="I350" s="19">
        <v>4.2999999999999997E-2</v>
      </c>
    </row>
    <row r="351" spans="1:9" x14ac:dyDescent="0.4">
      <c r="A351" s="124"/>
      <c r="B351" s="37">
        <v>12.1</v>
      </c>
      <c r="C351" s="5" t="s">
        <v>838</v>
      </c>
      <c r="D351" s="5">
        <v>1</v>
      </c>
      <c r="E351" s="18">
        <v>1E-3</v>
      </c>
      <c r="F351" s="5">
        <v>1</v>
      </c>
      <c r="G351" s="18">
        <v>1E-3</v>
      </c>
      <c r="H351" s="5">
        <v>1</v>
      </c>
      <c r="I351" s="19">
        <v>1E-3</v>
      </c>
    </row>
    <row r="352" spans="1:9" x14ac:dyDescent="0.4">
      <c r="A352" s="124"/>
      <c r="B352" s="37">
        <v>12.2</v>
      </c>
      <c r="C352" s="5" t="s">
        <v>839</v>
      </c>
      <c r="D352" s="5">
        <v>5</v>
      </c>
      <c r="E352" s="18">
        <v>7.0000000000000001E-3</v>
      </c>
      <c r="F352" s="5">
        <v>5</v>
      </c>
      <c r="G352" s="18">
        <v>7.0000000000000001E-3</v>
      </c>
      <c r="H352" s="5">
        <v>5</v>
      </c>
      <c r="I352" s="19">
        <v>7.0000000000000001E-3</v>
      </c>
    </row>
    <row r="353" spans="1:9" x14ac:dyDescent="0.4">
      <c r="A353" s="124"/>
      <c r="B353" s="37">
        <v>13</v>
      </c>
      <c r="C353" s="5" t="s">
        <v>840</v>
      </c>
      <c r="D353" s="5">
        <v>194</v>
      </c>
      <c r="E353" s="18">
        <v>0.27700000000000002</v>
      </c>
      <c r="F353" s="5">
        <v>194</v>
      </c>
      <c r="G353" s="18">
        <v>0.27700000000000002</v>
      </c>
      <c r="H353" s="5">
        <v>194</v>
      </c>
      <c r="I353" s="19">
        <v>0.27700000000000002</v>
      </c>
    </row>
    <row r="354" spans="1:9" x14ac:dyDescent="0.4">
      <c r="A354" s="124"/>
      <c r="B354" s="135">
        <v>13.2</v>
      </c>
      <c r="C354" s="5" t="s">
        <v>841</v>
      </c>
      <c r="D354" s="131">
        <v>26</v>
      </c>
      <c r="E354" s="128">
        <v>3.6999999999999998E-2</v>
      </c>
      <c r="F354" s="5">
        <v>25</v>
      </c>
      <c r="G354" s="18">
        <v>3.5999999999999997E-2</v>
      </c>
      <c r="H354" s="5">
        <v>25</v>
      </c>
      <c r="I354" s="19">
        <v>3.5999999999999997E-2</v>
      </c>
    </row>
    <row r="355" spans="1:9" x14ac:dyDescent="0.4">
      <c r="A355" s="124"/>
      <c r="B355" s="135"/>
      <c r="C355" s="5" t="s">
        <v>842</v>
      </c>
      <c r="D355" s="131"/>
      <c r="E355" s="128"/>
      <c r="F355" s="5">
        <v>1</v>
      </c>
      <c r="G355" s="18">
        <v>1E-3</v>
      </c>
      <c r="H355" s="5">
        <v>1</v>
      </c>
      <c r="I355" s="19">
        <v>1E-3</v>
      </c>
    </row>
    <row r="356" spans="1:9" x14ac:dyDescent="0.4">
      <c r="A356" s="124"/>
      <c r="B356" s="135">
        <v>14</v>
      </c>
      <c r="C356" s="5" t="s">
        <v>843</v>
      </c>
      <c r="D356" s="131">
        <v>169</v>
      </c>
      <c r="E356" s="128">
        <v>0.24099999999999999</v>
      </c>
      <c r="F356" s="5">
        <v>166</v>
      </c>
      <c r="G356" s="18">
        <v>0.23699999999999999</v>
      </c>
      <c r="H356" s="5">
        <v>166</v>
      </c>
      <c r="I356" s="19">
        <v>0.23699999999999999</v>
      </c>
    </row>
    <row r="357" spans="1:9" x14ac:dyDescent="0.4">
      <c r="A357" s="124"/>
      <c r="B357" s="135"/>
      <c r="C357" s="5" t="s">
        <v>844</v>
      </c>
      <c r="D357" s="131"/>
      <c r="E357" s="128"/>
      <c r="F357" s="5">
        <v>1</v>
      </c>
      <c r="G357" s="18">
        <v>1E-3</v>
      </c>
      <c r="H357" s="5">
        <v>1</v>
      </c>
      <c r="I357" s="19">
        <v>1E-3</v>
      </c>
    </row>
    <row r="358" spans="1:9" x14ac:dyDescent="0.4">
      <c r="A358" s="124"/>
      <c r="B358" s="135"/>
      <c r="C358" s="5" t="s">
        <v>845</v>
      </c>
      <c r="D358" s="131"/>
      <c r="E358" s="128"/>
      <c r="F358" s="5">
        <v>2</v>
      </c>
      <c r="G358" s="18">
        <v>3.0000000000000001E-3</v>
      </c>
      <c r="H358" s="5">
        <v>2</v>
      </c>
      <c r="I358" s="19">
        <v>3.0000000000000001E-3</v>
      </c>
    </row>
    <row r="359" spans="1:9" x14ac:dyDescent="0.4">
      <c r="A359" s="124"/>
      <c r="B359" s="37">
        <v>14.2</v>
      </c>
      <c r="C359" s="5" t="s">
        <v>846</v>
      </c>
      <c r="D359" s="5">
        <v>97</v>
      </c>
      <c r="E359" s="18">
        <v>0.13900000000000001</v>
      </c>
      <c r="F359" s="5">
        <v>97</v>
      </c>
      <c r="G359" s="18">
        <v>0.13900000000000001</v>
      </c>
      <c r="H359" s="5">
        <v>97</v>
      </c>
      <c r="I359" s="19">
        <v>0.13900000000000001</v>
      </c>
    </row>
    <row r="360" spans="1:9" x14ac:dyDescent="0.4">
      <c r="A360" s="124"/>
      <c r="B360" s="37">
        <v>15</v>
      </c>
      <c r="C360" s="5" t="s">
        <v>847</v>
      </c>
      <c r="D360" s="5">
        <v>56</v>
      </c>
      <c r="E360" s="18">
        <v>0.08</v>
      </c>
      <c r="F360" s="5">
        <v>56</v>
      </c>
      <c r="G360" s="18">
        <v>0.08</v>
      </c>
      <c r="H360" s="5">
        <v>56</v>
      </c>
      <c r="I360" s="19">
        <v>0.08</v>
      </c>
    </row>
    <row r="361" spans="1:9" x14ac:dyDescent="0.4">
      <c r="A361" s="124"/>
      <c r="B361" s="37">
        <v>15.2</v>
      </c>
      <c r="C361" s="5" t="s">
        <v>848</v>
      </c>
      <c r="D361" s="5">
        <v>89</v>
      </c>
      <c r="E361" s="18">
        <v>0.127</v>
      </c>
      <c r="F361" s="5">
        <v>89</v>
      </c>
      <c r="G361" s="18">
        <v>0.127</v>
      </c>
      <c r="H361" s="5">
        <v>89</v>
      </c>
      <c r="I361" s="19">
        <v>0.127</v>
      </c>
    </row>
    <row r="362" spans="1:9" x14ac:dyDescent="0.4">
      <c r="A362" s="124"/>
      <c r="B362" s="37">
        <v>16</v>
      </c>
      <c r="C362" s="5" t="s">
        <v>849</v>
      </c>
      <c r="D362" s="5">
        <v>9</v>
      </c>
      <c r="E362" s="18">
        <v>1.2999999999999999E-2</v>
      </c>
      <c r="F362" s="5">
        <v>9</v>
      </c>
      <c r="G362" s="18">
        <v>1.2999999999999999E-2</v>
      </c>
      <c r="H362" s="5">
        <v>9</v>
      </c>
      <c r="I362" s="19">
        <v>1.2999999999999999E-2</v>
      </c>
    </row>
    <row r="363" spans="1:9" x14ac:dyDescent="0.4">
      <c r="A363" s="124"/>
      <c r="B363" s="37">
        <v>16.2</v>
      </c>
      <c r="C363" s="5" t="s">
        <v>850</v>
      </c>
      <c r="D363" s="5">
        <v>17</v>
      </c>
      <c r="E363" s="18">
        <v>2.4E-2</v>
      </c>
      <c r="F363" s="5">
        <v>17</v>
      </c>
      <c r="G363" s="18">
        <v>2.4E-2</v>
      </c>
      <c r="H363" s="5">
        <v>17</v>
      </c>
      <c r="I363" s="19">
        <v>2.4E-2</v>
      </c>
    </row>
    <row r="364" spans="1:9" x14ac:dyDescent="0.4">
      <c r="A364" s="124"/>
      <c r="B364" s="37">
        <v>17</v>
      </c>
      <c r="C364" s="5" t="s">
        <v>851</v>
      </c>
      <c r="D364" s="5">
        <v>3</v>
      </c>
      <c r="E364" s="18">
        <v>4.0000000000000001E-3</v>
      </c>
      <c r="F364" s="5">
        <v>3</v>
      </c>
      <c r="G364" s="18">
        <v>4.0000000000000001E-3</v>
      </c>
      <c r="H364" s="5">
        <v>3</v>
      </c>
      <c r="I364" s="19">
        <v>4.0000000000000001E-3</v>
      </c>
    </row>
    <row r="365" spans="1:9" x14ac:dyDescent="0.4">
      <c r="A365" s="125"/>
      <c r="B365" s="38">
        <v>17.2</v>
      </c>
      <c r="C365" s="22" t="s">
        <v>852</v>
      </c>
      <c r="D365" s="22">
        <v>2</v>
      </c>
      <c r="E365" s="28">
        <v>3.0000000000000001E-3</v>
      </c>
      <c r="F365" s="22">
        <v>2</v>
      </c>
      <c r="G365" s="28">
        <v>3.0000000000000001E-3</v>
      </c>
      <c r="H365" s="22">
        <v>2</v>
      </c>
      <c r="I365" s="29">
        <v>3.0000000000000001E-3</v>
      </c>
    </row>
    <row r="366" spans="1:9" s="37" customFormat="1" x14ac:dyDescent="0.4">
      <c r="A366" s="55"/>
      <c r="B366" s="52"/>
      <c r="C366" s="52" t="s">
        <v>458</v>
      </c>
      <c r="D366" s="52">
        <f>SUM(D349:D365)</f>
        <v>700</v>
      </c>
      <c r="E366" s="52"/>
      <c r="F366" s="53"/>
      <c r="G366" s="52"/>
      <c r="H366" s="52"/>
      <c r="I366" s="56"/>
    </row>
    <row r="367" spans="1:9" x14ac:dyDescent="0.4">
      <c r="A367" s="124" t="s">
        <v>471</v>
      </c>
      <c r="B367" s="135">
        <v>27</v>
      </c>
      <c r="C367" s="5" t="s">
        <v>853</v>
      </c>
      <c r="D367" s="130">
        <v>7</v>
      </c>
      <c r="E367" s="129">
        <v>0.01</v>
      </c>
      <c r="F367" s="35">
        <v>2</v>
      </c>
      <c r="G367" s="44">
        <v>3.0000000000000001E-3</v>
      </c>
      <c r="H367" s="35">
        <v>2</v>
      </c>
      <c r="I367" s="45">
        <v>3.0000000000000001E-3</v>
      </c>
    </row>
    <row r="368" spans="1:9" x14ac:dyDescent="0.4">
      <c r="A368" s="124"/>
      <c r="B368" s="135"/>
      <c r="C368" s="5" t="s">
        <v>854</v>
      </c>
      <c r="D368" s="131"/>
      <c r="E368" s="128"/>
      <c r="F368" s="5">
        <v>5</v>
      </c>
      <c r="G368" s="18">
        <v>7.0000000000000001E-3</v>
      </c>
      <c r="H368" s="5">
        <v>5</v>
      </c>
      <c r="I368" s="46">
        <v>7.0000000000000001E-3</v>
      </c>
    </row>
    <row r="369" spans="1:9" x14ac:dyDescent="0.4">
      <c r="A369" s="124"/>
      <c r="B369" s="135">
        <v>28</v>
      </c>
      <c r="C369" s="5" t="s">
        <v>855</v>
      </c>
      <c r="D369" s="131">
        <v>27</v>
      </c>
      <c r="E369" s="128">
        <v>3.9E-2</v>
      </c>
      <c r="F369" s="5">
        <v>9</v>
      </c>
      <c r="G369" s="18">
        <v>1.2999999999999999E-2</v>
      </c>
      <c r="H369" s="5">
        <v>9</v>
      </c>
      <c r="I369" s="46">
        <v>1.2999999999999999E-2</v>
      </c>
    </row>
    <row r="370" spans="1:9" x14ac:dyDescent="0.4">
      <c r="A370" s="124"/>
      <c r="B370" s="135"/>
      <c r="C370" s="5" t="s">
        <v>856</v>
      </c>
      <c r="D370" s="131"/>
      <c r="E370" s="128"/>
      <c r="F370" s="5">
        <v>3</v>
      </c>
      <c r="G370" s="18">
        <v>4.0000000000000001E-3</v>
      </c>
      <c r="H370" s="5">
        <v>3</v>
      </c>
      <c r="I370" s="46">
        <v>4.0000000000000001E-3</v>
      </c>
    </row>
    <row r="371" spans="1:9" x14ac:dyDescent="0.4">
      <c r="A371" s="124"/>
      <c r="B371" s="135"/>
      <c r="C371" s="5" t="s">
        <v>857</v>
      </c>
      <c r="D371" s="131"/>
      <c r="E371" s="128"/>
      <c r="F371" s="5">
        <v>1</v>
      </c>
      <c r="G371" s="18">
        <v>1E-3</v>
      </c>
      <c r="H371" s="5">
        <v>1</v>
      </c>
      <c r="I371" s="46">
        <v>1E-3</v>
      </c>
    </row>
    <row r="372" spans="1:9" x14ac:dyDescent="0.4">
      <c r="A372" s="124"/>
      <c r="B372" s="135"/>
      <c r="C372" s="5" t="s">
        <v>858</v>
      </c>
      <c r="D372" s="131"/>
      <c r="E372" s="128"/>
      <c r="F372" s="5">
        <v>14</v>
      </c>
      <c r="G372" s="18">
        <v>0.02</v>
      </c>
      <c r="H372" s="5">
        <v>14</v>
      </c>
      <c r="I372" s="46">
        <v>0.02</v>
      </c>
    </row>
    <row r="373" spans="1:9" x14ac:dyDescent="0.4">
      <c r="A373" s="124"/>
      <c r="B373" s="37">
        <v>28.2</v>
      </c>
      <c r="C373" s="5" t="s">
        <v>859</v>
      </c>
      <c r="D373" s="5">
        <v>10</v>
      </c>
      <c r="E373" s="18">
        <v>1.4E-2</v>
      </c>
      <c r="F373" s="5">
        <v>10</v>
      </c>
      <c r="G373" s="18">
        <v>1.4E-2</v>
      </c>
      <c r="H373" s="5">
        <v>10</v>
      </c>
      <c r="I373" s="46">
        <v>1.4E-2</v>
      </c>
    </row>
    <row r="374" spans="1:9" x14ac:dyDescent="0.4">
      <c r="A374" s="124"/>
      <c r="B374" s="135">
        <v>29</v>
      </c>
      <c r="C374" s="5" t="s">
        <v>860</v>
      </c>
      <c r="D374" s="131">
        <v>196</v>
      </c>
      <c r="E374" s="128">
        <v>0.28000000000000003</v>
      </c>
      <c r="F374" s="5">
        <v>43</v>
      </c>
      <c r="G374" s="18">
        <v>6.0999999999999999E-2</v>
      </c>
      <c r="H374" s="5">
        <v>43</v>
      </c>
      <c r="I374" s="19">
        <v>6.0999999999999999E-2</v>
      </c>
    </row>
    <row r="375" spans="1:9" x14ac:dyDescent="0.4">
      <c r="A375" s="124"/>
      <c r="B375" s="135"/>
      <c r="C375" s="5" t="s">
        <v>861</v>
      </c>
      <c r="D375" s="131"/>
      <c r="E375" s="128"/>
      <c r="F375" s="5">
        <v>1</v>
      </c>
      <c r="G375" s="18">
        <v>1E-3</v>
      </c>
      <c r="H375" s="5">
        <v>1</v>
      </c>
      <c r="I375" s="19">
        <v>1E-3</v>
      </c>
    </row>
    <row r="376" spans="1:9" x14ac:dyDescent="0.4">
      <c r="A376" s="124"/>
      <c r="B376" s="135"/>
      <c r="C376" s="5" t="s">
        <v>862</v>
      </c>
      <c r="D376" s="131"/>
      <c r="E376" s="128"/>
      <c r="F376" s="5">
        <v>14</v>
      </c>
      <c r="G376" s="18">
        <v>0.02</v>
      </c>
      <c r="H376" s="5">
        <v>14</v>
      </c>
      <c r="I376" s="19">
        <v>0.02</v>
      </c>
    </row>
    <row r="377" spans="1:9" x14ac:dyDescent="0.4">
      <c r="A377" s="124"/>
      <c r="B377" s="135"/>
      <c r="C377" s="5" t="s">
        <v>863</v>
      </c>
      <c r="D377" s="131"/>
      <c r="E377" s="128"/>
      <c r="F377" s="5">
        <v>137</v>
      </c>
      <c r="G377" s="18">
        <v>0.19600000000000001</v>
      </c>
      <c r="H377" s="5">
        <v>137</v>
      </c>
      <c r="I377" s="19">
        <v>0.19600000000000001</v>
      </c>
    </row>
    <row r="378" spans="1:9" x14ac:dyDescent="0.4">
      <c r="A378" s="124"/>
      <c r="B378" s="135"/>
      <c r="C378" s="5" t="s">
        <v>864</v>
      </c>
      <c r="D378" s="131"/>
      <c r="E378" s="128"/>
      <c r="F378" s="5">
        <v>1</v>
      </c>
      <c r="G378" s="18">
        <v>1E-3</v>
      </c>
      <c r="H378" s="5">
        <v>1</v>
      </c>
      <c r="I378" s="19">
        <v>1E-3</v>
      </c>
    </row>
    <row r="379" spans="1:9" x14ac:dyDescent="0.4">
      <c r="A379" s="124"/>
      <c r="B379" s="37">
        <v>29.2</v>
      </c>
      <c r="C379" s="5" t="s">
        <v>865</v>
      </c>
      <c r="D379" s="131">
        <v>184</v>
      </c>
      <c r="E379" s="131">
        <v>0.26300000000000001</v>
      </c>
      <c r="F379" s="5">
        <v>1</v>
      </c>
      <c r="G379" s="18">
        <v>1E-3</v>
      </c>
      <c r="H379" s="5">
        <v>1</v>
      </c>
      <c r="I379" s="19">
        <v>1E-3</v>
      </c>
    </row>
    <row r="380" spans="1:9" x14ac:dyDescent="0.4">
      <c r="A380" s="124"/>
      <c r="B380" s="135">
        <v>30</v>
      </c>
      <c r="C380" s="5" t="s">
        <v>866</v>
      </c>
      <c r="D380" s="131"/>
      <c r="E380" s="131"/>
      <c r="F380" s="5">
        <v>21</v>
      </c>
      <c r="G380" s="18">
        <v>0.03</v>
      </c>
      <c r="H380" s="5">
        <v>21</v>
      </c>
      <c r="I380" s="19">
        <v>0.03</v>
      </c>
    </row>
    <row r="381" spans="1:9" x14ac:dyDescent="0.4">
      <c r="A381" s="124"/>
      <c r="B381" s="135"/>
      <c r="C381" s="5" t="s">
        <v>867</v>
      </c>
      <c r="D381" s="131"/>
      <c r="E381" s="131"/>
      <c r="F381" s="5">
        <v>2</v>
      </c>
      <c r="G381" s="18">
        <v>3.0000000000000001E-3</v>
      </c>
      <c r="H381" s="5">
        <v>2</v>
      </c>
      <c r="I381" s="19">
        <v>3.0000000000000001E-3</v>
      </c>
    </row>
    <row r="382" spans="1:9" x14ac:dyDescent="0.4">
      <c r="A382" s="124"/>
      <c r="B382" s="135"/>
      <c r="C382" s="5" t="s">
        <v>868</v>
      </c>
      <c r="D382" s="131"/>
      <c r="E382" s="131"/>
      <c r="F382" s="5">
        <v>48</v>
      </c>
      <c r="G382" s="18">
        <v>6.9000000000000006E-2</v>
      </c>
      <c r="H382" s="5">
        <v>48</v>
      </c>
      <c r="I382" s="19">
        <v>6.9000000000000006E-2</v>
      </c>
    </row>
    <row r="383" spans="1:9" x14ac:dyDescent="0.4">
      <c r="A383" s="124"/>
      <c r="B383" s="135"/>
      <c r="C383" s="5" t="s">
        <v>869</v>
      </c>
      <c r="D383" s="131"/>
      <c r="E383" s="131"/>
      <c r="F383" s="131">
        <v>89</v>
      </c>
      <c r="G383" s="128">
        <v>0.127</v>
      </c>
      <c r="H383" s="5">
        <v>85</v>
      </c>
      <c r="I383" s="46">
        <v>0.121</v>
      </c>
    </row>
    <row r="384" spans="1:9" x14ac:dyDescent="0.4">
      <c r="A384" s="124"/>
      <c r="B384" s="135"/>
      <c r="C384" s="5" t="s">
        <v>870</v>
      </c>
      <c r="D384" s="131"/>
      <c r="E384" s="131"/>
      <c r="F384" s="131"/>
      <c r="G384" s="128"/>
      <c r="H384" s="5">
        <v>4</v>
      </c>
      <c r="I384" s="46">
        <v>6.0000000000000001E-3</v>
      </c>
    </row>
    <row r="385" spans="1:9" x14ac:dyDescent="0.4">
      <c r="A385" s="124"/>
      <c r="B385" s="135"/>
      <c r="C385" s="5" t="s">
        <v>871</v>
      </c>
      <c r="D385" s="131"/>
      <c r="E385" s="131"/>
      <c r="F385" s="5">
        <v>2</v>
      </c>
      <c r="G385" s="18">
        <v>3.0000000000000001E-3</v>
      </c>
      <c r="H385" s="5">
        <v>2</v>
      </c>
      <c r="I385" s="46">
        <v>3.0000000000000001E-3</v>
      </c>
    </row>
    <row r="386" spans="1:9" x14ac:dyDescent="0.4">
      <c r="A386" s="124"/>
      <c r="B386" s="135"/>
      <c r="C386" s="5" t="s">
        <v>872</v>
      </c>
      <c r="D386" s="131"/>
      <c r="E386" s="131"/>
      <c r="F386" s="5">
        <v>21</v>
      </c>
      <c r="G386" s="18">
        <v>0.03</v>
      </c>
      <c r="H386" s="5">
        <v>21</v>
      </c>
      <c r="I386" s="46">
        <v>0.03</v>
      </c>
    </row>
    <row r="387" spans="1:9" x14ac:dyDescent="0.4">
      <c r="A387" s="124"/>
      <c r="B387" s="135">
        <v>30.2</v>
      </c>
      <c r="C387" s="5" t="s">
        <v>873</v>
      </c>
      <c r="D387" s="131">
        <v>18</v>
      </c>
      <c r="E387" s="128">
        <v>2.5999999999999999E-2</v>
      </c>
      <c r="F387" s="5">
        <v>17</v>
      </c>
      <c r="G387" s="18">
        <v>2.4E-2</v>
      </c>
      <c r="H387" s="5">
        <v>17</v>
      </c>
      <c r="I387" s="46">
        <v>2.4E-2</v>
      </c>
    </row>
    <row r="388" spans="1:9" x14ac:dyDescent="0.4">
      <c r="A388" s="124"/>
      <c r="B388" s="135"/>
      <c r="C388" s="5" t="s">
        <v>874</v>
      </c>
      <c r="D388" s="131"/>
      <c r="E388" s="128"/>
      <c r="F388" s="5">
        <v>1</v>
      </c>
      <c r="G388" s="18">
        <v>1E-3</v>
      </c>
      <c r="H388" s="5">
        <v>1</v>
      </c>
      <c r="I388" s="46">
        <v>1E-3</v>
      </c>
    </row>
    <row r="389" spans="1:9" x14ac:dyDescent="0.4">
      <c r="A389" s="124"/>
      <c r="B389" s="37">
        <v>30.3</v>
      </c>
      <c r="C389" s="5" t="s">
        <v>875</v>
      </c>
      <c r="D389" s="5">
        <v>1</v>
      </c>
      <c r="E389" s="18">
        <v>1E-3</v>
      </c>
      <c r="F389" s="5">
        <v>1</v>
      </c>
      <c r="G389" s="18">
        <v>1E-3</v>
      </c>
      <c r="H389" s="5">
        <v>1</v>
      </c>
      <c r="I389" s="19">
        <v>1E-3</v>
      </c>
    </row>
    <row r="390" spans="1:9" x14ac:dyDescent="0.4">
      <c r="A390" s="124"/>
      <c r="B390" s="135">
        <v>31</v>
      </c>
      <c r="C390" s="5" t="s">
        <v>876</v>
      </c>
      <c r="D390" s="131">
        <v>63</v>
      </c>
      <c r="E390" s="128">
        <v>0.09</v>
      </c>
      <c r="F390" s="5">
        <v>5</v>
      </c>
      <c r="G390" s="18">
        <v>7.0000000000000001E-3</v>
      </c>
      <c r="H390" s="5">
        <v>5</v>
      </c>
      <c r="I390" s="19">
        <v>7.0000000000000001E-3</v>
      </c>
    </row>
    <row r="391" spans="1:9" x14ac:dyDescent="0.4">
      <c r="A391" s="124"/>
      <c r="B391" s="135"/>
      <c r="C391" s="5" t="s">
        <v>877</v>
      </c>
      <c r="D391" s="131"/>
      <c r="E391" s="128"/>
      <c r="F391" s="5">
        <v>31</v>
      </c>
      <c r="G391" s="18">
        <v>4.3999999999999997E-2</v>
      </c>
      <c r="H391" s="5">
        <v>31</v>
      </c>
      <c r="I391" s="19">
        <v>4.3999999999999997E-2</v>
      </c>
    </row>
    <row r="392" spans="1:9" x14ac:dyDescent="0.4">
      <c r="A392" s="124"/>
      <c r="B392" s="135"/>
      <c r="C392" s="5" t="s">
        <v>878</v>
      </c>
      <c r="D392" s="131"/>
      <c r="E392" s="128"/>
      <c r="F392" s="5">
        <v>1</v>
      </c>
      <c r="G392" s="18">
        <v>1E-3</v>
      </c>
      <c r="H392" s="5">
        <v>1</v>
      </c>
      <c r="I392" s="19">
        <v>1E-3</v>
      </c>
    </row>
    <row r="393" spans="1:9" x14ac:dyDescent="0.4">
      <c r="A393" s="124"/>
      <c r="B393" s="135"/>
      <c r="C393" s="5" t="s">
        <v>879</v>
      </c>
      <c r="D393" s="131"/>
      <c r="E393" s="128"/>
      <c r="F393" s="131">
        <v>10</v>
      </c>
      <c r="G393" s="128">
        <v>1.4E-2</v>
      </c>
      <c r="H393" s="5">
        <v>9</v>
      </c>
      <c r="I393" s="46">
        <v>1.2999999999999999E-2</v>
      </c>
    </row>
    <row r="394" spans="1:9" x14ac:dyDescent="0.4">
      <c r="A394" s="124"/>
      <c r="B394" s="135"/>
      <c r="C394" s="5" t="s">
        <v>880</v>
      </c>
      <c r="D394" s="131"/>
      <c r="E394" s="128"/>
      <c r="F394" s="131"/>
      <c r="G394" s="128"/>
      <c r="H394" s="5">
        <v>1</v>
      </c>
      <c r="I394" s="46">
        <v>1E-3</v>
      </c>
    </row>
    <row r="395" spans="1:9" x14ac:dyDescent="0.4">
      <c r="A395" s="124"/>
      <c r="B395" s="135"/>
      <c r="C395" s="5" t="s">
        <v>881</v>
      </c>
      <c r="D395" s="131"/>
      <c r="E395" s="128"/>
      <c r="F395" s="5">
        <v>1</v>
      </c>
      <c r="G395" s="18">
        <v>1E-3</v>
      </c>
      <c r="H395" s="5">
        <v>1</v>
      </c>
      <c r="I395" s="19">
        <v>1E-3</v>
      </c>
    </row>
    <row r="396" spans="1:9" x14ac:dyDescent="0.4">
      <c r="A396" s="124"/>
      <c r="B396" s="135"/>
      <c r="C396" s="5" t="s">
        <v>882</v>
      </c>
      <c r="D396" s="131"/>
      <c r="E396" s="128"/>
      <c r="F396" s="5">
        <v>12</v>
      </c>
      <c r="G396" s="18">
        <v>1.7000000000000001E-2</v>
      </c>
      <c r="H396" s="5">
        <v>12</v>
      </c>
      <c r="I396" s="19">
        <v>1.7000000000000001E-2</v>
      </c>
    </row>
    <row r="397" spans="1:9" x14ac:dyDescent="0.4">
      <c r="A397" s="124"/>
      <c r="B397" s="135"/>
      <c r="C397" s="5" t="s">
        <v>883</v>
      </c>
      <c r="D397" s="131"/>
      <c r="E397" s="128"/>
      <c r="F397" s="5">
        <v>3</v>
      </c>
      <c r="G397" s="18">
        <v>4.0000000000000001E-3</v>
      </c>
      <c r="H397" s="5">
        <v>3</v>
      </c>
      <c r="I397" s="19">
        <v>4.0000000000000001E-3</v>
      </c>
    </row>
    <row r="398" spans="1:9" x14ac:dyDescent="0.4">
      <c r="A398" s="124"/>
      <c r="B398" s="135">
        <v>31.2</v>
      </c>
      <c r="C398" s="5" t="s">
        <v>884</v>
      </c>
      <c r="D398" s="131">
        <v>53</v>
      </c>
      <c r="E398" s="128">
        <v>7.5999999999999998E-2</v>
      </c>
      <c r="F398" s="5">
        <v>4</v>
      </c>
      <c r="G398" s="18">
        <v>6.0000000000000001E-3</v>
      </c>
      <c r="H398" s="5">
        <v>4</v>
      </c>
      <c r="I398" s="46">
        <v>6.0000000000000001E-3</v>
      </c>
    </row>
    <row r="399" spans="1:9" x14ac:dyDescent="0.4">
      <c r="A399" s="124"/>
      <c r="B399" s="135"/>
      <c r="C399" s="5" t="s">
        <v>885</v>
      </c>
      <c r="D399" s="131"/>
      <c r="E399" s="128"/>
      <c r="F399" s="5">
        <v>47</v>
      </c>
      <c r="G399" s="18">
        <v>6.7000000000000004E-2</v>
      </c>
      <c r="H399" s="5">
        <v>47</v>
      </c>
      <c r="I399" s="19">
        <v>6.7000000000000004E-2</v>
      </c>
    </row>
    <row r="400" spans="1:9" x14ac:dyDescent="0.4">
      <c r="A400" s="124"/>
      <c r="B400" s="135"/>
      <c r="C400" s="5" t="s">
        <v>886</v>
      </c>
      <c r="D400" s="131"/>
      <c r="E400" s="128"/>
      <c r="F400" s="5">
        <v>1</v>
      </c>
      <c r="G400" s="18">
        <v>1E-3</v>
      </c>
      <c r="H400" s="5">
        <v>1</v>
      </c>
      <c r="I400" s="19">
        <v>1E-3</v>
      </c>
    </row>
    <row r="401" spans="1:9" x14ac:dyDescent="0.4">
      <c r="A401" s="124"/>
      <c r="B401" s="135"/>
      <c r="C401" s="5" t="s">
        <v>887</v>
      </c>
      <c r="D401" s="131"/>
      <c r="E401" s="128"/>
      <c r="F401" s="5">
        <v>1</v>
      </c>
      <c r="G401" s="18">
        <v>1E-3</v>
      </c>
      <c r="H401" s="5">
        <v>1</v>
      </c>
      <c r="I401" s="19">
        <v>1E-3</v>
      </c>
    </row>
    <row r="402" spans="1:9" x14ac:dyDescent="0.4">
      <c r="A402" s="124"/>
      <c r="B402" s="135">
        <v>32</v>
      </c>
      <c r="C402" s="5" t="s">
        <v>888</v>
      </c>
      <c r="D402" s="131">
        <v>21</v>
      </c>
      <c r="E402" s="128">
        <v>0.03</v>
      </c>
      <c r="F402" s="5">
        <v>11</v>
      </c>
      <c r="G402" s="18">
        <v>1.6E-2</v>
      </c>
      <c r="H402" s="5">
        <v>11</v>
      </c>
      <c r="I402" s="19">
        <v>1.6E-2</v>
      </c>
    </row>
    <row r="403" spans="1:9" x14ac:dyDescent="0.4">
      <c r="A403" s="124"/>
      <c r="B403" s="135"/>
      <c r="C403" s="5" t="s">
        <v>889</v>
      </c>
      <c r="D403" s="131"/>
      <c r="E403" s="128"/>
      <c r="F403" s="5">
        <v>6</v>
      </c>
      <c r="G403" s="18">
        <v>8.9999999999999993E-3</v>
      </c>
      <c r="H403" s="5">
        <v>6</v>
      </c>
      <c r="I403" s="19">
        <v>8.9999999999999993E-3</v>
      </c>
    </row>
    <row r="404" spans="1:9" x14ac:dyDescent="0.4">
      <c r="A404" s="124"/>
      <c r="B404" s="135"/>
      <c r="C404" s="5" t="s">
        <v>890</v>
      </c>
      <c r="D404" s="131"/>
      <c r="E404" s="128"/>
      <c r="F404" s="5">
        <v>3</v>
      </c>
      <c r="G404" s="18">
        <v>4.0000000000000001E-3</v>
      </c>
      <c r="H404" s="5">
        <v>3</v>
      </c>
      <c r="I404" s="19">
        <v>4.0000000000000001E-3</v>
      </c>
    </row>
    <row r="405" spans="1:9" x14ac:dyDescent="0.4">
      <c r="A405" s="124"/>
      <c r="B405" s="135"/>
      <c r="C405" s="5" t="s">
        <v>891</v>
      </c>
      <c r="D405" s="131"/>
      <c r="E405" s="128"/>
      <c r="F405" s="5">
        <v>1</v>
      </c>
      <c r="G405" s="18">
        <v>1E-3</v>
      </c>
      <c r="H405" s="5">
        <v>1</v>
      </c>
      <c r="I405" s="19">
        <v>1E-3</v>
      </c>
    </row>
    <row r="406" spans="1:9" x14ac:dyDescent="0.4">
      <c r="A406" s="124"/>
      <c r="B406" s="135">
        <v>32.200000000000003</v>
      </c>
      <c r="C406" s="5" t="s">
        <v>892</v>
      </c>
      <c r="D406" s="131">
        <v>78</v>
      </c>
      <c r="E406" s="128">
        <v>0.111</v>
      </c>
      <c r="F406" s="5">
        <v>1</v>
      </c>
      <c r="G406" s="18">
        <v>1E-3</v>
      </c>
      <c r="H406" s="5">
        <v>1</v>
      </c>
      <c r="I406" s="46">
        <v>1E-3</v>
      </c>
    </row>
    <row r="407" spans="1:9" x14ac:dyDescent="0.4">
      <c r="A407" s="124"/>
      <c r="B407" s="135"/>
      <c r="C407" s="5" t="s">
        <v>893</v>
      </c>
      <c r="D407" s="131"/>
      <c r="E407" s="128"/>
      <c r="F407" s="5">
        <v>76</v>
      </c>
      <c r="G407" s="18">
        <v>0.109</v>
      </c>
      <c r="H407" s="5">
        <v>76</v>
      </c>
      <c r="I407" s="46">
        <v>0.109</v>
      </c>
    </row>
    <row r="408" spans="1:9" x14ac:dyDescent="0.4">
      <c r="A408" s="124"/>
      <c r="B408" s="135"/>
      <c r="C408" s="5" t="s">
        <v>894</v>
      </c>
      <c r="D408" s="131"/>
      <c r="E408" s="128"/>
      <c r="F408" s="5">
        <v>1</v>
      </c>
      <c r="G408" s="18">
        <v>1E-3</v>
      </c>
      <c r="H408" s="5">
        <v>1</v>
      </c>
      <c r="I408" s="46">
        <v>1E-3</v>
      </c>
    </row>
    <row r="409" spans="1:9" x14ac:dyDescent="0.4">
      <c r="A409" s="124"/>
      <c r="B409" s="135">
        <v>33</v>
      </c>
      <c r="C409" s="5" t="s">
        <v>895</v>
      </c>
      <c r="D409" s="131">
        <v>3</v>
      </c>
      <c r="E409" s="128">
        <v>4.0000000000000001E-3</v>
      </c>
      <c r="F409" s="5">
        <v>2</v>
      </c>
      <c r="G409" s="18">
        <v>3.0000000000000001E-3</v>
      </c>
      <c r="H409" s="5">
        <v>2</v>
      </c>
      <c r="I409" s="19">
        <v>3.0000000000000001E-3</v>
      </c>
    </row>
    <row r="410" spans="1:9" x14ac:dyDescent="0.4">
      <c r="A410" s="124"/>
      <c r="B410" s="135"/>
      <c r="C410" s="5" t="s">
        <v>896</v>
      </c>
      <c r="D410" s="131"/>
      <c r="E410" s="128"/>
      <c r="F410" s="5">
        <v>1</v>
      </c>
      <c r="G410" s="18">
        <v>1E-3</v>
      </c>
      <c r="H410" s="5">
        <v>1</v>
      </c>
      <c r="I410" s="19">
        <v>1E-3</v>
      </c>
    </row>
    <row r="411" spans="1:9" x14ac:dyDescent="0.4">
      <c r="A411" s="124"/>
      <c r="B411" s="135">
        <v>33.200000000000003</v>
      </c>
      <c r="C411" s="5" t="s">
        <v>897</v>
      </c>
      <c r="D411" s="131">
        <v>35</v>
      </c>
      <c r="E411" s="128">
        <v>0.05</v>
      </c>
      <c r="F411" s="5">
        <v>34</v>
      </c>
      <c r="G411" s="18">
        <v>4.9000000000000002E-2</v>
      </c>
      <c r="H411" s="5">
        <v>34</v>
      </c>
      <c r="I411" s="19">
        <v>4.9000000000000002E-2</v>
      </c>
    </row>
    <row r="412" spans="1:9" x14ac:dyDescent="0.4">
      <c r="A412" s="124"/>
      <c r="B412" s="135"/>
      <c r="C412" s="5" t="s">
        <v>898</v>
      </c>
      <c r="D412" s="131"/>
      <c r="E412" s="128"/>
      <c r="F412" s="5">
        <v>1</v>
      </c>
      <c r="G412" s="18">
        <v>1E-3</v>
      </c>
      <c r="H412" s="5">
        <v>1</v>
      </c>
      <c r="I412" s="19">
        <v>1E-3</v>
      </c>
    </row>
    <row r="413" spans="1:9" x14ac:dyDescent="0.4">
      <c r="A413" s="124"/>
      <c r="B413" s="37">
        <v>34</v>
      </c>
      <c r="C413" s="5" t="s">
        <v>899</v>
      </c>
      <c r="D413" s="5">
        <v>1</v>
      </c>
      <c r="E413" s="18">
        <v>1E-3</v>
      </c>
      <c r="F413" s="5">
        <v>1</v>
      </c>
      <c r="G413" s="18">
        <v>1E-3</v>
      </c>
      <c r="H413" s="5">
        <v>1</v>
      </c>
      <c r="I413" s="19">
        <v>1E-3</v>
      </c>
    </row>
    <row r="414" spans="1:9" x14ac:dyDescent="0.4">
      <c r="A414" s="124"/>
      <c r="B414" s="135">
        <v>34.200000000000003</v>
      </c>
      <c r="C414" s="5" t="s">
        <v>900</v>
      </c>
      <c r="D414" s="131">
        <v>3</v>
      </c>
      <c r="E414" s="128">
        <v>4.0000000000000001E-3</v>
      </c>
      <c r="F414" s="5">
        <v>1</v>
      </c>
      <c r="G414" s="18">
        <v>1E-3</v>
      </c>
      <c r="H414" s="5">
        <v>1</v>
      </c>
      <c r="I414" s="19">
        <v>1E-3</v>
      </c>
    </row>
    <row r="415" spans="1:9" x14ac:dyDescent="0.4">
      <c r="A415" s="125"/>
      <c r="B415" s="136"/>
      <c r="C415" s="22" t="s">
        <v>901</v>
      </c>
      <c r="D415" s="132"/>
      <c r="E415" s="133"/>
      <c r="F415" s="22">
        <v>2</v>
      </c>
      <c r="G415" s="28">
        <v>3.0000000000000001E-3</v>
      </c>
      <c r="H415" s="22">
        <v>2</v>
      </c>
      <c r="I415" s="29">
        <v>3.0000000000000001E-3</v>
      </c>
    </row>
    <row r="416" spans="1:9" x14ac:dyDescent="0.4">
      <c r="A416" s="51"/>
      <c r="B416" s="52"/>
      <c r="C416" s="52" t="s">
        <v>458</v>
      </c>
      <c r="D416" s="53">
        <f>SUM(D367:D415)</f>
        <v>700</v>
      </c>
      <c r="E416" s="53"/>
      <c r="F416" s="53"/>
      <c r="G416" s="53"/>
      <c r="H416" s="53"/>
      <c r="I416" s="54"/>
    </row>
    <row r="417" spans="1:9" x14ac:dyDescent="0.4">
      <c r="A417" s="124" t="s">
        <v>472</v>
      </c>
      <c r="B417" s="37">
        <v>11</v>
      </c>
      <c r="C417" s="5" t="s">
        <v>902</v>
      </c>
      <c r="D417" s="35">
        <v>202</v>
      </c>
      <c r="E417" s="57">
        <v>0.28899999999999998</v>
      </c>
      <c r="F417" s="35">
        <v>202</v>
      </c>
      <c r="G417" s="57">
        <v>0.28899999999999998</v>
      </c>
      <c r="H417" s="35">
        <v>202</v>
      </c>
      <c r="I417" s="58">
        <v>0.28899999999999998</v>
      </c>
    </row>
    <row r="418" spans="1:9" x14ac:dyDescent="0.4">
      <c r="A418" s="124"/>
      <c r="B418" s="37">
        <v>12</v>
      </c>
      <c r="C418" s="5" t="s">
        <v>903</v>
      </c>
      <c r="D418" s="5">
        <v>2</v>
      </c>
      <c r="E418" s="59">
        <v>3.0000000000000001E-3</v>
      </c>
      <c r="F418" s="5">
        <v>2</v>
      </c>
      <c r="G418" s="59">
        <v>3.0000000000000001E-3</v>
      </c>
      <c r="H418" s="5">
        <v>2</v>
      </c>
      <c r="I418" s="60">
        <v>3.0000000000000001E-3</v>
      </c>
    </row>
    <row r="419" spans="1:9" x14ac:dyDescent="0.4">
      <c r="A419" s="124"/>
      <c r="B419" s="37">
        <v>14</v>
      </c>
      <c r="C419" s="5" t="s">
        <v>904</v>
      </c>
      <c r="D419" s="5">
        <v>12</v>
      </c>
      <c r="E419" s="59">
        <v>1.7000000000000001E-2</v>
      </c>
      <c r="F419" s="5">
        <v>12</v>
      </c>
      <c r="G419" s="59">
        <v>1.7000000000000001E-2</v>
      </c>
      <c r="H419" s="5">
        <v>12</v>
      </c>
      <c r="I419" s="60">
        <v>1.7000000000000001E-2</v>
      </c>
    </row>
    <row r="420" spans="1:9" x14ac:dyDescent="0.4">
      <c r="A420" s="124"/>
      <c r="B420" s="37">
        <v>15</v>
      </c>
      <c r="C420" s="5" t="s">
        <v>905</v>
      </c>
      <c r="D420" s="5">
        <v>168</v>
      </c>
      <c r="E420" s="59">
        <v>0.24</v>
      </c>
      <c r="F420" s="5">
        <v>168</v>
      </c>
      <c r="G420" s="59">
        <v>0.24</v>
      </c>
      <c r="H420" s="5">
        <v>168</v>
      </c>
      <c r="I420" s="60">
        <v>0.24</v>
      </c>
    </row>
    <row r="421" spans="1:9" x14ac:dyDescent="0.4">
      <c r="A421" s="124"/>
      <c r="B421" s="135">
        <v>16</v>
      </c>
      <c r="C421" s="5" t="s">
        <v>906</v>
      </c>
      <c r="D421" s="135">
        <v>175</v>
      </c>
      <c r="E421" s="134">
        <v>0.25</v>
      </c>
      <c r="F421" s="135">
        <v>175</v>
      </c>
      <c r="G421" s="134">
        <v>0.25</v>
      </c>
      <c r="H421" s="5">
        <v>174</v>
      </c>
      <c r="I421" s="46">
        <v>0.249</v>
      </c>
    </row>
    <row r="422" spans="1:9" x14ac:dyDescent="0.4">
      <c r="A422" s="124"/>
      <c r="B422" s="135"/>
      <c r="C422" s="5" t="s">
        <v>907</v>
      </c>
      <c r="D422" s="135"/>
      <c r="E422" s="134"/>
      <c r="F422" s="135"/>
      <c r="G422" s="134"/>
      <c r="H422" s="5">
        <v>1</v>
      </c>
      <c r="I422" s="46">
        <v>1E-3</v>
      </c>
    </row>
    <row r="423" spans="1:9" x14ac:dyDescent="0.4">
      <c r="A423" s="124"/>
      <c r="B423" s="37">
        <v>17</v>
      </c>
      <c r="C423" s="5" t="s">
        <v>908</v>
      </c>
      <c r="D423" s="5">
        <v>130</v>
      </c>
      <c r="E423" s="59">
        <v>0.186</v>
      </c>
      <c r="F423" s="5">
        <v>130</v>
      </c>
      <c r="G423" s="59">
        <v>0.186</v>
      </c>
      <c r="H423" s="5">
        <v>130</v>
      </c>
      <c r="I423" s="60">
        <v>0.186</v>
      </c>
    </row>
    <row r="424" spans="1:9" x14ac:dyDescent="0.4">
      <c r="A424" s="124"/>
      <c r="B424" s="37">
        <v>18</v>
      </c>
      <c r="C424" s="5" t="s">
        <v>909</v>
      </c>
      <c r="D424" s="5">
        <v>10</v>
      </c>
      <c r="E424" s="59">
        <v>1.4E-2</v>
      </c>
      <c r="F424" s="5">
        <v>10</v>
      </c>
      <c r="G424" s="59">
        <v>1.4E-2</v>
      </c>
      <c r="H424" s="5">
        <v>10</v>
      </c>
      <c r="I424" s="60">
        <v>1.4E-2</v>
      </c>
    </row>
    <row r="425" spans="1:9" x14ac:dyDescent="0.4">
      <c r="A425" s="125"/>
      <c r="B425" s="38">
        <v>19</v>
      </c>
      <c r="C425" s="22" t="s">
        <v>910</v>
      </c>
      <c r="D425" s="22">
        <v>1</v>
      </c>
      <c r="E425" s="61">
        <v>1E-3</v>
      </c>
      <c r="F425" s="22">
        <v>1</v>
      </c>
      <c r="G425" s="61">
        <v>1E-3</v>
      </c>
      <c r="H425" s="22">
        <v>1</v>
      </c>
      <c r="I425" s="62">
        <v>1E-3</v>
      </c>
    </row>
    <row r="426" spans="1:9" x14ac:dyDescent="0.4">
      <c r="A426" s="51"/>
      <c r="B426" s="52"/>
      <c r="C426" s="52" t="s">
        <v>458</v>
      </c>
      <c r="D426" s="53">
        <f>SUM(D417:D425)</f>
        <v>700</v>
      </c>
      <c r="E426" s="53"/>
      <c r="F426" s="53"/>
      <c r="G426" s="53"/>
      <c r="H426" s="53"/>
      <c r="I426" s="54"/>
    </row>
    <row r="427" spans="1:9" x14ac:dyDescent="0.4">
      <c r="A427" s="124" t="s">
        <v>7</v>
      </c>
      <c r="B427" s="37">
        <v>7</v>
      </c>
      <c r="C427" s="5" t="s">
        <v>911</v>
      </c>
      <c r="D427" s="35">
        <v>8</v>
      </c>
      <c r="E427" s="44">
        <v>1.0999999999999999E-2</v>
      </c>
      <c r="F427" s="35">
        <v>8</v>
      </c>
      <c r="G427" s="44">
        <v>1.0999999999999999E-2</v>
      </c>
      <c r="H427" s="35">
        <v>8</v>
      </c>
      <c r="I427" s="45">
        <v>1.0999999999999999E-2</v>
      </c>
    </row>
    <row r="428" spans="1:9" x14ac:dyDescent="0.4">
      <c r="A428" s="124"/>
      <c r="B428" s="37">
        <v>9</v>
      </c>
      <c r="C428" s="5" t="s">
        <v>912</v>
      </c>
      <c r="D428" s="5">
        <v>38</v>
      </c>
      <c r="E428" s="18">
        <v>5.3999999999999999E-2</v>
      </c>
      <c r="F428" s="5">
        <v>38</v>
      </c>
      <c r="G428" s="18">
        <v>5.3999999999999999E-2</v>
      </c>
      <c r="H428" s="5">
        <v>38</v>
      </c>
      <c r="I428" s="46">
        <v>5.3999999999999999E-2</v>
      </c>
    </row>
    <row r="429" spans="1:9" x14ac:dyDescent="0.4">
      <c r="A429" s="124"/>
      <c r="B429" s="37">
        <v>10</v>
      </c>
      <c r="C429" s="5" t="s">
        <v>913</v>
      </c>
      <c r="D429" s="5">
        <v>158</v>
      </c>
      <c r="E429" s="18">
        <v>0.22600000000000001</v>
      </c>
      <c r="F429" s="5">
        <v>158</v>
      </c>
      <c r="G429" s="18">
        <v>0.22600000000000001</v>
      </c>
      <c r="H429" s="5">
        <v>158</v>
      </c>
      <c r="I429" s="46">
        <v>0.22600000000000001</v>
      </c>
    </row>
    <row r="430" spans="1:9" x14ac:dyDescent="0.4">
      <c r="A430" s="124"/>
      <c r="B430" s="37">
        <v>11</v>
      </c>
      <c r="C430" s="5" t="s">
        <v>914</v>
      </c>
      <c r="D430" s="5">
        <v>162</v>
      </c>
      <c r="E430" s="18">
        <v>0.23100000000000001</v>
      </c>
      <c r="F430" s="5">
        <v>162</v>
      </c>
      <c r="G430" s="18">
        <v>0.23100000000000001</v>
      </c>
      <c r="H430" s="5">
        <v>162</v>
      </c>
      <c r="I430" s="46">
        <v>0.23100000000000001</v>
      </c>
    </row>
    <row r="431" spans="1:9" x14ac:dyDescent="0.4">
      <c r="A431" s="124"/>
      <c r="B431" s="135">
        <v>12</v>
      </c>
      <c r="C431" s="5" t="s">
        <v>915</v>
      </c>
      <c r="D431" s="131">
        <v>266</v>
      </c>
      <c r="E431" s="128">
        <v>0.38</v>
      </c>
      <c r="F431" s="5">
        <v>264</v>
      </c>
      <c r="G431" s="18">
        <v>0.377</v>
      </c>
      <c r="H431" s="5">
        <v>264</v>
      </c>
      <c r="I431" s="46">
        <v>0.377</v>
      </c>
    </row>
    <row r="432" spans="1:9" x14ac:dyDescent="0.4">
      <c r="A432" s="124"/>
      <c r="B432" s="135"/>
      <c r="C432" s="5" t="s">
        <v>916</v>
      </c>
      <c r="D432" s="131"/>
      <c r="E432" s="128"/>
      <c r="F432" s="5">
        <v>2</v>
      </c>
      <c r="G432" s="18">
        <v>3.0000000000000001E-3</v>
      </c>
      <c r="H432" s="5">
        <v>2</v>
      </c>
      <c r="I432" s="46">
        <v>3.0000000000000001E-3</v>
      </c>
    </row>
    <row r="433" spans="1:9" x14ac:dyDescent="0.4">
      <c r="A433" s="124"/>
      <c r="B433" s="37">
        <v>13</v>
      </c>
      <c r="C433" s="5" t="s">
        <v>917</v>
      </c>
      <c r="D433" s="5">
        <v>55</v>
      </c>
      <c r="E433" s="18">
        <v>7.9000000000000001E-2</v>
      </c>
      <c r="F433" s="5">
        <v>55</v>
      </c>
      <c r="G433" s="18">
        <v>7.9000000000000001E-2</v>
      </c>
      <c r="H433" s="5">
        <v>55</v>
      </c>
      <c r="I433" s="46">
        <v>7.9000000000000001E-2</v>
      </c>
    </row>
    <row r="434" spans="1:9" x14ac:dyDescent="0.4">
      <c r="A434" s="125"/>
      <c r="B434" s="38">
        <v>14</v>
      </c>
      <c r="C434" s="22" t="s">
        <v>918</v>
      </c>
      <c r="D434" s="22">
        <v>13</v>
      </c>
      <c r="E434" s="28">
        <v>1.9E-2</v>
      </c>
      <c r="F434" s="22">
        <v>13</v>
      </c>
      <c r="G434" s="28">
        <v>1.9E-2</v>
      </c>
      <c r="H434" s="22">
        <v>13</v>
      </c>
      <c r="I434" s="47">
        <v>1.9E-2</v>
      </c>
    </row>
    <row r="435" spans="1:9" x14ac:dyDescent="0.4">
      <c r="A435" s="51"/>
      <c r="B435" s="52"/>
      <c r="C435" s="52" t="s">
        <v>458</v>
      </c>
      <c r="D435" s="53">
        <f>SUM(D427:D434)</f>
        <v>700</v>
      </c>
      <c r="E435" s="53"/>
      <c r="F435" s="53"/>
      <c r="G435" s="53"/>
      <c r="H435" s="53"/>
      <c r="I435" s="54"/>
    </row>
    <row r="436" spans="1:9" x14ac:dyDescent="0.4">
      <c r="A436" s="124" t="s">
        <v>473</v>
      </c>
      <c r="B436" s="135">
        <v>6</v>
      </c>
      <c r="C436" s="5" t="s">
        <v>919</v>
      </c>
      <c r="D436" s="130">
        <v>65</v>
      </c>
      <c r="E436" s="129">
        <v>9.2999999999999999E-2</v>
      </c>
      <c r="F436" s="130">
        <v>65</v>
      </c>
      <c r="G436" s="129">
        <v>9.2999999999999999E-2</v>
      </c>
      <c r="H436" s="35">
        <v>64</v>
      </c>
      <c r="I436" s="45">
        <v>9.0999999999999998E-2</v>
      </c>
    </row>
    <row r="437" spans="1:9" x14ac:dyDescent="0.4">
      <c r="A437" s="124"/>
      <c r="B437" s="135"/>
      <c r="C437" s="5" t="s">
        <v>920</v>
      </c>
      <c r="D437" s="131"/>
      <c r="E437" s="128"/>
      <c r="F437" s="131"/>
      <c r="G437" s="128"/>
      <c r="H437" s="5">
        <v>1</v>
      </c>
      <c r="I437" s="46">
        <v>1E-3</v>
      </c>
    </row>
    <row r="438" spans="1:9" x14ac:dyDescent="0.4">
      <c r="A438" s="124"/>
      <c r="B438" s="135">
        <v>7</v>
      </c>
      <c r="C438" s="5" t="s">
        <v>921</v>
      </c>
      <c r="D438" s="131">
        <v>188</v>
      </c>
      <c r="E438" s="128">
        <v>0.26900000000000002</v>
      </c>
      <c r="F438" s="131">
        <v>188</v>
      </c>
      <c r="G438" s="128">
        <v>0.26900000000000002</v>
      </c>
      <c r="H438" s="5">
        <v>181</v>
      </c>
      <c r="I438" s="46">
        <v>0.25900000000000001</v>
      </c>
    </row>
    <row r="439" spans="1:9" x14ac:dyDescent="0.4">
      <c r="A439" s="124"/>
      <c r="B439" s="135"/>
      <c r="C439" s="5" t="s">
        <v>922</v>
      </c>
      <c r="D439" s="131"/>
      <c r="E439" s="128"/>
      <c r="F439" s="131"/>
      <c r="G439" s="128"/>
      <c r="H439" s="5">
        <v>7</v>
      </c>
      <c r="I439" s="46">
        <v>0.01</v>
      </c>
    </row>
    <row r="440" spans="1:9" x14ac:dyDescent="0.4">
      <c r="A440" s="124"/>
      <c r="B440" s="135">
        <v>8</v>
      </c>
      <c r="C440" s="5" t="s">
        <v>923</v>
      </c>
      <c r="D440" s="131">
        <v>55</v>
      </c>
      <c r="E440" s="128">
        <v>7.9000000000000001E-2</v>
      </c>
      <c r="F440" s="131">
        <v>55</v>
      </c>
      <c r="G440" s="128">
        <v>7.9000000000000001E-2</v>
      </c>
      <c r="H440" s="5">
        <v>54</v>
      </c>
      <c r="I440" s="46">
        <v>7.6999999999999999E-2</v>
      </c>
    </row>
    <row r="441" spans="1:9" x14ac:dyDescent="0.4">
      <c r="A441" s="124"/>
      <c r="B441" s="135"/>
      <c r="C441" s="5" t="s">
        <v>924</v>
      </c>
      <c r="D441" s="131"/>
      <c r="E441" s="128"/>
      <c r="F441" s="131"/>
      <c r="G441" s="128"/>
      <c r="H441" s="5">
        <v>1</v>
      </c>
      <c r="I441" s="46">
        <v>1E-3</v>
      </c>
    </row>
    <row r="442" spans="1:9" x14ac:dyDescent="0.4">
      <c r="A442" s="124"/>
      <c r="B442" s="135">
        <v>9</v>
      </c>
      <c r="C442" s="5" t="s">
        <v>925</v>
      </c>
      <c r="D442" s="131">
        <v>346</v>
      </c>
      <c r="E442" s="128">
        <v>0.49399999999999999</v>
      </c>
      <c r="F442" s="131">
        <v>346</v>
      </c>
      <c r="G442" s="128">
        <v>0.49399999999999999</v>
      </c>
      <c r="H442" s="5">
        <v>337</v>
      </c>
      <c r="I442" s="46">
        <v>0.48099999999999998</v>
      </c>
    </row>
    <row r="443" spans="1:9" x14ac:dyDescent="0.4">
      <c r="A443" s="124"/>
      <c r="B443" s="135"/>
      <c r="C443" s="5" t="s">
        <v>926</v>
      </c>
      <c r="D443" s="131"/>
      <c r="E443" s="128"/>
      <c r="F443" s="131"/>
      <c r="G443" s="128"/>
      <c r="H443" s="5">
        <v>9</v>
      </c>
      <c r="I443" s="46">
        <v>1.2999999999999999E-2</v>
      </c>
    </row>
    <row r="444" spans="1:9" x14ac:dyDescent="0.4">
      <c r="A444" s="124"/>
      <c r="B444" s="37">
        <v>9.3000000000000007</v>
      </c>
      <c r="C444" s="5" t="s">
        <v>927</v>
      </c>
      <c r="D444" s="5">
        <v>35</v>
      </c>
      <c r="E444" s="18">
        <v>0.05</v>
      </c>
      <c r="F444" s="5">
        <v>35</v>
      </c>
      <c r="G444" s="18">
        <v>0.05</v>
      </c>
      <c r="H444" s="5">
        <v>35</v>
      </c>
      <c r="I444" s="46">
        <v>0.05</v>
      </c>
    </row>
    <row r="445" spans="1:9" x14ac:dyDescent="0.4">
      <c r="A445" s="124"/>
      <c r="B445" s="135">
        <v>10</v>
      </c>
      <c r="C445" s="5" t="s">
        <v>928</v>
      </c>
      <c r="D445" s="131">
        <v>11</v>
      </c>
      <c r="E445" s="128">
        <v>1.6E-2</v>
      </c>
      <c r="F445" s="131">
        <v>11</v>
      </c>
      <c r="G445" s="128">
        <v>1.6E-2</v>
      </c>
      <c r="H445" s="5">
        <v>9</v>
      </c>
      <c r="I445" s="46">
        <v>1.2999999999999999E-2</v>
      </c>
    </row>
    <row r="446" spans="1:9" x14ac:dyDescent="0.4">
      <c r="A446" s="124"/>
      <c r="B446" s="135"/>
      <c r="C446" s="5" t="s">
        <v>929</v>
      </c>
      <c r="D446" s="131"/>
      <c r="E446" s="128"/>
      <c r="F446" s="131"/>
      <c r="G446" s="128"/>
      <c r="H446" s="5">
        <v>1</v>
      </c>
      <c r="I446" s="46">
        <v>1E-3</v>
      </c>
    </row>
    <row r="447" spans="1:9" x14ac:dyDescent="0.4">
      <c r="A447" s="125"/>
      <c r="B447" s="136"/>
      <c r="C447" s="22" t="s">
        <v>930</v>
      </c>
      <c r="D447" s="132"/>
      <c r="E447" s="133"/>
      <c r="F447" s="132"/>
      <c r="G447" s="133"/>
      <c r="H447" s="22">
        <v>1</v>
      </c>
      <c r="I447" s="47">
        <v>1E-3</v>
      </c>
    </row>
    <row r="448" spans="1:9" x14ac:dyDescent="0.4">
      <c r="A448" s="51"/>
      <c r="B448" s="52"/>
      <c r="C448" s="52" t="s">
        <v>458</v>
      </c>
      <c r="D448" s="53">
        <f>SUM(D436:D447)</f>
        <v>700</v>
      </c>
      <c r="E448" s="53"/>
      <c r="F448" s="53"/>
      <c r="G448" s="53"/>
      <c r="H448" s="53"/>
      <c r="I448" s="54"/>
    </row>
    <row r="449" spans="1:9" x14ac:dyDescent="0.4">
      <c r="A449" s="124" t="s">
        <v>474</v>
      </c>
      <c r="B449" s="135">
        <v>8</v>
      </c>
      <c r="C449" s="5" t="s">
        <v>931</v>
      </c>
      <c r="D449" s="130">
        <v>354</v>
      </c>
      <c r="E449" s="129">
        <v>0.50600000000000001</v>
      </c>
      <c r="F449" s="130">
        <v>354</v>
      </c>
      <c r="G449" s="129">
        <v>0.50600000000000001</v>
      </c>
      <c r="H449" s="35">
        <v>321</v>
      </c>
      <c r="I449" s="45">
        <v>0.45900000000000002</v>
      </c>
    </row>
    <row r="450" spans="1:9" x14ac:dyDescent="0.4">
      <c r="A450" s="124"/>
      <c r="B450" s="135"/>
      <c r="C450" s="5" t="s">
        <v>932</v>
      </c>
      <c r="D450" s="131"/>
      <c r="E450" s="128"/>
      <c r="F450" s="131"/>
      <c r="G450" s="128"/>
      <c r="H450" s="5">
        <v>31</v>
      </c>
      <c r="I450" s="46">
        <v>4.3999999999999997E-2</v>
      </c>
    </row>
    <row r="451" spans="1:9" x14ac:dyDescent="0.4">
      <c r="A451" s="124"/>
      <c r="B451" s="135"/>
      <c r="C451" s="5" t="s">
        <v>933</v>
      </c>
      <c r="D451" s="131"/>
      <c r="E451" s="128"/>
      <c r="F451" s="131"/>
      <c r="G451" s="128"/>
      <c r="H451" s="5">
        <v>1</v>
      </c>
      <c r="I451" s="46">
        <v>1E-3</v>
      </c>
    </row>
    <row r="452" spans="1:9" x14ac:dyDescent="0.4">
      <c r="A452" s="124"/>
      <c r="B452" s="135"/>
      <c r="C452" s="5" t="s">
        <v>934</v>
      </c>
      <c r="D452" s="131"/>
      <c r="E452" s="128"/>
      <c r="F452" s="131"/>
      <c r="G452" s="128"/>
      <c r="H452" s="5">
        <v>1</v>
      </c>
      <c r="I452" s="46">
        <v>1E-3</v>
      </c>
    </row>
    <row r="453" spans="1:9" x14ac:dyDescent="0.4">
      <c r="A453" s="124"/>
      <c r="B453" s="135">
        <v>9</v>
      </c>
      <c r="C453" s="5" t="s">
        <v>935</v>
      </c>
      <c r="D453" s="131">
        <v>104</v>
      </c>
      <c r="E453" s="128">
        <v>0.14899999999999999</v>
      </c>
      <c r="F453" s="131">
        <v>104</v>
      </c>
      <c r="G453" s="128">
        <v>0.14899999999999999</v>
      </c>
      <c r="H453" s="5">
        <v>8</v>
      </c>
      <c r="I453" s="46">
        <v>1.0999999999999999E-2</v>
      </c>
    </row>
    <row r="454" spans="1:9" x14ac:dyDescent="0.4">
      <c r="A454" s="124"/>
      <c r="B454" s="135"/>
      <c r="C454" s="5" t="s">
        <v>936</v>
      </c>
      <c r="D454" s="131"/>
      <c r="E454" s="128"/>
      <c r="F454" s="131"/>
      <c r="G454" s="128"/>
      <c r="H454" s="5">
        <v>96</v>
      </c>
      <c r="I454" s="46">
        <v>0.13700000000000001</v>
      </c>
    </row>
    <row r="455" spans="1:9" x14ac:dyDescent="0.4">
      <c r="A455" s="124"/>
      <c r="B455" s="37">
        <v>10</v>
      </c>
      <c r="C455" s="5" t="s">
        <v>937</v>
      </c>
      <c r="D455" s="5">
        <v>12</v>
      </c>
      <c r="E455" s="18">
        <v>1.7000000000000001E-2</v>
      </c>
      <c r="F455" s="5">
        <v>12</v>
      </c>
      <c r="G455" s="18">
        <v>1.7000000000000001E-2</v>
      </c>
      <c r="H455" s="5">
        <v>12</v>
      </c>
      <c r="I455" s="46">
        <v>1.7000000000000001E-2</v>
      </c>
    </row>
    <row r="456" spans="1:9" x14ac:dyDescent="0.4">
      <c r="A456" s="124"/>
      <c r="B456" s="135">
        <v>11</v>
      </c>
      <c r="C456" s="5" t="s">
        <v>938</v>
      </c>
      <c r="D456" s="131">
        <v>202</v>
      </c>
      <c r="E456" s="128">
        <v>0.28899999999999998</v>
      </c>
      <c r="F456" s="131">
        <v>202</v>
      </c>
      <c r="G456" s="128">
        <v>0.28899999999999998</v>
      </c>
      <c r="H456" s="5">
        <v>201</v>
      </c>
      <c r="I456" s="46">
        <v>0.28699999999999998</v>
      </c>
    </row>
    <row r="457" spans="1:9" x14ac:dyDescent="0.4">
      <c r="A457" s="124"/>
      <c r="B457" s="135"/>
      <c r="C457" s="5" t="s">
        <v>939</v>
      </c>
      <c r="D457" s="131"/>
      <c r="E457" s="128"/>
      <c r="F457" s="131"/>
      <c r="G457" s="128"/>
      <c r="H457" s="5">
        <v>1</v>
      </c>
      <c r="I457" s="46">
        <v>1E-3</v>
      </c>
    </row>
    <row r="458" spans="1:9" x14ac:dyDescent="0.4">
      <c r="A458" s="125"/>
      <c r="B458" s="38">
        <v>12</v>
      </c>
      <c r="C458" s="22" t="s">
        <v>940</v>
      </c>
      <c r="D458" s="22">
        <v>28</v>
      </c>
      <c r="E458" s="28">
        <v>0.04</v>
      </c>
      <c r="F458" s="22">
        <v>28</v>
      </c>
      <c r="G458" s="28">
        <v>0.04</v>
      </c>
      <c r="H458" s="22">
        <v>28</v>
      </c>
      <c r="I458" s="47">
        <v>0.04</v>
      </c>
    </row>
    <row r="459" spans="1:9" x14ac:dyDescent="0.4">
      <c r="A459" s="51"/>
      <c r="B459" s="52"/>
      <c r="C459" s="52" t="s">
        <v>458</v>
      </c>
      <c r="D459" s="53">
        <f>SUM(D449:D458)</f>
        <v>700</v>
      </c>
      <c r="E459" s="53"/>
      <c r="F459" s="53"/>
      <c r="G459" s="53"/>
      <c r="H459" s="53"/>
      <c r="I459" s="54"/>
    </row>
    <row r="460" spans="1:9" x14ac:dyDescent="0.4">
      <c r="A460" s="124" t="s">
        <v>475</v>
      </c>
      <c r="B460" s="37">
        <v>14</v>
      </c>
      <c r="C460" s="5" t="s">
        <v>941</v>
      </c>
      <c r="D460" s="35">
        <v>1</v>
      </c>
      <c r="E460" s="44">
        <v>1E-3</v>
      </c>
      <c r="F460" s="35">
        <v>1</v>
      </c>
      <c r="G460" s="44">
        <v>1E-3</v>
      </c>
      <c r="H460" s="35">
        <v>1</v>
      </c>
      <c r="I460" s="45">
        <v>1E-3</v>
      </c>
    </row>
    <row r="461" spans="1:9" x14ac:dyDescent="0.4">
      <c r="A461" s="124"/>
      <c r="B461" s="37">
        <v>17</v>
      </c>
      <c r="C461" s="5" t="s">
        <v>942</v>
      </c>
      <c r="D461" s="5">
        <v>1</v>
      </c>
      <c r="E461" s="18">
        <v>1E-3</v>
      </c>
      <c r="F461" s="5">
        <v>1</v>
      </c>
      <c r="G461" s="18">
        <v>1E-3</v>
      </c>
      <c r="H461" s="5">
        <v>1</v>
      </c>
      <c r="I461" s="46">
        <v>1E-3</v>
      </c>
    </row>
    <row r="462" spans="1:9" x14ac:dyDescent="0.4">
      <c r="A462" s="124"/>
      <c r="B462" s="37">
        <v>18</v>
      </c>
      <c r="C462" s="5" t="s">
        <v>943</v>
      </c>
      <c r="D462" s="5">
        <v>18</v>
      </c>
      <c r="E462" s="18">
        <v>2.5999999999999999E-2</v>
      </c>
      <c r="F462" s="5">
        <v>18</v>
      </c>
      <c r="G462" s="18">
        <v>2.5999999999999999E-2</v>
      </c>
      <c r="H462" s="5">
        <v>18</v>
      </c>
      <c r="I462" s="46">
        <v>2.5999999999999999E-2</v>
      </c>
    </row>
    <row r="463" spans="1:9" x14ac:dyDescent="0.4">
      <c r="A463" s="124"/>
      <c r="B463" s="37">
        <v>19</v>
      </c>
      <c r="C463" s="5" t="s">
        <v>944</v>
      </c>
      <c r="D463" s="5">
        <v>37</v>
      </c>
      <c r="E463" s="18">
        <v>5.2999999999999999E-2</v>
      </c>
      <c r="F463" s="5">
        <v>37</v>
      </c>
      <c r="G463" s="18">
        <v>5.2999999999999999E-2</v>
      </c>
      <c r="H463" s="5">
        <v>37</v>
      </c>
      <c r="I463" s="46">
        <v>5.2999999999999999E-2</v>
      </c>
    </row>
    <row r="464" spans="1:9" x14ac:dyDescent="0.4">
      <c r="A464" s="124"/>
      <c r="B464" s="37">
        <v>20</v>
      </c>
      <c r="C464" s="5" t="s">
        <v>945</v>
      </c>
      <c r="D464" s="5">
        <v>41</v>
      </c>
      <c r="E464" s="18">
        <v>5.8999999999999997E-2</v>
      </c>
      <c r="F464" s="5">
        <v>41</v>
      </c>
      <c r="G464" s="18">
        <v>5.8999999999999997E-2</v>
      </c>
      <c r="H464" s="5">
        <v>41</v>
      </c>
      <c r="I464" s="46">
        <v>5.8999999999999997E-2</v>
      </c>
    </row>
    <row r="465" spans="1:9" x14ac:dyDescent="0.4">
      <c r="A465" s="124"/>
      <c r="B465" s="37">
        <v>21</v>
      </c>
      <c r="C465" s="5" t="s">
        <v>946</v>
      </c>
      <c r="D465" s="5">
        <v>44</v>
      </c>
      <c r="E465" s="18">
        <v>6.3E-2</v>
      </c>
      <c r="F465" s="5">
        <v>44</v>
      </c>
      <c r="G465" s="18">
        <v>6.3E-2</v>
      </c>
      <c r="H465" s="5">
        <v>44</v>
      </c>
      <c r="I465" s="46">
        <v>6.3E-2</v>
      </c>
    </row>
    <row r="466" spans="1:9" x14ac:dyDescent="0.4">
      <c r="A466" s="124"/>
      <c r="B466" s="37">
        <v>21.2</v>
      </c>
      <c r="C466" s="5" t="s">
        <v>947</v>
      </c>
      <c r="D466" s="5">
        <v>4</v>
      </c>
      <c r="E466" s="18">
        <v>6.0000000000000001E-3</v>
      </c>
      <c r="F466" s="5">
        <v>4</v>
      </c>
      <c r="G466" s="18">
        <v>6.0000000000000001E-3</v>
      </c>
      <c r="H466" s="5">
        <v>4</v>
      </c>
      <c r="I466" s="46">
        <v>6.0000000000000001E-3</v>
      </c>
    </row>
    <row r="467" spans="1:9" x14ac:dyDescent="0.4">
      <c r="A467" s="124"/>
      <c r="B467" s="37">
        <v>22</v>
      </c>
      <c r="C467" s="5" t="s">
        <v>948</v>
      </c>
      <c r="D467" s="5">
        <v>138</v>
      </c>
      <c r="E467" s="18">
        <v>0.19700000000000001</v>
      </c>
      <c r="F467" s="5">
        <v>138</v>
      </c>
      <c r="G467" s="18">
        <v>0.19700000000000001</v>
      </c>
      <c r="H467" s="5">
        <v>138</v>
      </c>
      <c r="I467" s="46">
        <v>0.19700000000000001</v>
      </c>
    </row>
    <row r="468" spans="1:9" x14ac:dyDescent="0.4">
      <c r="A468" s="124"/>
      <c r="B468" s="37">
        <v>22.2</v>
      </c>
      <c r="C468" s="5" t="s">
        <v>949</v>
      </c>
      <c r="D468" s="5">
        <v>7</v>
      </c>
      <c r="E468" s="18">
        <v>0.01</v>
      </c>
      <c r="F468" s="5">
        <v>7</v>
      </c>
      <c r="G468" s="18">
        <v>0.01</v>
      </c>
      <c r="H468" s="5">
        <v>7</v>
      </c>
      <c r="I468" s="46">
        <v>0.01</v>
      </c>
    </row>
    <row r="469" spans="1:9" x14ac:dyDescent="0.4">
      <c r="A469" s="124"/>
      <c r="B469" s="135">
        <v>23</v>
      </c>
      <c r="C469" s="5" t="s">
        <v>950</v>
      </c>
      <c r="D469" s="131">
        <v>150</v>
      </c>
      <c r="E469" s="128">
        <v>0.214</v>
      </c>
      <c r="F469" s="5">
        <v>149</v>
      </c>
      <c r="G469" s="18">
        <v>0.21299999999999999</v>
      </c>
      <c r="H469" s="5">
        <v>149</v>
      </c>
      <c r="I469" s="46">
        <v>0.21299999999999999</v>
      </c>
    </row>
    <row r="470" spans="1:9" x14ac:dyDescent="0.4">
      <c r="A470" s="124"/>
      <c r="B470" s="135"/>
      <c r="C470" s="5" t="s">
        <v>951</v>
      </c>
      <c r="D470" s="131"/>
      <c r="E470" s="128"/>
      <c r="F470" s="5">
        <v>1</v>
      </c>
      <c r="G470" s="18">
        <v>1E-3</v>
      </c>
      <c r="H470" s="5">
        <v>1</v>
      </c>
      <c r="I470" s="46">
        <v>1E-3</v>
      </c>
    </row>
    <row r="471" spans="1:9" x14ac:dyDescent="0.4">
      <c r="A471" s="124"/>
      <c r="B471" s="37">
        <v>23.2</v>
      </c>
      <c r="C471" s="5" t="s">
        <v>952</v>
      </c>
      <c r="D471" s="5">
        <v>6</v>
      </c>
      <c r="E471" s="18">
        <v>8.9999999999999993E-3</v>
      </c>
      <c r="F471" s="5">
        <v>6</v>
      </c>
      <c r="G471" s="18">
        <v>8.9999999999999993E-3</v>
      </c>
      <c r="H471" s="5">
        <v>6</v>
      </c>
      <c r="I471" s="46">
        <v>8.9999999999999993E-3</v>
      </c>
    </row>
    <row r="472" spans="1:9" x14ac:dyDescent="0.4">
      <c r="A472" s="124"/>
      <c r="B472" s="37">
        <v>24</v>
      </c>
      <c r="C472" s="5" t="s">
        <v>953</v>
      </c>
      <c r="D472" s="5">
        <v>134</v>
      </c>
      <c r="E472" s="18">
        <v>0.191</v>
      </c>
      <c r="F472" s="5">
        <v>134</v>
      </c>
      <c r="G472" s="18">
        <v>0.191</v>
      </c>
      <c r="H472" s="5">
        <v>134</v>
      </c>
      <c r="I472" s="46">
        <v>0.191</v>
      </c>
    </row>
    <row r="473" spans="1:9" x14ac:dyDescent="0.4">
      <c r="A473" s="124"/>
      <c r="B473" s="37">
        <v>24.2</v>
      </c>
      <c r="C473" s="5" t="s">
        <v>954</v>
      </c>
      <c r="D473" s="5">
        <v>4</v>
      </c>
      <c r="E473" s="18">
        <v>6.0000000000000001E-3</v>
      </c>
      <c r="F473" s="5">
        <v>4</v>
      </c>
      <c r="G473" s="18">
        <v>6.0000000000000001E-3</v>
      </c>
      <c r="H473" s="5">
        <v>4</v>
      </c>
      <c r="I473" s="46">
        <v>6.0000000000000001E-3</v>
      </c>
    </row>
    <row r="474" spans="1:9" x14ac:dyDescent="0.4">
      <c r="A474" s="124"/>
      <c r="B474" s="37">
        <v>25</v>
      </c>
      <c r="C474" s="5" t="s">
        <v>955</v>
      </c>
      <c r="D474" s="5">
        <v>73</v>
      </c>
      <c r="E474" s="18">
        <v>0.104</v>
      </c>
      <c r="F474" s="5">
        <v>73</v>
      </c>
      <c r="G474" s="18">
        <v>0.104</v>
      </c>
      <c r="H474" s="5">
        <v>73</v>
      </c>
      <c r="I474" s="46">
        <v>0.104</v>
      </c>
    </row>
    <row r="475" spans="1:9" x14ac:dyDescent="0.4">
      <c r="A475" s="124"/>
      <c r="B475" s="37">
        <v>25.2</v>
      </c>
      <c r="C475" s="5" t="s">
        <v>956</v>
      </c>
      <c r="D475" s="5">
        <v>4</v>
      </c>
      <c r="E475" s="18">
        <v>6.0000000000000001E-3</v>
      </c>
      <c r="F475" s="5">
        <v>4</v>
      </c>
      <c r="G475" s="18">
        <v>6.0000000000000001E-3</v>
      </c>
      <c r="H475" s="5">
        <v>4</v>
      </c>
      <c r="I475" s="46">
        <v>6.0000000000000001E-3</v>
      </c>
    </row>
    <row r="476" spans="1:9" x14ac:dyDescent="0.4">
      <c r="A476" s="124"/>
      <c r="B476" s="135">
        <v>26</v>
      </c>
      <c r="C476" s="5" t="s">
        <v>957</v>
      </c>
      <c r="D476" s="131">
        <v>31</v>
      </c>
      <c r="E476" s="128">
        <v>4.3999999999999997E-2</v>
      </c>
      <c r="F476" s="5">
        <v>30</v>
      </c>
      <c r="G476" s="18">
        <v>4.2999999999999997E-2</v>
      </c>
      <c r="H476" s="5">
        <v>30</v>
      </c>
      <c r="I476" s="46">
        <v>4.2999999999999997E-2</v>
      </c>
    </row>
    <row r="477" spans="1:9" x14ac:dyDescent="0.4">
      <c r="A477" s="124"/>
      <c r="B477" s="135"/>
      <c r="C477" s="5" t="s">
        <v>958</v>
      </c>
      <c r="D477" s="131"/>
      <c r="E477" s="128"/>
      <c r="F477" s="5">
        <v>1</v>
      </c>
      <c r="G477" s="18">
        <v>1E-3</v>
      </c>
      <c r="H477" s="5">
        <v>1</v>
      </c>
      <c r="I477" s="46">
        <v>1E-3</v>
      </c>
    </row>
    <row r="478" spans="1:9" x14ac:dyDescent="0.4">
      <c r="A478" s="124"/>
      <c r="B478" s="37">
        <v>26.2</v>
      </c>
      <c r="C478" s="5" t="s">
        <v>959</v>
      </c>
      <c r="D478" s="5">
        <v>1</v>
      </c>
      <c r="E478" s="18">
        <v>1E-3</v>
      </c>
      <c r="F478" s="5">
        <v>1</v>
      </c>
      <c r="G478" s="18">
        <v>1E-3</v>
      </c>
      <c r="H478" s="5">
        <v>1</v>
      </c>
      <c r="I478" s="46">
        <v>1E-3</v>
      </c>
    </row>
    <row r="479" spans="1:9" x14ac:dyDescent="0.4">
      <c r="A479" s="124"/>
      <c r="B479" s="135">
        <v>27</v>
      </c>
      <c r="C479" s="5" t="s">
        <v>960</v>
      </c>
      <c r="D479" s="131">
        <v>5</v>
      </c>
      <c r="E479" s="128">
        <v>7.0000000000000001E-3</v>
      </c>
      <c r="F479" s="5">
        <v>3</v>
      </c>
      <c r="G479" s="18">
        <v>4.0000000000000001E-3</v>
      </c>
      <c r="H479" s="5">
        <v>3</v>
      </c>
      <c r="I479" s="46">
        <v>4.0000000000000001E-3</v>
      </c>
    </row>
    <row r="480" spans="1:9" x14ac:dyDescent="0.4">
      <c r="A480" s="124"/>
      <c r="B480" s="135"/>
      <c r="C480" s="5" t="s">
        <v>961</v>
      </c>
      <c r="D480" s="131"/>
      <c r="E480" s="128"/>
      <c r="F480" s="5">
        <v>2</v>
      </c>
      <c r="G480" s="18">
        <v>3.0000000000000001E-3</v>
      </c>
      <c r="H480" s="5">
        <v>2</v>
      </c>
      <c r="I480" s="46">
        <v>3.0000000000000001E-3</v>
      </c>
    </row>
    <row r="481" spans="1:9" x14ac:dyDescent="0.4">
      <c r="A481" s="125"/>
      <c r="B481" s="38">
        <v>29</v>
      </c>
      <c r="C481" s="22" t="s">
        <v>962</v>
      </c>
      <c r="D481" s="22">
        <v>1</v>
      </c>
      <c r="E481" s="28">
        <v>1E-3</v>
      </c>
      <c r="F481" s="22">
        <v>1</v>
      </c>
      <c r="G481" s="28">
        <v>1E-3</v>
      </c>
      <c r="H481" s="22">
        <v>1</v>
      </c>
      <c r="I481" s="47">
        <v>1E-3</v>
      </c>
    </row>
    <row r="482" spans="1:9" x14ac:dyDescent="0.4">
      <c r="A482" s="51"/>
      <c r="B482" s="52"/>
      <c r="C482" s="52" t="s">
        <v>458</v>
      </c>
      <c r="D482" s="53">
        <f>SUM(D460:D481)</f>
        <v>700</v>
      </c>
      <c r="E482" s="53"/>
      <c r="F482" s="53"/>
      <c r="G482" s="53"/>
      <c r="H482" s="53"/>
      <c r="I482" s="54"/>
    </row>
    <row r="483" spans="1:9" x14ac:dyDescent="0.4">
      <c r="A483" s="124" t="s">
        <v>476</v>
      </c>
      <c r="B483" s="135">
        <v>14</v>
      </c>
      <c r="C483" s="5" t="s">
        <v>963</v>
      </c>
      <c r="D483" s="130">
        <v>132</v>
      </c>
      <c r="E483" s="129">
        <v>0.189</v>
      </c>
      <c r="F483" s="35">
        <v>130</v>
      </c>
      <c r="G483" s="44">
        <v>0.186</v>
      </c>
      <c r="H483" s="35">
        <v>130</v>
      </c>
      <c r="I483" s="45">
        <v>0.186</v>
      </c>
    </row>
    <row r="484" spans="1:9" x14ac:dyDescent="0.4">
      <c r="A484" s="124"/>
      <c r="B484" s="135"/>
      <c r="C484" s="5" t="s">
        <v>964</v>
      </c>
      <c r="D484" s="131"/>
      <c r="E484" s="128"/>
      <c r="F484" s="5">
        <v>2</v>
      </c>
      <c r="G484" s="18">
        <v>3.0000000000000001E-3</v>
      </c>
      <c r="H484" s="5">
        <v>2</v>
      </c>
      <c r="I484" s="46">
        <v>3.0000000000000001E-3</v>
      </c>
    </row>
    <row r="485" spans="1:9" x14ac:dyDescent="0.4">
      <c r="A485" s="124"/>
      <c r="B485" s="135">
        <v>15</v>
      </c>
      <c r="C485" s="5" t="s">
        <v>965</v>
      </c>
      <c r="D485" s="131">
        <v>18</v>
      </c>
      <c r="E485" s="128">
        <v>2.5999999999999999E-2</v>
      </c>
      <c r="F485" s="5">
        <v>12</v>
      </c>
      <c r="G485" s="18">
        <v>1.7000000000000001E-2</v>
      </c>
      <c r="H485" s="5">
        <v>12</v>
      </c>
      <c r="I485" s="46">
        <v>1.7000000000000001E-2</v>
      </c>
    </row>
    <row r="486" spans="1:9" x14ac:dyDescent="0.4">
      <c r="A486" s="124"/>
      <c r="B486" s="135"/>
      <c r="C486" s="5" t="s">
        <v>966</v>
      </c>
      <c r="D486" s="131"/>
      <c r="E486" s="128"/>
      <c r="F486" s="5">
        <v>6</v>
      </c>
      <c r="G486" s="18">
        <v>8.9999999999999993E-3</v>
      </c>
      <c r="H486" s="5">
        <v>6</v>
      </c>
      <c r="I486" s="46">
        <v>8.9999999999999993E-3</v>
      </c>
    </row>
    <row r="487" spans="1:9" x14ac:dyDescent="0.4">
      <c r="A487" s="124"/>
      <c r="B487" s="135">
        <v>16</v>
      </c>
      <c r="C487" s="5" t="s">
        <v>967</v>
      </c>
      <c r="D487" s="131">
        <v>137</v>
      </c>
      <c r="E487" s="128">
        <v>0.19600000000000001</v>
      </c>
      <c r="F487" s="5">
        <v>132</v>
      </c>
      <c r="G487" s="18">
        <v>0.189</v>
      </c>
      <c r="H487" s="5">
        <v>132</v>
      </c>
      <c r="I487" s="46">
        <v>0.189</v>
      </c>
    </row>
    <row r="488" spans="1:9" x14ac:dyDescent="0.4">
      <c r="A488" s="124"/>
      <c r="B488" s="135"/>
      <c r="C488" s="5" t="s">
        <v>968</v>
      </c>
      <c r="D488" s="131"/>
      <c r="E488" s="128"/>
      <c r="F488" s="5">
        <v>5</v>
      </c>
      <c r="G488" s="18">
        <v>7.0000000000000001E-3</v>
      </c>
      <c r="H488" s="5">
        <v>5</v>
      </c>
      <c r="I488" s="46">
        <v>7.0000000000000001E-3</v>
      </c>
    </row>
    <row r="489" spans="1:9" x14ac:dyDescent="0.4">
      <c r="A489" s="124"/>
      <c r="B489" s="135">
        <v>17</v>
      </c>
      <c r="C489" s="5" t="s">
        <v>969</v>
      </c>
      <c r="D489" s="131">
        <v>179</v>
      </c>
      <c r="E489" s="128">
        <v>0.25600000000000001</v>
      </c>
      <c r="F489" s="5">
        <v>2</v>
      </c>
      <c r="G489" s="18">
        <v>3.0000000000000001E-3</v>
      </c>
      <c r="H489" s="5">
        <v>2</v>
      </c>
      <c r="I489" s="46">
        <v>3.0000000000000001E-3</v>
      </c>
    </row>
    <row r="490" spans="1:9" x14ac:dyDescent="0.4">
      <c r="A490" s="124"/>
      <c r="B490" s="135"/>
      <c r="C490" s="5" t="s">
        <v>970</v>
      </c>
      <c r="D490" s="131"/>
      <c r="E490" s="128"/>
      <c r="F490" s="5">
        <v>173</v>
      </c>
      <c r="G490" s="18">
        <v>0.247</v>
      </c>
      <c r="H490" s="5">
        <v>173</v>
      </c>
      <c r="I490" s="46">
        <v>0.247</v>
      </c>
    </row>
    <row r="491" spans="1:9" x14ac:dyDescent="0.4">
      <c r="A491" s="124"/>
      <c r="B491" s="135"/>
      <c r="C491" s="5" t="s">
        <v>971</v>
      </c>
      <c r="D491" s="131"/>
      <c r="E491" s="128"/>
      <c r="F491" s="5">
        <v>4</v>
      </c>
      <c r="G491" s="18">
        <v>6.0000000000000001E-3</v>
      </c>
      <c r="H491" s="5">
        <v>4</v>
      </c>
      <c r="I491" s="46">
        <v>6.0000000000000001E-3</v>
      </c>
    </row>
    <row r="492" spans="1:9" x14ac:dyDescent="0.4">
      <c r="A492" s="124"/>
      <c r="B492" s="135">
        <v>18</v>
      </c>
      <c r="C492" s="5" t="s">
        <v>972</v>
      </c>
      <c r="D492" s="131">
        <v>134</v>
      </c>
      <c r="E492" s="128">
        <v>0.191</v>
      </c>
      <c r="F492" s="5">
        <v>3</v>
      </c>
      <c r="G492" s="18">
        <v>4.0000000000000001E-3</v>
      </c>
      <c r="H492" s="5">
        <v>3</v>
      </c>
      <c r="I492" s="46">
        <v>4.0000000000000001E-3</v>
      </c>
    </row>
    <row r="493" spans="1:9" x14ac:dyDescent="0.4">
      <c r="A493" s="124"/>
      <c r="B493" s="135"/>
      <c r="C493" s="5" t="s">
        <v>973</v>
      </c>
      <c r="D493" s="131"/>
      <c r="E493" s="128"/>
      <c r="F493" s="5">
        <v>126</v>
      </c>
      <c r="G493" s="18">
        <v>0.18</v>
      </c>
      <c r="H493" s="5">
        <v>126</v>
      </c>
      <c r="I493" s="46">
        <v>0.18</v>
      </c>
    </row>
    <row r="494" spans="1:9" x14ac:dyDescent="0.4">
      <c r="A494" s="124"/>
      <c r="B494" s="135"/>
      <c r="C494" s="5" t="s">
        <v>974</v>
      </c>
      <c r="D494" s="131"/>
      <c r="E494" s="128"/>
      <c r="F494" s="5">
        <v>3</v>
      </c>
      <c r="G494" s="18">
        <v>3.0000000000000001E-3</v>
      </c>
      <c r="H494" s="5">
        <v>3</v>
      </c>
      <c r="I494" s="46">
        <v>3.0000000000000001E-3</v>
      </c>
    </row>
    <row r="495" spans="1:9" x14ac:dyDescent="0.4">
      <c r="A495" s="124"/>
      <c r="B495" s="135"/>
      <c r="C495" s="5" t="s">
        <v>975</v>
      </c>
      <c r="D495" s="131"/>
      <c r="E495" s="128"/>
      <c r="F495" s="5">
        <v>1</v>
      </c>
      <c r="G495" s="18">
        <v>1E-3</v>
      </c>
      <c r="H495" s="5">
        <v>1</v>
      </c>
      <c r="I495" s="46">
        <v>1E-3</v>
      </c>
    </row>
    <row r="496" spans="1:9" x14ac:dyDescent="0.4">
      <c r="A496" s="124"/>
      <c r="B496" s="135"/>
      <c r="C496" s="5" t="s">
        <v>976</v>
      </c>
      <c r="D496" s="131"/>
      <c r="E496" s="128"/>
      <c r="F496" s="5">
        <v>1</v>
      </c>
      <c r="G496" s="18">
        <v>1E-3</v>
      </c>
      <c r="H496" s="5">
        <v>1</v>
      </c>
      <c r="I496" s="46">
        <v>1E-3</v>
      </c>
    </row>
    <row r="497" spans="1:9" x14ac:dyDescent="0.4">
      <c r="A497" s="124"/>
      <c r="B497" s="135">
        <v>19</v>
      </c>
      <c r="C497" s="5" t="s">
        <v>977</v>
      </c>
      <c r="D497" s="131">
        <v>79</v>
      </c>
      <c r="E497" s="128">
        <v>0.113</v>
      </c>
      <c r="F497" s="5">
        <v>77</v>
      </c>
      <c r="G497" s="18">
        <v>0.11</v>
      </c>
      <c r="H497" s="5">
        <v>77</v>
      </c>
      <c r="I497" s="46">
        <v>0.11</v>
      </c>
    </row>
    <row r="498" spans="1:9" x14ac:dyDescent="0.4">
      <c r="A498" s="124"/>
      <c r="B498" s="135"/>
      <c r="C498" s="5" t="s">
        <v>978</v>
      </c>
      <c r="D498" s="131"/>
      <c r="E498" s="128"/>
      <c r="F498" s="5">
        <v>1</v>
      </c>
      <c r="G498" s="18">
        <v>1E-3</v>
      </c>
      <c r="H498" s="5">
        <v>1</v>
      </c>
      <c r="I498" s="46">
        <v>1E-3</v>
      </c>
    </row>
    <row r="499" spans="1:9" x14ac:dyDescent="0.4">
      <c r="A499" s="124"/>
      <c r="B499" s="135"/>
      <c r="C499" s="5" t="s">
        <v>979</v>
      </c>
      <c r="D499" s="131"/>
      <c r="E499" s="128"/>
      <c r="F499" s="5">
        <v>1</v>
      </c>
      <c r="G499" s="18">
        <v>1E-3</v>
      </c>
      <c r="H499" s="5">
        <v>1</v>
      </c>
      <c r="I499" s="46">
        <v>1E-3</v>
      </c>
    </row>
    <row r="500" spans="1:9" x14ac:dyDescent="0.4">
      <c r="A500" s="124"/>
      <c r="B500" s="135">
        <v>20</v>
      </c>
      <c r="C500" s="5" t="s">
        <v>980</v>
      </c>
      <c r="D500" s="131">
        <v>17</v>
      </c>
      <c r="E500" s="128">
        <v>2.4E-2</v>
      </c>
      <c r="F500" s="5">
        <v>16</v>
      </c>
      <c r="G500" s="18">
        <v>2.3E-2</v>
      </c>
      <c r="H500" s="5">
        <v>16</v>
      </c>
      <c r="I500" s="46">
        <v>2.3E-2</v>
      </c>
    </row>
    <row r="501" spans="1:9" x14ac:dyDescent="0.4">
      <c r="A501" s="124"/>
      <c r="B501" s="135"/>
      <c r="C501" s="5" t="s">
        <v>981</v>
      </c>
      <c r="D501" s="131"/>
      <c r="E501" s="128"/>
      <c r="F501" s="5">
        <v>1</v>
      </c>
      <c r="G501" s="18">
        <v>1E-3</v>
      </c>
      <c r="H501" s="5">
        <v>1</v>
      </c>
      <c r="I501" s="46">
        <v>1E-3</v>
      </c>
    </row>
    <row r="502" spans="1:9" x14ac:dyDescent="0.4">
      <c r="A502" s="125"/>
      <c r="B502" s="38">
        <v>21</v>
      </c>
      <c r="C502" s="22" t="s">
        <v>982</v>
      </c>
      <c r="D502" s="22">
        <v>4</v>
      </c>
      <c r="E502" s="28">
        <v>6.0000000000000001E-3</v>
      </c>
      <c r="F502" s="22">
        <v>4</v>
      </c>
      <c r="G502" s="28">
        <v>6.0000000000000001E-3</v>
      </c>
      <c r="H502" s="22">
        <v>4</v>
      </c>
      <c r="I502" s="47">
        <v>6.0000000000000001E-3</v>
      </c>
    </row>
    <row r="503" spans="1:9" x14ac:dyDescent="0.4">
      <c r="C503" s="37" t="s">
        <v>458</v>
      </c>
      <c r="D503" s="5">
        <f>SUM(D483:D502)</f>
        <v>700</v>
      </c>
    </row>
  </sheetData>
  <mergeCells count="478">
    <mergeCell ref="B17:B21"/>
    <mergeCell ref="D17:D21"/>
    <mergeCell ref="B23:B24"/>
    <mergeCell ref="D23:D24"/>
    <mergeCell ref="E23:E24"/>
    <mergeCell ref="E12:E15"/>
    <mergeCell ref="A3:A30"/>
    <mergeCell ref="B5:B7"/>
    <mergeCell ref="D5:D7"/>
    <mergeCell ref="B8:B11"/>
    <mergeCell ref="D8:D11"/>
    <mergeCell ref="B12:B15"/>
    <mergeCell ref="D12:D15"/>
    <mergeCell ref="B56:B60"/>
    <mergeCell ref="D56:D60"/>
    <mergeCell ref="B61:B67"/>
    <mergeCell ref="D61:D67"/>
    <mergeCell ref="B68:B73"/>
    <mergeCell ref="D68:D73"/>
    <mergeCell ref="E56:E60"/>
    <mergeCell ref="E61:E67"/>
    <mergeCell ref="B45:B49"/>
    <mergeCell ref="D45:D49"/>
    <mergeCell ref="B50:B55"/>
    <mergeCell ref="D50:D55"/>
    <mergeCell ref="D89:D93"/>
    <mergeCell ref="B95:B98"/>
    <mergeCell ref="D95:D98"/>
    <mergeCell ref="D99:D101"/>
    <mergeCell ref="E95:E98"/>
    <mergeCell ref="B74:B77"/>
    <mergeCell ref="D74:D77"/>
    <mergeCell ref="A82:A104"/>
    <mergeCell ref="B82:B83"/>
    <mergeCell ref="D82:D83"/>
    <mergeCell ref="B84:B87"/>
    <mergeCell ref="D84:D87"/>
    <mergeCell ref="B89:B93"/>
    <mergeCell ref="A32:A80"/>
    <mergeCell ref="B32:B33"/>
    <mergeCell ref="D32:D33"/>
    <mergeCell ref="B34:B36"/>
    <mergeCell ref="D34:D36"/>
    <mergeCell ref="E34:E36"/>
    <mergeCell ref="B37:B39"/>
    <mergeCell ref="D37:D39"/>
    <mergeCell ref="B40:B44"/>
    <mergeCell ref="D40:D44"/>
    <mergeCell ref="E82:E83"/>
    <mergeCell ref="D120:D121"/>
    <mergeCell ref="B122:B123"/>
    <mergeCell ref="D122:D123"/>
    <mergeCell ref="A126:A143"/>
    <mergeCell ref="B128:B129"/>
    <mergeCell ref="D128:D129"/>
    <mergeCell ref="B136:B139"/>
    <mergeCell ref="D136:D139"/>
    <mergeCell ref="A106:A124"/>
    <mergeCell ref="B107:B109"/>
    <mergeCell ref="D107:D109"/>
    <mergeCell ref="B110:B112"/>
    <mergeCell ref="D110:D112"/>
    <mergeCell ref="B113:B116"/>
    <mergeCell ref="D113:D116"/>
    <mergeCell ref="B117:B119"/>
    <mergeCell ref="D117:D119"/>
    <mergeCell ref="B120:B121"/>
    <mergeCell ref="B140:B142"/>
    <mergeCell ref="D140:D142"/>
    <mergeCell ref="A145:A166"/>
    <mergeCell ref="B151:B152"/>
    <mergeCell ref="D151:D152"/>
    <mergeCell ref="B154:B155"/>
    <mergeCell ref="D154:D155"/>
    <mergeCell ref="B163:B164"/>
    <mergeCell ref="E128:E129"/>
    <mergeCell ref="B130:B132"/>
    <mergeCell ref="D130:D132"/>
    <mergeCell ref="E130:E132"/>
    <mergeCell ref="B133:B135"/>
    <mergeCell ref="D133:D135"/>
    <mergeCell ref="E133:E135"/>
    <mergeCell ref="D163:D164"/>
    <mergeCell ref="E140:E142"/>
    <mergeCell ref="A168:A198"/>
    <mergeCell ref="B168:B169"/>
    <mergeCell ref="D168:D169"/>
    <mergeCell ref="E168:E169"/>
    <mergeCell ref="B171:B173"/>
    <mergeCell ref="D171:D173"/>
    <mergeCell ref="E171:E173"/>
    <mergeCell ref="B174:B177"/>
    <mergeCell ref="D174:D177"/>
    <mergeCell ref="B193:B194"/>
    <mergeCell ref="D193:D194"/>
    <mergeCell ref="E193:E194"/>
    <mergeCell ref="B195:B197"/>
    <mergeCell ref="D195:D197"/>
    <mergeCell ref="E195:E197"/>
    <mergeCell ref="E174:E177"/>
    <mergeCell ref="B179:B184"/>
    <mergeCell ref="D179:D184"/>
    <mergeCell ref="E179:E184"/>
    <mergeCell ref="B186:B192"/>
    <mergeCell ref="D186:D192"/>
    <mergeCell ref="B215:B219"/>
    <mergeCell ref="D215:D219"/>
    <mergeCell ref="B220:B222"/>
    <mergeCell ref="D220:D222"/>
    <mergeCell ref="E215:E219"/>
    <mergeCell ref="A200:A226"/>
    <mergeCell ref="B204:B206"/>
    <mergeCell ref="D204:D206"/>
    <mergeCell ref="B207:B210"/>
    <mergeCell ref="D207:D210"/>
    <mergeCell ref="B211:B214"/>
    <mergeCell ref="D211:D214"/>
    <mergeCell ref="B223:B225"/>
    <mergeCell ref="D223:D225"/>
    <mergeCell ref="E232:E233"/>
    <mergeCell ref="B234:B236"/>
    <mergeCell ref="D234:D236"/>
    <mergeCell ref="E234:E236"/>
    <mergeCell ref="B237:B238"/>
    <mergeCell ref="D237:D238"/>
    <mergeCell ref="E237:E238"/>
    <mergeCell ref="A228:A242"/>
    <mergeCell ref="B228:B229"/>
    <mergeCell ref="D228:D229"/>
    <mergeCell ref="E228:E229"/>
    <mergeCell ref="B230:B231"/>
    <mergeCell ref="D230:D231"/>
    <mergeCell ref="E230:E231"/>
    <mergeCell ref="B232:B233"/>
    <mergeCell ref="D232:D233"/>
    <mergeCell ref="B239:B240"/>
    <mergeCell ref="D239:D240"/>
    <mergeCell ref="E239:E240"/>
    <mergeCell ref="A290:A308"/>
    <mergeCell ref="B290:B291"/>
    <mergeCell ref="D290:D291"/>
    <mergeCell ref="B292:B293"/>
    <mergeCell ref="D292:D293"/>
    <mergeCell ref="B301:B303"/>
    <mergeCell ref="A244:A288"/>
    <mergeCell ref="D301:D303"/>
    <mergeCell ref="B258:B263"/>
    <mergeCell ref="D258:D263"/>
    <mergeCell ref="B264:B269"/>
    <mergeCell ref="D264:D269"/>
    <mergeCell ref="B270:B277"/>
    <mergeCell ref="D270:D277"/>
    <mergeCell ref="B246:B249"/>
    <mergeCell ref="D246:D249"/>
    <mergeCell ref="B250:B253"/>
    <mergeCell ref="D250:D253"/>
    <mergeCell ref="B254:B257"/>
    <mergeCell ref="D254:D257"/>
    <mergeCell ref="B278:B282"/>
    <mergeCell ref="D278:D282"/>
    <mergeCell ref="B283:B286"/>
    <mergeCell ref="D283:D286"/>
    <mergeCell ref="E301:E303"/>
    <mergeCell ref="B304:B306"/>
    <mergeCell ref="D304:D306"/>
    <mergeCell ref="E304:E306"/>
    <mergeCell ref="B307:B308"/>
    <mergeCell ref="D307:D308"/>
    <mergeCell ref="E307:E308"/>
    <mergeCell ref="E292:E293"/>
    <mergeCell ref="B294:B296"/>
    <mergeCell ref="D294:D296"/>
    <mergeCell ref="E294:E296"/>
    <mergeCell ref="B297:B300"/>
    <mergeCell ref="D297:D300"/>
    <mergeCell ref="E297:E300"/>
    <mergeCell ref="B318:B320"/>
    <mergeCell ref="D318:D320"/>
    <mergeCell ref="E318:E320"/>
    <mergeCell ref="B321:B323"/>
    <mergeCell ref="D321:D323"/>
    <mergeCell ref="E321:E323"/>
    <mergeCell ref="A310:A328"/>
    <mergeCell ref="B310:B311"/>
    <mergeCell ref="D310:D311"/>
    <mergeCell ref="E310:E311"/>
    <mergeCell ref="B312:B314"/>
    <mergeCell ref="D312:D314"/>
    <mergeCell ref="E312:E314"/>
    <mergeCell ref="B315:B317"/>
    <mergeCell ref="D315:D317"/>
    <mergeCell ref="E315:E317"/>
    <mergeCell ref="A330:A347"/>
    <mergeCell ref="B335:B336"/>
    <mergeCell ref="D335:D336"/>
    <mergeCell ref="A349:A365"/>
    <mergeCell ref="B354:B355"/>
    <mergeCell ref="D354:D355"/>
    <mergeCell ref="B356:B358"/>
    <mergeCell ref="D356:D358"/>
    <mergeCell ref="B324:B325"/>
    <mergeCell ref="D324:D325"/>
    <mergeCell ref="B326:B328"/>
    <mergeCell ref="D326:D328"/>
    <mergeCell ref="A367:A415"/>
    <mergeCell ref="B367:B368"/>
    <mergeCell ref="D367:D368"/>
    <mergeCell ref="B369:B372"/>
    <mergeCell ref="D369:D372"/>
    <mergeCell ref="B374:B378"/>
    <mergeCell ref="D374:D378"/>
    <mergeCell ref="D379:D386"/>
    <mergeCell ref="B380:B386"/>
    <mergeCell ref="B398:B401"/>
    <mergeCell ref="D398:D401"/>
    <mergeCell ref="B402:B405"/>
    <mergeCell ref="D402:D405"/>
    <mergeCell ref="B406:B408"/>
    <mergeCell ref="D406:D408"/>
    <mergeCell ref="B409:B410"/>
    <mergeCell ref="D409:D410"/>
    <mergeCell ref="B387:B388"/>
    <mergeCell ref="D387:D388"/>
    <mergeCell ref="B390:B397"/>
    <mergeCell ref="D390:D397"/>
    <mergeCell ref="E440:E441"/>
    <mergeCell ref="B442:B443"/>
    <mergeCell ref="D442:D443"/>
    <mergeCell ref="E442:E443"/>
    <mergeCell ref="E421:E422"/>
    <mergeCell ref="A427:A434"/>
    <mergeCell ref="B431:B432"/>
    <mergeCell ref="D431:D432"/>
    <mergeCell ref="A436:A447"/>
    <mergeCell ref="B436:B437"/>
    <mergeCell ref="D436:D437"/>
    <mergeCell ref="E436:E437"/>
    <mergeCell ref="B438:B439"/>
    <mergeCell ref="D438:D439"/>
    <mergeCell ref="A417:A425"/>
    <mergeCell ref="B421:B422"/>
    <mergeCell ref="D421:D422"/>
    <mergeCell ref="E456:E457"/>
    <mergeCell ref="A460:A481"/>
    <mergeCell ref="B469:B470"/>
    <mergeCell ref="D469:D470"/>
    <mergeCell ref="B476:B477"/>
    <mergeCell ref="D476:D477"/>
    <mergeCell ref="B479:B480"/>
    <mergeCell ref="D479:D480"/>
    <mergeCell ref="B445:B447"/>
    <mergeCell ref="D445:D447"/>
    <mergeCell ref="E445:E447"/>
    <mergeCell ref="A449:A458"/>
    <mergeCell ref="B449:B452"/>
    <mergeCell ref="D449:D452"/>
    <mergeCell ref="E449:E452"/>
    <mergeCell ref="B453:B454"/>
    <mergeCell ref="D453:D454"/>
    <mergeCell ref="E453:E454"/>
    <mergeCell ref="D492:D496"/>
    <mergeCell ref="B497:B499"/>
    <mergeCell ref="D497:D499"/>
    <mergeCell ref="B500:B501"/>
    <mergeCell ref="D500:D501"/>
    <mergeCell ref="B99:B101"/>
    <mergeCell ref="A483:A502"/>
    <mergeCell ref="B483:B484"/>
    <mergeCell ref="D483:D484"/>
    <mergeCell ref="B485:B486"/>
    <mergeCell ref="D485:D486"/>
    <mergeCell ref="B487:B488"/>
    <mergeCell ref="D487:D488"/>
    <mergeCell ref="B489:B491"/>
    <mergeCell ref="D489:D491"/>
    <mergeCell ref="B492:B496"/>
    <mergeCell ref="B456:B457"/>
    <mergeCell ref="D456:D457"/>
    <mergeCell ref="B440:B441"/>
    <mergeCell ref="D440:D441"/>
    <mergeCell ref="B411:B412"/>
    <mergeCell ref="D411:D412"/>
    <mergeCell ref="B414:B415"/>
    <mergeCell ref="D414:D415"/>
    <mergeCell ref="F12:F13"/>
    <mergeCell ref="G12:G13"/>
    <mergeCell ref="F14:F15"/>
    <mergeCell ref="G14:G15"/>
    <mergeCell ref="E17:E21"/>
    <mergeCell ref="F18:F21"/>
    <mergeCell ref="G18:G21"/>
    <mergeCell ref="E5:E7"/>
    <mergeCell ref="F5:F6"/>
    <mergeCell ref="G5:G6"/>
    <mergeCell ref="E8:E11"/>
    <mergeCell ref="F8:F9"/>
    <mergeCell ref="G8:G9"/>
    <mergeCell ref="F10:F11"/>
    <mergeCell ref="G10:G11"/>
    <mergeCell ref="F43:F44"/>
    <mergeCell ref="G43:G44"/>
    <mergeCell ref="E45:E49"/>
    <mergeCell ref="E50:E55"/>
    <mergeCell ref="F54:F55"/>
    <mergeCell ref="G54:G55"/>
    <mergeCell ref="F23:F24"/>
    <mergeCell ref="G23:G24"/>
    <mergeCell ref="E32:E33"/>
    <mergeCell ref="F34:F36"/>
    <mergeCell ref="G34:G36"/>
    <mergeCell ref="E37:E39"/>
    <mergeCell ref="G38:G39"/>
    <mergeCell ref="E40:E44"/>
    <mergeCell ref="E84:E87"/>
    <mergeCell ref="F84:F86"/>
    <mergeCell ref="G84:G86"/>
    <mergeCell ref="E89:E93"/>
    <mergeCell ref="F89:F91"/>
    <mergeCell ref="G89:G91"/>
    <mergeCell ref="F63:F65"/>
    <mergeCell ref="G63:G65"/>
    <mergeCell ref="E68:E73"/>
    <mergeCell ref="F70:F71"/>
    <mergeCell ref="G70:G71"/>
    <mergeCell ref="E74:E77"/>
    <mergeCell ref="F74:F75"/>
    <mergeCell ref="G74:G75"/>
    <mergeCell ref="E110:E112"/>
    <mergeCell ref="E113:E116"/>
    <mergeCell ref="E117:E119"/>
    <mergeCell ref="E120:E121"/>
    <mergeCell ref="E122:E123"/>
    <mergeCell ref="F128:F129"/>
    <mergeCell ref="F95:F96"/>
    <mergeCell ref="G95:G96"/>
    <mergeCell ref="E99:E101"/>
    <mergeCell ref="F99:F100"/>
    <mergeCell ref="G99:G100"/>
    <mergeCell ref="E107:E109"/>
    <mergeCell ref="F140:F141"/>
    <mergeCell ref="G140:G141"/>
    <mergeCell ref="E151:E152"/>
    <mergeCell ref="E154:E155"/>
    <mergeCell ref="E163:E164"/>
    <mergeCell ref="G128:G129"/>
    <mergeCell ref="F130:F132"/>
    <mergeCell ref="G130:G132"/>
    <mergeCell ref="F133:F135"/>
    <mergeCell ref="G133:G135"/>
    <mergeCell ref="E136:E139"/>
    <mergeCell ref="F136:F138"/>
    <mergeCell ref="G136:G138"/>
    <mergeCell ref="F179:F184"/>
    <mergeCell ref="G179:G184"/>
    <mergeCell ref="E186:E192"/>
    <mergeCell ref="F186:F190"/>
    <mergeCell ref="G186:G190"/>
    <mergeCell ref="F193:F194"/>
    <mergeCell ref="G193:G194"/>
    <mergeCell ref="F168:F169"/>
    <mergeCell ref="G168:G169"/>
    <mergeCell ref="F171:F173"/>
    <mergeCell ref="G171:G173"/>
    <mergeCell ref="F174:F177"/>
    <mergeCell ref="G174:G177"/>
    <mergeCell ref="F217:F218"/>
    <mergeCell ref="G217:G218"/>
    <mergeCell ref="E220:E222"/>
    <mergeCell ref="F221:F222"/>
    <mergeCell ref="G221:G222"/>
    <mergeCell ref="E223:E225"/>
    <mergeCell ref="F224:F225"/>
    <mergeCell ref="G224:G225"/>
    <mergeCell ref="F195:F197"/>
    <mergeCell ref="G195:G197"/>
    <mergeCell ref="E204:E206"/>
    <mergeCell ref="E207:E210"/>
    <mergeCell ref="E211:E214"/>
    <mergeCell ref="F211:F212"/>
    <mergeCell ref="G211:G212"/>
    <mergeCell ref="F234:F236"/>
    <mergeCell ref="G234:G236"/>
    <mergeCell ref="F237:F238"/>
    <mergeCell ref="G237:G238"/>
    <mergeCell ref="F239:F240"/>
    <mergeCell ref="G239:G240"/>
    <mergeCell ref="F228:F229"/>
    <mergeCell ref="G228:G229"/>
    <mergeCell ref="F230:F231"/>
    <mergeCell ref="G230:G231"/>
    <mergeCell ref="F232:F233"/>
    <mergeCell ref="G232:G233"/>
    <mergeCell ref="E278:E282"/>
    <mergeCell ref="E283:E286"/>
    <mergeCell ref="E290:E291"/>
    <mergeCell ref="F292:F293"/>
    <mergeCell ref="G292:G293"/>
    <mergeCell ref="F294:F296"/>
    <mergeCell ref="G294:G296"/>
    <mergeCell ref="E246:E249"/>
    <mergeCell ref="E250:E253"/>
    <mergeCell ref="E254:E257"/>
    <mergeCell ref="E258:E263"/>
    <mergeCell ref="E264:E269"/>
    <mergeCell ref="E270:E277"/>
    <mergeCell ref="F307:F308"/>
    <mergeCell ref="G307:G308"/>
    <mergeCell ref="F310:F311"/>
    <mergeCell ref="G310:G311"/>
    <mergeCell ref="F312:F314"/>
    <mergeCell ref="G312:G314"/>
    <mergeCell ref="F297:F299"/>
    <mergeCell ref="G297:G299"/>
    <mergeCell ref="F301:F303"/>
    <mergeCell ref="G301:G303"/>
    <mergeCell ref="F304:F306"/>
    <mergeCell ref="G304:G306"/>
    <mergeCell ref="F324:F325"/>
    <mergeCell ref="G324:G325"/>
    <mergeCell ref="F326:F328"/>
    <mergeCell ref="G326:G328"/>
    <mergeCell ref="E335:E336"/>
    <mergeCell ref="E354:E355"/>
    <mergeCell ref="F315:F317"/>
    <mergeCell ref="G315:G317"/>
    <mergeCell ref="F318:F320"/>
    <mergeCell ref="G318:G320"/>
    <mergeCell ref="F321:F323"/>
    <mergeCell ref="G321:G323"/>
    <mergeCell ref="E324:E325"/>
    <mergeCell ref="E326:E328"/>
    <mergeCell ref="G383:G384"/>
    <mergeCell ref="E387:E388"/>
    <mergeCell ref="E390:E397"/>
    <mergeCell ref="F393:F394"/>
    <mergeCell ref="G393:G394"/>
    <mergeCell ref="E398:E401"/>
    <mergeCell ref="E356:E358"/>
    <mergeCell ref="E367:E368"/>
    <mergeCell ref="E369:E372"/>
    <mergeCell ref="E374:E378"/>
    <mergeCell ref="E379:E386"/>
    <mergeCell ref="F383:F384"/>
    <mergeCell ref="G421:G422"/>
    <mergeCell ref="E431:E432"/>
    <mergeCell ref="F436:F437"/>
    <mergeCell ref="G436:G437"/>
    <mergeCell ref="F438:F439"/>
    <mergeCell ref="G438:G439"/>
    <mergeCell ref="E402:E405"/>
    <mergeCell ref="E406:E408"/>
    <mergeCell ref="E409:E410"/>
    <mergeCell ref="E411:E412"/>
    <mergeCell ref="E414:E415"/>
    <mergeCell ref="F421:F422"/>
    <mergeCell ref="E438:E439"/>
    <mergeCell ref="F449:F452"/>
    <mergeCell ref="G449:G452"/>
    <mergeCell ref="F453:F454"/>
    <mergeCell ref="G453:G454"/>
    <mergeCell ref="F456:F457"/>
    <mergeCell ref="G456:G457"/>
    <mergeCell ref="F440:F441"/>
    <mergeCell ref="G440:G441"/>
    <mergeCell ref="F442:F443"/>
    <mergeCell ref="G442:G443"/>
    <mergeCell ref="F445:F447"/>
    <mergeCell ref="G445:G447"/>
    <mergeCell ref="E489:E491"/>
    <mergeCell ref="E492:E496"/>
    <mergeCell ref="E497:E499"/>
    <mergeCell ref="E500:E501"/>
    <mergeCell ref="E469:E470"/>
    <mergeCell ref="E476:E477"/>
    <mergeCell ref="E479:E480"/>
    <mergeCell ref="E483:E484"/>
    <mergeCell ref="E485:E486"/>
    <mergeCell ref="E487:E488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69F9-3C00-4ECC-B55C-C786912EE0BC}">
  <dimension ref="A1:I293"/>
  <sheetViews>
    <sheetView zoomScale="70" zoomScaleNormal="70" workbookViewId="0"/>
  </sheetViews>
  <sheetFormatPr defaultColWidth="9" defaultRowHeight="13.9" x14ac:dyDescent="0.4"/>
  <cols>
    <col min="1" max="1" width="10.265625" style="5" customWidth="1"/>
    <col min="2" max="2" width="28.46484375" style="37" customWidth="1"/>
    <col min="3" max="3" width="124.73046875" style="5" customWidth="1"/>
    <col min="4" max="4" width="15.59765625" style="5" customWidth="1"/>
    <col min="5" max="5" width="15.59765625" style="37" customWidth="1"/>
    <col min="6" max="9" width="15.59765625" style="5" customWidth="1"/>
    <col min="10" max="16384" width="9" style="5"/>
  </cols>
  <sheetData>
    <row r="1" spans="1:9" s="40" customFormat="1" ht="33.4" customHeight="1" x14ac:dyDescent="0.4">
      <c r="A1" s="40" t="s">
        <v>987</v>
      </c>
      <c r="B1" s="41"/>
    </row>
    <row r="2" spans="1:9" ht="41.65" x14ac:dyDescent="0.4">
      <c r="A2" s="31" t="s">
        <v>433</v>
      </c>
      <c r="B2" s="32" t="s">
        <v>480</v>
      </c>
      <c r="C2" s="32" t="s">
        <v>481</v>
      </c>
      <c r="D2" s="33" t="s">
        <v>477</v>
      </c>
      <c r="E2" s="48" t="s">
        <v>983</v>
      </c>
      <c r="F2" s="33" t="s">
        <v>478</v>
      </c>
      <c r="G2" s="48" t="s">
        <v>984</v>
      </c>
      <c r="H2" s="33" t="s">
        <v>479</v>
      </c>
      <c r="I2" s="49" t="s">
        <v>985</v>
      </c>
    </row>
    <row r="3" spans="1:9" x14ac:dyDescent="0.4">
      <c r="A3" s="123" t="s">
        <v>482</v>
      </c>
      <c r="B3" s="34">
        <v>13</v>
      </c>
      <c r="C3" s="35" t="s">
        <v>988</v>
      </c>
      <c r="D3" s="35">
        <v>16</v>
      </c>
      <c r="E3" s="34">
        <v>4.7E-2</v>
      </c>
      <c r="F3" s="36">
        <v>16</v>
      </c>
      <c r="G3" s="34">
        <v>4.7E-2</v>
      </c>
      <c r="H3" s="34">
        <v>16</v>
      </c>
      <c r="I3" s="42">
        <v>4.7E-2</v>
      </c>
    </row>
    <row r="4" spans="1:9" x14ac:dyDescent="0.4">
      <c r="A4" s="124"/>
      <c r="B4" s="37">
        <v>14</v>
      </c>
      <c r="C4" s="5" t="s">
        <v>989</v>
      </c>
      <c r="D4" s="5">
        <v>67</v>
      </c>
      <c r="E4" s="37">
        <v>0.19500000000000001</v>
      </c>
      <c r="F4" s="13">
        <v>67</v>
      </c>
      <c r="G4" s="37">
        <v>0.19500000000000001</v>
      </c>
      <c r="H4" s="37">
        <v>67</v>
      </c>
      <c r="I4" s="39">
        <v>0.19500000000000001</v>
      </c>
    </row>
    <row r="5" spans="1:9" x14ac:dyDescent="0.4">
      <c r="A5" s="124"/>
      <c r="B5" s="37">
        <v>15</v>
      </c>
      <c r="C5" s="5" t="s">
        <v>990</v>
      </c>
      <c r="D5" s="5">
        <v>188</v>
      </c>
      <c r="E5" s="37">
        <v>0.54700000000000004</v>
      </c>
      <c r="F5" s="13">
        <v>188</v>
      </c>
      <c r="G5" s="37">
        <v>0.54700000000000004</v>
      </c>
      <c r="H5" s="37">
        <v>188</v>
      </c>
      <c r="I5" s="39">
        <v>0.54700000000000004</v>
      </c>
    </row>
    <row r="6" spans="1:9" x14ac:dyDescent="0.4">
      <c r="A6" s="124"/>
      <c r="B6" s="37">
        <v>16</v>
      </c>
      <c r="C6" s="5" t="s">
        <v>991</v>
      </c>
      <c r="D6" s="5">
        <v>54</v>
      </c>
      <c r="E6" s="37">
        <v>0.157</v>
      </c>
      <c r="F6" s="13">
        <v>54</v>
      </c>
      <c r="G6" s="37">
        <v>0.157</v>
      </c>
      <c r="H6" s="37">
        <v>54</v>
      </c>
      <c r="I6" s="39">
        <v>0.157</v>
      </c>
    </row>
    <row r="7" spans="1:9" x14ac:dyDescent="0.4">
      <c r="A7" s="124"/>
      <c r="B7" s="37">
        <v>17</v>
      </c>
      <c r="C7" s="5" t="s">
        <v>992</v>
      </c>
      <c r="D7" s="5">
        <v>18</v>
      </c>
      <c r="E7" s="37">
        <v>5.1999999999999998E-2</v>
      </c>
      <c r="F7" s="13">
        <v>18</v>
      </c>
      <c r="G7" s="37">
        <v>5.1999999999999998E-2</v>
      </c>
      <c r="H7" s="37">
        <v>18</v>
      </c>
      <c r="I7" s="39">
        <v>5.1999999999999998E-2</v>
      </c>
    </row>
    <row r="8" spans="1:9" x14ac:dyDescent="0.4">
      <c r="A8" s="125"/>
      <c r="B8" s="38">
        <v>18</v>
      </c>
      <c r="C8" s="22" t="s">
        <v>993</v>
      </c>
      <c r="D8" s="22">
        <v>1</v>
      </c>
      <c r="E8" s="38">
        <v>3.0000000000000001E-3</v>
      </c>
      <c r="F8" s="23">
        <v>1</v>
      </c>
      <c r="G8" s="38">
        <v>3.0000000000000001E-3</v>
      </c>
      <c r="H8" s="38">
        <v>1</v>
      </c>
      <c r="I8" s="43">
        <v>3.0000000000000001E-3</v>
      </c>
    </row>
    <row r="9" spans="1:9" x14ac:dyDescent="0.4">
      <c r="A9" s="63"/>
      <c r="B9" s="34"/>
      <c r="C9" s="34" t="s">
        <v>483</v>
      </c>
      <c r="D9" s="35">
        <f>SUM(D3:D8)</f>
        <v>344</v>
      </c>
      <c r="E9" s="34"/>
      <c r="F9" s="37"/>
      <c r="G9" s="35"/>
      <c r="H9" s="35"/>
      <c r="I9" s="36"/>
    </row>
    <row r="10" spans="1:9" x14ac:dyDescent="0.4">
      <c r="A10" s="123" t="s">
        <v>484</v>
      </c>
      <c r="B10" s="34">
        <v>9</v>
      </c>
      <c r="C10" s="35" t="s">
        <v>994</v>
      </c>
      <c r="D10" s="35">
        <v>2</v>
      </c>
      <c r="E10" s="34">
        <v>3.0000000000000001E-3</v>
      </c>
      <c r="F10" s="42">
        <v>2</v>
      </c>
      <c r="G10" s="34">
        <v>3.0000000000000001E-3</v>
      </c>
      <c r="H10" s="34">
        <v>2</v>
      </c>
      <c r="I10" s="36">
        <v>3.0000000000000001E-3</v>
      </c>
    </row>
    <row r="11" spans="1:9" x14ac:dyDescent="0.4">
      <c r="A11" s="124"/>
      <c r="B11" s="135">
        <v>10</v>
      </c>
      <c r="C11" s="5" t="s">
        <v>995</v>
      </c>
      <c r="D11" s="131">
        <v>2</v>
      </c>
      <c r="E11" s="135">
        <v>3.0000000000000001E-3</v>
      </c>
      <c r="F11" s="39">
        <v>1</v>
      </c>
      <c r="G11" s="5">
        <v>1E-3</v>
      </c>
      <c r="H11" s="37">
        <v>1</v>
      </c>
      <c r="I11" s="13">
        <v>1E-3</v>
      </c>
    </row>
    <row r="12" spans="1:9" x14ac:dyDescent="0.4">
      <c r="A12" s="124"/>
      <c r="B12" s="135"/>
      <c r="C12" s="5" t="s">
        <v>996</v>
      </c>
      <c r="D12" s="131"/>
      <c r="E12" s="135"/>
      <c r="F12" s="39">
        <v>1</v>
      </c>
      <c r="G12" s="5">
        <v>1E-3</v>
      </c>
      <c r="H12" s="37">
        <v>1</v>
      </c>
      <c r="I12" s="13">
        <v>1E-3</v>
      </c>
    </row>
    <row r="13" spans="1:9" x14ac:dyDescent="0.4">
      <c r="A13" s="124"/>
      <c r="B13" s="37">
        <v>11</v>
      </c>
      <c r="C13" s="5" t="s">
        <v>997</v>
      </c>
      <c r="D13" s="5">
        <v>165</v>
      </c>
      <c r="E13" s="37">
        <v>0.23599999999999999</v>
      </c>
      <c r="F13" s="39">
        <v>165</v>
      </c>
      <c r="G13" s="37">
        <v>0.23599999999999999</v>
      </c>
      <c r="H13" s="37">
        <v>165</v>
      </c>
      <c r="I13" s="13">
        <v>0.23599999999999999</v>
      </c>
    </row>
    <row r="14" spans="1:9" x14ac:dyDescent="0.4">
      <c r="A14" s="124"/>
      <c r="B14" s="135">
        <v>12</v>
      </c>
      <c r="C14" s="5" t="s">
        <v>998</v>
      </c>
      <c r="D14" s="131">
        <v>126</v>
      </c>
      <c r="E14" s="138">
        <v>0.18</v>
      </c>
      <c r="F14" s="39">
        <v>125</v>
      </c>
      <c r="G14" s="5">
        <v>0.17899999999999999</v>
      </c>
      <c r="H14" s="37">
        <v>125</v>
      </c>
      <c r="I14" s="13">
        <v>0.17899999999999999</v>
      </c>
    </row>
    <row r="15" spans="1:9" x14ac:dyDescent="0.4">
      <c r="A15" s="124"/>
      <c r="B15" s="135"/>
      <c r="C15" s="5" t="s">
        <v>999</v>
      </c>
      <c r="D15" s="131"/>
      <c r="E15" s="138"/>
      <c r="F15" s="39">
        <v>1</v>
      </c>
      <c r="G15" s="5">
        <v>1E-3</v>
      </c>
      <c r="H15" s="37">
        <v>1</v>
      </c>
      <c r="I15" s="13">
        <v>1E-3</v>
      </c>
    </row>
    <row r="16" spans="1:9" x14ac:dyDescent="0.4">
      <c r="A16" s="124"/>
      <c r="B16" s="37">
        <v>12.2</v>
      </c>
      <c r="C16" s="5" t="s">
        <v>1000</v>
      </c>
      <c r="D16" s="5">
        <v>1</v>
      </c>
      <c r="E16" s="37">
        <v>1E-3</v>
      </c>
      <c r="F16" s="39">
        <v>1</v>
      </c>
      <c r="G16" s="5">
        <v>1E-3</v>
      </c>
      <c r="H16" s="37">
        <v>1</v>
      </c>
      <c r="I16" s="13">
        <v>1E-3</v>
      </c>
    </row>
    <row r="17" spans="1:9" x14ac:dyDescent="0.4">
      <c r="A17" s="124"/>
      <c r="B17" s="37">
        <v>13</v>
      </c>
      <c r="C17" s="5" t="s">
        <v>1001</v>
      </c>
      <c r="D17" s="5">
        <v>120</v>
      </c>
      <c r="E17" s="37">
        <v>0.17100000000000001</v>
      </c>
      <c r="F17" s="39">
        <v>120</v>
      </c>
      <c r="G17" s="5">
        <v>0.17100000000000001</v>
      </c>
      <c r="H17" s="37">
        <v>120</v>
      </c>
      <c r="I17" s="13">
        <v>0.17100000000000001</v>
      </c>
    </row>
    <row r="18" spans="1:9" x14ac:dyDescent="0.4">
      <c r="A18" s="124"/>
      <c r="B18" s="37">
        <v>14</v>
      </c>
      <c r="C18" s="5" t="s">
        <v>1002</v>
      </c>
      <c r="D18" s="5">
        <v>68</v>
      </c>
      <c r="E18" s="37">
        <v>9.7000000000000003E-2</v>
      </c>
      <c r="F18" s="39">
        <v>68</v>
      </c>
      <c r="G18" s="5">
        <v>9.7000000000000003E-2</v>
      </c>
      <c r="H18" s="37">
        <v>68</v>
      </c>
      <c r="I18" s="13">
        <v>9.7000000000000003E-2</v>
      </c>
    </row>
    <row r="19" spans="1:9" x14ac:dyDescent="0.4">
      <c r="A19" s="124"/>
      <c r="B19" s="37">
        <v>15</v>
      </c>
      <c r="C19" s="5" t="s">
        <v>1003</v>
      </c>
      <c r="D19" s="5">
        <v>20</v>
      </c>
      <c r="E19" s="37">
        <v>2.9000000000000001E-2</v>
      </c>
      <c r="F19" s="39">
        <v>20</v>
      </c>
      <c r="G19" s="5">
        <v>2.9000000000000001E-2</v>
      </c>
      <c r="H19" s="37">
        <v>20</v>
      </c>
      <c r="I19" s="13">
        <v>2.9000000000000001E-2</v>
      </c>
    </row>
    <row r="20" spans="1:9" x14ac:dyDescent="0.4">
      <c r="A20" s="124"/>
      <c r="B20" s="37">
        <v>16</v>
      </c>
      <c r="C20" s="5" t="s">
        <v>1004</v>
      </c>
      <c r="D20" s="5">
        <v>15</v>
      </c>
      <c r="E20" s="37">
        <v>2.1000000000000001E-2</v>
      </c>
      <c r="F20" s="39">
        <v>15</v>
      </c>
      <c r="G20" s="5">
        <v>2.1000000000000001E-2</v>
      </c>
      <c r="H20" s="37">
        <v>15</v>
      </c>
      <c r="I20" s="13">
        <v>2.1000000000000001E-2</v>
      </c>
    </row>
    <row r="21" spans="1:9" x14ac:dyDescent="0.4">
      <c r="A21" s="124"/>
      <c r="B21" s="135">
        <v>17</v>
      </c>
      <c r="C21" s="5" t="s">
        <v>1005</v>
      </c>
      <c r="D21" s="131">
        <v>47</v>
      </c>
      <c r="E21" s="135">
        <v>6.7000000000000004E-2</v>
      </c>
      <c r="F21" s="39">
        <v>46</v>
      </c>
      <c r="G21" s="5">
        <v>6.6000000000000003E-2</v>
      </c>
      <c r="H21" s="37">
        <v>46</v>
      </c>
      <c r="I21" s="13">
        <v>6.6000000000000003E-2</v>
      </c>
    </row>
    <row r="22" spans="1:9" x14ac:dyDescent="0.4">
      <c r="A22" s="124"/>
      <c r="B22" s="135"/>
      <c r="C22" s="5" t="s">
        <v>1006</v>
      </c>
      <c r="D22" s="131"/>
      <c r="E22" s="135"/>
      <c r="F22" s="39">
        <v>1</v>
      </c>
      <c r="G22" s="5">
        <v>1E-3</v>
      </c>
      <c r="H22" s="37">
        <v>1</v>
      </c>
      <c r="I22" s="13">
        <v>1E-3</v>
      </c>
    </row>
    <row r="23" spans="1:9" x14ac:dyDescent="0.4">
      <c r="A23" s="124"/>
      <c r="B23" s="37">
        <v>17.2</v>
      </c>
      <c r="C23" s="5" t="s">
        <v>1007</v>
      </c>
      <c r="D23" s="5">
        <v>1</v>
      </c>
      <c r="E23" s="37">
        <v>1E-3</v>
      </c>
      <c r="F23" s="39">
        <v>1</v>
      </c>
      <c r="G23" s="5">
        <v>1E-3</v>
      </c>
      <c r="H23" s="37">
        <v>1</v>
      </c>
      <c r="I23" s="13">
        <v>1E-3</v>
      </c>
    </row>
    <row r="24" spans="1:9" x14ac:dyDescent="0.4">
      <c r="A24" s="124"/>
      <c r="B24" s="37">
        <v>18</v>
      </c>
      <c r="C24" s="5" t="s">
        <v>1008</v>
      </c>
      <c r="D24" s="5">
        <v>51</v>
      </c>
      <c r="E24" s="37">
        <v>7.2999999999999995E-2</v>
      </c>
      <c r="F24" s="39">
        <v>51</v>
      </c>
      <c r="G24" s="5">
        <v>7.2999999999999995E-2</v>
      </c>
      <c r="H24" s="37">
        <v>51</v>
      </c>
      <c r="I24" s="13">
        <v>7.2999999999999995E-2</v>
      </c>
    </row>
    <row r="25" spans="1:9" x14ac:dyDescent="0.4">
      <c r="A25" s="124"/>
      <c r="B25" s="37">
        <v>19</v>
      </c>
      <c r="C25" s="5" t="s">
        <v>1009</v>
      </c>
      <c r="D25" s="5">
        <v>32</v>
      </c>
      <c r="E25" s="37">
        <v>4.5999999999999999E-2</v>
      </c>
      <c r="F25" s="39">
        <v>32</v>
      </c>
      <c r="G25" s="5">
        <v>4.5999999999999999E-2</v>
      </c>
      <c r="H25" s="37">
        <v>32</v>
      </c>
      <c r="I25" s="13">
        <v>4.5999999999999999E-2</v>
      </c>
    </row>
    <row r="26" spans="1:9" x14ac:dyDescent="0.4">
      <c r="A26" s="124"/>
      <c r="B26" s="37">
        <v>20</v>
      </c>
      <c r="C26" s="5" t="s">
        <v>1010</v>
      </c>
      <c r="D26" s="5">
        <v>19</v>
      </c>
      <c r="E26" s="37">
        <v>2.7E-2</v>
      </c>
      <c r="F26" s="39">
        <v>19</v>
      </c>
      <c r="G26" s="5">
        <v>2.7E-2</v>
      </c>
      <c r="H26" s="37">
        <v>19</v>
      </c>
      <c r="I26" s="13">
        <v>2.7E-2</v>
      </c>
    </row>
    <row r="27" spans="1:9" x14ac:dyDescent="0.4">
      <c r="A27" s="124"/>
      <c r="B27" s="37">
        <v>21</v>
      </c>
      <c r="C27" s="5" t="s">
        <v>1011</v>
      </c>
      <c r="D27" s="5">
        <v>13</v>
      </c>
      <c r="E27" s="37">
        <v>1.9E-2</v>
      </c>
      <c r="F27" s="39">
        <v>13</v>
      </c>
      <c r="G27" s="5">
        <v>1.9E-2</v>
      </c>
      <c r="H27" s="37">
        <v>13</v>
      </c>
      <c r="I27" s="13">
        <v>1.9E-2</v>
      </c>
    </row>
    <row r="28" spans="1:9" x14ac:dyDescent="0.4">
      <c r="A28" s="124"/>
      <c r="B28" s="135">
        <v>22</v>
      </c>
      <c r="C28" s="5" t="s">
        <v>1012</v>
      </c>
      <c r="D28" s="131">
        <v>6</v>
      </c>
      <c r="E28" s="135">
        <v>8.9999999999999993E-3</v>
      </c>
      <c r="F28" s="39">
        <v>5</v>
      </c>
      <c r="G28" s="5">
        <v>7.0000000000000001E-3</v>
      </c>
      <c r="H28" s="37">
        <v>5</v>
      </c>
      <c r="I28" s="13">
        <v>7.0000000000000001E-3</v>
      </c>
    </row>
    <row r="29" spans="1:9" x14ac:dyDescent="0.4">
      <c r="A29" s="124"/>
      <c r="B29" s="135"/>
      <c r="C29" s="5" t="s">
        <v>1013</v>
      </c>
      <c r="D29" s="131"/>
      <c r="E29" s="135"/>
      <c r="F29" s="39">
        <v>1</v>
      </c>
      <c r="G29" s="5">
        <v>1E-3</v>
      </c>
      <c r="H29" s="37">
        <v>1</v>
      </c>
      <c r="I29" s="13">
        <v>1E-3</v>
      </c>
    </row>
    <row r="30" spans="1:9" x14ac:dyDescent="0.4">
      <c r="A30" s="124"/>
      <c r="B30" s="37">
        <v>23</v>
      </c>
      <c r="C30" s="5" t="s">
        <v>1014</v>
      </c>
      <c r="D30" s="5">
        <v>3</v>
      </c>
      <c r="E30" s="37">
        <v>4.0000000000000001E-3</v>
      </c>
      <c r="F30" s="39">
        <v>3</v>
      </c>
      <c r="G30" s="5">
        <v>4.0000000000000001E-3</v>
      </c>
      <c r="H30" s="37">
        <v>3</v>
      </c>
      <c r="I30" s="13">
        <v>4.0000000000000001E-3</v>
      </c>
    </row>
    <row r="31" spans="1:9" x14ac:dyDescent="0.4">
      <c r="A31" s="124"/>
      <c r="B31" s="37">
        <v>24</v>
      </c>
      <c r="C31" s="5" t="s">
        <v>1015</v>
      </c>
      <c r="D31" s="5">
        <v>2</v>
      </c>
      <c r="E31" s="37">
        <v>3.0000000000000001E-3</v>
      </c>
      <c r="F31" s="39">
        <v>2</v>
      </c>
      <c r="G31" s="5">
        <v>3.0000000000000001E-3</v>
      </c>
      <c r="H31" s="37">
        <v>2</v>
      </c>
      <c r="I31" s="13">
        <v>3.0000000000000001E-3</v>
      </c>
    </row>
    <row r="32" spans="1:9" x14ac:dyDescent="0.4">
      <c r="A32" s="124"/>
      <c r="B32" s="37">
        <v>25</v>
      </c>
      <c r="C32" s="5" t="s">
        <v>1016</v>
      </c>
      <c r="D32" s="5">
        <v>4</v>
      </c>
      <c r="E32" s="37">
        <v>6.0000000000000001E-3</v>
      </c>
      <c r="F32" s="39">
        <v>4</v>
      </c>
      <c r="G32" s="5">
        <v>6.0000000000000001E-3</v>
      </c>
      <c r="H32" s="37">
        <v>4</v>
      </c>
      <c r="I32" s="13">
        <v>6.0000000000000001E-3</v>
      </c>
    </row>
    <row r="33" spans="1:9" x14ac:dyDescent="0.4">
      <c r="A33" s="125"/>
      <c r="B33" s="38">
        <v>26</v>
      </c>
      <c r="C33" s="22" t="s">
        <v>1017</v>
      </c>
      <c r="D33" s="22">
        <v>3</v>
      </c>
      <c r="E33" s="38">
        <v>4.0000000000000001E-3</v>
      </c>
      <c r="F33" s="43">
        <v>3</v>
      </c>
      <c r="G33" s="22">
        <v>4.0000000000000001E-3</v>
      </c>
      <c r="H33" s="38">
        <v>3</v>
      </c>
      <c r="I33" s="23">
        <v>4.0000000000000001E-3</v>
      </c>
    </row>
    <row r="34" spans="1:9" x14ac:dyDescent="0.4">
      <c r="A34" s="21"/>
      <c r="B34" s="38"/>
      <c r="C34" s="38" t="s">
        <v>483</v>
      </c>
      <c r="D34" s="22">
        <f>SUM(D10:D33)</f>
        <v>700</v>
      </c>
      <c r="E34" s="38"/>
      <c r="F34" s="38"/>
      <c r="G34" s="22"/>
      <c r="H34" s="22"/>
      <c r="I34" s="23"/>
    </row>
    <row r="35" spans="1:9" x14ac:dyDescent="0.4">
      <c r="A35" s="123" t="s">
        <v>485</v>
      </c>
      <c r="B35" s="34">
        <v>11</v>
      </c>
      <c r="C35" s="35" t="s">
        <v>1018</v>
      </c>
      <c r="D35" s="35">
        <v>2</v>
      </c>
      <c r="E35" s="34">
        <v>6.0000000000000001E-3</v>
      </c>
      <c r="F35" s="36">
        <v>2</v>
      </c>
      <c r="G35" s="34">
        <v>6.0000000000000001E-3</v>
      </c>
      <c r="H35" s="34">
        <v>2</v>
      </c>
      <c r="I35" s="42">
        <v>6.0000000000000001E-3</v>
      </c>
    </row>
    <row r="36" spans="1:9" x14ac:dyDescent="0.4">
      <c r="A36" s="124"/>
      <c r="B36" s="37">
        <v>12</v>
      </c>
      <c r="C36" s="5" t="s">
        <v>1019</v>
      </c>
      <c r="D36" s="5">
        <v>144</v>
      </c>
      <c r="E36" s="37">
        <v>0.41399999999999998</v>
      </c>
      <c r="F36" s="13">
        <v>144</v>
      </c>
      <c r="G36" s="37">
        <v>0.41399999999999998</v>
      </c>
      <c r="H36" s="37">
        <v>144</v>
      </c>
      <c r="I36" s="39">
        <v>0.41399999999999998</v>
      </c>
    </row>
    <row r="37" spans="1:9" x14ac:dyDescent="0.4">
      <c r="A37" s="124"/>
      <c r="B37" s="37">
        <v>13</v>
      </c>
      <c r="C37" s="5" t="s">
        <v>1020</v>
      </c>
      <c r="D37" s="5">
        <v>110</v>
      </c>
      <c r="E37" s="37">
        <v>0.316</v>
      </c>
      <c r="F37" s="13">
        <v>110</v>
      </c>
      <c r="G37" s="37">
        <v>0.316</v>
      </c>
      <c r="H37" s="37">
        <v>110</v>
      </c>
      <c r="I37" s="39">
        <v>0.316</v>
      </c>
    </row>
    <row r="38" spans="1:9" x14ac:dyDescent="0.4">
      <c r="A38" s="124"/>
      <c r="B38" s="37">
        <v>14</v>
      </c>
      <c r="C38" s="5" t="s">
        <v>1021</v>
      </c>
      <c r="D38" s="5">
        <v>86</v>
      </c>
      <c r="E38" s="37">
        <v>0.247</v>
      </c>
      <c r="F38" s="13">
        <v>86</v>
      </c>
      <c r="G38" s="37">
        <v>0.247</v>
      </c>
      <c r="H38" s="37">
        <v>86</v>
      </c>
      <c r="I38" s="39">
        <v>0.247</v>
      </c>
    </row>
    <row r="39" spans="1:9" x14ac:dyDescent="0.4">
      <c r="A39" s="125"/>
      <c r="B39" s="38">
        <v>15</v>
      </c>
      <c r="C39" s="22" t="s">
        <v>1022</v>
      </c>
      <c r="D39" s="22">
        <v>6</v>
      </c>
      <c r="E39" s="38">
        <v>1.7000000000000001E-2</v>
      </c>
      <c r="F39" s="23">
        <v>6</v>
      </c>
      <c r="G39" s="38">
        <v>1.7000000000000001E-2</v>
      </c>
      <c r="H39" s="38">
        <v>6</v>
      </c>
      <c r="I39" s="43">
        <v>1.7000000000000001E-2</v>
      </c>
    </row>
    <row r="40" spans="1:9" x14ac:dyDescent="0.4">
      <c r="A40" s="63"/>
      <c r="B40" s="34"/>
      <c r="C40" s="34" t="s">
        <v>483</v>
      </c>
      <c r="D40" s="35">
        <f>SUM(D35:D39)</f>
        <v>348</v>
      </c>
      <c r="E40" s="34"/>
      <c r="F40" s="34"/>
      <c r="G40" s="35"/>
      <c r="H40" s="35"/>
      <c r="I40" s="36"/>
    </row>
    <row r="41" spans="1:9" x14ac:dyDescent="0.4">
      <c r="A41" s="123" t="s">
        <v>486</v>
      </c>
      <c r="B41" s="137">
        <v>26</v>
      </c>
      <c r="C41" s="35" t="s">
        <v>1023</v>
      </c>
      <c r="D41" s="130">
        <v>4</v>
      </c>
      <c r="E41" s="137">
        <v>1.0999999999999999E-2</v>
      </c>
      <c r="F41" s="35">
        <v>2</v>
      </c>
      <c r="G41" s="35">
        <v>6.0000000000000001E-3</v>
      </c>
      <c r="H41" s="34">
        <v>2</v>
      </c>
      <c r="I41" s="36">
        <v>6.0000000000000001E-3</v>
      </c>
    </row>
    <row r="42" spans="1:9" x14ac:dyDescent="0.4">
      <c r="A42" s="124"/>
      <c r="B42" s="135"/>
      <c r="C42" s="5" t="s">
        <v>1024</v>
      </c>
      <c r="D42" s="131"/>
      <c r="E42" s="135"/>
      <c r="F42" s="5">
        <v>2</v>
      </c>
      <c r="G42" s="5">
        <v>6.0000000000000001E-3</v>
      </c>
      <c r="H42" s="37">
        <v>2</v>
      </c>
      <c r="I42" s="13">
        <v>6.0000000000000001E-3</v>
      </c>
    </row>
    <row r="43" spans="1:9" x14ac:dyDescent="0.4">
      <c r="A43" s="124"/>
      <c r="B43" s="135">
        <v>27</v>
      </c>
      <c r="C43" s="5" t="s">
        <v>1025</v>
      </c>
      <c r="D43" s="131">
        <v>29</v>
      </c>
      <c r="E43" s="135">
        <v>8.3000000000000004E-2</v>
      </c>
      <c r="F43" s="5">
        <v>28</v>
      </c>
      <c r="G43" s="65">
        <v>0.08</v>
      </c>
      <c r="H43" s="37">
        <v>28</v>
      </c>
      <c r="I43" s="66">
        <v>0.08</v>
      </c>
    </row>
    <row r="44" spans="1:9" x14ac:dyDescent="0.4">
      <c r="A44" s="124"/>
      <c r="B44" s="135"/>
      <c r="C44" s="5" t="s">
        <v>1026</v>
      </c>
      <c r="D44" s="131"/>
      <c r="E44" s="135"/>
      <c r="F44" s="5">
        <v>1</v>
      </c>
      <c r="G44" s="5">
        <v>3.0000000000000001E-3</v>
      </c>
      <c r="H44" s="37">
        <v>1</v>
      </c>
      <c r="I44" s="13">
        <v>3.0000000000000001E-3</v>
      </c>
    </row>
    <row r="45" spans="1:9" x14ac:dyDescent="0.4">
      <c r="A45" s="124"/>
      <c r="B45" s="135">
        <v>28</v>
      </c>
      <c r="C45" s="5" t="s">
        <v>1027</v>
      </c>
      <c r="D45" s="131">
        <v>71</v>
      </c>
      <c r="E45" s="135">
        <v>0.20399999999999999</v>
      </c>
      <c r="F45" s="5">
        <v>1</v>
      </c>
      <c r="G45" s="5">
        <v>3.0000000000000001E-3</v>
      </c>
      <c r="H45" s="37">
        <v>1</v>
      </c>
      <c r="I45" s="13">
        <v>3.0000000000000001E-3</v>
      </c>
    </row>
    <row r="46" spans="1:9" x14ac:dyDescent="0.4">
      <c r="A46" s="124"/>
      <c r="B46" s="135"/>
      <c r="C46" s="5" t="s">
        <v>1028</v>
      </c>
      <c r="D46" s="131"/>
      <c r="E46" s="135"/>
      <c r="F46" s="5">
        <v>5</v>
      </c>
      <c r="G46" s="5">
        <v>1.4E-2</v>
      </c>
      <c r="H46" s="37">
        <v>5</v>
      </c>
      <c r="I46" s="13">
        <v>1.4E-2</v>
      </c>
    </row>
    <row r="47" spans="1:9" x14ac:dyDescent="0.4">
      <c r="A47" s="124"/>
      <c r="B47" s="135"/>
      <c r="C47" s="5" t="s">
        <v>1029</v>
      </c>
      <c r="D47" s="131"/>
      <c r="E47" s="135"/>
      <c r="F47" s="5">
        <v>55</v>
      </c>
      <c r="G47" s="5">
        <v>0.158</v>
      </c>
      <c r="H47" s="37">
        <v>55</v>
      </c>
      <c r="I47" s="13">
        <v>0.158</v>
      </c>
    </row>
    <row r="48" spans="1:9" x14ac:dyDescent="0.4">
      <c r="A48" s="124"/>
      <c r="B48" s="135"/>
      <c r="C48" s="5" t="s">
        <v>1030</v>
      </c>
      <c r="D48" s="131"/>
      <c r="E48" s="135"/>
      <c r="F48" s="5">
        <v>3</v>
      </c>
      <c r="G48" s="5">
        <v>8.9999999999999993E-3</v>
      </c>
      <c r="H48" s="37">
        <v>3</v>
      </c>
      <c r="I48" s="13">
        <v>8.9999999999999993E-3</v>
      </c>
    </row>
    <row r="49" spans="1:9" x14ac:dyDescent="0.4">
      <c r="A49" s="124"/>
      <c r="B49" s="135"/>
      <c r="C49" s="5" t="s">
        <v>1031</v>
      </c>
      <c r="D49" s="131"/>
      <c r="E49" s="135"/>
      <c r="F49" s="5">
        <v>7</v>
      </c>
      <c r="G49" s="64">
        <v>0.02</v>
      </c>
      <c r="H49" s="37">
        <v>7</v>
      </c>
      <c r="I49" s="67">
        <v>0.02</v>
      </c>
    </row>
    <row r="50" spans="1:9" x14ac:dyDescent="0.4">
      <c r="A50" s="124"/>
      <c r="B50" s="135">
        <v>29</v>
      </c>
      <c r="C50" s="5" t="s">
        <v>1032</v>
      </c>
      <c r="D50" s="131">
        <v>111</v>
      </c>
      <c r="E50" s="135">
        <v>0.31900000000000001</v>
      </c>
      <c r="F50" s="5">
        <v>12</v>
      </c>
      <c r="G50" s="5">
        <v>3.4000000000000002E-2</v>
      </c>
      <c r="H50" s="37">
        <v>12</v>
      </c>
      <c r="I50" s="13">
        <v>3.4000000000000002E-2</v>
      </c>
    </row>
    <row r="51" spans="1:9" x14ac:dyDescent="0.4">
      <c r="A51" s="124"/>
      <c r="B51" s="135"/>
      <c r="C51" s="5" t="s">
        <v>1033</v>
      </c>
      <c r="D51" s="131"/>
      <c r="E51" s="135"/>
      <c r="F51" s="5">
        <v>28</v>
      </c>
      <c r="G51" s="64">
        <v>0.08</v>
      </c>
      <c r="H51" s="37">
        <v>28</v>
      </c>
      <c r="I51" s="67">
        <v>0.08</v>
      </c>
    </row>
    <row r="52" spans="1:9" x14ac:dyDescent="0.4">
      <c r="A52" s="124"/>
      <c r="B52" s="135"/>
      <c r="C52" s="5" t="s">
        <v>1034</v>
      </c>
      <c r="D52" s="131"/>
      <c r="E52" s="135"/>
      <c r="F52" s="5">
        <v>36</v>
      </c>
      <c r="G52" s="5">
        <v>0.10299999999999999</v>
      </c>
      <c r="H52" s="37">
        <v>36</v>
      </c>
      <c r="I52" s="13">
        <v>0.10299999999999999</v>
      </c>
    </row>
    <row r="53" spans="1:9" x14ac:dyDescent="0.4">
      <c r="A53" s="124"/>
      <c r="B53" s="135"/>
      <c r="C53" s="5" t="s">
        <v>1035</v>
      </c>
      <c r="D53" s="131"/>
      <c r="E53" s="135"/>
      <c r="F53" s="5">
        <v>27</v>
      </c>
      <c r="G53" s="5">
        <v>7.8E-2</v>
      </c>
      <c r="H53" s="37">
        <v>27</v>
      </c>
      <c r="I53" s="13">
        <v>7.8E-2</v>
      </c>
    </row>
    <row r="54" spans="1:9" x14ac:dyDescent="0.4">
      <c r="A54" s="124"/>
      <c r="B54" s="135"/>
      <c r="C54" s="5" t="s">
        <v>1036</v>
      </c>
      <c r="D54" s="131"/>
      <c r="E54" s="135"/>
      <c r="F54" s="5">
        <v>2</v>
      </c>
      <c r="G54" s="5">
        <v>6.0000000000000001E-3</v>
      </c>
      <c r="H54" s="37">
        <v>2</v>
      </c>
      <c r="I54" s="13">
        <v>6.0000000000000001E-3</v>
      </c>
    </row>
    <row r="55" spans="1:9" x14ac:dyDescent="0.4">
      <c r="A55" s="124"/>
      <c r="B55" s="135"/>
      <c r="C55" s="5" t="s">
        <v>1037</v>
      </c>
      <c r="D55" s="131"/>
      <c r="E55" s="135"/>
      <c r="F55" s="5">
        <v>6</v>
      </c>
      <c r="G55" s="5">
        <v>1.7000000000000001E-2</v>
      </c>
      <c r="H55" s="37">
        <v>6</v>
      </c>
      <c r="I55" s="13">
        <v>1.7000000000000001E-2</v>
      </c>
    </row>
    <row r="56" spans="1:9" x14ac:dyDescent="0.4">
      <c r="A56" s="124"/>
      <c r="B56" s="135">
        <v>30</v>
      </c>
      <c r="C56" s="5" t="s">
        <v>1038</v>
      </c>
      <c r="D56" s="131">
        <v>94</v>
      </c>
      <c r="E56" s="139">
        <v>0.27</v>
      </c>
      <c r="F56" s="5">
        <v>2</v>
      </c>
      <c r="G56" s="5">
        <v>6.0000000000000001E-3</v>
      </c>
      <c r="H56" s="37">
        <v>2</v>
      </c>
      <c r="I56" s="13">
        <v>6.0000000000000001E-3</v>
      </c>
    </row>
    <row r="57" spans="1:9" x14ac:dyDescent="0.4">
      <c r="A57" s="124"/>
      <c r="B57" s="135"/>
      <c r="C57" s="5" t="s">
        <v>1039</v>
      </c>
      <c r="D57" s="131"/>
      <c r="E57" s="139"/>
      <c r="F57" s="5">
        <v>11</v>
      </c>
      <c r="G57" s="5">
        <v>3.2000000000000001E-2</v>
      </c>
      <c r="H57" s="37">
        <v>11</v>
      </c>
      <c r="I57" s="13">
        <v>3.2000000000000001E-2</v>
      </c>
    </row>
    <row r="58" spans="1:9" x14ac:dyDescent="0.4">
      <c r="A58" s="124"/>
      <c r="B58" s="135"/>
      <c r="C58" s="5" t="s">
        <v>1040</v>
      </c>
      <c r="D58" s="131"/>
      <c r="E58" s="139"/>
      <c r="F58" s="5">
        <v>15</v>
      </c>
      <c r="G58" s="5">
        <v>4.2999999999999997E-2</v>
      </c>
      <c r="H58" s="37">
        <v>15</v>
      </c>
      <c r="I58" s="13">
        <v>4.2999999999999997E-2</v>
      </c>
    </row>
    <row r="59" spans="1:9" x14ac:dyDescent="0.4">
      <c r="A59" s="124"/>
      <c r="B59" s="135"/>
      <c r="C59" s="5" t="s">
        <v>1041</v>
      </c>
      <c r="D59" s="131"/>
      <c r="E59" s="139"/>
      <c r="F59" s="5">
        <v>13</v>
      </c>
      <c r="G59" s="5">
        <v>3.6999999999999998E-2</v>
      </c>
      <c r="H59" s="37">
        <v>13</v>
      </c>
      <c r="I59" s="13">
        <v>3.6999999999999998E-2</v>
      </c>
    </row>
    <row r="60" spans="1:9" x14ac:dyDescent="0.4">
      <c r="A60" s="124"/>
      <c r="B60" s="135"/>
      <c r="C60" s="5" t="s">
        <v>1042</v>
      </c>
      <c r="D60" s="131"/>
      <c r="E60" s="139"/>
      <c r="F60" s="5">
        <v>42</v>
      </c>
      <c r="G60" s="5">
        <v>0.121</v>
      </c>
      <c r="H60" s="37">
        <v>42</v>
      </c>
      <c r="I60" s="13">
        <v>0.121</v>
      </c>
    </row>
    <row r="61" spans="1:9" x14ac:dyDescent="0.4">
      <c r="A61" s="124"/>
      <c r="B61" s="135"/>
      <c r="C61" s="5" t="s">
        <v>1043</v>
      </c>
      <c r="D61" s="131"/>
      <c r="E61" s="139"/>
      <c r="F61" s="5">
        <v>11</v>
      </c>
      <c r="G61" s="5">
        <v>3.2000000000000001E-2</v>
      </c>
      <c r="H61" s="37">
        <v>11</v>
      </c>
      <c r="I61" s="13">
        <v>3.2000000000000001E-2</v>
      </c>
    </row>
    <row r="62" spans="1:9" x14ac:dyDescent="0.4">
      <c r="A62" s="124"/>
      <c r="B62" s="135">
        <v>31</v>
      </c>
      <c r="C62" s="5" t="s">
        <v>1044</v>
      </c>
      <c r="D62" s="131">
        <v>32</v>
      </c>
      <c r="E62" s="135">
        <v>9.1999999999999998E-2</v>
      </c>
      <c r="F62" s="5">
        <v>2</v>
      </c>
      <c r="G62" s="5">
        <v>6.0000000000000001E-3</v>
      </c>
      <c r="H62" s="37">
        <v>2</v>
      </c>
      <c r="I62" s="13">
        <v>6.0000000000000001E-3</v>
      </c>
    </row>
    <row r="63" spans="1:9" x14ac:dyDescent="0.4">
      <c r="A63" s="124"/>
      <c r="B63" s="135"/>
      <c r="C63" s="5" t="s">
        <v>1045</v>
      </c>
      <c r="D63" s="131"/>
      <c r="E63" s="135"/>
      <c r="F63" s="5">
        <v>4</v>
      </c>
      <c r="G63" s="5">
        <v>1.0999999999999999E-2</v>
      </c>
      <c r="H63" s="37">
        <v>4</v>
      </c>
      <c r="I63" s="13">
        <v>1.0999999999999999E-2</v>
      </c>
    </row>
    <row r="64" spans="1:9" x14ac:dyDescent="0.4">
      <c r="A64" s="124"/>
      <c r="B64" s="135"/>
      <c r="C64" s="5" t="s">
        <v>1046</v>
      </c>
      <c r="D64" s="131"/>
      <c r="E64" s="135"/>
      <c r="F64" s="5">
        <v>1</v>
      </c>
      <c r="G64" s="5">
        <v>3.0000000000000001E-3</v>
      </c>
      <c r="H64" s="37">
        <v>1</v>
      </c>
      <c r="I64" s="13">
        <v>3.0000000000000001E-3</v>
      </c>
    </row>
    <row r="65" spans="1:9" x14ac:dyDescent="0.4">
      <c r="A65" s="124"/>
      <c r="B65" s="135"/>
      <c r="C65" s="5" t="s">
        <v>1047</v>
      </c>
      <c r="D65" s="131"/>
      <c r="E65" s="135"/>
      <c r="F65" s="5">
        <v>1</v>
      </c>
      <c r="G65" s="5">
        <v>3.0000000000000001E-3</v>
      </c>
      <c r="H65" s="37">
        <v>1</v>
      </c>
      <c r="I65" s="13">
        <v>3.0000000000000001E-3</v>
      </c>
    </row>
    <row r="66" spans="1:9" x14ac:dyDescent="0.4">
      <c r="A66" s="124"/>
      <c r="B66" s="135"/>
      <c r="C66" s="5" t="s">
        <v>1048</v>
      </c>
      <c r="D66" s="131"/>
      <c r="E66" s="135"/>
      <c r="F66" s="5">
        <v>9</v>
      </c>
      <c r="G66" s="5">
        <v>2.5999999999999999E-2</v>
      </c>
      <c r="H66" s="37">
        <v>9</v>
      </c>
      <c r="I66" s="13">
        <v>2.5999999999999999E-2</v>
      </c>
    </row>
    <row r="67" spans="1:9" x14ac:dyDescent="0.4">
      <c r="A67" s="124"/>
      <c r="B67" s="135"/>
      <c r="C67" s="5" t="s">
        <v>1049</v>
      </c>
      <c r="D67" s="131"/>
      <c r="E67" s="135"/>
      <c r="F67" s="5">
        <v>10</v>
      </c>
      <c r="G67" s="5">
        <v>2.9000000000000001E-2</v>
      </c>
      <c r="H67" s="37">
        <v>10</v>
      </c>
      <c r="I67" s="13">
        <v>2.9000000000000001E-2</v>
      </c>
    </row>
    <row r="68" spans="1:9" x14ac:dyDescent="0.4">
      <c r="A68" s="124"/>
      <c r="B68" s="135"/>
      <c r="C68" s="5" t="s">
        <v>1050</v>
      </c>
      <c r="D68" s="131"/>
      <c r="E68" s="135"/>
      <c r="F68" s="5">
        <v>3</v>
      </c>
      <c r="G68" s="5">
        <v>8.9999999999999993E-3</v>
      </c>
      <c r="H68" s="37">
        <v>3</v>
      </c>
      <c r="I68" s="13">
        <v>8.9999999999999993E-3</v>
      </c>
    </row>
    <row r="69" spans="1:9" x14ac:dyDescent="0.4">
      <c r="A69" s="124"/>
      <c r="B69" s="135"/>
      <c r="C69" s="5" t="s">
        <v>1051</v>
      </c>
      <c r="D69" s="131"/>
      <c r="E69" s="135"/>
      <c r="F69" s="5">
        <v>2</v>
      </c>
      <c r="G69" s="5">
        <v>6.0000000000000001E-3</v>
      </c>
      <c r="H69" s="37">
        <v>2</v>
      </c>
      <c r="I69" s="13">
        <v>6.0000000000000001E-3</v>
      </c>
    </row>
    <row r="70" spans="1:9" x14ac:dyDescent="0.4">
      <c r="A70" s="124"/>
      <c r="B70" s="135">
        <v>32</v>
      </c>
      <c r="C70" s="5" t="s">
        <v>1052</v>
      </c>
      <c r="D70" s="131">
        <v>5</v>
      </c>
      <c r="E70" s="135">
        <v>1.4E-2</v>
      </c>
      <c r="F70" s="5">
        <v>1</v>
      </c>
      <c r="G70" s="5">
        <v>2E-3</v>
      </c>
      <c r="H70" s="37">
        <v>1</v>
      </c>
      <c r="I70" s="13">
        <v>2E-3</v>
      </c>
    </row>
    <row r="71" spans="1:9" x14ac:dyDescent="0.4">
      <c r="A71" s="124"/>
      <c r="B71" s="135"/>
      <c r="C71" s="5" t="s">
        <v>1053</v>
      </c>
      <c r="D71" s="131"/>
      <c r="E71" s="135"/>
      <c r="F71" s="5">
        <v>3</v>
      </c>
      <c r="G71" s="5">
        <v>8.9999999999999993E-3</v>
      </c>
      <c r="H71" s="37">
        <v>3</v>
      </c>
      <c r="I71" s="13">
        <v>8.9999999999999993E-3</v>
      </c>
    </row>
    <row r="72" spans="1:9" x14ac:dyDescent="0.4">
      <c r="A72" s="124"/>
      <c r="B72" s="135"/>
      <c r="C72" s="5" t="s">
        <v>1054</v>
      </c>
      <c r="D72" s="131"/>
      <c r="E72" s="135"/>
      <c r="F72" s="5">
        <v>1</v>
      </c>
      <c r="G72" s="5">
        <v>2E-3</v>
      </c>
      <c r="H72" s="37">
        <v>1</v>
      </c>
      <c r="I72" s="13">
        <v>2E-3</v>
      </c>
    </row>
    <row r="73" spans="1:9" x14ac:dyDescent="0.4">
      <c r="A73" s="124"/>
      <c r="B73" s="135">
        <v>33</v>
      </c>
      <c r="C73" s="5" t="s">
        <v>1055</v>
      </c>
      <c r="D73" s="131">
        <v>2</v>
      </c>
      <c r="E73" s="135">
        <v>6.0000000000000001E-3</v>
      </c>
      <c r="F73" s="5">
        <v>1</v>
      </c>
      <c r="G73" s="5">
        <v>2E-3</v>
      </c>
      <c r="H73" s="37">
        <v>1</v>
      </c>
      <c r="I73" s="13">
        <v>2E-3</v>
      </c>
    </row>
    <row r="74" spans="1:9" x14ac:dyDescent="0.4">
      <c r="A74" s="125"/>
      <c r="B74" s="136"/>
      <c r="C74" s="22" t="s">
        <v>1056</v>
      </c>
      <c r="D74" s="132"/>
      <c r="E74" s="136"/>
      <c r="F74" s="22">
        <v>1</v>
      </c>
      <c r="G74" s="22">
        <v>2E-3</v>
      </c>
      <c r="H74" s="38">
        <v>1</v>
      </c>
      <c r="I74" s="23">
        <v>2E-3</v>
      </c>
    </row>
    <row r="75" spans="1:9" x14ac:dyDescent="0.4">
      <c r="A75" s="63"/>
      <c r="B75" s="34"/>
      <c r="C75" s="34" t="s">
        <v>483</v>
      </c>
      <c r="D75" s="35">
        <f>SUM(D41:D74)</f>
        <v>348</v>
      </c>
      <c r="E75" s="34"/>
      <c r="F75" s="34"/>
      <c r="G75" s="35"/>
      <c r="H75" s="35"/>
      <c r="I75" s="36"/>
    </row>
    <row r="76" spans="1:9" x14ac:dyDescent="0.4">
      <c r="A76" s="123" t="s">
        <v>487</v>
      </c>
      <c r="B76" s="34">
        <v>19</v>
      </c>
      <c r="C76" s="35" t="s">
        <v>1057</v>
      </c>
      <c r="D76" s="35">
        <v>1</v>
      </c>
      <c r="E76" s="34">
        <v>3.0000000000000001E-3</v>
      </c>
      <c r="F76" s="34">
        <v>1</v>
      </c>
      <c r="G76" s="34">
        <v>3.0000000000000001E-3</v>
      </c>
      <c r="H76" s="35">
        <v>1</v>
      </c>
      <c r="I76" s="36">
        <v>3.0000000000000001E-3</v>
      </c>
    </row>
    <row r="77" spans="1:9" x14ac:dyDescent="0.4">
      <c r="A77" s="124"/>
      <c r="B77" s="37">
        <v>21</v>
      </c>
      <c r="C77" s="5" t="s">
        <v>1058</v>
      </c>
      <c r="D77" s="5">
        <v>1</v>
      </c>
      <c r="E77" s="37">
        <v>3.0000000000000001E-3</v>
      </c>
      <c r="F77" s="37">
        <v>1</v>
      </c>
      <c r="G77" s="37">
        <v>3.0000000000000001E-3</v>
      </c>
      <c r="H77" s="5">
        <v>1</v>
      </c>
      <c r="I77" s="13">
        <v>3.0000000000000001E-3</v>
      </c>
    </row>
    <row r="78" spans="1:9" x14ac:dyDescent="0.4">
      <c r="A78" s="124"/>
      <c r="B78" s="135">
        <v>22</v>
      </c>
      <c r="C78" s="5" t="s">
        <v>1060</v>
      </c>
      <c r="D78" s="131">
        <v>22</v>
      </c>
      <c r="E78" s="135">
        <v>6.3E-2</v>
      </c>
      <c r="F78" s="37">
        <v>14</v>
      </c>
      <c r="G78" s="65">
        <v>0.04</v>
      </c>
      <c r="H78" s="5">
        <v>14</v>
      </c>
      <c r="I78" s="66">
        <v>0.04</v>
      </c>
    </row>
    <row r="79" spans="1:9" x14ac:dyDescent="0.4">
      <c r="A79" s="124"/>
      <c r="B79" s="135"/>
      <c r="C79" s="5" t="s">
        <v>1059</v>
      </c>
      <c r="D79" s="131"/>
      <c r="E79" s="135"/>
      <c r="F79" s="135">
        <v>8</v>
      </c>
      <c r="G79" s="135">
        <v>2.3E-2</v>
      </c>
      <c r="H79" s="5">
        <v>7</v>
      </c>
      <c r="I79" s="66">
        <v>0.02</v>
      </c>
    </row>
    <row r="80" spans="1:9" x14ac:dyDescent="0.4">
      <c r="A80" s="124"/>
      <c r="B80" s="135"/>
      <c r="C80" s="5" t="s">
        <v>1061</v>
      </c>
      <c r="D80" s="131"/>
      <c r="E80" s="135"/>
      <c r="F80" s="135"/>
      <c r="G80" s="135"/>
      <c r="H80" s="5">
        <v>1</v>
      </c>
      <c r="I80" s="13">
        <v>3.0000000000000001E-3</v>
      </c>
    </row>
    <row r="81" spans="1:9" x14ac:dyDescent="0.4">
      <c r="A81" s="124"/>
      <c r="B81" s="135">
        <v>23</v>
      </c>
      <c r="C81" s="5" t="s">
        <v>1062</v>
      </c>
      <c r="D81" s="131">
        <v>137</v>
      </c>
      <c r="E81" s="135">
        <v>0.39100000000000001</v>
      </c>
      <c r="F81" s="37">
        <v>133</v>
      </c>
      <c r="G81" s="65">
        <v>0.38</v>
      </c>
      <c r="H81" s="5">
        <v>133</v>
      </c>
      <c r="I81" s="66">
        <v>0.38</v>
      </c>
    </row>
    <row r="82" spans="1:9" x14ac:dyDescent="0.4">
      <c r="A82" s="124"/>
      <c r="B82" s="135"/>
      <c r="C82" s="5" t="s">
        <v>1063</v>
      </c>
      <c r="D82" s="131"/>
      <c r="E82" s="135"/>
      <c r="F82" s="135">
        <v>4</v>
      </c>
      <c r="G82" s="135">
        <v>1.0999999999999999E-2</v>
      </c>
      <c r="H82" s="5">
        <v>3</v>
      </c>
      <c r="I82" s="13">
        <v>8.9999999999999993E-3</v>
      </c>
    </row>
    <row r="83" spans="1:9" x14ac:dyDescent="0.4">
      <c r="A83" s="124"/>
      <c r="B83" s="135"/>
      <c r="C83" s="5" t="s">
        <v>1064</v>
      </c>
      <c r="D83" s="131"/>
      <c r="E83" s="135"/>
      <c r="F83" s="135"/>
      <c r="G83" s="135"/>
      <c r="H83" s="5">
        <v>1</v>
      </c>
      <c r="I83" s="13">
        <v>3.0000000000000001E-3</v>
      </c>
    </row>
    <row r="84" spans="1:9" x14ac:dyDescent="0.4">
      <c r="A84" s="124"/>
      <c r="B84" s="135">
        <v>24</v>
      </c>
      <c r="C84" s="5" t="s">
        <v>1065</v>
      </c>
      <c r="D84" s="131">
        <v>94</v>
      </c>
      <c r="E84" s="135">
        <v>0.26900000000000002</v>
      </c>
      <c r="F84" s="37">
        <v>68</v>
      </c>
      <c r="G84" s="5">
        <v>0.19400000000000001</v>
      </c>
      <c r="H84" s="5">
        <v>68</v>
      </c>
      <c r="I84" s="13">
        <v>0.19400000000000001</v>
      </c>
    </row>
    <row r="85" spans="1:9" x14ac:dyDescent="0.4">
      <c r="A85" s="124"/>
      <c r="B85" s="135"/>
      <c r="C85" s="5" t="s">
        <v>1066</v>
      </c>
      <c r="D85" s="131"/>
      <c r="E85" s="135"/>
      <c r="F85" s="37">
        <v>24</v>
      </c>
      <c r="G85" s="5">
        <v>6.9000000000000006E-2</v>
      </c>
      <c r="H85" s="5">
        <v>24</v>
      </c>
      <c r="I85" s="13">
        <v>6.9000000000000006E-2</v>
      </c>
    </row>
    <row r="86" spans="1:9" x14ac:dyDescent="0.4">
      <c r="A86" s="124"/>
      <c r="B86" s="135"/>
      <c r="C86" s="5" t="s">
        <v>1067</v>
      </c>
      <c r="D86" s="131"/>
      <c r="E86" s="135"/>
      <c r="F86" s="37">
        <v>1</v>
      </c>
      <c r="G86" s="5">
        <v>3.0000000000000001E-3</v>
      </c>
      <c r="H86" s="5">
        <v>1</v>
      </c>
      <c r="I86" s="13">
        <v>3.0000000000000001E-3</v>
      </c>
    </row>
    <row r="87" spans="1:9" x14ac:dyDescent="0.4">
      <c r="A87" s="124"/>
      <c r="B87" s="135"/>
      <c r="C87" s="5" t="s">
        <v>1068</v>
      </c>
      <c r="D87" s="131"/>
      <c r="E87" s="135"/>
      <c r="F87" s="37">
        <v>1</v>
      </c>
      <c r="G87" s="5">
        <v>3.0000000000000001E-3</v>
      </c>
      <c r="H87" s="5">
        <v>1</v>
      </c>
      <c r="I87" s="13">
        <v>3.0000000000000001E-3</v>
      </c>
    </row>
    <row r="88" spans="1:9" x14ac:dyDescent="0.4">
      <c r="A88" s="124"/>
      <c r="B88" s="135">
        <v>25</v>
      </c>
      <c r="C88" s="5" t="s">
        <v>1069</v>
      </c>
      <c r="D88" s="131">
        <v>72</v>
      </c>
      <c r="E88" s="135">
        <v>0.20599999999999999</v>
      </c>
      <c r="F88" s="37">
        <v>24</v>
      </c>
      <c r="G88" s="5">
        <v>6.9000000000000006E-2</v>
      </c>
      <c r="H88" s="5">
        <v>24</v>
      </c>
      <c r="I88" s="13">
        <v>6.9000000000000006E-2</v>
      </c>
    </row>
    <row r="89" spans="1:9" x14ac:dyDescent="0.4">
      <c r="A89" s="124"/>
      <c r="B89" s="135"/>
      <c r="C89" s="5" t="s">
        <v>1070</v>
      </c>
      <c r="D89" s="131"/>
      <c r="E89" s="135"/>
      <c r="F89" s="37">
        <v>46</v>
      </c>
      <c r="G89" s="5">
        <v>0.13100000000000001</v>
      </c>
      <c r="H89" s="5">
        <v>46</v>
      </c>
      <c r="I89" s="13">
        <v>0.13100000000000001</v>
      </c>
    </row>
    <row r="90" spans="1:9" x14ac:dyDescent="0.4">
      <c r="A90" s="124"/>
      <c r="B90" s="135"/>
      <c r="C90" s="5" t="s">
        <v>1071</v>
      </c>
      <c r="D90" s="131"/>
      <c r="E90" s="135"/>
      <c r="F90" s="37">
        <v>1</v>
      </c>
      <c r="G90" s="5">
        <v>3.0000000000000001E-3</v>
      </c>
      <c r="H90" s="5">
        <v>1</v>
      </c>
      <c r="I90" s="13">
        <v>3.0000000000000001E-3</v>
      </c>
    </row>
    <row r="91" spans="1:9" x14ac:dyDescent="0.4">
      <c r="A91" s="124"/>
      <c r="B91" s="135"/>
      <c r="C91" s="5" t="s">
        <v>1072</v>
      </c>
      <c r="D91" s="131"/>
      <c r="E91" s="135"/>
      <c r="F91" s="37">
        <v>1</v>
      </c>
      <c r="G91" s="5">
        <v>3.0000000000000001E-3</v>
      </c>
      <c r="H91" s="5">
        <v>1</v>
      </c>
      <c r="I91" s="13">
        <v>3.0000000000000001E-3</v>
      </c>
    </row>
    <row r="92" spans="1:9" x14ac:dyDescent="0.4">
      <c r="A92" s="124"/>
      <c r="B92" s="135">
        <v>26</v>
      </c>
      <c r="C92" s="5" t="s">
        <v>1073</v>
      </c>
      <c r="D92" s="131">
        <v>19</v>
      </c>
      <c r="E92" s="135">
        <v>5.3999999999999999E-2</v>
      </c>
      <c r="F92" s="37">
        <v>4</v>
      </c>
      <c r="G92" s="5">
        <v>1.0999999999999999E-2</v>
      </c>
      <c r="H92" s="5">
        <v>4</v>
      </c>
      <c r="I92" s="13">
        <v>1.0999999999999999E-2</v>
      </c>
    </row>
    <row r="93" spans="1:9" x14ac:dyDescent="0.4">
      <c r="A93" s="124"/>
      <c r="B93" s="135"/>
      <c r="C93" s="5" t="s">
        <v>1074</v>
      </c>
      <c r="D93" s="131"/>
      <c r="E93" s="135"/>
      <c r="F93" s="37">
        <v>13</v>
      </c>
      <c r="G93" s="5">
        <v>3.6999999999999998E-2</v>
      </c>
      <c r="H93" s="5">
        <v>13</v>
      </c>
      <c r="I93" s="13">
        <v>3.6999999999999998E-2</v>
      </c>
    </row>
    <row r="94" spans="1:9" x14ac:dyDescent="0.4">
      <c r="A94" s="124"/>
      <c r="B94" s="135"/>
      <c r="C94" s="5" t="s">
        <v>1075</v>
      </c>
      <c r="D94" s="131"/>
      <c r="E94" s="135"/>
      <c r="F94" s="37">
        <v>2</v>
      </c>
      <c r="G94" s="5">
        <v>6.0000000000000001E-3</v>
      </c>
      <c r="H94" s="5">
        <v>2</v>
      </c>
      <c r="I94" s="13">
        <v>6.0000000000000001E-3</v>
      </c>
    </row>
    <row r="95" spans="1:9" x14ac:dyDescent="0.4">
      <c r="A95" s="124"/>
      <c r="B95" s="37">
        <v>27</v>
      </c>
      <c r="C95" s="5" t="s">
        <v>1076</v>
      </c>
      <c r="D95" s="5">
        <v>3</v>
      </c>
      <c r="E95" s="37">
        <v>8.9999999999999993E-3</v>
      </c>
      <c r="F95" s="37">
        <v>3</v>
      </c>
      <c r="G95" s="5">
        <v>8.9999999999999993E-3</v>
      </c>
      <c r="H95" s="5">
        <v>3</v>
      </c>
      <c r="I95" s="13">
        <v>8.9999999999999993E-3</v>
      </c>
    </row>
    <row r="96" spans="1:9" x14ac:dyDescent="0.4">
      <c r="A96" s="125"/>
      <c r="B96" s="38">
        <v>28</v>
      </c>
      <c r="C96" s="22" t="s">
        <v>1077</v>
      </c>
      <c r="D96" s="22">
        <v>1</v>
      </c>
      <c r="E96" s="38">
        <v>3.0000000000000001E-3</v>
      </c>
      <c r="F96" s="38">
        <v>1</v>
      </c>
      <c r="G96" s="22">
        <v>3.0000000000000001E-3</v>
      </c>
      <c r="H96" s="22">
        <v>1</v>
      </c>
      <c r="I96" s="23">
        <v>3.0000000000000001E-3</v>
      </c>
    </row>
    <row r="97" spans="1:9" x14ac:dyDescent="0.4">
      <c r="A97" s="12"/>
      <c r="C97" s="37" t="s">
        <v>483</v>
      </c>
      <c r="D97" s="5">
        <f>SUM(D76:D96)</f>
        <v>350</v>
      </c>
      <c r="F97" s="37"/>
      <c r="I97" s="13"/>
    </row>
    <row r="98" spans="1:9" x14ac:dyDescent="0.4">
      <c r="A98" s="123" t="s">
        <v>488</v>
      </c>
      <c r="B98" s="34">
        <v>6</v>
      </c>
      <c r="C98" s="35" t="s">
        <v>1078</v>
      </c>
      <c r="D98" s="35">
        <v>1</v>
      </c>
      <c r="E98" s="34">
        <v>3.0000000000000001E-3</v>
      </c>
      <c r="F98" s="34">
        <v>1</v>
      </c>
      <c r="G98" s="34">
        <v>3.0000000000000001E-3</v>
      </c>
      <c r="H98" s="35">
        <v>1</v>
      </c>
      <c r="I98" s="42">
        <v>3.0000000000000001E-3</v>
      </c>
    </row>
    <row r="99" spans="1:9" x14ac:dyDescent="0.4">
      <c r="A99" s="124"/>
      <c r="B99" s="37">
        <v>9</v>
      </c>
      <c r="C99" s="5" t="s">
        <v>1081</v>
      </c>
      <c r="D99" s="5">
        <v>14</v>
      </c>
      <c r="E99" s="64">
        <v>0.04</v>
      </c>
      <c r="F99" s="37">
        <v>14</v>
      </c>
      <c r="G99" s="64">
        <v>0.04</v>
      </c>
      <c r="H99" s="5">
        <v>14</v>
      </c>
      <c r="I99" s="67">
        <v>0.04</v>
      </c>
    </row>
    <row r="100" spans="1:9" x14ac:dyDescent="0.4">
      <c r="A100" s="124"/>
      <c r="B100" s="135">
        <v>10</v>
      </c>
      <c r="C100" s="5" t="s">
        <v>1079</v>
      </c>
      <c r="D100" s="131">
        <v>259</v>
      </c>
      <c r="E100" s="139">
        <v>0.74</v>
      </c>
      <c r="F100" s="135">
        <v>259</v>
      </c>
      <c r="G100" s="139">
        <v>0.74</v>
      </c>
      <c r="H100" s="5">
        <v>258</v>
      </c>
      <c r="I100" s="13">
        <v>0.73699999999999999</v>
      </c>
    </row>
    <row r="101" spans="1:9" x14ac:dyDescent="0.4">
      <c r="A101" s="124"/>
      <c r="B101" s="135"/>
      <c r="C101" s="5" t="s">
        <v>1080</v>
      </c>
      <c r="D101" s="131"/>
      <c r="E101" s="139"/>
      <c r="F101" s="135"/>
      <c r="G101" s="139"/>
      <c r="H101" s="5">
        <v>1</v>
      </c>
      <c r="I101" s="13">
        <v>3.0000000000000001E-3</v>
      </c>
    </row>
    <row r="102" spans="1:9" x14ac:dyDescent="0.4">
      <c r="A102" s="124"/>
      <c r="B102" s="37">
        <v>11</v>
      </c>
      <c r="C102" s="5" t="s">
        <v>1082</v>
      </c>
      <c r="D102" s="5">
        <v>71</v>
      </c>
      <c r="E102" s="37">
        <v>0.20300000000000001</v>
      </c>
      <c r="F102" s="37">
        <v>71</v>
      </c>
      <c r="G102" s="37">
        <v>0.20300000000000001</v>
      </c>
      <c r="H102" s="5">
        <v>71</v>
      </c>
      <c r="I102" s="39">
        <v>0.20300000000000001</v>
      </c>
    </row>
    <row r="103" spans="1:9" x14ac:dyDescent="0.4">
      <c r="A103" s="125"/>
      <c r="B103" s="38">
        <v>12</v>
      </c>
      <c r="C103" s="22" t="s">
        <v>1083</v>
      </c>
      <c r="D103" s="22">
        <v>5</v>
      </c>
      <c r="E103" s="38">
        <v>1.4E-2</v>
      </c>
      <c r="F103" s="38">
        <v>5</v>
      </c>
      <c r="G103" s="38">
        <v>1.4E-2</v>
      </c>
      <c r="H103" s="22">
        <v>5</v>
      </c>
      <c r="I103" s="43">
        <v>1.4E-2</v>
      </c>
    </row>
    <row r="104" spans="1:9" x14ac:dyDescent="0.4">
      <c r="A104" s="12"/>
      <c r="C104" s="37" t="s">
        <v>483</v>
      </c>
      <c r="D104" s="5">
        <f>SUM(D98:D103)</f>
        <v>350</v>
      </c>
      <c r="F104" s="37"/>
      <c r="I104" s="13"/>
    </row>
    <row r="105" spans="1:9" x14ac:dyDescent="0.4">
      <c r="A105" s="123" t="s">
        <v>489</v>
      </c>
      <c r="B105" s="34">
        <v>7</v>
      </c>
      <c r="C105" s="35" t="s">
        <v>1084</v>
      </c>
      <c r="D105" s="35">
        <v>1</v>
      </c>
      <c r="E105" s="34">
        <v>3.0000000000000001E-3</v>
      </c>
      <c r="F105" s="35">
        <v>1</v>
      </c>
      <c r="G105" s="34">
        <v>3.0000000000000001E-3</v>
      </c>
      <c r="H105" s="35">
        <v>1</v>
      </c>
      <c r="I105" s="42">
        <v>3.0000000000000001E-3</v>
      </c>
    </row>
    <row r="106" spans="1:9" x14ac:dyDescent="0.4">
      <c r="A106" s="124"/>
      <c r="B106" s="37">
        <v>9</v>
      </c>
      <c r="C106" s="5" t="s">
        <v>1085</v>
      </c>
      <c r="D106" s="5">
        <v>1</v>
      </c>
      <c r="E106" s="37">
        <v>3.0000000000000001E-3</v>
      </c>
      <c r="F106" s="5">
        <v>1</v>
      </c>
      <c r="G106" s="37">
        <v>3.0000000000000001E-3</v>
      </c>
      <c r="H106" s="5">
        <v>1</v>
      </c>
      <c r="I106" s="39">
        <v>3.0000000000000001E-3</v>
      </c>
    </row>
    <row r="107" spans="1:9" x14ac:dyDescent="0.4">
      <c r="A107" s="124"/>
      <c r="B107" s="37">
        <v>10</v>
      </c>
      <c r="C107" s="5" t="s">
        <v>1086</v>
      </c>
      <c r="D107" s="5">
        <v>15</v>
      </c>
      <c r="E107" s="37">
        <v>4.2999999999999997E-2</v>
      </c>
      <c r="F107" s="5">
        <v>15</v>
      </c>
      <c r="G107" s="37">
        <v>4.2999999999999997E-2</v>
      </c>
      <c r="H107" s="5">
        <v>15</v>
      </c>
      <c r="I107" s="39">
        <v>4.2999999999999997E-2</v>
      </c>
    </row>
    <row r="108" spans="1:9" x14ac:dyDescent="0.4">
      <c r="A108" s="124"/>
      <c r="B108" s="37">
        <v>11</v>
      </c>
      <c r="C108" s="5" t="s">
        <v>1087</v>
      </c>
      <c r="D108" s="5">
        <v>47</v>
      </c>
      <c r="E108" s="37">
        <v>0.13400000000000001</v>
      </c>
      <c r="F108" s="5">
        <v>47</v>
      </c>
      <c r="G108" s="37">
        <v>0.13400000000000001</v>
      </c>
      <c r="H108" s="5">
        <v>47</v>
      </c>
      <c r="I108" s="39">
        <v>0.13400000000000001</v>
      </c>
    </row>
    <row r="109" spans="1:9" x14ac:dyDescent="0.4">
      <c r="A109" s="124"/>
      <c r="B109" s="37">
        <v>12</v>
      </c>
      <c r="C109" s="5" t="s">
        <v>1088</v>
      </c>
      <c r="D109" s="5">
        <v>45</v>
      </c>
      <c r="E109" s="37">
        <v>0.129</v>
      </c>
      <c r="F109" s="5">
        <v>45</v>
      </c>
      <c r="G109" s="37">
        <v>0.129</v>
      </c>
      <c r="H109" s="5">
        <v>45</v>
      </c>
      <c r="I109" s="39">
        <v>0.129</v>
      </c>
    </row>
    <row r="110" spans="1:9" x14ac:dyDescent="0.4">
      <c r="A110" s="124"/>
      <c r="B110" s="135">
        <v>13</v>
      </c>
      <c r="C110" s="5" t="s">
        <v>1089</v>
      </c>
      <c r="D110" s="131">
        <v>95</v>
      </c>
      <c r="E110" s="139">
        <v>0.27100000000000002</v>
      </c>
      <c r="F110" s="5">
        <v>94</v>
      </c>
      <c r="G110" s="5">
        <v>0.26900000000000002</v>
      </c>
      <c r="H110" s="5">
        <v>94</v>
      </c>
      <c r="I110" s="13">
        <v>0.26900000000000002</v>
      </c>
    </row>
    <row r="111" spans="1:9" x14ac:dyDescent="0.4">
      <c r="A111" s="124"/>
      <c r="B111" s="135"/>
      <c r="C111" s="5" t="s">
        <v>1090</v>
      </c>
      <c r="D111" s="131"/>
      <c r="E111" s="139"/>
      <c r="F111" s="5">
        <v>1</v>
      </c>
      <c r="G111" s="5">
        <v>3.0000000000000001E-3</v>
      </c>
      <c r="H111" s="5">
        <v>1</v>
      </c>
      <c r="I111" s="13">
        <v>3.0000000000000001E-3</v>
      </c>
    </row>
    <row r="112" spans="1:9" x14ac:dyDescent="0.4">
      <c r="A112" s="124"/>
      <c r="B112" s="37">
        <v>14</v>
      </c>
      <c r="C112" s="5" t="s">
        <v>1091</v>
      </c>
      <c r="D112" s="5">
        <v>125</v>
      </c>
      <c r="E112" s="37">
        <v>0.35699999999999998</v>
      </c>
      <c r="F112" s="5">
        <v>125</v>
      </c>
      <c r="G112" s="37">
        <v>0.35699999999999998</v>
      </c>
      <c r="H112" s="5">
        <v>125</v>
      </c>
      <c r="I112" s="39">
        <v>0.35699999999999998</v>
      </c>
    </row>
    <row r="113" spans="1:9" x14ac:dyDescent="0.4">
      <c r="A113" s="124"/>
      <c r="B113" s="37">
        <v>15</v>
      </c>
      <c r="C113" s="5" t="s">
        <v>1092</v>
      </c>
      <c r="D113" s="5">
        <v>18</v>
      </c>
      <c r="E113" s="37">
        <v>5.0999999999999997E-2</v>
      </c>
      <c r="F113" s="5">
        <v>18</v>
      </c>
      <c r="G113" s="37">
        <v>5.0999999999999997E-2</v>
      </c>
      <c r="H113" s="5">
        <v>18</v>
      </c>
      <c r="I113" s="39">
        <v>5.0999999999999997E-2</v>
      </c>
    </row>
    <row r="114" spans="1:9" x14ac:dyDescent="0.4">
      <c r="A114" s="125"/>
      <c r="B114" s="38">
        <v>16</v>
      </c>
      <c r="C114" s="22" t="s">
        <v>1093</v>
      </c>
      <c r="D114" s="22">
        <v>3</v>
      </c>
      <c r="E114" s="38">
        <v>8.9999999999999993E-3</v>
      </c>
      <c r="F114" s="22">
        <v>3</v>
      </c>
      <c r="G114" s="38">
        <v>8.9999999999999993E-3</v>
      </c>
      <c r="H114" s="22">
        <v>3</v>
      </c>
      <c r="I114" s="43">
        <v>8.9999999999999993E-3</v>
      </c>
    </row>
    <row r="115" spans="1:9" x14ac:dyDescent="0.4">
      <c r="A115" s="12"/>
      <c r="C115" s="37" t="s">
        <v>483</v>
      </c>
      <c r="D115" s="5">
        <f>SUM(D105:D114)</f>
        <v>350</v>
      </c>
      <c r="F115" s="37"/>
      <c r="I115" s="13"/>
    </row>
    <row r="116" spans="1:9" x14ac:dyDescent="0.4">
      <c r="A116" s="123" t="s">
        <v>490</v>
      </c>
      <c r="B116" s="137">
        <v>13</v>
      </c>
      <c r="C116" s="35" t="s">
        <v>1094</v>
      </c>
      <c r="D116" s="130">
        <v>2</v>
      </c>
      <c r="E116" s="137">
        <v>6.0000000000000001E-3</v>
      </c>
      <c r="F116" s="35">
        <v>1</v>
      </c>
      <c r="G116" s="35">
        <v>3.0000000000000001E-3</v>
      </c>
      <c r="H116" s="35">
        <v>1</v>
      </c>
      <c r="I116" s="36">
        <v>3.0000000000000001E-3</v>
      </c>
    </row>
    <row r="117" spans="1:9" x14ac:dyDescent="0.4">
      <c r="A117" s="124"/>
      <c r="B117" s="135"/>
      <c r="C117" s="5" t="s">
        <v>1095</v>
      </c>
      <c r="D117" s="131"/>
      <c r="E117" s="135"/>
      <c r="F117" s="5">
        <v>1</v>
      </c>
      <c r="G117" s="5">
        <v>3.0000000000000001E-3</v>
      </c>
      <c r="H117" s="5">
        <v>1</v>
      </c>
      <c r="I117" s="13">
        <v>3.0000000000000001E-3</v>
      </c>
    </row>
    <row r="118" spans="1:9" x14ac:dyDescent="0.4">
      <c r="A118" s="124"/>
      <c r="B118" s="135">
        <v>14</v>
      </c>
      <c r="C118" s="5" t="s">
        <v>1096</v>
      </c>
      <c r="D118" s="131">
        <v>230</v>
      </c>
      <c r="E118" s="135">
        <v>0.67300000000000004</v>
      </c>
      <c r="F118" s="131">
        <v>198</v>
      </c>
      <c r="G118" s="135">
        <v>0.57899999999999996</v>
      </c>
      <c r="H118" s="5">
        <v>196</v>
      </c>
      <c r="I118" s="13">
        <v>0.57299999999999995</v>
      </c>
    </row>
    <row r="119" spans="1:9" x14ac:dyDescent="0.4">
      <c r="A119" s="124"/>
      <c r="B119" s="135"/>
      <c r="C119" s="5" t="s">
        <v>1097</v>
      </c>
      <c r="D119" s="131"/>
      <c r="E119" s="135"/>
      <c r="F119" s="131"/>
      <c r="G119" s="135"/>
      <c r="H119" s="5">
        <v>1</v>
      </c>
      <c r="I119" s="13">
        <v>3.0000000000000001E-3</v>
      </c>
    </row>
    <row r="120" spans="1:9" x14ac:dyDescent="0.4">
      <c r="A120" s="124"/>
      <c r="B120" s="135"/>
      <c r="C120" s="5" t="s">
        <v>1098</v>
      </c>
      <c r="D120" s="131"/>
      <c r="E120" s="135"/>
      <c r="F120" s="131"/>
      <c r="G120" s="135"/>
      <c r="H120" s="5">
        <v>1</v>
      </c>
      <c r="I120" s="13">
        <v>3.0000000000000001E-3</v>
      </c>
    </row>
    <row r="121" spans="1:9" x14ac:dyDescent="0.4">
      <c r="A121" s="124"/>
      <c r="B121" s="135"/>
      <c r="C121" s="5" t="s">
        <v>1099</v>
      </c>
      <c r="D121" s="131"/>
      <c r="E121" s="135"/>
      <c r="F121" s="5">
        <v>32</v>
      </c>
      <c r="G121" s="5">
        <v>9.4E-2</v>
      </c>
      <c r="H121" s="5">
        <v>32</v>
      </c>
      <c r="I121" s="13">
        <v>9.4E-2</v>
      </c>
    </row>
    <row r="122" spans="1:9" x14ac:dyDescent="0.4">
      <c r="A122" s="124"/>
      <c r="B122" s="135">
        <v>15</v>
      </c>
      <c r="C122" s="5" t="s">
        <v>1100</v>
      </c>
      <c r="D122" s="131">
        <v>94</v>
      </c>
      <c r="E122" s="135">
        <v>0.27500000000000002</v>
      </c>
      <c r="F122" s="5">
        <v>84</v>
      </c>
      <c r="G122" s="5">
        <v>0.246</v>
      </c>
      <c r="H122" s="5">
        <v>84</v>
      </c>
      <c r="I122" s="13">
        <v>0.246</v>
      </c>
    </row>
    <row r="123" spans="1:9" x14ac:dyDescent="0.4">
      <c r="A123" s="124"/>
      <c r="B123" s="135"/>
      <c r="C123" s="5" t="s">
        <v>1101</v>
      </c>
      <c r="D123" s="131"/>
      <c r="E123" s="135"/>
      <c r="F123" s="5">
        <v>10</v>
      </c>
      <c r="G123" s="5">
        <v>2.9000000000000001E-2</v>
      </c>
      <c r="H123" s="5">
        <v>10</v>
      </c>
      <c r="I123" s="13">
        <v>2.9000000000000001E-2</v>
      </c>
    </row>
    <row r="124" spans="1:9" x14ac:dyDescent="0.4">
      <c r="A124" s="124"/>
      <c r="B124" s="135">
        <v>16</v>
      </c>
      <c r="C124" s="5" t="s">
        <v>1102</v>
      </c>
      <c r="D124" s="131">
        <v>16</v>
      </c>
      <c r="E124" s="135">
        <v>4.7E-2</v>
      </c>
      <c r="F124" s="5">
        <v>9</v>
      </c>
      <c r="G124" s="5">
        <v>2.5999999999999999E-2</v>
      </c>
      <c r="H124" s="5">
        <v>9</v>
      </c>
      <c r="I124" s="13">
        <v>2.5999999999999999E-2</v>
      </c>
    </row>
    <row r="125" spans="1:9" x14ac:dyDescent="0.4">
      <c r="A125" s="125"/>
      <c r="B125" s="136"/>
      <c r="C125" s="22" t="s">
        <v>1103</v>
      </c>
      <c r="D125" s="132"/>
      <c r="E125" s="136"/>
      <c r="F125" s="22">
        <v>7</v>
      </c>
      <c r="G125" s="22">
        <v>0.02</v>
      </c>
      <c r="H125" s="22">
        <v>7</v>
      </c>
      <c r="I125" s="23">
        <v>0.02</v>
      </c>
    </row>
    <row r="126" spans="1:9" x14ac:dyDescent="0.4">
      <c r="A126" s="12"/>
      <c r="C126" s="37" t="s">
        <v>483</v>
      </c>
      <c r="D126" s="5">
        <f>SUM(D116:D125)</f>
        <v>342</v>
      </c>
      <c r="E126" s="5"/>
      <c r="F126" s="37"/>
      <c r="I126" s="13"/>
    </row>
    <row r="127" spans="1:9" x14ac:dyDescent="0.4">
      <c r="A127" s="123" t="s">
        <v>491</v>
      </c>
      <c r="B127" s="34">
        <v>9</v>
      </c>
      <c r="C127" s="35" t="s">
        <v>1104</v>
      </c>
      <c r="D127" s="35">
        <v>10</v>
      </c>
      <c r="E127" s="34">
        <v>2.9000000000000001E-2</v>
      </c>
      <c r="F127" s="34">
        <v>10</v>
      </c>
      <c r="G127" s="35">
        <v>2.9000000000000001E-2</v>
      </c>
      <c r="H127" s="34">
        <v>10</v>
      </c>
      <c r="I127" s="36">
        <v>2.9000000000000001E-2</v>
      </c>
    </row>
    <row r="128" spans="1:9" x14ac:dyDescent="0.4">
      <c r="A128" s="124"/>
      <c r="B128" s="135">
        <v>10</v>
      </c>
      <c r="C128" s="5" t="s">
        <v>1105</v>
      </c>
      <c r="D128" s="131">
        <v>183</v>
      </c>
      <c r="E128" s="135">
        <v>0.52300000000000002</v>
      </c>
      <c r="F128" s="135">
        <v>167</v>
      </c>
      <c r="G128" s="135">
        <v>0.47699999999999998</v>
      </c>
      <c r="H128" s="37">
        <v>166</v>
      </c>
      <c r="I128" s="13">
        <v>0.47399999999999998</v>
      </c>
    </row>
    <row r="129" spans="1:9" x14ac:dyDescent="0.4">
      <c r="A129" s="124"/>
      <c r="B129" s="135"/>
      <c r="C129" s="5" t="s">
        <v>1106</v>
      </c>
      <c r="D129" s="131"/>
      <c r="E129" s="135"/>
      <c r="F129" s="135"/>
      <c r="G129" s="135"/>
      <c r="H129" s="37">
        <v>1</v>
      </c>
      <c r="I129" s="13">
        <v>3.0000000000000001E-3</v>
      </c>
    </row>
    <row r="130" spans="1:9" x14ac:dyDescent="0.4">
      <c r="A130" s="124"/>
      <c r="B130" s="135"/>
      <c r="C130" s="5" t="s">
        <v>1107</v>
      </c>
      <c r="D130" s="131"/>
      <c r="E130" s="135"/>
      <c r="F130" s="135">
        <v>16</v>
      </c>
      <c r="G130" s="135">
        <v>4.5999999999999999E-2</v>
      </c>
      <c r="H130" s="37">
        <v>12</v>
      </c>
      <c r="I130" s="13">
        <v>3.4000000000000002E-2</v>
      </c>
    </row>
    <row r="131" spans="1:9" x14ac:dyDescent="0.4">
      <c r="A131" s="124"/>
      <c r="B131" s="135"/>
      <c r="C131" s="5" t="s">
        <v>1108</v>
      </c>
      <c r="D131" s="131"/>
      <c r="E131" s="135"/>
      <c r="F131" s="135"/>
      <c r="G131" s="135"/>
      <c r="H131" s="37">
        <v>4</v>
      </c>
      <c r="I131" s="13">
        <v>1.0999999999999999E-2</v>
      </c>
    </row>
    <row r="132" spans="1:9" x14ac:dyDescent="0.4">
      <c r="A132" s="124"/>
      <c r="B132" s="37">
        <v>11</v>
      </c>
      <c r="C132" s="5" t="s">
        <v>1109</v>
      </c>
      <c r="D132" s="5">
        <v>151</v>
      </c>
      <c r="E132" s="37">
        <v>0.43099999999999999</v>
      </c>
      <c r="F132" s="37">
        <v>151</v>
      </c>
      <c r="G132" s="37">
        <v>0.43099999999999999</v>
      </c>
      <c r="H132" s="37">
        <v>151</v>
      </c>
      <c r="I132" s="39">
        <v>0.43099999999999999</v>
      </c>
    </row>
    <row r="133" spans="1:9" x14ac:dyDescent="0.4">
      <c r="A133" s="124"/>
      <c r="B133" s="37">
        <v>12</v>
      </c>
      <c r="C133" s="5" t="s">
        <v>1110</v>
      </c>
      <c r="D133" s="5">
        <v>5</v>
      </c>
      <c r="E133" s="37">
        <v>1.4E-2</v>
      </c>
      <c r="F133" s="37">
        <v>5</v>
      </c>
      <c r="G133" s="37">
        <v>1.4E-2</v>
      </c>
      <c r="H133" s="37">
        <v>5</v>
      </c>
      <c r="I133" s="39">
        <v>1.4E-2</v>
      </c>
    </row>
    <row r="134" spans="1:9" x14ac:dyDescent="0.4">
      <c r="A134" s="125"/>
      <c r="B134" s="38">
        <v>13</v>
      </c>
      <c r="C134" s="22" t="s">
        <v>1111</v>
      </c>
      <c r="D134" s="22">
        <v>1</v>
      </c>
      <c r="E134" s="38">
        <v>3.0000000000000001E-3</v>
      </c>
      <c r="F134" s="38">
        <v>1</v>
      </c>
      <c r="G134" s="38">
        <v>3.0000000000000001E-3</v>
      </c>
      <c r="H134" s="38">
        <v>1</v>
      </c>
      <c r="I134" s="43">
        <v>3.0000000000000001E-3</v>
      </c>
    </row>
    <row r="135" spans="1:9" x14ac:dyDescent="0.4">
      <c r="A135" s="63"/>
      <c r="B135" s="34"/>
      <c r="C135" s="34" t="s">
        <v>483</v>
      </c>
      <c r="D135" s="35">
        <f>SUM(D127:D134)</f>
        <v>350</v>
      </c>
      <c r="E135" s="34"/>
      <c r="F135" s="34"/>
      <c r="G135" s="35"/>
      <c r="H135" s="35"/>
      <c r="I135" s="36"/>
    </row>
    <row r="136" spans="1:9" x14ac:dyDescent="0.4">
      <c r="A136" s="123" t="s">
        <v>492</v>
      </c>
      <c r="B136" s="34">
        <v>10</v>
      </c>
      <c r="C136" s="35" t="s">
        <v>1112</v>
      </c>
      <c r="D136" s="35">
        <v>18</v>
      </c>
      <c r="E136" s="34">
        <v>5.0999999999999997E-2</v>
      </c>
      <c r="F136" s="35">
        <v>18</v>
      </c>
      <c r="G136" s="34">
        <v>5.0999999999999997E-2</v>
      </c>
      <c r="H136" s="35">
        <v>18</v>
      </c>
      <c r="I136" s="42">
        <v>5.0999999999999997E-2</v>
      </c>
    </row>
    <row r="137" spans="1:9" x14ac:dyDescent="0.4">
      <c r="A137" s="124"/>
      <c r="B137" s="37">
        <v>11</v>
      </c>
      <c r="C137" s="5" t="s">
        <v>1113</v>
      </c>
      <c r="D137" s="5">
        <v>128</v>
      </c>
      <c r="E137" s="37">
        <v>0.36599999999999999</v>
      </c>
      <c r="F137" s="5">
        <v>128</v>
      </c>
      <c r="G137" s="37">
        <v>0.36599999999999999</v>
      </c>
      <c r="H137" s="5">
        <v>128</v>
      </c>
      <c r="I137" s="39">
        <v>0.36599999999999999</v>
      </c>
    </row>
    <row r="138" spans="1:9" x14ac:dyDescent="0.4">
      <c r="A138" s="124"/>
      <c r="B138" s="37">
        <v>12</v>
      </c>
      <c r="C138" s="5" t="s">
        <v>1114</v>
      </c>
      <c r="D138" s="5">
        <v>153</v>
      </c>
      <c r="E138" s="37">
        <v>0.437</v>
      </c>
      <c r="F138" s="5">
        <v>153</v>
      </c>
      <c r="G138" s="37">
        <v>0.437</v>
      </c>
      <c r="H138" s="5">
        <v>153</v>
      </c>
      <c r="I138" s="39">
        <v>0.437</v>
      </c>
    </row>
    <row r="139" spans="1:9" x14ac:dyDescent="0.4">
      <c r="A139" s="124"/>
      <c r="B139" s="37">
        <v>13</v>
      </c>
      <c r="C139" s="5" t="s">
        <v>1115</v>
      </c>
      <c r="D139" s="5">
        <v>47</v>
      </c>
      <c r="E139" s="37">
        <v>0.13400000000000001</v>
      </c>
      <c r="F139" s="5">
        <v>47</v>
      </c>
      <c r="G139" s="37">
        <v>0.13400000000000001</v>
      </c>
      <c r="H139" s="5">
        <v>47</v>
      </c>
      <c r="I139" s="39">
        <v>0.13400000000000001</v>
      </c>
    </row>
    <row r="140" spans="1:9" x14ac:dyDescent="0.4">
      <c r="A140" s="125"/>
      <c r="B140" s="38">
        <v>14</v>
      </c>
      <c r="C140" s="22" t="s">
        <v>1116</v>
      </c>
      <c r="D140" s="22">
        <v>4</v>
      </c>
      <c r="E140" s="38">
        <v>1.0999999999999999E-2</v>
      </c>
      <c r="F140" s="22">
        <v>4</v>
      </c>
      <c r="G140" s="38">
        <v>1.0999999999999999E-2</v>
      </c>
      <c r="H140" s="22">
        <v>4</v>
      </c>
      <c r="I140" s="43">
        <v>1.0999999999999999E-2</v>
      </c>
    </row>
    <row r="141" spans="1:9" x14ac:dyDescent="0.4">
      <c r="A141" s="63"/>
      <c r="B141" s="34"/>
      <c r="C141" s="34" t="s">
        <v>483</v>
      </c>
      <c r="D141" s="35">
        <f>SUM(D136:D140)</f>
        <v>350</v>
      </c>
      <c r="E141" s="34"/>
      <c r="F141" s="34"/>
      <c r="G141" s="35"/>
      <c r="H141" s="35"/>
      <c r="I141" s="36"/>
    </row>
    <row r="142" spans="1:9" x14ac:dyDescent="0.4">
      <c r="A142" s="123" t="s">
        <v>493</v>
      </c>
      <c r="B142" s="34">
        <v>10</v>
      </c>
      <c r="C142" s="35" t="s">
        <v>1117</v>
      </c>
      <c r="D142" s="35">
        <v>63</v>
      </c>
      <c r="E142" s="68">
        <v>0.18</v>
      </c>
      <c r="F142" s="35">
        <v>63</v>
      </c>
      <c r="G142" s="68">
        <v>0.18</v>
      </c>
      <c r="H142" s="36">
        <v>63</v>
      </c>
      <c r="I142" s="69">
        <v>0.18</v>
      </c>
    </row>
    <row r="143" spans="1:9" x14ac:dyDescent="0.4">
      <c r="A143" s="124"/>
      <c r="B143" s="37">
        <v>11</v>
      </c>
      <c r="C143" s="5" t="s">
        <v>1118</v>
      </c>
      <c r="D143" s="5">
        <v>44</v>
      </c>
      <c r="E143" s="37">
        <v>0.126</v>
      </c>
      <c r="F143" s="5">
        <v>44</v>
      </c>
      <c r="G143" s="37">
        <v>0.126</v>
      </c>
      <c r="H143" s="13">
        <v>44</v>
      </c>
      <c r="I143" s="39">
        <v>0.126</v>
      </c>
    </row>
    <row r="144" spans="1:9" x14ac:dyDescent="0.4">
      <c r="A144" s="124"/>
      <c r="B144" s="37">
        <v>12</v>
      </c>
      <c r="C144" s="5" t="s">
        <v>1119</v>
      </c>
      <c r="D144" s="5">
        <v>87</v>
      </c>
      <c r="E144" s="37">
        <v>0.249</v>
      </c>
      <c r="F144" s="5">
        <v>87</v>
      </c>
      <c r="G144" s="37">
        <v>0.249</v>
      </c>
      <c r="H144" s="13">
        <v>87</v>
      </c>
      <c r="I144" s="39">
        <v>0.249</v>
      </c>
    </row>
    <row r="145" spans="1:9" x14ac:dyDescent="0.4">
      <c r="A145" s="124"/>
      <c r="B145" s="37">
        <v>13</v>
      </c>
      <c r="C145" s="5" t="s">
        <v>1120</v>
      </c>
      <c r="D145" s="5">
        <v>111</v>
      </c>
      <c r="E145" s="37">
        <v>0.317</v>
      </c>
      <c r="F145" s="5">
        <v>111</v>
      </c>
      <c r="G145" s="37">
        <v>0.317</v>
      </c>
      <c r="H145" s="13">
        <v>111</v>
      </c>
      <c r="I145" s="39">
        <v>0.317</v>
      </c>
    </row>
    <row r="146" spans="1:9" x14ac:dyDescent="0.4">
      <c r="A146" s="124"/>
      <c r="B146" s="37">
        <v>14</v>
      </c>
      <c r="C146" s="5" t="s">
        <v>1121</v>
      </c>
      <c r="D146" s="5">
        <v>42</v>
      </c>
      <c r="E146" s="64">
        <v>0.12</v>
      </c>
      <c r="F146" s="5">
        <v>42</v>
      </c>
      <c r="G146" s="64">
        <v>0.12</v>
      </c>
      <c r="H146" s="13">
        <v>42</v>
      </c>
      <c r="I146" s="67">
        <v>0.12</v>
      </c>
    </row>
    <row r="147" spans="1:9" x14ac:dyDescent="0.4">
      <c r="A147" s="125"/>
      <c r="B147" s="38">
        <v>15</v>
      </c>
      <c r="C147" s="22" t="s">
        <v>1122</v>
      </c>
      <c r="D147" s="22">
        <v>3</v>
      </c>
      <c r="E147" s="38">
        <v>8.9999999999999993E-3</v>
      </c>
      <c r="F147" s="22">
        <v>3</v>
      </c>
      <c r="G147" s="38">
        <v>8.9999999999999993E-3</v>
      </c>
      <c r="H147" s="23">
        <v>3</v>
      </c>
      <c r="I147" s="43">
        <v>8.9999999999999993E-3</v>
      </c>
    </row>
    <row r="148" spans="1:9" x14ac:dyDescent="0.4">
      <c r="A148" s="51"/>
      <c r="B148" s="52"/>
      <c r="C148" s="52" t="s">
        <v>483</v>
      </c>
      <c r="D148" s="53">
        <f>SUM(D142:D147)</f>
        <v>350</v>
      </c>
      <c r="E148" s="52"/>
      <c r="F148" s="52"/>
      <c r="G148" s="53"/>
      <c r="H148" s="53"/>
      <c r="I148" s="54"/>
    </row>
    <row r="149" spans="1:9" x14ac:dyDescent="0.4">
      <c r="A149" s="123" t="s">
        <v>494</v>
      </c>
      <c r="B149" s="137">
        <v>22</v>
      </c>
      <c r="C149" s="35" t="s">
        <v>1123</v>
      </c>
      <c r="D149" s="130">
        <v>4</v>
      </c>
      <c r="E149" s="137">
        <v>1.2E-2</v>
      </c>
      <c r="F149" s="35">
        <v>1</v>
      </c>
      <c r="G149" s="35">
        <v>3.0000000000000001E-3</v>
      </c>
      <c r="H149" s="35">
        <v>1</v>
      </c>
      <c r="I149" s="36">
        <v>3.0000000000000001E-3</v>
      </c>
    </row>
    <row r="150" spans="1:9" x14ac:dyDescent="0.4">
      <c r="A150" s="124"/>
      <c r="B150" s="135"/>
      <c r="C150" s="5" t="s">
        <v>1124</v>
      </c>
      <c r="D150" s="131"/>
      <c r="E150" s="135"/>
      <c r="F150" s="5">
        <v>1</v>
      </c>
      <c r="G150" s="5">
        <v>3.0000000000000001E-3</v>
      </c>
      <c r="H150" s="5">
        <v>1</v>
      </c>
      <c r="I150" s="13">
        <v>3.0000000000000001E-3</v>
      </c>
    </row>
    <row r="151" spans="1:9" x14ac:dyDescent="0.4">
      <c r="A151" s="124"/>
      <c r="B151" s="135"/>
      <c r="C151" s="5" t="s">
        <v>1125</v>
      </c>
      <c r="D151" s="131"/>
      <c r="E151" s="135"/>
      <c r="F151" s="5">
        <v>2</v>
      </c>
      <c r="G151" s="5">
        <v>6.0000000000000001E-3</v>
      </c>
      <c r="H151" s="5">
        <v>2</v>
      </c>
      <c r="I151" s="13">
        <v>6.0000000000000001E-3</v>
      </c>
    </row>
    <row r="152" spans="1:9" x14ac:dyDescent="0.4">
      <c r="A152" s="124"/>
      <c r="B152" s="135">
        <v>23</v>
      </c>
      <c r="C152" s="5" t="s">
        <v>1126</v>
      </c>
      <c r="D152" s="131">
        <v>57</v>
      </c>
      <c r="E152" s="135">
        <v>0.16800000000000001</v>
      </c>
      <c r="F152" s="5">
        <v>2</v>
      </c>
      <c r="G152" s="5">
        <v>6.0000000000000001E-3</v>
      </c>
      <c r="H152" s="5">
        <v>2</v>
      </c>
      <c r="I152" s="13">
        <v>6.0000000000000001E-3</v>
      </c>
    </row>
    <row r="153" spans="1:9" x14ac:dyDescent="0.4">
      <c r="A153" s="124"/>
      <c r="B153" s="135"/>
      <c r="C153" s="5" t="s">
        <v>1127</v>
      </c>
      <c r="D153" s="131"/>
      <c r="E153" s="135"/>
      <c r="F153" s="5">
        <v>52</v>
      </c>
      <c r="G153" s="5">
        <v>0.153</v>
      </c>
      <c r="H153" s="5">
        <v>52</v>
      </c>
      <c r="I153" s="13">
        <v>0.153</v>
      </c>
    </row>
    <row r="154" spans="1:9" x14ac:dyDescent="0.4">
      <c r="A154" s="124"/>
      <c r="B154" s="135"/>
      <c r="C154" s="5" t="s">
        <v>1128</v>
      </c>
      <c r="D154" s="131"/>
      <c r="E154" s="135"/>
      <c r="F154" s="5">
        <v>1</v>
      </c>
      <c r="G154" s="5">
        <v>3.0000000000000001E-3</v>
      </c>
      <c r="H154" s="5">
        <v>1</v>
      </c>
      <c r="I154" s="13">
        <v>3.0000000000000001E-3</v>
      </c>
    </row>
    <row r="155" spans="1:9" x14ac:dyDescent="0.4">
      <c r="A155" s="124"/>
      <c r="B155" s="135"/>
      <c r="C155" s="5" t="s">
        <v>1129</v>
      </c>
      <c r="D155" s="131"/>
      <c r="E155" s="135"/>
      <c r="F155" s="5">
        <v>1</v>
      </c>
      <c r="G155" s="5">
        <v>3.0000000000000001E-3</v>
      </c>
      <c r="H155" s="5">
        <v>1</v>
      </c>
      <c r="I155" s="13">
        <v>3.0000000000000001E-3</v>
      </c>
    </row>
    <row r="156" spans="1:9" x14ac:dyDescent="0.4">
      <c r="A156" s="124"/>
      <c r="B156" s="135"/>
      <c r="C156" s="5" t="s">
        <v>1130</v>
      </c>
      <c r="D156" s="131"/>
      <c r="E156" s="135"/>
      <c r="F156" s="5">
        <v>1</v>
      </c>
      <c r="G156" s="5">
        <v>3.0000000000000001E-3</v>
      </c>
      <c r="H156" s="5">
        <v>1</v>
      </c>
      <c r="I156" s="13">
        <v>3.0000000000000001E-3</v>
      </c>
    </row>
    <row r="157" spans="1:9" x14ac:dyDescent="0.4">
      <c r="A157" s="124"/>
      <c r="B157" s="135">
        <v>24</v>
      </c>
      <c r="C157" s="5" t="s">
        <v>1131</v>
      </c>
      <c r="D157" s="131">
        <v>60</v>
      </c>
      <c r="E157" s="135">
        <v>0.17699999999999999</v>
      </c>
      <c r="F157" s="5">
        <v>1</v>
      </c>
      <c r="G157" s="5">
        <v>3.0000000000000001E-3</v>
      </c>
      <c r="H157" s="5">
        <v>1</v>
      </c>
      <c r="I157" s="13">
        <v>3.0000000000000001E-3</v>
      </c>
    </row>
    <row r="158" spans="1:9" x14ac:dyDescent="0.4">
      <c r="A158" s="124"/>
      <c r="B158" s="135"/>
      <c r="C158" s="5" t="s">
        <v>1132</v>
      </c>
      <c r="D158" s="131"/>
      <c r="E158" s="135"/>
      <c r="F158" s="5">
        <v>1</v>
      </c>
      <c r="G158" s="5">
        <v>3.0000000000000001E-3</v>
      </c>
      <c r="H158" s="5">
        <v>1</v>
      </c>
      <c r="I158" s="13">
        <v>3.0000000000000001E-3</v>
      </c>
    </row>
    <row r="159" spans="1:9" x14ac:dyDescent="0.4">
      <c r="A159" s="124"/>
      <c r="B159" s="135"/>
      <c r="C159" s="5" t="s">
        <v>1133</v>
      </c>
      <c r="D159" s="131"/>
      <c r="E159" s="135"/>
      <c r="F159" s="5">
        <v>4</v>
      </c>
      <c r="G159" s="5">
        <v>1.2E-2</v>
      </c>
      <c r="H159" s="5">
        <v>4</v>
      </c>
      <c r="I159" s="13">
        <v>1.2E-2</v>
      </c>
    </row>
    <row r="160" spans="1:9" x14ac:dyDescent="0.4">
      <c r="A160" s="124"/>
      <c r="B160" s="135"/>
      <c r="C160" s="5" t="s">
        <v>1134</v>
      </c>
      <c r="D160" s="131"/>
      <c r="E160" s="135"/>
      <c r="F160" s="5">
        <v>17</v>
      </c>
      <c r="G160" s="65">
        <v>0.05</v>
      </c>
      <c r="H160" s="5">
        <v>17</v>
      </c>
      <c r="I160" s="66">
        <v>0.05</v>
      </c>
    </row>
    <row r="161" spans="1:9" x14ac:dyDescent="0.4">
      <c r="A161" s="124"/>
      <c r="B161" s="135"/>
      <c r="C161" s="5" t="s">
        <v>1135</v>
      </c>
      <c r="D161" s="131"/>
      <c r="E161" s="135"/>
      <c r="F161" s="5">
        <v>8</v>
      </c>
      <c r="G161" s="5">
        <v>2.4E-2</v>
      </c>
      <c r="H161" s="5">
        <v>8</v>
      </c>
      <c r="I161" s="13">
        <v>2.4E-2</v>
      </c>
    </row>
    <row r="162" spans="1:9" x14ac:dyDescent="0.4">
      <c r="A162" s="124"/>
      <c r="B162" s="135"/>
      <c r="C162" s="5" t="s">
        <v>1136</v>
      </c>
      <c r="D162" s="131"/>
      <c r="E162" s="135"/>
      <c r="F162" s="5">
        <v>4</v>
      </c>
      <c r="G162" s="5">
        <v>1.2E-2</v>
      </c>
      <c r="H162" s="5">
        <v>4</v>
      </c>
      <c r="I162" s="13">
        <v>1.2E-2</v>
      </c>
    </row>
    <row r="163" spans="1:9" x14ac:dyDescent="0.4">
      <c r="A163" s="124"/>
      <c r="B163" s="135"/>
      <c r="C163" s="5" t="s">
        <v>1137</v>
      </c>
      <c r="D163" s="131"/>
      <c r="E163" s="135"/>
      <c r="F163" s="5">
        <v>23</v>
      </c>
      <c r="G163" s="5">
        <v>6.8000000000000005E-2</v>
      </c>
      <c r="H163" s="5">
        <v>23</v>
      </c>
      <c r="I163" s="13">
        <v>6.8000000000000005E-2</v>
      </c>
    </row>
    <row r="164" spans="1:9" x14ac:dyDescent="0.4">
      <c r="A164" s="124"/>
      <c r="B164" s="135"/>
      <c r="C164" s="5" t="s">
        <v>1138</v>
      </c>
      <c r="D164" s="131"/>
      <c r="E164" s="135"/>
      <c r="F164" s="5">
        <v>1</v>
      </c>
      <c r="G164" s="5">
        <v>3.0000000000000001E-3</v>
      </c>
      <c r="H164" s="5">
        <v>1</v>
      </c>
      <c r="I164" s="13">
        <v>3.0000000000000001E-3</v>
      </c>
    </row>
    <row r="165" spans="1:9" x14ac:dyDescent="0.4">
      <c r="A165" s="124"/>
      <c r="B165" s="135"/>
      <c r="C165" s="5" t="s">
        <v>1139</v>
      </c>
      <c r="D165" s="131"/>
      <c r="E165" s="135"/>
      <c r="F165" s="5">
        <v>1</v>
      </c>
      <c r="G165" s="5">
        <v>3.0000000000000001E-3</v>
      </c>
      <c r="H165" s="5">
        <v>1</v>
      </c>
      <c r="I165" s="13">
        <v>3.0000000000000001E-3</v>
      </c>
    </row>
    <row r="166" spans="1:9" x14ac:dyDescent="0.4">
      <c r="A166" s="124"/>
      <c r="B166" s="135">
        <v>25</v>
      </c>
      <c r="C166" s="5" t="s">
        <v>1140</v>
      </c>
      <c r="D166" s="131">
        <v>59</v>
      </c>
      <c r="E166" s="135">
        <v>0.17399999999999999</v>
      </c>
      <c r="F166" s="5">
        <v>6</v>
      </c>
      <c r="G166" s="5">
        <v>1.7999999999999999E-2</v>
      </c>
      <c r="H166" s="5">
        <v>6</v>
      </c>
      <c r="I166" s="13">
        <v>1.7999999999999999E-2</v>
      </c>
    </row>
    <row r="167" spans="1:9" x14ac:dyDescent="0.4">
      <c r="A167" s="124"/>
      <c r="B167" s="135"/>
      <c r="C167" s="5" t="s">
        <v>1141</v>
      </c>
      <c r="D167" s="131"/>
      <c r="E167" s="135"/>
      <c r="F167" s="5">
        <v>3</v>
      </c>
      <c r="G167" s="5">
        <v>8.9999999999999993E-3</v>
      </c>
      <c r="H167" s="5">
        <v>3</v>
      </c>
      <c r="I167" s="13">
        <v>8.9999999999999993E-3</v>
      </c>
    </row>
    <row r="168" spans="1:9" x14ac:dyDescent="0.4">
      <c r="A168" s="124"/>
      <c r="B168" s="135"/>
      <c r="C168" s="5" t="s">
        <v>1142</v>
      </c>
      <c r="D168" s="131"/>
      <c r="E168" s="135"/>
      <c r="F168" s="5">
        <v>4</v>
      </c>
      <c r="G168" s="5">
        <v>1.2E-2</v>
      </c>
      <c r="H168" s="5">
        <v>4</v>
      </c>
      <c r="I168" s="13">
        <v>1.2E-2</v>
      </c>
    </row>
    <row r="169" spans="1:9" x14ac:dyDescent="0.4">
      <c r="A169" s="124"/>
      <c r="B169" s="135"/>
      <c r="C169" s="5" t="s">
        <v>1143</v>
      </c>
      <c r="D169" s="131"/>
      <c r="E169" s="135"/>
      <c r="F169" s="5">
        <v>27</v>
      </c>
      <c r="G169" s="65">
        <v>0.08</v>
      </c>
      <c r="H169" s="5">
        <v>27</v>
      </c>
      <c r="I169" s="66">
        <v>0.08</v>
      </c>
    </row>
    <row r="170" spans="1:9" x14ac:dyDescent="0.4">
      <c r="A170" s="124"/>
      <c r="B170" s="135"/>
      <c r="C170" s="5" t="s">
        <v>1144</v>
      </c>
      <c r="D170" s="131"/>
      <c r="E170" s="135"/>
      <c r="F170" s="5">
        <v>4</v>
      </c>
      <c r="G170" s="5">
        <v>1.2E-2</v>
      </c>
      <c r="H170" s="5">
        <v>4</v>
      </c>
      <c r="I170" s="13">
        <v>1.2E-2</v>
      </c>
    </row>
    <row r="171" spans="1:9" x14ac:dyDescent="0.4">
      <c r="A171" s="124"/>
      <c r="B171" s="135"/>
      <c r="C171" s="5" t="s">
        <v>1145</v>
      </c>
      <c r="D171" s="131"/>
      <c r="E171" s="135"/>
      <c r="F171" s="5">
        <v>3</v>
      </c>
      <c r="G171" s="5">
        <v>8.9999999999999993E-3</v>
      </c>
      <c r="H171" s="5">
        <v>3</v>
      </c>
      <c r="I171" s="13">
        <v>8.9999999999999993E-3</v>
      </c>
    </row>
    <row r="172" spans="1:9" x14ac:dyDescent="0.4">
      <c r="A172" s="124"/>
      <c r="B172" s="135"/>
      <c r="C172" s="5" t="s">
        <v>1146</v>
      </c>
      <c r="D172" s="131"/>
      <c r="E172" s="135"/>
      <c r="F172" s="5">
        <v>10</v>
      </c>
      <c r="G172" s="5">
        <v>2.9000000000000001E-2</v>
      </c>
      <c r="H172" s="5">
        <v>10</v>
      </c>
      <c r="I172" s="13">
        <v>2.9000000000000001E-2</v>
      </c>
    </row>
    <row r="173" spans="1:9" x14ac:dyDescent="0.4">
      <c r="A173" s="124"/>
      <c r="B173" s="135"/>
      <c r="C173" s="5" t="s">
        <v>1147</v>
      </c>
      <c r="D173" s="131"/>
      <c r="E173" s="135"/>
      <c r="F173" s="5">
        <v>1</v>
      </c>
      <c r="G173" s="5">
        <v>3.0000000000000001E-3</v>
      </c>
      <c r="H173" s="5">
        <v>1</v>
      </c>
      <c r="I173" s="13">
        <v>3.0000000000000001E-3</v>
      </c>
    </row>
    <row r="174" spans="1:9" x14ac:dyDescent="0.4">
      <c r="A174" s="124"/>
      <c r="B174" s="135"/>
      <c r="C174" s="5" t="s">
        <v>1148</v>
      </c>
      <c r="D174" s="131"/>
      <c r="E174" s="135"/>
      <c r="F174" s="5">
        <v>1</v>
      </c>
      <c r="G174" s="5">
        <v>3.0000000000000001E-3</v>
      </c>
      <c r="H174" s="5">
        <v>1</v>
      </c>
      <c r="I174" s="13">
        <v>3.0000000000000001E-3</v>
      </c>
    </row>
    <row r="175" spans="1:9" x14ac:dyDescent="0.4">
      <c r="A175" s="124"/>
      <c r="B175" s="135">
        <v>26</v>
      </c>
      <c r="C175" s="5" t="s">
        <v>1149</v>
      </c>
      <c r="D175" s="131">
        <v>87</v>
      </c>
      <c r="E175" s="135">
        <v>0.25700000000000001</v>
      </c>
      <c r="F175" s="5">
        <v>9</v>
      </c>
      <c r="G175" s="5">
        <v>2.7E-2</v>
      </c>
      <c r="H175" s="5">
        <v>9</v>
      </c>
      <c r="I175" s="13">
        <v>2.7E-2</v>
      </c>
    </row>
    <row r="176" spans="1:9" x14ac:dyDescent="0.4">
      <c r="A176" s="124"/>
      <c r="B176" s="135"/>
      <c r="C176" s="5" t="s">
        <v>1150</v>
      </c>
      <c r="D176" s="131"/>
      <c r="E176" s="135"/>
      <c r="F176" s="5">
        <v>8</v>
      </c>
      <c r="G176" s="5">
        <v>2.4E-2</v>
      </c>
      <c r="H176" s="5">
        <v>8</v>
      </c>
      <c r="I176" s="13">
        <v>2.4E-2</v>
      </c>
    </row>
    <row r="177" spans="1:9" x14ac:dyDescent="0.4">
      <c r="A177" s="124"/>
      <c r="B177" s="135"/>
      <c r="C177" s="5" t="s">
        <v>1151</v>
      </c>
      <c r="D177" s="131"/>
      <c r="E177" s="135"/>
      <c r="F177" s="5">
        <v>2</v>
      </c>
      <c r="G177" s="5">
        <v>6.0000000000000001E-3</v>
      </c>
      <c r="H177" s="5">
        <v>2</v>
      </c>
      <c r="I177" s="13">
        <v>6.0000000000000001E-3</v>
      </c>
    </row>
    <row r="178" spans="1:9" x14ac:dyDescent="0.4">
      <c r="A178" s="124"/>
      <c r="B178" s="135"/>
      <c r="C178" s="5" t="s">
        <v>1152</v>
      </c>
      <c r="D178" s="131"/>
      <c r="E178" s="135"/>
      <c r="F178" s="5">
        <v>20</v>
      </c>
      <c r="G178" s="5">
        <v>5.8999999999999997E-2</v>
      </c>
      <c r="H178" s="5">
        <v>20</v>
      </c>
      <c r="I178" s="13">
        <v>5.8999999999999997E-2</v>
      </c>
    </row>
    <row r="179" spans="1:9" x14ac:dyDescent="0.4">
      <c r="A179" s="124"/>
      <c r="B179" s="135"/>
      <c r="C179" s="5" t="s">
        <v>1153</v>
      </c>
      <c r="D179" s="131"/>
      <c r="E179" s="135"/>
      <c r="F179" s="5">
        <v>4</v>
      </c>
      <c r="G179" s="5">
        <v>1.2E-2</v>
      </c>
      <c r="H179" s="5">
        <v>4</v>
      </c>
      <c r="I179" s="13">
        <v>1.2E-2</v>
      </c>
    </row>
    <row r="180" spans="1:9" x14ac:dyDescent="0.4">
      <c r="A180" s="124"/>
      <c r="B180" s="135"/>
      <c r="C180" s="5" t="s">
        <v>1154</v>
      </c>
      <c r="D180" s="131"/>
      <c r="E180" s="135"/>
      <c r="F180" s="5">
        <v>1</v>
      </c>
      <c r="G180" s="5">
        <v>3.0000000000000001E-3</v>
      </c>
      <c r="H180" s="5">
        <v>1</v>
      </c>
      <c r="I180" s="13">
        <v>3.0000000000000001E-3</v>
      </c>
    </row>
    <row r="181" spans="1:9" x14ac:dyDescent="0.4">
      <c r="A181" s="124"/>
      <c r="B181" s="135"/>
      <c r="C181" s="5" t="s">
        <v>1155</v>
      </c>
      <c r="D181" s="131"/>
      <c r="E181" s="135"/>
      <c r="F181" s="5">
        <v>39</v>
      </c>
      <c r="G181" s="5">
        <v>0.115</v>
      </c>
      <c r="H181" s="5">
        <v>39</v>
      </c>
      <c r="I181" s="13">
        <v>0.115</v>
      </c>
    </row>
    <row r="182" spans="1:9" x14ac:dyDescent="0.4">
      <c r="A182" s="124"/>
      <c r="B182" s="135"/>
      <c r="C182" s="5" t="s">
        <v>1156</v>
      </c>
      <c r="D182" s="131"/>
      <c r="E182" s="135"/>
      <c r="F182" s="5">
        <v>4</v>
      </c>
      <c r="G182" s="5">
        <v>1.2E-2</v>
      </c>
      <c r="H182" s="5">
        <v>4</v>
      </c>
      <c r="I182" s="13">
        <v>1.2E-2</v>
      </c>
    </row>
    <row r="183" spans="1:9" x14ac:dyDescent="0.4">
      <c r="A183" s="124"/>
      <c r="B183" s="135">
        <v>27</v>
      </c>
      <c r="C183" s="5" t="s">
        <v>1157</v>
      </c>
      <c r="D183" s="131">
        <v>51</v>
      </c>
      <c r="E183" s="139">
        <v>0.15</v>
      </c>
      <c r="F183" s="5">
        <v>7</v>
      </c>
      <c r="G183" s="65">
        <v>2.1000000000000001E-2</v>
      </c>
      <c r="H183" s="5">
        <v>7</v>
      </c>
      <c r="I183" s="66">
        <v>2.1000000000000001E-2</v>
      </c>
    </row>
    <row r="184" spans="1:9" x14ac:dyDescent="0.4">
      <c r="A184" s="124"/>
      <c r="B184" s="135"/>
      <c r="C184" s="5" t="s">
        <v>1158</v>
      </c>
      <c r="D184" s="131"/>
      <c r="E184" s="139"/>
      <c r="F184" s="5">
        <v>4</v>
      </c>
      <c r="G184" s="5">
        <v>1.2E-2</v>
      </c>
      <c r="H184" s="5">
        <v>4</v>
      </c>
      <c r="I184" s="13">
        <v>1.2E-2</v>
      </c>
    </row>
    <row r="185" spans="1:9" x14ac:dyDescent="0.4">
      <c r="A185" s="124"/>
      <c r="B185" s="135"/>
      <c r="C185" s="5" t="s">
        <v>1159</v>
      </c>
      <c r="D185" s="131"/>
      <c r="E185" s="139"/>
      <c r="F185" s="5">
        <v>1</v>
      </c>
      <c r="G185" s="5">
        <v>3.0000000000000001E-3</v>
      </c>
      <c r="H185" s="5">
        <v>1</v>
      </c>
      <c r="I185" s="13">
        <v>3.0000000000000001E-3</v>
      </c>
    </row>
    <row r="186" spans="1:9" x14ac:dyDescent="0.4">
      <c r="A186" s="124"/>
      <c r="B186" s="135"/>
      <c r="C186" s="5" t="s">
        <v>1160</v>
      </c>
      <c r="D186" s="131"/>
      <c r="E186" s="139"/>
      <c r="F186" s="135">
        <v>3</v>
      </c>
      <c r="G186" s="135">
        <v>8.9999999999999993E-3</v>
      </c>
      <c r="H186" s="5">
        <v>2</v>
      </c>
      <c r="I186" s="13">
        <v>6.0000000000000001E-3</v>
      </c>
    </row>
    <row r="187" spans="1:9" x14ac:dyDescent="0.4">
      <c r="A187" s="124"/>
      <c r="B187" s="135"/>
      <c r="C187" s="5" t="s">
        <v>1161</v>
      </c>
      <c r="D187" s="131"/>
      <c r="E187" s="139"/>
      <c r="F187" s="135"/>
      <c r="G187" s="135"/>
      <c r="H187" s="5">
        <v>1</v>
      </c>
      <c r="I187" s="13">
        <v>3.0000000000000001E-3</v>
      </c>
    </row>
    <row r="188" spans="1:9" x14ac:dyDescent="0.4">
      <c r="A188" s="124"/>
      <c r="B188" s="135"/>
      <c r="C188" s="5" t="s">
        <v>1162</v>
      </c>
      <c r="D188" s="131"/>
      <c r="E188" s="139"/>
      <c r="F188" s="5">
        <v>6</v>
      </c>
      <c r="G188" s="5">
        <v>1.7999999999999999E-2</v>
      </c>
      <c r="H188" s="5">
        <v>6</v>
      </c>
      <c r="I188" s="13">
        <v>1.7999999999999999E-2</v>
      </c>
    </row>
    <row r="189" spans="1:9" x14ac:dyDescent="0.4">
      <c r="A189" s="124"/>
      <c r="B189" s="135"/>
      <c r="C189" s="5" t="s">
        <v>1163</v>
      </c>
      <c r="D189" s="131"/>
      <c r="E189" s="139"/>
      <c r="F189" s="5">
        <v>3</v>
      </c>
      <c r="G189" s="5">
        <v>8.9999999999999993E-3</v>
      </c>
      <c r="H189" s="5">
        <v>3</v>
      </c>
      <c r="I189" s="13">
        <v>8.9999999999999993E-3</v>
      </c>
    </row>
    <row r="190" spans="1:9" x14ac:dyDescent="0.4">
      <c r="A190" s="124"/>
      <c r="B190" s="135"/>
      <c r="C190" s="5" t="s">
        <v>1164</v>
      </c>
      <c r="D190" s="131"/>
      <c r="E190" s="139"/>
      <c r="F190" s="5">
        <v>2</v>
      </c>
      <c r="G190" s="5">
        <v>6.0000000000000001E-3</v>
      </c>
      <c r="H190" s="5">
        <v>2</v>
      </c>
      <c r="I190" s="13">
        <v>6.0000000000000001E-3</v>
      </c>
    </row>
    <row r="191" spans="1:9" x14ac:dyDescent="0.4">
      <c r="A191" s="124"/>
      <c r="B191" s="135"/>
      <c r="C191" s="5" t="s">
        <v>1165</v>
      </c>
      <c r="D191" s="131"/>
      <c r="E191" s="139"/>
      <c r="F191" s="5">
        <v>25</v>
      </c>
      <c r="G191" s="5">
        <v>7.3999999999999996E-2</v>
      </c>
      <c r="H191" s="5">
        <v>25</v>
      </c>
      <c r="I191" s="13">
        <v>7.3999999999999996E-2</v>
      </c>
    </row>
    <row r="192" spans="1:9" x14ac:dyDescent="0.4">
      <c r="A192" s="124"/>
      <c r="B192" s="135">
        <v>28</v>
      </c>
      <c r="C192" s="5" t="s">
        <v>1166</v>
      </c>
      <c r="D192" s="131">
        <v>9</v>
      </c>
      <c r="E192" s="135">
        <v>2.7E-2</v>
      </c>
      <c r="F192" s="5">
        <v>1</v>
      </c>
      <c r="G192" s="5">
        <v>3.0000000000000001E-3</v>
      </c>
      <c r="H192" s="5">
        <v>1</v>
      </c>
      <c r="I192" s="13">
        <v>3.0000000000000001E-3</v>
      </c>
    </row>
    <row r="193" spans="1:9" x14ac:dyDescent="0.4">
      <c r="A193" s="124"/>
      <c r="B193" s="135"/>
      <c r="C193" s="5" t="s">
        <v>1167</v>
      </c>
      <c r="D193" s="131"/>
      <c r="E193" s="135"/>
      <c r="F193" s="5">
        <v>2</v>
      </c>
      <c r="G193" s="5">
        <v>6.0000000000000001E-3</v>
      </c>
      <c r="H193" s="5">
        <v>2</v>
      </c>
      <c r="I193" s="13">
        <v>6.0000000000000001E-3</v>
      </c>
    </row>
    <row r="194" spans="1:9" x14ac:dyDescent="0.4">
      <c r="A194" s="124"/>
      <c r="B194" s="135"/>
      <c r="C194" s="5" t="s">
        <v>1168</v>
      </c>
      <c r="D194" s="131"/>
      <c r="E194" s="135"/>
      <c r="F194" s="5">
        <v>4</v>
      </c>
      <c r="G194" s="5">
        <v>1.2E-2</v>
      </c>
      <c r="H194" s="5">
        <v>4</v>
      </c>
      <c r="I194" s="13">
        <v>1.2E-2</v>
      </c>
    </row>
    <row r="195" spans="1:9" x14ac:dyDescent="0.4">
      <c r="A195" s="124"/>
      <c r="B195" s="135"/>
      <c r="C195" s="5" t="s">
        <v>1169</v>
      </c>
      <c r="D195" s="131"/>
      <c r="E195" s="135"/>
      <c r="F195" s="5">
        <v>1</v>
      </c>
      <c r="G195" s="5">
        <v>3.0000000000000001E-3</v>
      </c>
      <c r="H195" s="5">
        <v>1</v>
      </c>
      <c r="I195" s="13">
        <v>3.0000000000000001E-3</v>
      </c>
    </row>
    <row r="196" spans="1:9" x14ac:dyDescent="0.4">
      <c r="A196" s="124"/>
      <c r="B196" s="135"/>
      <c r="C196" s="5" t="s">
        <v>1170</v>
      </c>
      <c r="D196" s="131"/>
      <c r="E196" s="135"/>
      <c r="F196" s="5">
        <v>1</v>
      </c>
      <c r="G196" s="5">
        <v>3.0000000000000001E-3</v>
      </c>
      <c r="H196" s="5">
        <v>1</v>
      </c>
      <c r="I196" s="13">
        <v>3.0000000000000001E-3</v>
      </c>
    </row>
    <row r="197" spans="1:9" x14ac:dyDescent="0.4">
      <c r="A197" s="124"/>
      <c r="B197" s="135">
        <v>29</v>
      </c>
      <c r="C197" s="5" t="s">
        <v>1171</v>
      </c>
      <c r="D197" s="131">
        <v>12</v>
      </c>
      <c r="E197" s="135">
        <v>3.5000000000000003E-2</v>
      </c>
      <c r="F197" s="5">
        <v>1</v>
      </c>
      <c r="G197" s="5">
        <v>3.0000000000000001E-3</v>
      </c>
      <c r="H197" s="5">
        <v>1</v>
      </c>
      <c r="I197" s="13">
        <v>3.0000000000000001E-3</v>
      </c>
    </row>
    <row r="198" spans="1:9" x14ac:dyDescent="0.4">
      <c r="A198" s="124"/>
      <c r="B198" s="135"/>
      <c r="C198" s="5" t="s">
        <v>1172</v>
      </c>
      <c r="D198" s="131"/>
      <c r="E198" s="135"/>
      <c r="F198" s="5">
        <v>1</v>
      </c>
      <c r="G198" s="5">
        <v>3.0000000000000001E-3</v>
      </c>
      <c r="H198" s="5">
        <v>1</v>
      </c>
      <c r="I198" s="13">
        <v>3.0000000000000001E-3</v>
      </c>
    </row>
    <row r="199" spans="1:9" x14ac:dyDescent="0.4">
      <c r="A199" s="124"/>
      <c r="B199" s="135"/>
      <c r="C199" s="5" t="s">
        <v>1173</v>
      </c>
      <c r="D199" s="131"/>
      <c r="E199" s="135"/>
      <c r="F199" s="5">
        <v>1</v>
      </c>
      <c r="G199" s="5">
        <v>3.0000000000000001E-3</v>
      </c>
      <c r="H199" s="5">
        <v>1</v>
      </c>
      <c r="I199" s="13">
        <v>3.0000000000000001E-3</v>
      </c>
    </row>
    <row r="200" spans="1:9" x14ac:dyDescent="0.4">
      <c r="A200" s="124"/>
      <c r="B200" s="135"/>
      <c r="C200" s="5" t="s">
        <v>1174</v>
      </c>
      <c r="D200" s="131"/>
      <c r="E200" s="135"/>
      <c r="F200" s="5">
        <v>1</v>
      </c>
      <c r="G200" s="5">
        <v>3.0000000000000001E-3</v>
      </c>
      <c r="H200" s="5">
        <v>1</v>
      </c>
      <c r="I200" s="13">
        <v>3.0000000000000001E-3</v>
      </c>
    </row>
    <row r="201" spans="1:9" x14ac:dyDescent="0.4">
      <c r="A201" s="125"/>
      <c r="B201" s="136"/>
      <c r="C201" s="22" t="s">
        <v>1175</v>
      </c>
      <c r="D201" s="132"/>
      <c r="E201" s="136"/>
      <c r="F201" s="22">
        <v>8</v>
      </c>
      <c r="G201" s="22">
        <v>2.4E-2</v>
      </c>
      <c r="H201" s="22">
        <v>8</v>
      </c>
      <c r="I201" s="23">
        <v>2.4E-2</v>
      </c>
    </row>
    <row r="202" spans="1:9" x14ac:dyDescent="0.4">
      <c r="A202" s="63"/>
      <c r="B202" s="34"/>
      <c r="C202" s="34" t="s">
        <v>483</v>
      </c>
      <c r="D202" s="35">
        <f>SUM(D149:D201)</f>
        <v>339</v>
      </c>
      <c r="E202" s="34"/>
      <c r="F202" s="35"/>
      <c r="G202" s="35"/>
      <c r="H202" s="35"/>
      <c r="I202" s="36"/>
    </row>
    <row r="203" spans="1:9" x14ac:dyDescent="0.4">
      <c r="A203" s="123" t="s">
        <v>495</v>
      </c>
      <c r="B203" s="141">
        <v>17</v>
      </c>
      <c r="C203" s="35" t="s">
        <v>1177</v>
      </c>
      <c r="D203" s="130">
        <v>8</v>
      </c>
      <c r="E203" s="137">
        <v>2.4E-2</v>
      </c>
      <c r="F203" s="35">
        <v>3</v>
      </c>
      <c r="G203" s="35">
        <v>8.9999999999999993E-3</v>
      </c>
      <c r="H203" s="36">
        <v>3</v>
      </c>
      <c r="I203" s="36">
        <v>8.9999999999999993E-3</v>
      </c>
    </row>
    <row r="204" spans="1:9" x14ac:dyDescent="0.4">
      <c r="A204" s="124"/>
      <c r="B204" s="140"/>
      <c r="C204" s="5" t="s">
        <v>1176</v>
      </c>
      <c r="D204" s="131"/>
      <c r="E204" s="135"/>
      <c r="F204" s="5">
        <v>4</v>
      </c>
      <c r="G204" s="5">
        <v>1.2E-2</v>
      </c>
      <c r="H204" s="13">
        <v>4</v>
      </c>
      <c r="I204" s="13">
        <v>1.2E-2</v>
      </c>
    </row>
    <row r="205" spans="1:9" x14ac:dyDescent="0.4">
      <c r="A205" s="124"/>
      <c r="B205" s="140"/>
      <c r="C205" s="5" t="s">
        <v>1178</v>
      </c>
      <c r="D205" s="131"/>
      <c r="E205" s="135"/>
      <c r="F205" s="5">
        <v>1</v>
      </c>
      <c r="G205" s="5">
        <v>3.0000000000000001E-3</v>
      </c>
      <c r="H205" s="13">
        <v>1</v>
      </c>
      <c r="I205" s="13">
        <v>3.0000000000000001E-3</v>
      </c>
    </row>
    <row r="206" spans="1:9" x14ac:dyDescent="0.4">
      <c r="A206" s="124"/>
      <c r="B206" s="140">
        <v>18</v>
      </c>
      <c r="C206" s="5" t="s">
        <v>1179</v>
      </c>
      <c r="D206" s="131">
        <v>61</v>
      </c>
      <c r="E206" s="135">
        <v>0.183</v>
      </c>
      <c r="F206" s="5">
        <v>57</v>
      </c>
      <c r="G206" s="5">
        <v>0.17100000000000001</v>
      </c>
      <c r="H206" s="13">
        <v>57</v>
      </c>
      <c r="I206" s="13">
        <v>0.17100000000000001</v>
      </c>
    </row>
    <row r="207" spans="1:9" x14ac:dyDescent="0.4">
      <c r="A207" s="124"/>
      <c r="B207" s="140"/>
      <c r="C207" s="5" t="s">
        <v>1180</v>
      </c>
      <c r="D207" s="131"/>
      <c r="E207" s="135"/>
      <c r="F207" s="5">
        <v>4</v>
      </c>
      <c r="G207" s="5">
        <v>1.2E-2</v>
      </c>
      <c r="H207" s="13">
        <v>4</v>
      </c>
      <c r="I207" s="13">
        <v>1.2E-2</v>
      </c>
    </row>
    <row r="208" spans="1:9" x14ac:dyDescent="0.4">
      <c r="A208" s="124"/>
      <c r="B208" s="8">
        <v>18.2</v>
      </c>
      <c r="C208" s="5" t="s">
        <v>1181</v>
      </c>
      <c r="D208" s="5">
        <v>1</v>
      </c>
      <c r="E208" s="37">
        <v>3.0000000000000001E-3</v>
      </c>
      <c r="F208" s="5">
        <v>1</v>
      </c>
      <c r="G208" s="5">
        <v>3.0000000000000001E-3</v>
      </c>
      <c r="H208" s="13">
        <v>1</v>
      </c>
      <c r="I208" s="13">
        <v>3.0000000000000001E-3</v>
      </c>
    </row>
    <row r="209" spans="1:9" x14ac:dyDescent="0.4">
      <c r="A209" s="124"/>
      <c r="B209" s="140">
        <v>19</v>
      </c>
      <c r="C209" s="5" t="s">
        <v>1182</v>
      </c>
      <c r="D209" s="131">
        <v>155</v>
      </c>
      <c r="E209" s="135">
        <v>0.46400000000000002</v>
      </c>
      <c r="F209" s="5">
        <v>6</v>
      </c>
      <c r="G209" s="5">
        <v>1.7999999999999999E-2</v>
      </c>
      <c r="H209" s="13">
        <v>6</v>
      </c>
      <c r="I209" s="13">
        <v>1.7999999999999999E-2</v>
      </c>
    </row>
    <row r="210" spans="1:9" x14ac:dyDescent="0.4">
      <c r="A210" s="124"/>
      <c r="B210" s="140"/>
      <c r="C210" s="5" t="s">
        <v>1183</v>
      </c>
      <c r="D210" s="131"/>
      <c r="E210" s="135"/>
      <c r="F210" s="5">
        <v>138</v>
      </c>
      <c r="G210" s="5">
        <v>0.41299999999999998</v>
      </c>
      <c r="H210" s="13">
        <v>138</v>
      </c>
      <c r="I210" s="13">
        <v>0.41299999999999998</v>
      </c>
    </row>
    <row r="211" spans="1:9" x14ac:dyDescent="0.4">
      <c r="A211" s="124"/>
      <c r="B211" s="140"/>
      <c r="C211" s="5" t="s">
        <v>1184</v>
      </c>
      <c r="D211" s="131"/>
      <c r="E211" s="135"/>
      <c r="F211" s="5">
        <v>11</v>
      </c>
      <c r="G211" s="5">
        <v>3.3000000000000002E-2</v>
      </c>
      <c r="H211" s="13">
        <v>11</v>
      </c>
      <c r="I211" s="13">
        <v>3.3000000000000002E-2</v>
      </c>
    </row>
    <row r="212" spans="1:9" x14ac:dyDescent="0.4">
      <c r="A212" s="124"/>
      <c r="B212" s="8">
        <v>19.2</v>
      </c>
      <c r="C212" s="5" t="s">
        <v>1185</v>
      </c>
      <c r="D212" s="5">
        <v>1</v>
      </c>
      <c r="E212" s="37">
        <v>3.0000000000000001E-3</v>
      </c>
      <c r="F212" s="5">
        <v>1</v>
      </c>
      <c r="G212" s="5">
        <v>3.0000000000000001E-3</v>
      </c>
      <c r="H212" s="13">
        <v>1</v>
      </c>
      <c r="I212" s="13">
        <v>3.0000000000000001E-3</v>
      </c>
    </row>
    <row r="213" spans="1:9" x14ac:dyDescent="0.4">
      <c r="A213" s="124"/>
      <c r="B213" s="140">
        <v>20</v>
      </c>
      <c r="C213" s="5" t="s">
        <v>1186</v>
      </c>
      <c r="D213" s="131">
        <v>81</v>
      </c>
      <c r="E213" s="135">
        <v>0.24299999999999999</v>
      </c>
      <c r="F213" s="5">
        <v>1</v>
      </c>
      <c r="G213" s="5">
        <v>3.0000000000000001E-3</v>
      </c>
      <c r="H213" s="13">
        <v>1</v>
      </c>
      <c r="I213" s="13">
        <v>3.0000000000000001E-3</v>
      </c>
    </row>
    <row r="214" spans="1:9" x14ac:dyDescent="0.4">
      <c r="A214" s="124"/>
      <c r="B214" s="140"/>
      <c r="C214" s="5" t="s">
        <v>1187</v>
      </c>
      <c r="D214" s="131"/>
      <c r="E214" s="135"/>
      <c r="F214" s="5">
        <v>50</v>
      </c>
      <c r="G214" s="65">
        <v>0.15</v>
      </c>
      <c r="H214" s="13">
        <v>50</v>
      </c>
      <c r="I214" s="66">
        <v>0.15</v>
      </c>
    </row>
    <row r="215" spans="1:9" x14ac:dyDescent="0.4">
      <c r="A215" s="124"/>
      <c r="B215" s="140"/>
      <c r="C215" s="5" t="s">
        <v>1188</v>
      </c>
      <c r="D215" s="131"/>
      <c r="E215" s="135"/>
      <c r="F215" s="5">
        <v>28</v>
      </c>
      <c r="G215" s="5">
        <v>8.4000000000000005E-2</v>
      </c>
      <c r="H215" s="13">
        <v>28</v>
      </c>
      <c r="I215" s="13">
        <v>8.4000000000000005E-2</v>
      </c>
    </row>
    <row r="216" spans="1:9" x14ac:dyDescent="0.4">
      <c r="A216" s="124"/>
      <c r="B216" s="140"/>
      <c r="C216" s="5" t="s">
        <v>1189</v>
      </c>
      <c r="D216" s="131"/>
      <c r="E216" s="135"/>
      <c r="F216" s="5">
        <v>2</v>
      </c>
      <c r="G216" s="5">
        <v>6.0000000000000001E-3</v>
      </c>
      <c r="H216" s="13">
        <v>2</v>
      </c>
      <c r="I216" s="13">
        <v>6.0000000000000001E-3</v>
      </c>
    </row>
    <row r="217" spans="1:9" x14ac:dyDescent="0.4">
      <c r="A217" s="124"/>
      <c r="B217" s="140">
        <v>21</v>
      </c>
      <c r="C217" s="5" t="s">
        <v>1190</v>
      </c>
      <c r="D217" s="131">
        <v>23</v>
      </c>
      <c r="E217" s="135">
        <v>6.9000000000000006E-2</v>
      </c>
      <c r="F217" s="5">
        <v>4</v>
      </c>
      <c r="G217" s="5">
        <v>1.2E-2</v>
      </c>
      <c r="H217" s="13">
        <v>4</v>
      </c>
      <c r="I217" s="13">
        <v>1.2E-2</v>
      </c>
    </row>
    <row r="218" spans="1:9" x14ac:dyDescent="0.4">
      <c r="A218" s="124"/>
      <c r="B218" s="140"/>
      <c r="C218" s="5" t="s">
        <v>1191</v>
      </c>
      <c r="D218" s="131"/>
      <c r="E218" s="135"/>
      <c r="F218" s="5">
        <v>13</v>
      </c>
      <c r="G218" s="5">
        <v>3.9E-2</v>
      </c>
      <c r="H218" s="13">
        <v>13</v>
      </c>
      <c r="I218" s="13">
        <v>3.9E-2</v>
      </c>
    </row>
    <row r="219" spans="1:9" x14ac:dyDescent="0.4">
      <c r="A219" s="124"/>
      <c r="B219" s="140"/>
      <c r="C219" s="5" t="s">
        <v>1192</v>
      </c>
      <c r="D219" s="131"/>
      <c r="E219" s="135"/>
      <c r="F219" s="5">
        <v>6</v>
      </c>
      <c r="G219" s="5">
        <v>1.7999999999999999E-2</v>
      </c>
      <c r="H219" s="13">
        <v>6</v>
      </c>
      <c r="I219" s="13">
        <v>1.7999999999999999E-2</v>
      </c>
    </row>
    <row r="220" spans="1:9" x14ac:dyDescent="0.4">
      <c r="A220" s="124"/>
      <c r="B220" s="140">
        <v>22</v>
      </c>
      <c r="C220" s="5" t="s">
        <v>1194</v>
      </c>
      <c r="D220" s="131">
        <v>4</v>
      </c>
      <c r="E220" s="135">
        <v>1.2E-2</v>
      </c>
      <c r="F220" s="5">
        <v>3</v>
      </c>
      <c r="G220" s="5">
        <v>8.9999999999999993E-3</v>
      </c>
      <c r="H220" s="13">
        <v>3</v>
      </c>
      <c r="I220" s="13">
        <v>8.9999999999999993E-3</v>
      </c>
    </row>
    <row r="221" spans="1:9" x14ac:dyDescent="0.4">
      <c r="A221" s="125"/>
      <c r="B221" s="142"/>
      <c r="C221" s="22" t="s">
        <v>1193</v>
      </c>
      <c r="D221" s="132"/>
      <c r="E221" s="136"/>
      <c r="F221" s="22">
        <v>1</v>
      </c>
      <c r="G221" s="22">
        <v>3.0000000000000001E-3</v>
      </c>
      <c r="H221" s="23">
        <v>1</v>
      </c>
      <c r="I221" s="23">
        <v>3.0000000000000001E-3</v>
      </c>
    </row>
    <row r="222" spans="1:9" x14ac:dyDescent="0.4">
      <c r="A222" s="51"/>
      <c r="B222" s="52"/>
      <c r="C222" s="52" t="s">
        <v>483</v>
      </c>
      <c r="D222" s="53">
        <f>SUM(D203:D221)</f>
        <v>334</v>
      </c>
      <c r="E222" s="52"/>
      <c r="F222" s="53"/>
      <c r="G222" s="53"/>
      <c r="H222" s="53"/>
      <c r="I222" s="54"/>
    </row>
    <row r="223" spans="1:9" x14ac:dyDescent="0.4">
      <c r="A223" s="123" t="s">
        <v>496</v>
      </c>
      <c r="B223" s="35">
        <v>13</v>
      </c>
      <c r="C223" s="35" t="s">
        <v>1195</v>
      </c>
      <c r="D223" s="35">
        <v>4</v>
      </c>
      <c r="E223" s="34">
        <v>1.0999999999999999E-2</v>
      </c>
      <c r="F223" s="35">
        <v>4</v>
      </c>
      <c r="G223" s="34">
        <v>1.0999999999999999E-2</v>
      </c>
      <c r="H223" s="35">
        <v>4</v>
      </c>
      <c r="I223" s="42">
        <v>1.0999999999999999E-2</v>
      </c>
    </row>
    <row r="224" spans="1:9" x14ac:dyDescent="0.4">
      <c r="A224" s="124"/>
      <c r="B224" s="5">
        <v>14</v>
      </c>
      <c r="C224" s="5" t="s">
        <v>1196</v>
      </c>
      <c r="D224" s="5">
        <v>33</v>
      </c>
      <c r="E224" s="37">
        <v>9.4E-2</v>
      </c>
      <c r="F224" s="5">
        <v>33</v>
      </c>
      <c r="G224" s="37">
        <v>9.4E-2</v>
      </c>
      <c r="H224" s="5">
        <v>33</v>
      </c>
      <c r="I224" s="39">
        <v>9.4E-2</v>
      </c>
    </row>
    <row r="225" spans="1:9" x14ac:dyDescent="0.4">
      <c r="A225" s="124"/>
      <c r="B225" s="5">
        <v>15</v>
      </c>
      <c r="C225" s="5" t="s">
        <v>1197</v>
      </c>
      <c r="D225" s="5">
        <v>184</v>
      </c>
      <c r="E225" s="37">
        <v>0.52600000000000002</v>
      </c>
      <c r="F225" s="5">
        <v>184</v>
      </c>
      <c r="G225" s="37">
        <v>0.52600000000000002</v>
      </c>
      <c r="H225" s="5">
        <v>184</v>
      </c>
      <c r="I225" s="39">
        <v>0.52600000000000002</v>
      </c>
    </row>
    <row r="226" spans="1:9" x14ac:dyDescent="0.4">
      <c r="A226" s="124"/>
      <c r="B226" s="5">
        <v>16</v>
      </c>
      <c r="C226" s="5" t="s">
        <v>1198</v>
      </c>
      <c r="D226" s="5">
        <v>87</v>
      </c>
      <c r="E226" s="37">
        <v>0.249</v>
      </c>
      <c r="F226" s="5">
        <v>87</v>
      </c>
      <c r="G226" s="37">
        <v>0.249</v>
      </c>
      <c r="H226" s="5">
        <v>87</v>
      </c>
      <c r="I226" s="39">
        <v>0.249</v>
      </c>
    </row>
    <row r="227" spans="1:9" x14ac:dyDescent="0.4">
      <c r="A227" s="124"/>
      <c r="B227" s="5">
        <v>17</v>
      </c>
      <c r="C227" s="5" t="s">
        <v>1199</v>
      </c>
      <c r="D227" s="5">
        <v>36</v>
      </c>
      <c r="E227" s="37">
        <v>0.10299999999999999</v>
      </c>
      <c r="F227" s="5">
        <v>36</v>
      </c>
      <c r="G227" s="37">
        <v>0.10299999999999999</v>
      </c>
      <c r="H227" s="5">
        <v>36</v>
      </c>
      <c r="I227" s="39">
        <v>0.10299999999999999</v>
      </c>
    </row>
    <row r="228" spans="1:9" x14ac:dyDescent="0.4">
      <c r="A228" s="125"/>
      <c r="B228" s="22">
        <v>18</v>
      </c>
      <c r="C228" s="22" t="s">
        <v>1200</v>
      </c>
      <c r="D228" s="22">
        <v>6</v>
      </c>
      <c r="E228" s="38">
        <v>1.7000000000000001E-2</v>
      </c>
      <c r="F228" s="22">
        <v>6</v>
      </c>
      <c r="G228" s="38">
        <v>1.7000000000000001E-2</v>
      </c>
      <c r="H228" s="22">
        <v>6</v>
      </c>
      <c r="I228" s="43">
        <v>1.7000000000000001E-2</v>
      </c>
    </row>
    <row r="229" spans="1:9" x14ac:dyDescent="0.4">
      <c r="A229" s="63"/>
      <c r="B229" s="34"/>
      <c r="C229" s="34" t="s">
        <v>483</v>
      </c>
      <c r="D229" s="35">
        <f>SUM(D223:D228)</f>
        <v>350</v>
      </c>
      <c r="E229" s="34"/>
      <c r="F229" s="35"/>
      <c r="G229" s="35"/>
      <c r="H229" s="35"/>
      <c r="I229" s="36"/>
    </row>
    <row r="230" spans="1:9" x14ac:dyDescent="0.4">
      <c r="A230" s="123" t="s">
        <v>497</v>
      </c>
      <c r="B230" s="35">
        <v>7</v>
      </c>
      <c r="C230" s="35" t="s">
        <v>1203</v>
      </c>
      <c r="D230" s="35">
        <v>1</v>
      </c>
      <c r="E230" s="34">
        <v>3.0000000000000001E-3</v>
      </c>
      <c r="F230" s="35">
        <v>1</v>
      </c>
      <c r="G230" s="34">
        <v>3.0000000000000001E-3</v>
      </c>
      <c r="H230" s="35">
        <v>1</v>
      </c>
      <c r="I230" s="42">
        <v>3.0000000000000001E-3</v>
      </c>
    </row>
    <row r="231" spans="1:9" x14ac:dyDescent="0.4">
      <c r="A231" s="124"/>
      <c r="B231" s="5">
        <v>9</v>
      </c>
      <c r="C231" s="5" t="s">
        <v>1201</v>
      </c>
      <c r="D231" s="5">
        <v>2</v>
      </c>
      <c r="E231" s="37">
        <v>6.0000000000000001E-3</v>
      </c>
      <c r="F231" s="5">
        <v>2</v>
      </c>
      <c r="G231" s="37">
        <v>6.0000000000000001E-3</v>
      </c>
      <c r="H231" s="5">
        <v>2</v>
      </c>
      <c r="I231" s="39">
        <v>6.0000000000000001E-3</v>
      </c>
    </row>
    <row r="232" spans="1:9" x14ac:dyDescent="0.4">
      <c r="A232" s="124"/>
      <c r="B232" s="5">
        <v>10</v>
      </c>
      <c r="C232" s="5" t="s">
        <v>1202</v>
      </c>
      <c r="D232" s="5">
        <v>22</v>
      </c>
      <c r="E232" s="37">
        <v>6.3E-2</v>
      </c>
      <c r="F232" s="5">
        <v>22</v>
      </c>
      <c r="G232" s="37">
        <v>6.3E-2</v>
      </c>
      <c r="H232" s="5">
        <v>22</v>
      </c>
      <c r="I232" s="39">
        <v>6.3E-2</v>
      </c>
    </row>
    <row r="233" spans="1:9" x14ac:dyDescent="0.4">
      <c r="A233" s="124"/>
      <c r="B233" s="5">
        <v>11</v>
      </c>
      <c r="C233" s="5" t="s">
        <v>1204</v>
      </c>
      <c r="D233" s="5">
        <v>184</v>
      </c>
      <c r="E233" s="37">
        <v>0.52900000000000003</v>
      </c>
      <c r="F233" s="5">
        <v>184</v>
      </c>
      <c r="G233" s="37">
        <v>0.52900000000000003</v>
      </c>
      <c r="H233" s="5">
        <v>184</v>
      </c>
      <c r="I233" s="39">
        <v>0.52900000000000003</v>
      </c>
    </row>
    <row r="234" spans="1:9" x14ac:dyDescent="0.4">
      <c r="A234" s="124"/>
      <c r="B234" s="5">
        <v>12</v>
      </c>
      <c r="C234" s="5" t="s">
        <v>1205</v>
      </c>
      <c r="D234" s="5">
        <v>126</v>
      </c>
      <c r="E234" s="37">
        <v>0.36199999999999999</v>
      </c>
      <c r="F234" s="5">
        <v>126</v>
      </c>
      <c r="G234" s="37">
        <v>0.36199999999999999</v>
      </c>
      <c r="H234" s="5">
        <v>126</v>
      </c>
      <c r="I234" s="39">
        <v>0.36199999999999999</v>
      </c>
    </row>
    <row r="235" spans="1:9" x14ac:dyDescent="0.4">
      <c r="A235" s="124"/>
      <c r="B235" s="5">
        <v>13</v>
      </c>
      <c r="C235" s="5" t="s">
        <v>1206</v>
      </c>
      <c r="D235" s="5">
        <v>11</v>
      </c>
      <c r="E235" s="37">
        <v>3.2000000000000001E-2</v>
      </c>
      <c r="F235" s="5">
        <v>11</v>
      </c>
      <c r="G235" s="37">
        <v>3.2000000000000001E-2</v>
      </c>
      <c r="H235" s="5">
        <v>11</v>
      </c>
      <c r="I235" s="39">
        <v>3.2000000000000001E-2</v>
      </c>
    </row>
    <row r="236" spans="1:9" x14ac:dyDescent="0.4">
      <c r="A236" s="125"/>
      <c r="B236" s="22">
        <v>14</v>
      </c>
      <c r="C236" s="22" t="s">
        <v>1207</v>
      </c>
      <c r="D236" s="22">
        <v>2</v>
      </c>
      <c r="E236" s="38">
        <v>6.0000000000000001E-3</v>
      </c>
      <c r="F236" s="22">
        <v>2</v>
      </c>
      <c r="G236" s="38">
        <v>6.0000000000000001E-3</v>
      </c>
      <c r="H236" s="22">
        <v>2</v>
      </c>
      <c r="I236" s="43">
        <v>6.0000000000000001E-3</v>
      </c>
    </row>
    <row r="237" spans="1:9" x14ac:dyDescent="0.4">
      <c r="A237" s="63"/>
      <c r="B237" s="34"/>
      <c r="C237" s="34" t="s">
        <v>483</v>
      </c>
      <c r="D237" s="35">
        <f>SUM(D230:D236)</f>
        <v>348</v>
      </c>
      <c r="E237" s="34"/>
      <c r="F237" s="35"/>
      <c r="G237" s="35"/>
      <c r="H237" s="35"/>
      <c r="I237" s="36"/>
    </row>
    <row r="238" spans="1:9" x14ac:dyDescent="0.4">
      <c r="A238" s="123" t="s">
        <v>498</v>
      </c>
      <c r="B238" s="35">
        <v>11</v>
      </c>
      <c r="C238" s="35" t="s">
        <v>1208</v>
      </c>
      <c r="D238" s="35">
        <v>33</v>
      </c>
      <c r="E238" s="34">
        <v>9.4E-2</v>
      </c>
      <c r="F238" s="35">
        <v>33</v>
      </c>
      <c r="G238" s="34">
        <v>9.4E-2</v>
      </c>
      <c r="H238" s="35">
        <v>33</v>
      </c>
      <c r="I238" s="42">
        <v>9.4E-2</v>
      </c>
    </row>
    <row r="239" spans="1:9" x14ac:dyDescent="0.4">
      <c r="A239" s="124"/>
      <c r="B239" s="5">
        <v>12</v>
      </c>
      <c r="C239" s="5" t="s">
        <v>1209</v>
      </c>
      <c r="D239" s="5">
        <v>185</v>
      </c>
      <c r="E239" s="37">
        <v>0.52900000000000003</v>
      </c>
      <c r="F239" s="5">
        <v>185</v>
      </c>
      <c r="G239" s="37">
        <v>0.52900000000000003</v>
      </c>
      <c r="H239" s="5">
        <v>185</v>
      </c>
      <c r="I239" s="39">
        <v>0.52900000000000003</v>
      </c>
    </row>
    <row r="240" spans="1:9" x14ac:dyDescent="0.4">
      <c r="A240" s="124"/>
      <c r="B240" s="5">
        <v>13</v>
      </c>
      <c r="C240" s="5" t="s">
        <v>1210</v>
      </c>
      <c r="D240" s="5">
        <v>94</v>
      </c>
      <c r="E240" s="37">
        <v>0.26900000000000002</v>
      </c>
      <c r="F240" s="5">
        <v>94</v>
      </c>
      <c r="G240" s="37">
        <v>0.26900000000000002</v>
      </c>
      <c r="H240" s="5">
        <v>94</v>
      </c>
      <c r="I240" s="39">
        <v>0.26900000000000002</v>
      </c>
    </row>
    <row r="241" spans="1:9" x14ac:dyDescent="0.4">
      <c r="A241" s="124"/>
      <c r="B241" s="5">
        <v>14</v>
      </c>
      <c r="C241" s="5" t="s">
        <v>1211</v>
      </c>
      <c r="D241" s="5">
        <v>35</v>
      </c>
      <c r="E241" s="64">
        <v>0.1</v>
      </c>
      <c r="F241" s="5">
        <v>35</v>
      </c>
      <c r="G241" s="64">
        <v>0.1</v>
      </c>
      <c r="H241" s="5">
        <v>35</v>
      </c>
      <c r="I241" s="67">
        <v>0.1</v>
      </c>
    </row>
    <row r="242" spans="1:9" x14ac:dyDescent="0.4">
      <c r="A242" s="125"/>
      <c r="B242" s="22">
        <v>15</v>
      </c>
      <c r="C242" s="22" t="s">
        <v>1212</v>
      </c>
      <c r="D242" s="22">
        <v>3</v>
      </c>
      <c r="E242" s="38">
        <v>8.9999999999999993E-3</v>
      </c>
      <c r="F242" s="22">
        <v>3</v>
      </c>
      <c r="G242" s="38">
        <v>8.9999999999999993E-3</v>
      </c>
      <c r="H242" s="22">
        <v>3</v>
      </c>
      <c r="I242" s="43">
        <v>8.9999999999999993E-3</v>
      </c>
    </row>
    <row r="243" spans="1:9" x14ac:dyDescent="0.4">
      <c r="A243" s="51"/>
      <c r="B243" s="52"/>
      <c r="C243" s="52" t="s">
        <v>483</v>
      </c>
      <c r="D243" s="53">
        <f>SUM(D238:D242)</f>
        <v>350</v>
      </c>
      <c r="E243" s="52"/>
      <c r="F243" s="53"/>
      <c r="G243" s="53"/>
      <c r="H243" s="53"/>
      <c r="I243" s="54"/>
    </row>
    <row r="244" spans="1:9" x14ac:dyDescent="0.4">
      <c r="A244" s="123" t="s">
        <v>499</v>
      </c>
      <c r="B244" s="35">
        <v>14</v>
      </c>
      <c r="C244" s="35" t="s">
        <v>1213</v>
      </c>
      <c r="D244" s="35">
        <v>11</v>
      </c>
      <c r="E244" s="34">
        <v>3.1E-2</v>
      </c>
      <c r="F244" s="35">
        <v>11</v>
      </c>
      <c r="G244" s="34">
        <v>3.1E-2</v>
      </c>
      <c r="H244" s="35">
        <v>11</v>
      </c>
      <c r="I244" s="42">
        <v>3.1E-2</v>
      </c>
    </row>
    <row r="245" spans="1:9" x14ac:dyDescent="0.4">
      <c r="A245" s="124"/>
      <c r="B245" s="5">
        <v>15</v>
      </c>
      <c r="C245" s="5" t="s">
        <v>1214</v>
      </c>
      <c r="D245" s="5">
        <v>7</v>
      </c>
      <c r="E245" s="64">
        <v>0.02</v>
      </c>
      <c r="F245" s="5">
        <v>7</v>
      </c>
      <c r="G245" s="64">
        <v>0.02</v>
      </c>
      <c r="H245" s="5">
        <v>7</v>
      </c>
      <c r="I245" s="67">
        <v>0.02</v>
      </c>
    </row>
    <row r="246" spans="1:9" x14ac:dyDescent="0.4">
      <c r="A246" s="124"/>
      <c r="B246" s="5">
        <v>16</v>
      </c>
      <c r="C246" s="5" t="s">
        <v>1215</v>
      </c>
      <c r="D246" s="5">
        <v>39</v>
      </c>
      <c r="E246" s="37">
        <v>0.111</v>
      </c>
      <c r="F246" s="5">
        <v>39</v>
      </c>
      <c r="G246" s="37">
        <v>0.111</v>
      </c>
      <c r="H246" s="5">
        <v>39</v>
      </c>
      <c r="I246" s="39">
        <v>0.111</v>
      </c>
    </row>
    <row r="247" spans="1:9" x14ac:dyDescent="0.4">
      <c r="A247" s="124"/>
      <c r="B247" s="5">
        <v>17</v>
      </c>
      <c r="C247" s="5" t="s">
        <v>1216</v>
      </c>
      <c r="D247" s="5">
        <v>53</v>
      </c>
      <c r="E247" s="37">
        <v>0.151</v>
      </c>
      <c r="F247" s="5">
        <v>53</v>
      </c>
      <c r="G247" s="37">
        <v>0.151</v>
      </c>
      <c r="H247" s="5">
        <v>53</v>
      </c>
      <c r="I247" s="39">
        <v>0.151</v>
      </c>
    </row>
    <row r="248" spans="1:9" x14ac:dyDescent="0.4">
      <c r="A248" s="124"/>
      <c r="B248" s="5">
        <v>18</v>
      </c>
      <c r="C248" s="5" t="s">
        <v>1217</v>
      </c>
      <c r="D248" s="5">
        <v>98</v>
      </c>
      <c r="E248" s="64">
        <v>0.28000000000000003</v>
      </c>
      <c r="F248" s="5">
        <v>98</v>
      </c>
      <c r="G248" s="64">
        <v>0.28000000000000003</v>
      </c>
      <c r="H248" s="5">
        <v>98</v>
      </c>
      <c r="I248" s="67">
        <v>0.28000000000000003</v>
      </c>
    </row>
    <row r="249" spans="1:9" x14ac:dyDescent="0.4">
      <c r="A249" s="124"/>
      <c r="B249" s="5">
        <v>19</v>
      </c>
      <c r="C249" s="5" t="s">
        <v>1218</v>
      </c>
      <c r="D249" s="5">
        <v>94</v>
      </c>
      <c r="E249" s="37">
        <v>0.26900000000000002</v>
      </c>
      <c r="F249" s="5">
        <v>94</v>
      </c>
      <c r="G249" s="37">
        <v>0.26900000000000002</v>
      </c>
      <c r="H249" s="5">
        <v>94</v>
      </c>
      <c r="I249" s="39">
        <v>0.26900000000000002</v>
      </c>
    </row>
    <row r="250" spans="1:9" x14ac:dyDescent="0.4">
      <c r="A250" s="124"/>
      <c r="B250" s="5">
        <v>20</v>
      </c>
      <c r="C250" s="5" t="s">
        <v>1219</v>
      </c>
      <c r="D250" s="5">
        <v>31</v>
      </c>
      <c r="E250" s="37">
        <v>8.8999999999999996E-2</v>
      </c>
      <c r="F250" s="5">
        <v>31</v>
      </c>
      <c r="G250" s="37">
        <v>8.8999999999999996E-2</v>
      </c>
      <c r="H250" s="5">
        <v>31</v>
      </c>
      <c r="I250" s="39">
        <v>8.8999999999999996E-2</v>
      </c>
    </row>
    <row r="251" spans="1:9" x14ac:dyDescent="0.4">
      <c r="A251" s="124"/>
      <c r="B251" s="135">
        <v>21</v>
      </c>
      <c r="C251" s="5" t="s">
        <v>1220</v>
      </c>
      <c r="D251" s="135">
        <v>14</v>
      </c>
      <c r="E251" s="139">
        <v>0.04</v>
      </c>
      <c r="F251" s="135">
        <v>14</v>
      </c>
      <c r="G251" s="139">
        <v>0.04</v>
      </c>
      <c r="H251" s="5">
        <v>13</v>
      </c>
      <c r="I251" s="66">
        <v>3.6999999999999998E-2</v>
      </c>
    </row>
    <row r="252" spans="1:9" x14ac:dyDescent="0.4">
      <c r="A252" s="124"/>
      <c r="B252" s="135"/>
      <c r="C252" s="5" t="s">
        <v>1221</v>
      </c>
      <c r="D252" s="135"/>
      <c r="E252" s="139"/>
      <c r="F252" s="135"/>
      <c r="G252" s="139"/>
      <c r="H252" s="5">
        <v>1</v>
      </c>
      <c r="I252" s="66">
        <v>3.0000000000000001E-3</v>
      </c>
    </row>
    <row r="253" spans="1:9" x14ac:dyDescent="0.4">
      <c r="A253" s="124"/>
      <c r="B253" s="5">
        <v>22</v>
      </c>
      <c r="C253" s="5" t="s">
        <v>1222</v>
      </c>
      <c r="D253" s="5">
        <v>2</v>
      </c>
      <c r="E253" s="37">
        <v>6.0000000000000001E-3</v>
      </c>
      <c r="F253" s="5">
        <v>2</v>
      </c>
      <c r="G253" s="37">
        <v>6.0000000000000001E-3</v>
      </c>
      <c r="H253" s="5">
        <v>2</v>
      </c>
      <c r="I253" s="39">
        <v>6.0000000000000001E-3</v>
      </c>
    </row>
    <row r="254" spans="1:9" x14ac:dyDescent="0.4">
      <c r="A254" s="125"/>
      <c r="B254" s="22">
        <v>24</v>
      </c>
      <c r="C254" s="22" t="s">
        <v>1223</v>
      </c>
      <c r="D254" s="22">
        <v>1</v>
      </c>
      <c r="E254" s="38">
        <v>3.0000000000000001E-3</v>
      </c>
      <c r="F254" s="22">
        <v>1</v>
      </c>
      <c r="G254" s="38">
        <v>3.0000000000000001E-3</v>
      </c>
      <c r="H254" s="22">
        <v>1</v>
      </c>
      <c r="I254" s="43">
        <v>3.0000000000000001E-3</v>
      </c>
    </row>
    <row r="255" spans="1:9" x14ac:dyDescent="0.4">
      <c r="A255" s="63"/>
      <c r="B255" s="34"/>
      <c r="C255" s="34" t="s">
        <v>483</v>
      </c>
      <c r="D255" s="35">
        <f>SUM(D244:D254)</f>
        <v>350</v>
      </c>
      <c r="E255" s="34"/>
      <c r="F255" s="35"/>
      <c r="G255" s="35"/>
      <c r="H255" s="35"/>
      <c r="I255" s="36"/>
    </row>
    <row r="256" spans="1:9" x14ac:dyDescent="0.4">
      <c r="A256" s="123" t="s">
        <v>500</v>
      </c>
      <c r="B256" s="35">
        <v>14</v>
      </c>
      <c r="C256" s="35" t="s">
        <v>1224</v>
      </c>
      <c r="D256" s="35">
        <v>2</v>
      </c>
      <c r="E256" s="34">
        <v>6.0000000000000001E-3</v>
      </c>
      <c r="F256" s="35">
        <v>2</v>
      </c>
      <c r="G256" s="34">
        <v>6.0000000000000001E-3</v>
      </c>
      <c r="H256" s="35">
        <v>2</v>
      </c>
      <c r="I256" s="42">
        <v>6.0000000000000001E-3</v>
      </c>
    </row>
    <row r="257" spans="1:9" x14ac:dyDescent="0.4">
      <c r="A257" s="124"/>
      <c r="B257" s="5">
        <v>15</v>
      </c>
      <c r="C257" s="5" t="s">
        <v>1225</v>
      </c>
      <c r="D257" s="5">
        <v>5</v>
      </c>
      <c r="E257" s="37">
        <v>1.4E-2</v>
      </c>
      <c r="F257" s="5">
        <v>5</v>
      </c>
      <c r="G257" s="37">
        <v>1.4E-2</v>
      </c>
      <c r="H257" s="5">
        <v>5</v>
      </c>
      <c r="I257" s="39">
        <v>1.4E-2</v>
      </c>
    </row>
    <row r="258" spans="1:9" x14ac:dyDescent="0.4">
      <c r="A258" s="124"/>
      <c r="B258" s="5">
        <v>16</v>
      </c>
      <c r="C258" s="5" t="s">
        <v>1229</v>
      </c>
      <c r="D258" s="5">
        <v>36</v>
      </c>
      <c r="E258" s="37">
        <v>0.10299999999999999</v>
      </c>
      <c r="F258" s="5">
        <v>36</v>
      </c>
      <c r="G258" s="37">
        <v>0.10299999999999999</v>
      </c>
      <c r="H258" s="5">
        <v>36</v>
      </c>
      <c r="I258" s="39">
        <v>0.10299999999999999</v>
      </c>
    </row>
    <row r="259" spans="1:9" x14ac:dyDescent="0.4">
      <c r="A259" s="124"/>
      <c r="B259" s="5">
        <v>17</v>
      </c>
      <c r="C259" s="5" t="s">
        <v>1228</v>
      </c>
      <c r="D259" s="5">
        <v>76</v>
      </c>
      <c r="E259" s="37">
        <v>0.217</v>
      </c>
      <c r="F259" s="5">
        <v>76</v>
      </c>
      <c r="G259" s="37">
        <v>0.217</v>
      </c>
      <c r="H259" s="5">
        <v>76</v>
      </c>
      <c r="I259" s="39">
        <v>0.217</v>
      </c>
    </row>
    <row r="260" spans="1:9" x14ac:dyDescent="0.4">
      <c r="A260" s="124"/>
      <c r="B260" s="5">
        <v>18</v>
      </c>
      <c r="C260" s="5" t="s">
        <v>1227</v>
      </c>
      <c r="D260" s="5">
        <v>134</v>
      </c>
      <c r="E260" s="37">
        <v>0.38300000000000001</v>
      </c>
      <c r="F260" s="5">
        <v>134</v>
      </c>
      <c r="G260" s="37">
        <v>0.38300000000000001</v>
      </c>
      <c r="H260" s="5">
        <v>134</v>
      </c>
      <c r="I260" s="39">
        <v>0.38300000000000001</v>
      </c>
    </row>
    <row r="261" spans="1:9" x14ac:dyDescent="0.4">
      <c r="A261" s="124"/>
      <c r="B261" s="5">
        <v>19</v>
      </c>
      <c r="C261" s="5" t="s">
        <v>1226</v>
      </c>
      <c r="D261" s="5">
        <v>69</v>
      </c>
      <c r="E261" s="37">
        <v>0.19700000000000001</v>
      </c>
      <c r="F261" s="5">
        <v>69</v>
      </c>
      <c r="G261" s="37">
        <v>0.19700000000000001</v>
      </c>
      <c r="H261" s="5">
        <v>69</v>
      </c>
      <c r="I261" s="39">
        <v>0.19700000000000001</v>
      </c>
    </row>
    <row r="262" spans="1:9" x14ac:dyDescent="0.4">
      <c r="A262" s="124"/>
      <c r="B262" s="5">
        <v>20</v>
      </c>
      <c r="C262" s="5" t="s">
        <v>1230</v>
      </c>
      <c r="D262" s="5">
        <v>20</v>
      </c>
      <c r="E262" s="37">
        <v>5.7000000000000002E-2</v>
      </c>
      <c r="F262" s="5">
        <v>20</v>
      </c>
      <c r="G262" s="37">
        <v>5.7000000000000002E-2</v>
      </c>
      <c r="H262" s="5">
        <v>20</v>
      </c>
      <c r="I262" s="39">
        <v>5.7000000000000002E-2</v>
      </c>
    </row>
    <row r="263" spans="1:9" x14ac:dyDescent="0.4">
      <c r="A263" s="124"/>
      <c r="B263" s="5">
        <v>21</v>
      </c>
      <c r="C263" s="5" t="s">
        <v>1231</v>
      </c>
      <c r="D263" s="5">
        <v>5</v>
      </c>
      <c r="E263" s="37">
        <v>1.4E-2</v>
      </c>
      <c r="F263" s="5">
        <v>5</v>
      </c>
      <c r="G263" s="37">
        <v>1.4E-2</v>
      </c>
      <c r="H263" s="5">
        <v>5</v>
      </c>
      <c r="I263" s="39">
        <v>1.4E-2</v>
      </c>
    </row>
    <row r="264" spans="1:9" x14ac:dyDescent="0.4">
      <c r="A264" s="124"/>
      <c r="B264" s="5">
        <v>22</v>
      </c>
      <c r="C264" s="5" t="s">
        <v>1232</v>
      </c>
      <c r="D264" s="5">
        <v>1</v>
      </c>
      <c r="E264" s="37">
        <v>3.0000000000000001E-3</v>
      </c>
      <c r="F264" s="5">
        <v>1</v>
      </c>
      <c r="G264" s="37">
        <v>3.0000000000000001E-3</v>
      </c>
      <c r="H264" s="5">
        <v>1</v>
      </c>
      <c r="I264" s="39">
        <v>3.0000000000000001E-3</v>
      </c>
    </row>
    <row r="265" spans="1:9" x14ac:dyDescent="0.4">
      <c r="A265" s="125"/>
      <c r="B265" s="22">
        <v>24</v>
      </c>
      <c r="C265" s="22" t="s">
        <v>1233</v>
      </c>
      <c r="D265" s="22">
        <v>2</v>
      </c>
      <c r="E265" s="38">
        <v>6.0000000000000001E-3</v>
      </c>
      <c r="F265" s="22">
        <v>2</v>
      </c>
      <c r="G265" s="38">
        <v>6.0000000000000001E-3</v>
      </c>
      <c r="H265" s="22">
        <v>2</v>
      </c>
      <c r="I265" s="43">
        <v>6.0000000000000001E-3</v>
      </c>
    </row>
    <row r="266" spans="1:9" x14ac:dyDescent="0.4">
      <c r="A266" s="63"/>
      <c r="B266" s="34"/>
      <c r="C266" s="34" t="s">
        <v>483</v>
      </c>
      <c r="D266" s="35">
        <f>SUM(D256:D265)</f>
        <v>350</v>
      </c>
      <c r="E266" s="34"/>
      <c r="F266" s="35"/>
      <c r="G266" s="35"/>
      <c r="H266" s="35"/>
      <c r="I266" s="36"/>
    </row>
    <row r="267" spans="1:9" x14ac:dyDescent="0.4">
      <c r="A267" s="123" t="s">
        <v>501</v>
      </c>
      <c r="B267" s="137">
        <v>19</v>
      </c>
      <c r="C267" s="35" t="s">
        <v>1235</v>
      </c>
      <c r="D267" s="137">
        <v>38</v>
      </c>
      <c r="E267" s="137">
        <v>0.109</v>
      </c>
      <c r="F267" s="35">
        <v>25</v>
      </c>
      <c r="G267" s="35">
        <v>7.0999999999999994E-2</v>
      </c>
      <c r="H267" s="35">
        <v>25</v>
      </c>
      <c r="I267" s="36">
        <v>7.0999999999999994E-2</v>
      </c>
    </row>
    <row r="268" spans="1:9" x14ac:dyDescent="0.4">
      <c r="A268" s="124"/>
      <c r="B268" s="135"/>
      <c r="C268" s="5" t="s">
        <v>1234</v>
      </c>
      <c r="D268" s="135"/>
      <c r="E268" s="135"/>
      <c r="F268" s="5">
        <v>13</v>
      </c>
      <c r="G268" s="5">
        <v>3.6999999999999998E-2</v>
      </c>
      <c r="H268" s="5">
        <v>13</v>
      </c>
      <c r="I268" s="13">
        <v>3.6999999999999998E-2</v>
      </c>
    </row>
    <row r="269" spans="1:9" x14ac:dyDescent="0.4">
      <c r="A269" s="124"/>
      <c r="B269" s="135">
        <v>20</v>
      </c>
      <c r="C269" s="5" t="s">
        <v>1236</v>
      </c>
      <c r="D269" s="135">
        <v>80</v>
      </c>
      <c r="E269" s="135">
        <v>0.22900000000000001</v>
      </c>
      <c r="F269" s="5">
        <v>2</v>
      </c>
      <c r="G269" s="5">
        <v>6.0000000000000001E-3</v>
      </c>
      <c r="H269" s="5">
        <v>2</v>
      </c>
      <c r="I269" s="13">
        <v>6.0000000000000001E-3</v>
      </c>
    </row>
    <row r="270" spans="1:9" x14ac:dyDescent="0.4">
      <c r="A270" s="124"/>
      <c r="B270" s="135"/>
      <c r="C270" s="5" t="s">
        <v>1237</v>
      </c>
      <c r="D270" s="135"/>
      <c r="E270" s="135"/>
      <c r="F270" s="5">
        <v>71</v>
      </c>
      <c r="G270" s="5">
        <v>0.20300000000000001</v>
      </c>
      <c r="H270" s="5">
        <v>71</v>
      </c>
      <c r="I270" s="13">
        <v>0.20300000000000001</v>
      </c>
    </row>
    <row r="271" spans="1:9" x14ac:dyDescent="0.4">
      <c r="A271" s="124"/>
      <c r="B271" s="135"/>
      <c r="C271" s="5" t="s">
        <v>1238</v>
      </c>
      <c r="D271" s="135"/>
      <c r="E271" s="135"/>
      <c r="F271" s="5">
        <v>7</v>
      </c>
      <c r="G271" s="65">
        <v>0.02</v>
      </c>
      <c r="H271" s="5">
        <v>7</v>
      </c>
      <c r="I271" s="66">
        <v>0.02</v>
      </c>
    </row>
    <row r="272" spans="1:9" x14ac:dyDescent="0.4">
      <c r="A272" s="124"/>
      <c r="B272" s="135">
        <v>21</v>
      </c>
      <c r="C272" s="5" t="s">
        <v>1239</v>
      </c>
      <c r="D272" s="135">
        <v>130</v>
      </c>
      <c r="E272" s="135">
        <v>0.371</v>
      </c>
      <c r="F272" s="5">
        <v>1</v>
      </c>
      <c r="G272" s="5">
        <v>3.0000000000000001E-3</v>
      </c>
      <c r="H272" s="5">
        <v>1</v>
      </c>
      <c r="I272" s="13">
        <v>3.0000000000000001E-3</v>
      </c>
    </row>
    <row r="273" spans="1:9" x14ac:dyDescent="0.4">
      <c r="A273" s="124"/>
      <c r="B273" s="135"/>
      <c r="C273" s="5" t="s">
        <v>1240</v>
      </c>
      <c r="D273" s="135"/>
      <c r="E273" s="135"/>
      <c r="F273" s="5">
        <v>125</v>
      </c>
      <c r="G273" s="5">
        <v>0.35699999999999998</v>
      </c>
      <c r="H273" s="5">
        <v>125</v>
      </c>
      <c r="I273" s="13">
        <v>0.35699999999999998</v>
      </c>
    </row>
    <row r="274" spans="1:9" x14ac:dyDescent="0.4">
      <c r="A274" s="124"/>
      <c r="B274" s="135"/>
      <c r="C274" s="5" t="s">
        <v>1241</v>
      </c>
      <c r="D274" s="135"/>
      <c r="E274" s="135"/>
      <c r="F274" s="5">
        <v>4</v>
      </c>
      <c r="G274" s="5">
        <v>1.0999999999999999E-2</v>
      </c>
      <c r="H274" s="5">
        <v>4</v>
      </c>
      <c r="I274" s="13">
        <v>1.0999999999999999E-2</v>
      </c>
    </row>
    <row r="275" spans="1:9" x14ac:dyDescent="0.4">
      <c r="A275" s="124"/>
      <c r="B275" s="135">
        <v>22</v>
      </c>
      <c r="C275" s="5" t="s">
        <v>1242</v>
      </c>
      <c r="D275" s="135">
        <v>68</v>
      </c>
      <c r="E275" s="135">
        <v>0.19400000000000001</v>
      </c>
      <c r="F275" s="5">
        <v>61</v>
      </c>
      <c r="G275" s="5">
        <v>0.17399999999999999</v>
      </c>
      <c r="H275" s="5">
        <v>61</v>
      </c>
      <c r="I275" s="13">
        <v>0.17399999999999999</v>
      </c>
    </row>
    <row r="276" spans="1:9" x14ac:dyDescent="0.4">
      <c r="A276" s="124"/>
      <c r="B276" s="135"/>
      <c r="C276" s="5" t="s">
        <v>1243</v>
      </c>
      <c r="D276" s="135"/>
      <c r="E276" s="135"/>
      <c r="F276" s="5">
        <v>7</v>
      </c>
      <c r="G276" s="65">
        <v>0.02</v>
      </c>
      <c r="H276" s="5">
        <v>7</v>
      </c>
      <c r="I276" s="66">
        <v>0.02</v>
      </c>
    </row>
    <row r="277" spans="1:9" x14ac:dyDescent="0.4">
      <c r="A277" s="124"/>
      <c r="B277" s="135">
        <v>23</v>
      </c>
      <c r="C277" s="5" t="s">
        <v>1244</v>
      </c>
      <c r="D277" s="135">
        <v>19</v>
      </c>
      <c r="E277" s="135">
        <v>5.3999999999999999E-2</v>
      </c>
      <c r="F277" s="5">
        <v>16</v>
      </c>
      <c r="G277" s="5">
        <v>4.5999999999999999E-2</v>
      </c>
      <c r="H277" s="5">
        <v>16</v>
      </c>
      <c r="I277" s="13">
        <v>4.5999999999999999E-2</v>
      </c>
    </row>
    <row r="278" spans="1:9" x14ac:dyDescent="0.4">
      <c r="A278" s="124"/>
      <c r="B278" s="135"/>
      <c r="C278" s="5" t="s">
        <v>1245</v>
      </c>
      <c r="D278" s="135"/>
      <c r="E278" s="135"/>
      <c r="F278" s="5">
        <v>3</v>
      </c>
      <c r="G278" s="5">
        <v>8.9999999999999993E-3</v>
      </c>
      <c r="H278" s="5">
        <v>3</v>
      </c>
      <c r="I278" s="13">
        <v>8.9999999999999993E-3</v>
      </c>
    </row>
    <row r="279" spans="1:9" x14ac:dyDescent="0.4">
      <c r="A279" s="124"/>
      <c r="B279" s="135">
        <v>24</v>
      </c>
      <c r="C279" s="5" t="s">
        <v>1246</v>
      </c>
      <c r="D279" s="135">
        <v>10</v>
      </c>
      <c r="E279" s="135">
        <v>2.9000000000000001E-2</v>
      </c>
      <c r="F279" s="5">
        <v>1</v>
      </c>
      <c r="G279" s="5">
        <v>3.0000000000000001E-3</v>
      </c>
      <c r="H279" s="5">
        <v>1</v>
      </c>
      <c r="I279" s="13">
        <v>3.0000000000000001E-3</v>
      </c>
    </row>
    <row r="280" spans="1:9" x14ac:dyDescent="0.4">
      <c r="A280" s="124"/>
      <c r="B280" s="135"/>
      <c r="C280" s="5" t="s">
        <v>1247</v>
      </c>
      <c r="D280" s="135"/>
      <c r="E280" s="135"/>
      <c r="F280" s="5">
        <v>7</v>
      </c>
      <c r="G280" s="65">
        <v>0.02</v>
      </c>
      <c r="H280" s="5">
        <v>7</v>
      </c>
      <c r="I280" s="66">
        <v>0.02</v>
      </c>
    </row>
    <row r="281" spans="1:9" x14ac:dyDescent="0.4">
      <c r="A281" s="124"/>
      <c r="B281" s="135"/>
      <c r="C281" s="5" t="s">
        <v>1248</v>
      </c>
      <c r="D281" s="135"/>
      <c r="E281" s="135"/>
      <c r="F281" s="5">
        <v>2</v>
      </c>
      <c r="G281" s="5">
        <v>6.0000000000000001E-3</v>
      </c>
      <c r="H281" s="5">
        <v>2</v>
      </c>
      <c r="I281" s="13">
        <v>6.0000000000000001E-3</v>
      </c>
    </row>
    <row r="282" spans="1:9" x14ac:dyDescent="0.4">
      <c r="A282" s="124"/>
      <c r="B282" s="37">
        <v>25</v>
      </c>
      <c r="C282" s="5" t="s">
        <v>1249</v>
      </c>
      <c r="D282" s="37">
        <v>3</v>
      </c>
      <c r="E282" s="37">
        <v>8.9999999999999993E-3</v>
      </c>
      <c r="F282" s="5">
        <v>3</v>
      </c>
      <c r="G282" s="5">
        <v>8.9999999999999993E-3</v>
      </c>
      <c r="H282" s="5">
        <v>3</v>
      </c>
      <c r="I282" s="13">
        <v>8.9999999999999993E-3</v>
      </c>
    </row>
    <row r="283" spans="1:9" x14ac:dyDescent="0.4">
      <c r="A283" s="125"/>
      <c r="B283" s="38">
        <v>26</v>
      </c>
      <c r="C283" s="22" t="s">
        <v>1250</v>
      </c>
      <c r="D283" s="38">
        <v>2</v>
      </c>
      <c r="E283" s="38">
        <v>6.0000000000000001E-3</v>
      </c>
      <c r="F283" s="22">
        <v>2</v>
      </c>
      <c r="G283" s="22">
        <v>6.0000000000000001E-3</v>
      </c>
      <c r="H283" s="22">
        <v>2</v>
      </c>
      <c r="I283" s="23">
        <v>6.0000000000000001E-3</v>
      </c>
    </row>
    <row r="284" spans="1:9" x14ac:dyDescent="0.4">
      <c r="A284" s="63"/>
      <c r="B284" s="34"/>
      <c r="C284" s="34" t="s">
        <v>483</v>
      </c>
      <c r="D284" s="35">
        <f>SUM(D267:D283)</f>
        <v>350</v>
      </c>
      <c r="E284" s="34"/>
      <c r="F284" s="35"/>
      <c r="G284" s="35"/>
      <c r="H284" s="35"/>
      <c r="I284" s="36"/>
    </row>
    <row r="285" spans="1:9" x14ac:dyDescent="0.4">
      <c r="A285" s="123" t="s">
        <v>502</v>
      </c>
      <c r="B285" s="137">
        <v>10</v>
      </c>
      <c r="C285" s="35" t="s">
        <v>1251</v>
      </c>
      <c r="D285" s="137">
        <v>27</v>
      </c>
      <c r="E285" s="137">
        <v>7.8E-2</v>
      </c>
      <c r="F285" s="137">
        <v>26</v>
      </c>
      <c r="G285" s="137">
        <v>7.4999999999999997E-2</v>
      </c>
      <c r="H285" s="35">
        <v>13</v>
      </c>
      <c r="I285" s="36">
        <v>3.6999999999999998E-2</v>
      </c>
    </row>
    <row r="286" spans="1:9" x14ac:dyDescent="0.4">
      <c r="A286" s="124"/>
      <c r="B286" s="135"/>
      <c r="C286" s="5" t="s">
        <v>1252</v>
      </c>
      <c r="D286" s="135"/>
      <c r="E286" s="135"/>
      <c r="F286" s="135"/>
      <c r="G286" s="135"/>
      <c r="H286" s="5">
        <v>13</v>
      </c>
      <c r="I286" s="13">
        <v>3.6999999999999998E-2</v>
      </c>
    </row>
    <row r="287" spans="1:9" x14ac:dyDescent="0.4">
      <c r="A287" s="124"/>
      <c r="B287" s="135"/>
      <c r="C287" s="5" t="s">
        <v>1253</v>
      </c>
      <c r="D287" s="135"/>
      <c r="E287" s="135"/>
      <c r="F287" s="37">
        <v>1</v>
      </c>
      <c r="G287" s="5">
        <v>3.0000000000000001E-3</v>
      </c>
      <c r="H287" s="5">
        <v>1</v>
      </c>
      <c r="I287" s="13">
        <v>3.0000000000000001E-3</v>
      </c>
    </row>
    <row r="288" spans="1:9" x14ac:dyDescent="0.4">
      <c r="A288" s="124"/>
      <c r="B288" s="135">
        <v>11</v>
      </c>
      <c r="C288" s="5" t="s">
        <v>1254</v>
      </c>
      <c r="D288" s="135">
        <v>162</v>
      </c>
      <c r="E288" s="135">
        <v>0.46600000000000003</v>
      </c>
      <c r="F288" s="135">
        <v>162</v>
      </c>
      <c r="G288" s="135">
        <v>0.46600000000000003</v>
      </c>
      <c r="H288" s="5">
        <v>110</v>
      </c>
      <c r="I288" s="13">
        <v>0.316</v>
      </c>
    </row>
    <row r="289" spans="1:9" x14ac:dyDescent="0.4">
      <c r="A289" s="124"/>
      <c r="B289" s="135"/>
      <c r="C289" s="5" t="s">
        <v>1255</v>
      </c>
      <c r="D289" s="135"/>
      <c r="E289" s="135"/>
      <c r="F289" s="135"/>
      <c r="G289" s="135"/>
      <c r="H289" s="5">
        <v>52</v>
      </c>
      <c r="I289" s="13">
        <v>0.14899999999999999</v>
      </c>
    </row>
    <row r="290" spans="1:9" x14ac:dyDescent="0.4">
      <c r="A290" s="124"/>
      <c r="B290" s="135">
        <v>12</v>
      </c>
      <c r="C290" s="5" t="s">
        <v>1256</v>
      </c>
      <c r="D290" s="135">
        <v>140</v>
      </c>
      <c r="E290" s="139">
        <v>0.40200000000000002</v>
      </c>
      <c r="F290" s="135">
        <v>140</v>
      </c>
      <c r="G290" s="139">
        <v>0.40200000000000002</v>
      </c>
      <c r="H290" s="5">
        <v>137</v>
      </c>
      <c r="I290" s="13">
        <v>0.39400000000000002</v>
      </c>
    </row>
    <row r="291" spans="1:9" x14ac:dyDescent="0.4">
      <c r="A291" s="124"/>
      <c r="B291" s="135"/>
      <c r="C291" s="5" t="s">
        <v>1257</v>
      </c>
      <c r="D291" s="135"/>
      <c r="E291" s="139"/>
      <c r="F291" s="135"/>
      <c r="G291" s="139"/>
      <c r="H291" s="5">
        <v>3</v>
      </c>
      <c r="I291" s="13">
        <v>8.9999999999999993E-3</v>
      </c>
    </row>
    <row r="292" spans="1:9" x14ac:dyDescent="0.4">
      <c r="A292" s="125"/>
      <c r="B292" s="38">
        <v>13</v>
      </c>
      <c r="C292" s="22" t="s">
        <v>1258</v>
      </c>
      <c r="D292" s="38">
        <v>19</v>
      </c>
      <c r="E292" s="38">
        <v>5.5E-2</v>
      </c>
      <c r="F292" s="38">
        <v>19</v>
      </c>
      <c r="G292" s="38">
        <v>5.5E-2</v>
      </c>
      <c r="H292" s="22">
        <v>19</v>
      </c>
      <c r="I292" s="23">
        <v>5.5E-2</v>
      </c>
    </row>
    <row r="293" spans="1:9" x14ac:dyDescent="0.4">
      <c r="C293" s="37" t="s">
        <v>483</v>
      </c>
      <c r="D293" s="5">
        <f>SUM(D285:D292)</f>
        <v>348</v>
      </c>
    </row>
  </sheetData>
  <mergeCells count="186">
    <mergeCell ref="G288:G289"/>
    <mergeCell ref="G290:G291"/>
    <mergeCell ref="G251:G252"/>
    <mergeCell ref="E267:E268"/>
    <mergeCell ref="E269:E271"/>
    <mergeCell ref="E272:E274"/>
    <mergeCell ref="E275:E276"/>
    <mergeCell ref="E277:E278"/>
    <mergeCell ref="E279:E281"/>
    <mergeCell ref="E285:E287"/>
    <mergeCell ref="G285:G286"/>
    <mergeCell ref="G186:G187"/>
    <mergeCell ref="E192:E196"/>
    <mergeCell ref="E197:E201"/>
    <mergeCell ref="E203:E205"/>
    <mergeCell ref="E206:E207"/>
    <mergeCell ref="E209:E211"/>
    <mergeCell ref="E213:E216"/>
    <mergeCell ref="E217:E219"/>
    <mergeCell ref="E220:E221"/>
    <mergeCell ref="B21:B22"/>
    <mergeCell ref="D21:D22"/>
    <mergeCell ref="B28:B29"/>
    <mergeCell ref="D28:D29"/>
    <mergeCell ref="A35:A39"/>
    <mergeCell ref="A3:A8"/>
    <mergeCell ref="A10:A33"/>
    <mergeCell ref="B11:B12"/>
    <mergeCell ref="D11:D12"/>
    <mergeCell ref="B14:B15"/>
    <mergeCell ref="D14:D15"/>
    <mergeCell ref="D73:D74"/>
    <mergeCell ref="A41:A74"/>
    <mergeCell ref="B41:B42"/>
    <mergeCell ref="D41:D42"/>
    <mergeCell ref="B43:B44"/>
    <mergeCell ref="D43:D44"/>
    <mergeCell ref="B45:B49"/>
    <mergeCell ref="D45:D49"/>
    <mergeCell ref="B50:B55"/>
    <mergeCell ref="D50:D55"/>
    <mergeCell ref="B56:B61"/>
    <mergeCell ref="A98:A103"/>
    <mergeCell ref="B100:B101"/>
    <mergeCell ref="D100:D101"/>
    <mergeCell ref="A76:A96"/>
    <mergeCell ref="B78:B80"/>
    <mergeCell ref="D78:D80"/>
    <mergeCell ref="B81:B83"/>
    <mergeCell ref="D81:D83"/>
    <mergeCell ref="B84:B87"/>
    <mergeCell ref="D84:D87"/>
    <mergeCell ref="B88:B91"/>
    <mergeCell ref="A105:A114"/>
    <mergeCell ref="B110:B111"/>
    <mergeCell ref="D110:D111"/>
    <mergeCell ref="A116:A125"/>
    <mergeCell ref="B116:B117"/>
    <mergeCell ref="D116:D117"/>
    <mergeCell ref="B118:B121"/>
    <mergeCell ref="D118:D121"/>
    <mergeCell ref="F118:F120"/>
    <mergeCell ref="A136:A140"/>
    <mergeCell ref="A142:A147"/>
    <mergeCell ref="A149:A201"/>
    <mergeCell ref="B149:B151"/>
    <mergeCell ref="D149:D151"/>
    <mergeCell ref="B152:B156"/>
    <mergeCell ref="D152:D156"/>
    <mergeCell ref="B157:B165"/>
    <mergeCell ref="B122:B123"/>
    <mergeCell ref="D122:D123"/>
    <mergeCell ref="B124:B125"/>
    <mergeCell ref="D124:D125"/>
    <mergeCell ref="A127:A134"/>
    <mergeCell ref="D128:D131"/>
    <mergeCell ref="B128:B131"/>
    <mergeCell ref="D157:D165"/>
    <mergeCell ref="B166:B174"/>
    <mergeCell ref="D166:D174"/>
    <mergeCell ref="B175:B182"/>
    <mergeCell ref="D175:D182"/>
    <mergeCell ref="B183:B191"/>
    <mergeCell ref="D183:D191"/>
    <mergeCell ref="B192:B196"/>
    <mergeCell ref="D192:D196"/>
    <mergeCell ref="F128:F129"/>
    <mergeCell ref="F130:F131"/>
    <mergeCell ref="E149:E151"/>
    <mergeCell ref="E152:E156"/>
    <mergeCell ref="E157:E165"/>
    <mergeCell ref="E166:E174"/>
    <mergeCell ref="E175:E182"/>
    <mergeCell ref="E183:E191"/>
    <mergeCell ref="F186:F187"/>
    <mergeCell ref="A223:A228"/>
    <mergeCell ref="A230:A236"/>
    <mergeCell ref="A238:A242"/>
    <mergeCell ref="A244:A254"/>
    <mergeCell ref="B251:B252"/>
    <mergeCell ref="D251:D252"/>
    <mergeCell ref="B209:B211"/>
    <mergeCell ref="D209:D211"/>
    <mergeCell ref="B213:B216"/>
    <mergeCell ref="D213:D216"/>
    <mergeCell ref="B217:B219"/>
    <mergeCell ref="D217:D219"/>
    <mergeCell ref="A203:A221"/>
    <mergeCell ref="B203:B205"/>
    <mergeCell ref="D203:D205"/>
    <mergeCell ref="B206:B207"/>
    <mergeCell ref="D206:D207"/>
    <mergeCell ref="B220:B221"/>
    <mergeCell ref="D220:D221"/>
    <mergeCell ref="A285:A292"/>
    <mergeCell ref="B285:B287"/>
    <mergeCell ref="D285:D287"/>
    <mergeCell ref="F251:F252"/>
    <mergeCell ref="A256:A265"/>
    <mergeCell ref="A267:A283"/>
    <mergeCell ref="B267:B268"/>
    <mergeCell ref="D267:D268"/>
    <mergeCell ref="B269:B271"/>
    <mergeCell ref="D269:D271"/>
    <mergeCell ref="B272:B274"/>
    <mergeCell ref="D272:D274"/>
    <mergeCell ref="B275:B276"/>
    <mergeCell ref="E251:E252"/>
    <mergeCell ref="E288:E289"/>
    <mergeCell ref="E290:E291"/>
    <mergeCell ref="F285:F286"/>
    <mergeCell ref="B288:B289"/>
    <mergeCell ref="D288:D289"/>
    <mergeCell ref="F288:F289"/>
    <mergeCell ref="B290:B291"/>
    <mergeCell ref="D290:D291"/>
    <mergeCell ref="F290:F291"/>
    <mergeCell ref="D275:D276"/>
    <mergeCell ref="B277:B278"/>
    <mergeCell ref="D277:D278"/>
    <mergeCell ref="B279:B281"/>
    <mergeCell ref="D279:D281"/>
    <mergeCell ref="E45:E49"/>
    <mergeCell ref="E50:E55"/>
    <mergeCell ref="E56:E61"/>
    <mergeCell ref="E62:E69"/>
    <mergeCell ref="E70:E72"/>
    <mergeCell ref="E73:E74"/>
    <mergeCell ref="E110:E111"/>
    <mergeCell ref="E116:E117"/>
    <mergeCell ref="E118:E121"/>
    <mergeCell ref="B197:B201"/>
    <mergeCell ref="D197:D201"/>
    <mergeCell ref="D88:D91"/>
    <mergeCell ref="B92:B94"/>
    <mergeCell ref="D92:D94"/>
    <mergeCell ref="D56:D61"/>
    <mergeCell ref="B62:B69"/>
    <mergeCell ref="D62:D69"/>
    <mergeCell ref="B70:B72"/>
    <mergeCell ref="D70:D72"/>
    <mergeCell ref="B73:B74"/>
    <mergeCell ref="G118:G120"/>
    <mergeCell ref="E122:E123"/>
    <mergeCell ref="E124:E125"/>
    <mergeCell ref="E128:E131"/>
    <mergeCell ref="G128:G129"/>
    <mergeCell ref="G130:G131"/>
    <mergeCell ref="E92:E94"/>
    <mergeCell ref="E11:E12"/>
    <mergeCell ref="E21:E22"/>
    <mergeCell ref="E28:E29"/>
    <mergeCell ref="E41:E42"/>
    <mergeCell ref="E43:E44"/>
    <mergeCell ref="E14:E15"/>
    <mergeCell ref="G79:G80"/>
    <mergeCell ref="G82:G83"/>
    <mergeCell ref="E100:E101"/>
    <mergeCell ref="G100:G101"/>
    <mergeCell ref="F79:F80"/>
    <mergeCell ref="F82:F83"/>
    <mergeCell ref="E78:E80"/>
    <mergeCell ref="E81:E83"/>
    <mergeCell ref="E84:E87"/>
    <mergeCell ref="E88:E91"/>
    <mergeCell ref="F100:F10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E29B-1D84-444A-9CAD-934F5488D385}">
  <dimension ref="A1:AC34"/>
  <sheetViews>
    <sheetView workbookViewId="0"/>
  </sheetViews>
  <sheetFormatPr defaultColWidth="9" defaultRowHeight="13.9" x14ac:dyDescent="0.4"/>
  <cols>
    <col min="1" max="11" width="9" style="8"/>
    <col min="12" max="14" width="11.59765625" style="8" bestFit="1" customWidth="1"/>
    <col min="15" max="16384" width="9" style="8"/>
  </cols>
  <sheetData>
    <row r="1" spans="1:29" ht="17.649999999999999" customHeight="1" x14ac:dyDescent="0.4">
      <c r="A1" s="7" t="s">
        <v>1259</v>
      </c>
    </row>
    <row r="2" spans="1:29" x14ac:dyDescent="0.4">
      <c r="A2" s="144" t="s">
        <v>433</v>
      </c>
      <c r="B2" s="146" t="s">
        <v>435</v>
      </c>
      <c r="C2" s="143" t="s">
        <v>436</v>
      </c>
      <c r="D2" s="143"/>
      <c r="E2" s="143"/>
      <c r="F2" s="143" t="s">
        <v>437</v>
      </c>
      <c r="G2" s="143"/>
      <c r="H2" s="143"/>
      <c r="I2" s="143" t="s">
        <v>438</v>
      </c>
      <c r="J2" s="143"/>
      <c r="K2" s="143"/>
      <c r="L2" s="143" t="s">
        <v>439</v>
      </c>
      <c r="M2" s="143"/>
      <c r="N2" s="143"/>
      <c r="O2" s="143" t="s">
        <v>440</v>
      </c>
      <c r="P2" s="143"/>
      <c r="Q2" s="143"/>
      <c r="R2" s="143" t="s">
        <v>441</v>
      </c>
      <c r="S2" s="143"/>
      <c r="T2" s="143"/>
      <c r="U2" s="143" t="s">
        <v>442</v>
      </c>
      <c r="V2" s="143"/>
      <c r="W2" s="143"/>
      <c r="X2" s="143" t="s">
        <v>443</v>
      </c>
      <c r="Y2" s="143"/>
      <c r="Z2" s="143"/>
      <c r="AA2" s="143" t="s">
        <v>444</v>
      </c>
      <c r="AB2" s="143"/>
      <c r="AC2" s="143"/>
    </row>
    <row r="3" spans="1:29" s="10" customFormat="1" ht="15.75" x14ac:dyDescent="0.4">
      <c r="A3" s="145"/>
      <c r="B3" s="147"/>
      <c r="C3" s="9" t="s">
        <v>445</v>
      </c>
      <c r="D3" s="9" t="s">
        <v>446</v>
      </c>
      <c r="E3" s="9" t="s">
        <v>447</v>
      </c>
      <c r="F3" s="9" t="s">
        <v>445</v>
      </c>
      <c r="G3" s="9" t="s">
        <v>446</v>
      </c>
      <c r="H3" s="9" t="s">
        <v>447</v>
      </c>
      <c r="I3" s="9" t="s">
        <v>445</v>
      </c>
      <c r="J3" s="9" t="s">
        <v>446</v>
      </c>
      <c r="K3" s="9" t="s">
        <v>447</v>
      </c>
      <c r="L3" s="9" t="s">
        <v>445</v>
      </c>
      <c r="M3" s="9" t="s">
        <v>446</v>
      </c>
      <c r="N3" s="9" t="s">
        <v>447</v>
      </c>
      <c r="O3" s="9" t="s">
        <v>445</v>
      </c>
      <c r="P3" s="9" t="s">
        <v>446</v>
      </c>
      <c r="Q3" s="9" t="s">
        <v>447</v>
      </c>
      <c r="R3" s="9" t="s">
        <v>445</v>
      </c>
      <c r="S3" s="9" t="s">
        <v>446</v>
      </c>
      <c r="T3" s="9" t="s">
        <v>447</v>
      </c>
      <c r="U3" s="9" t="s">
        <v>445</v>
      </c>
      <c r="V3" s="9" t="s">
        <v>446</v>
      </c>
      <c r="W3" s="9" t="s">
        <v>447</v>
      </c>
      <c r="X3" s="9" t="s">
        <v>445</v>
      </c>
      <c r="Y3" s="9" t="s">
        <v>446</v>
      </c>
      <c r="Z3" s="9" t="s">
        <v>447</v>
      </c>
      <c r="AA3" s="9" t="s">
        <v>445</v>
      </c>
      <c r="AB3" s="9" t="s">
        <v>446</v>
      </c>
      <c r="AC3" s="9" t="s">
        <v>447</v>
      </c>
    </row>
    <row r="4" spans="1:29" x14ac:dyDescent="0.4">
      <c r="A4" s="11" t="s">
        <v>7</v>
      </c>
      <c r="B4" s="11">
        <v>700</v>
      </c>
      <c r="C4" s="12">
        <v>7</v>
      </c>
      <c r="D4" s="5">
        <v>8</v>
      </c>
      <c r="E4" s="13">
        <v>8</v>
      </c>
      <c r="F4" s="14">
        <v>0.74255875740854305</v>
      </c>
      <c r="G4" s="15">
        <v>0.74471694257101995</v>
      </c>
      <c r="H4" s="16">
        <v>0.74471694257101995</v>
      </c>
      <c r="I4" s="14">
        <v>0.70103712299042098</v>
      </c>
      <c r="J4" s="15">
        <v>0.70368170588088297</v>
      </c>
      <c r="K4" s="16">
        <v>0.70368170588088297</v>
      </c>
      <c r="L4" s="14">
        <v>0.107167346938776</v>
      </c>
      <c r="M4" s="15">
        <v>0.10551836734693899</v>
      </c>
      <c r="N4" s="16">
        <v>0.10551836734693899</v>
      </c>
      <c r="O4" s="14">
        <v>0.89283265306122495</v>
      </c>
      <c r="P4" s="15">
        <v>0.89448163265306102</v>
      </c>
      <c r="Q4" s="16">
        <v>0.89448163265306102</v>
      </c>
      <c r="R4" s="14">
        <v>0.72857142857142898</v>
      </c>
      <c r="S4" s="15">
        <v>0.73142857142857098</v>
      </c>
      <c r="T4" s="16">
        <v>0.73142857142857098</v>
      </c>
      <c r="U4" s="14">
        <v>0.47383172368655901</v>
      </c>
      <c r="V4" s="15">
        <v>0.47853756912676898</v>
      </c>
      <c r="W4" s="16">
        <v>0.47853756912676898</v>
      </c>
      <c r="X4" s="14">
        <v>1.84210526315789</v>
      </c>
      <c r="Y4" s="15">
        <v>1.86170212765957</v>
      </c>
      <c r="Z4" s="16">
        <v>1.86170212765957</v>
      </c>
      <c r="AA4" s="17">
        <v>0.29699999999999999</v>
      </c>
      <c r="AB4" s="18">
        <v>0.379</v>
      </c>
      <c r="AC4" s="19">
        <v>0.371</v>
      </c>
    </row>
    <row r="5" spans="1:29" x14ac:dyDescent="0.4">
      <c r="A5" s="11" t="s">
        <v>11</v>
      </c>
      <c r="B5" s="11">
        <v>700</v>
      </c>
      <c r="C5" s="12">
        <v>8</v>
      </c>
      <c r="D5" s="5">
        <v>8</v>
      </c>
      <c r="E5" s="13">
        <v>15</v>
      </c>
      <c r="F5" s="14">
        <v>0.76300020437359495</v>
      </c>
      <c r="G5" s="15">
        <v>0.76300020437359495</v>
      </c>
      <c r="H5" s="16">
        <v>0.85759656652360505</v>
      </c>
      <c r="I5" s="14">
        <v>0.72428392284881304</v>
      </c>
      <c r="J5" s="15">
        <v>0.72428392284881304</v>
      </c>
      <c r="K5" s="16">
        <v>0.840023174169096</v>
      </c>
      <c r="L5" s="14">
        <v>0.101534693877551</v>
      </c>
      <c r="M5" s="15">
        <v>0.101534693877551</v>
      </c>
      <c r="N5" s="16">
        <v>3.9330612244897999E-2</v>
      </c>
      <c r="O5" s="14">
        <v>0.89846530612244901</v>
      </c>
      <c r="P5" s="15">
        <v>0.89846530612244901</v>
      </c>
      <c r="Q5" s="16">
        <v>0.96066938775510202</v>
      </c>
      <c r="R5" s="14">
        <v>0.78285714285714303</v>
      </c>
      <c r="S5" s="15">
        <v>0.78285714285714303</v>
      </c>
      <c r="T5" s="16">
        <v>0.85714285714285698</v>
      </c>
      <c r="U5" s="14">
        <v>0.56762050881694504</v>
      </c>
      <c r="V5" s="15">
        <v>0.56762050881694504</v>
      </c>
      <c r="W5" s="16">
        <v>0.70899030166002297</v>
      </c>
      <c r="X5" s="14">
        <v>2.3026315789473699</v>
      </c>
      <c r="Y5" s="15">
        <v>2.3026315789473699</v>
      </c>
      <c r="Z5" s="16">
        <v>3.5</v>
      </c>
      <c r="AA5" s="17">
        <v>0.436</v>
      </c>
      <c r="AB5" s="18">
        <v>0.433</v>
      </c>
      <c r="AC5" s="19">
        <v>0.46700000000000003</v>
      </c>
    </row>
    <row r="6" spans="1:29" x14ac:dyDescent="0.4">
      <c r="A6" s="11" t="s">
        <v>14</v>
      </c>
      <c r="B6" s="11">
        <v>700</v>
      </c>
      <c r="C6" s="12">
        <v>12</v>
      </c>
      <c r="D6" s="5">
        <v>45</v>
      </c>
      <c r="E6" s="13">
        <v>45</v>
      </c>
      <c r="F6" s="14">
        <v>0.83764152871449005</v>
      </c>
      <c r="G6" s="15">
        <v>0.89224197833639896</v>
      </c>
      <c r="H6" s="16">
        <v>0.89224197833639896</v>
      </c>
      <c r="I6" s="14">
        <v>0.81713620212411497</v>
      </c>
      <c r="J6" s="15">
        <v>0.88294657221990802</v>
      </c>
      <c r="K6" s="16">
        <v>0.88294657221990802</v>
      </c>
      <c r="L6" s="14">
        <v>4.4228571428571402E-2</v>
      </c>
      <c r="M6" s="15">
        <v>1.9265306122449002E-2</v>
      </c>
      <c r="N6" s="16">
        <v>1.9265306122449002E-2</v>
      </c>
      <c r="O6" s="14">
        <v>0.95577142857142905</v>
      </c>
      <c r="P6" s="15">
        <v>0.98073469387755097</v>
      </c>
      <c r="Q6" s="16">
        <v>0.98073469387755097</v>
      </c>
      <c r="R6" s="14">
        <v>0.83428571428571396</v>
      </c>
      <c r="S6" s="15">
        <v>0.89428571428571402</v>
      </c>
      <c r="T6" s="16">
        <v>0.89428571428571402</v>
      </c>
      <c r="U6" s="14">
        <v>0.66413973071905796</v>
      </c>
      <c r="V6" s="15">
        <v>0.78376143841285195</v>
      </c>
      <c r="W6" s="16">
        <v>0.78376143841285195</v>
      </c>
      <c r="X6" s="14">
        <v>3.0172413793103501</v>
      </c>
      <c r="Y6" s="15">
        <v>4.7297297297297298</v>
      </c>
      <c r="Z6" s="16">
        <v>4.7297297297297298</v>
      </c>
      <c r="AA6" s="17">
        <v>0.9</v>
      </c>
      <c r="AB6" s="18">
        <v>0.999</v>
      </c>
      <c r="AC6" s="19">
        <v>0.998</v>
      </c>
    </row>
    <row r="7" spans="1:29" x14ac:dyDescent="0.4">
      <c r="A7" s="11" t="s">
        <v>15</v>
      </c>
      <c r="B7" s="11">
        <v>700</v>
      </c>
      <c r="C7" s="12">
        <v>7</v>
      </c>
      <c r="D7" s="5">
        <v>9</v>
      </c>
      <c r="E7" s="13">
        <v>19</v>
      </c>
      <c r="F7" s="14">
        <v>0.80686286531780105</v>
      </c>
      <c r="G7" s="15">
        <v>0.809466584917229</v>
      </c>
      <c r="H7" s="16">
        <v>0.85826691191498095</v>
      </c>
      <c r="I7" s="14">
        <v>0.77778964957101204</v>
      </c>
      <c r="J7" s="15">
        <v>0.78110547973344402</v>
      </c>
      <c r="K7" s="16">
        <v>0.84344395471053701</v>
      </c>
      <c r="L7" s="14">
        <v>6.7102040816326494E-2</v>
      </c>
      <c r="M7" s="15">
        <v>6.5632653061224497E-2</v>
      </c>
      <c r="N7" s="16">
        <v>3.7893877551020402E-2</v>
      </c>
      <c r="O7" s="14">
        <v>0.93289795918367302</v>
      </c>
      <c r="P7" s="15">
        <v>0.93436734693877599</v>
      </c>
      <c r="Q7" s="16">
        <v>0.96210612244897997</v>
      </c>
      <c r="R7" s="14">
        <v>0.80285714285714305</v>
      </c>
      <c r="S7" s="15">
        <v>0.80571428571428605</v>
      </c>
      <c r="T7" s="16">
        <v>0.84285714285714297</v>
      </c>
      <c r="U7" s="14">
        <v>0.60435358573889497</v>
      </c>
      <c r="V7" s="15">
        <v>0.60968843887161295</v>
      </c>
      <c r="W7" s="16">
        <v>0.68083612899387203</v>
      </c>
      <c r="X7" s="14">
        <v>2.5362318840579698</v>
      </c>
      <c r="Y7" s="15">
        <v>2.5735294117647101</v>
      </c>
      <c r="Z7" s="16">
        <v>3.1818181818181799</v>
      </c>
      <c r="AA7" s="17">
        <v>0.159</v>
      </c>
      <c r="AB7" s="18">
        <v>0.14799999999999999</v>
      </c>
      <c r="AC7" s="19">
        <v>6.9000000000000006E-2</v>
      </c>
    </row>
    <row r="8" spans="1:29" x14ac:dyDescent="0.4">
      <c r="A8" s="11" t="s">
        <v>16</v>
      </c>
      <c r="B8" s="11">
        <v>700</v>
      </c>
      <c r="C8" s="12">
        <v>7</v>
      </c>
      <c r="D8" s="5">
        <v>7</v>
      </c>
      <c r="E8" s="13">
        <v>19</v>
      </c>
      <c r="F8" s="14">
        <v>0.78841201716738196</v>
      </c>
      <c r="G8" s="15">
        <v>0.78841201716738196</v>
      </c>
      <c r="H8" s="16">
        <v>0.86189658696096505</v>
      </c>
      <c r="I8" s="14">
        <v>0.75415032122448999</v>
      </c>
      <c r="J8" s="15">
        <v>0.75415032122448999</v>
      </c>
      <c r="K8" s="16">
        <v>0.84634724740524803</v>
      </c>
      <c r="L8" s="14">
        <v>7.7730612244897995E-2</v>
      </c>
      <c r="M8" s="15">
        <v>7.7730612244897995E-2</v>
      </c>
      <c r="N8" s="16">
        <v>3.6277551020408201E-2</v>
      </c>
      <c r="O8" s="14">
        <v>0.92226938775510203</v>
      </c>
      <c r="P8" s="15">
        <v>0.92226938775510203</v>
      </c>
      <c r="Q8" s="16">
        <v>0.96372244897959203</v>
      </c>
      <c r="R8" s="14">
        <v>0.77428571428571402</v>
      </c>
      <c r="S8" s="15">
        <v>0.77428571428571402</v>
      </c>
      <c r="T8" s="16">
        <v>0.84285714285714297</v>
      </c>
      <c r="U8" s="14">
        <v>0.55221938148590499</v>
      </c>
      <c r="V8" s="15">
        <v>0.55221938148590499</v>
      </c>
      <c r="W8" s="16">
        <v>0.68083612899387203</v>
      </c>
      <c r="X8" s="14">
        <v>2.21518987341772</v>
      </c>
      <c r="Y8" s="15">
        <v>2.21518987341772</v>
      </c>
      <c r="Z8" s="16">
        <v>3.1818181818181799</v>
      </c>
      <c r="AA8" s="17">
        <v>0.86699999999999999</v>
      </c>
      <c r="AB8" s="18">
        <v>0.873</v>
      </c>
      <c r="AC8" s="19">
        <v>0.58499999999999996</v>
      </c>
    </row>
    <row r="9" spans="1:29" x14ac:dyDescent="0.4">
      <c r="A9" s="11" t="s">
        <v>17</v>
      </c>
      <c r="B9" s="11">
        <v>700</v>
      </c>
      <c r="C9" s="12">
        <v>17</v>
      </c>
      <c r="D9" s="5">
        <v>18</v>
      </c>
      <c r="E9" s="13">
        <v>18</v>
      </c>
      <c r="F9" s="14">
        <v>0.85683629675046002</v>
      </c>
      <c r="G9" s="15">
        <v>0.85735131820968702</v>
      </c>
      <c r="H9" s="16">
        <v>0.85735131820968702</v>
      </c>
      <c r="I9" s="14">
        <v>0.83970596608912995</v>
      </c>
      <c r="J9" s="15">
        <v>0.84033477588504801</v>
      </c>
      <c r="K9" s="16">
        <v>0.84033477588504801</v>
      </c>
      <c r="L9" s="14">
        <v>3.7142857142857102E-2</v>
      </c>
      <c r="M9" s="15">
        <v>3.6685714285714301E-2</v>
      </c>
      <c r="N9" s="16">
        <v>3.6685714285714301E-2</v>
      </c>
      <c r="O9" s="14">
        <v>0.96285714285714297</v>
      </c>
      <c r="P9" s="15">
        <v>0.96331428571428601</v>
      </c>
      <c r="Q9" s="16">
        <v>0.96331428571428601</v>
      </c>
      <c r="R9" s="14">
        <v>0.81714285714285695</v>
      </c>
      <c r="S9" s="15">
        <v>0.81714285714285695</v>
      </c>
      <c r="T9" s="16">
        <v>0.81714285714285695</v>
      </c>
      <c r="U9" s="14">
        <v>0.63123463700562898</v>
      </c>
      <c r="V9" s="15">
        <v>0.63123463700562898</v>
      </c>
      <c r="W9" s="16">
        <v>0.63123463700562898</v>
      </c>
      <c r="X9" s="14">
        <v>2.734375</v>
      </c>
      <c r="Y9" s="15">
        <v>2.734375</v>
      </c>
      <c r="Z9" s="16">
        <v>2.734375</v>
      </c>
      <c r="AA9" s="17">
        <v>0.47</v>
      </c>
      <c r="AB9" s="18">
        <v>0.52600000000000002</v>
      </c>
      <c r="AC9" s="19">
        <v>0.52600000000000002</v>
      </c>
    </row>
    <row r="10" spans="1:29" x14ac:dyDescent="0.4">
      <c r="A10" s="11" t="s">
        <v>18</v>
      </c>
      <c r="B10" s="11">
        <v>700</v>
      </c>
      <c r="C10" s="12">
        <v>14</v>
      </c>
      <c r="D10" s="5">
        <v>17</v>
      </c>
      <c r="E10" s="13">
        <v>17</v>
      </c>
      <c r="F10" s="14">
        <v>0.82024933578581605</v>
      </c>
      <c r="G10" s="15">
        <v>0.82239525853259798</v>
      </c>
      <c r="H10" s="16">
        <v>0.82239525853259798</v>
      </c>
      <c r="I10" s="14">
        <v>0.79631822543940001</v>
      </c>
      <c r="J10" s="15">
        <v>0.79899670433152803</v>
      </c>
      <c r="K10" s="16">
        <v>0.79899670433152803</v>
      </c>
      <c r="L10" s="14">
        <v>5.7453061224489801E-2</v>
      </c>
      <c r="M10" s="15">
        <v>5.6016326530612198E-2</v>
      </c>
      <c r="N10" s="16">
        <v>5.6016326530612198E-2</v>
      </c>
      <c r="O10" s="14">
        <v>0.94254693877550999</v>
      </c>
      <c r="P10" s="15">
        <v>0.94398367346938805</v>
      </c>
      <c r="Q10" s="16">
        <v>0.94398367346938805</v>
      </c>
      <c r="R10" s="14">
        <v>0.81142857142857105</v>
      </c>
      <c r="S10" s="15">
        <v>0.81428571428571395</v>
      </c>
      <c r="T10" s="16">
        <v>0.81428571428571395</v>
      </c>
      <c r="U10" s="14">
        <v>0.62042078268378598</v>
      </c>
      <c r="V10" s="15">
        <v>0.62581767477836603</v>
      </c>
      <c r="W10" s="16">
        <v>0.62581767477836603</v>
      </c>
      <c r="X10" s="14">
        <v>2.65151515151515</v>
      </c>
      <c r="Y10" s="15">
        <v>2.6923076923076898</v>
      </c>
      <c r="Z10" s="16">
        <v>2.6923076923076898</v>
      </c>
      <c r="AA10" s="17">
        <v>0.33700000000000002</v>
      </c>
      <c r="AB10" s="18">
        <v>0.35299999999999998</v>
      </c>
      <c r="AC10" s="19">
        <v>0.36799999999999999</v>
      </c>
    </row>
    <row r="11" spans="1:29" x14ac:dyDescent="0.4">
      <c r="A11" s="11" t="s">
        <v>0</v>
      </c>
      <c r="B11" s="11">
        <v>700</v>
      </c>
      <c r="C11" s="12">
        <v>15</v>
      </c>
      <c r="D11" s="5">
        <v>19</v>
      </c>
      <c r="E11" s="13">
        <v>28</v>
      </c>
      <c r="F11" s="14">
        <v>0.82470059268342499</v>
      </c>
      <c r="G11" s="15">
        <v>0.83475577355405695</v>
      </c>
      <c r="H11" s="16">
        <v>0.843764561618639</v>
      </c>
      <c r="I11" s="14">
        <v>0.80327109173677602</v>
      </c>
      <c r="J11" s="15">
        <v>0.81642603670970404</v>
      </c>
      <c r="K11" s="16">
        <v>0.82742301158683895</v>
      </c>
      <c r="L11" s="14">
        <v>5.6065306122448998E-2</v>
      </c>
      <c r="M11" s="15">
        <v>4.8506122448979602E-2</v>
      </c>
      <c r="N11" s="16">
        <v>4.4293877551020398E-2</v>
      </c>
      <c r="O11" s="14">
        <v>0.94393469387755102</v>
      </c>
      <c r="P11" s="15">
        <v>0.95149387755102</v>
      </c>
      <c r="Q11" s="16">
        <v>0.95570612244898001</v>
      </c>
      <c r="R11" s="14">
        <v>0.82</v>
      </c>
      <c r="S11" s="15">
        <v>0.83428571428571396</v>
      </c>
      <c r="T11" s="16">
        <v>0.84571428571428597</v>
      </c>
      <c r="U11" s="14">
        <v>0.63667135360000005</v>
      </c>
      <c r="V11" s="15">
        <v>0.66413973071905796</v>
      </c>
      <c r="W11" s="16">
        <v>0.68643530956349097</v>
      </c>
      <c r="X11" s="14">
        <v>2.7777777777777799</v>
      </c>
      <c r="Y11" s="15">
        <v>3.0172413793103501</v>
      </c>
      <c r="Z11" s="16">
        <v>3.24074074074074</v>
      </c>
      <c r="AA11" s="17">
        <v>0.107</v>
      </c>
      <c r="AB11" s="18">
        <v>0.373</v>
      </c>
      <c r="AC11" s="19">
        <v>0.246</v>
      </c>
    </row>
    <row r="12" spans="1:29" x14ac:dyDescent="0.4">
      <c r="A12" s="11" t="s">
        <v>19</v>
      </c>
      <c r="B12" s="11">
        <v>700</v>
      </c>
      <c r="C12" s="12">
        <v>17</v>
      </c>
      <c r="D12" s="5">
        <v>47</v>
      </c>
      <c r="E12" s="13">
        <v>49</v>
      </c>
      <c r="F12" s="14">
        <v>0.822293071735132</v>
      </c>
      <c r="G12" s="15">
        <v>0.91310034743511104</v>
      </c>
      <c r="H12" s="16">
        <v>0.91452687512773401</v>
      </c>
      <c r="I12" s="14">
        <v>0.80019971510204102</v>
      </c>
      <c r="J12" s="15">
        <v>0.90595207216992901</v>
      </c>
      <c r="K12" s="16">
        <v>0.90758190606414002</v>
      </c>
      <c r="L12" s="14">
        <v>5.1853061224489801E-2</v>
      </c>
      <c r="M12" s="15">
        <v>1.47918367346939E-2</v>
      </c>
      <c r="N12" s="16">
        <v>1.44816326530612E-2</v>
      </c>
      <c r="O12" s="14">
        <v>0.94814693877551004</v>
      </c>
      <c r="P12" s="15">
        <v>0.98520816326530603</v>
      </c>
      <c r="Q12" s="16">
        <v>0.98551836734693898</v>
      </c>
      <c r="R12" s="14">
        <v>0.79428571428571404</v>
      </c>
      <c r="S12" s="15">
        <v>0.874285714285714</v>
      </c>
      <c r="T12" s="16">
        <v>0.877142857142857</v>
      </c>
      <c r="U12" s="14">
        <v>0.58847775668024005</v>
      </c>
      <c r="V12" s="15">
        <v>0.74325232502609595</v>
      </c>
      <c r="W12" s="16">
        <v>0.74900720981229196</v>
      </c>
      <c r="X12" s="14">
        <v>2.4305555555555598</v>
      </c>
      <c r="Y12" s="15">
        <v>3.9772727272727302</v>
      </c>
      <c r="Z12" s="16">
        <v>4.0697674418604599</v>
      </c>
      <c r="AA12" s="17">
        <v>7.4999999999999997E-2</v>
      </c>
      <c r="AB12" s="18">
        <v>0.33700000000000002</v>
      </c>
      <c r="AC12" s="19">
        <v>0.28599999999999998</v>
      </c>
    </row>
    <row r="13" spans="1:29" x14ac:dyDescent="0.4">
      <c r="A13" s="11" t="s">
        <v>20</v>
      </c>
      <c r="B13" s="11">
        <v>700</v>
      </c>
      <c r="C13" s="12">
        <v>8</v>
      </c>
      <c r="D13" s="5">
        <v>8</v>
      </c>
      <c r="E13" s="13">
        <v>9</v>
      </c>
      <c r="F13" s="14">
        <v>0.76271816881258903</v>
      </c>
      <c r="G13" s="15">
        <v>0.76271816881258903</v>
      </c>
      <c r="H13" s="16">
        <v>0.76342938892295098</v>
      </c>
      <c r="I13" s="14">
        <v>0.72015578827988302</v>
      </c>
      <c r="J13" s="15">
        <v>0.72015578827988302</v>
      </c>
      <c r="K13" s="16">
        <v>0.72111554937942501</v>
      </c>
      <c r="L13" s="14">
        <v>0.10014693877550999</v>
      </c>
      <c r="M13" s="15">
        <v>0.10014693877550999</v>
      </c>
      <c r="N13" s="16">
        <v>0.10014693877550999</v>
      </c>
      <c r="O13" s="14">
        <v>0.89985306122449005</v>
      </c>
      <c r="P13" s="15">
        <v>0.89985306122449005</v>
      </c>
      <c r="Q13" s="16">
        <v>0.89985306122449005</v>
      </c>
      <c r="R13" s="14">
        <v>0.748571428571429</v>
      </c>
      <c r="S13" s="15">
        <v>0.748571428571429</v>
      </c>
      <c r="T13" s="16">
        <v>0.748571428571429</v>
      </c>
      <c r="U13" s="14">
        <v>0.50732462097668796</v>
      </c>
      <c r="V13" s="15">
        <v>0.50732462097668796</v>
      </c>
      <c r="W13" s="16">
        <v>0.50732462097668796</v>
      </c>
      <c r="X13" s="14">
        <v>1.98863636363636</v>
      </c>
      <c r="Y13" s="15">
        <v>1.98863636363636</v>
      </c>
      <c r="Z13" s="16">
        <v>1.98863636363636</v>
      </c>
      <c r="AA13" s="17">
        <v>0.125</v>
      </c>
      <c r="AB13" s="18">
        <v>0.11899999999999999</v>
      </c>
      <c r="AC13" s="19">
        <v>1.2999999999999999E-2</v>
      </c>
    </row>
    <row r="14" spans="1:29" x14ac:dyDescent="0.4">
      <c r="A14" s="11" t="s">
        <v>1</v>
      </c>
      <c r="B14" s="11">
        <v>700</v>
      </c>
      <c r="C14" s="12">
        <v>13</v>
      </c>
      <c r="D14" s="5">
        <v>42</v>
      </c>
      <c r="E14" s="13">
        <v>49</v>
      </c>
      <c r="F14" s="14">
        <v>0.85628857551604298</v>
      </c>
      <c r="G14" s="15">
        <v>0.89563049254036398</v>
      </c>
      <c r="H14" s="16">
        <v>0.89894951972205195</v>
      </c>
      <c r="I14" s="14">
        <v>0.83859632074135804</v>
      </c>
      <c r="J14" s="15">
        <v>0.88575869419408604</v>
      </c>
      <c r="K14" s="16">
        <v>0.88963080889629298</v>
      </c>
      <c r="L14" s="14">
        <v>3.9804081632653102E-2</v>
      </c>
      <c r="M14" s="15">
        <v>2.2269387755102E-2</v>
      </c>
      <c r="N14" s="16">
        <v>2.1322448979591801E-2</v>
      </c>
      <c r="O14" s="14">
        <v>0.96019591836734697</v>
      </c>
      <c r="P14" s="15">
        <v>0.97773061224489799</v>
      </c>
      <c r="Q14" s="16">
        <v>0.97867755102040799</v>
      </c>
      <c r="R14" s="14">
        <v>0.84285714285714297</v>
      </c>
      <c r="S14" s="15">
        <v>0.88</v>
      </c>
      <c r="T14" s="16">
        <v>0.88285714285714301</v>
      </c>
      <c r="U14" s="14">
        <v>0.68083612899387203</v>
      </c>
      <c r="V14" s="15">
        <v>0.75477360640000002</v>
      </c>
      <c r="W14" s="16">
        <v>0.76055104169491305</v>
      </c>
      <c r="X14" s="14">
        <v>3.1818181818181799</v>
      </c>
      <c r="Y14" s="15">
        <v>4.1666666666666696</v>
      </c>
      <c r="Z14" s="16">
        <v>4.2682926829268304</v>
      </c>
      <c r="AA14" s="17">
        <v>0.71399999999999997</v>
      </c>
      <c r="AB14" s="18">
        <v>0.78700000000000003</v>
      </c>
      <c r="AC14" s="19">
        <v>0.53500000000000003</v>
      </c>
    </row>
    <row r="15" spans="1:29" x14ac:dyDescent="0.4">
      <c r="A15" s="11" t="s">
        <v>2</v>
      </c>
      <c r="B15" s="11">
        <v>700</v>
      </c>
      <c r="C15" s="12">
        <v>10</v>
      </c>
      <c r="D15" s="5">
        <v>17</v>
      </c>
      <c r="E15" s="13">
        <v>23</v>
      </c>
      <c r="F15" s="14">
        <v>0.765890047005927</v>
      </c>
      <c r="G15" s="15">
        <v>0.81909258123850404</v>
      </c>
      <c r="H15" s="16">
        <v>0.88821990598814604</v>
      </c>
      <c r="I15" s="14">
        <v>0.72895649560183295</v>
      </c>
      <c r="J15" s="15">
        <v>0.79619181223656799</v>
      </c>
      <c r="K15" s="16">
        <v>0.877204639241983</v>
      </c>
      <c r="L15" s="14">
        <v>8.8995918367346896E-2</v>
      </c>
      <c r="M15" s="15">
        <v>5.35510204081633E-2</v>
      </c>
      <c r="N15" s="16">
        <v>2.37714285714286E-2</v>
      </c>
      <c r="O15" s="14">
        <v>0.91100408163265301</v>
      </c>
      <c r="P15" s="15">
        <v>0.94644897959183705</v>
      </c>
      <c r="Q15" s="16">
        <v>0.976228571428571</v>
      </c>
      <c r="R15" s="14">
        <v>0.71714285714285697</v>
      </c>
      <c r="S15" s="15">
        <v>0.76571428571428601</v>
      </c>
      <c r="T15" s="16">
        <v>0.85142857142857098</v>
      </c>
      <c r="U15" s="14">
        <v>0.455276307043113</v>
      </c>
      <c r="V15" s="15">
        <v>0.53703256162579904</v>
      </c>
      <c r="W15" s="16">
        <v>0.69768194575384102</v>
      </c>
      <c r="X15" s="14">
        <v>1.76767676767677</v>
      </c>
      <c r="Y15" s="15">
        <v>2.1341463414634099</v>
      </c>
      <c r="Z15" s="16">
        <v>3.3653846153846199</v>
      </c>
      <c r="AA15" s="17">
        <v>0.48699999999999999</v>
      </c>
      <c r="AB15" s="18">
        <v>0.51</v>
      </c>
      <c r="AC15" s="19">
        <v>0.56899999999999995</v>
      </c>
    </row>
    <row r="16" spans="1:29" x14ac:dyDescent="0.4">
      <c r="A16" s="11" t="s">
        <v>4</v>
      </c>
      <c r="B16" s="11">
        <v>700</v>
      </c>
      <c r="C16" s="12">
        <v>8</v>
      </c>
      <c r="D16" s="5">
        <v>19</v>
      </c>
      <c r="E16" s="13">
        <v>19</v>
      </c>
      <c r="F16" s="14">
        <v>0.71735949315348502</v>
      </c>
      <c r="G16" s="15">
        <v>0.79146535867565904</v>
      </c>
      <c r="H16" s="16">
        <v>0.79146535867565904</v>
      </c>
      <c r="I16" s="14">
        <v>0.66638457997500999</v>
      </c>
      <c r="J16" s="15">
        <v>0.76281012849646002</v>
      </c>
      <c r="K16" s="16">
        <v>0.76281012849646002</v>
      </c>
      <c r="L16" s="14">
        <v>0.12909387755102</v>
      </c>
      <c r="M16" s="15">
        <v>7.0595918367346897E-2</v>
      </c>
      <c r="N16" s="16">
        <v>7.0595918367346897E-2</v>
      </c>
      <c r="O16" s="14">
        <v>0.87090612244898002</v>
      </c>
      <c r="P16" s="15">
        <v>0.92940408163265298</v>
      </c>
      <c r="Q16" s="16">
        <v>0.92940408163265298</v>
      </c>
      <c r="R16" s="14">
        <v>0.71142857142857097</v>
      </c>
      <c r="S16" s="15">
        <v>0.79428571428571404</v>
      </c>
      <c r="T16" s="16">
        <v>0.79428571428571404</v>
      </c>
      <c r="U16" s="14">
        <v>0.44616109362089601</v>
      </c>
      <c r="V16" s="15">
        <v>0.58847775668024005</v>
      </c>
      <c r="W16" s="16">
        <v>0.58847775668024005</v>
      </c>
      <c r="X16" s="14">
        <v>1.73267326732673</v>
      </c>
      <c r="Y16" s="15">
        <v>2.4305555555555598</v>
      </c>
      <c r="Z16" s="16">
        <v>2.4305555555555598</v>
      </c>
      <c r="AA16" s="17">
        <v>0.29599999999999999</v>
      </c>
      <c r="AB16" s="18">
        <v>0.13300000000000001</v>
      </c>
      <c r="AC16" s="19">
        <v>0.114</v>
      </c>
    </row>
    <row r="17" spans="1:29" x14ac:dyDescent="0.4">
      <c r="A17" s="11" t="s">
        <v>6</v>
      </c>
      <c r="B17" s="11">
        <v>700</v>
      </c>
      <c r="C17" s="12">
        <v>8</v>
      </c>
      <c r="D17" s="5">
        <v>10</v>
      </c>
      <c r="E17" s="13">
        <v>18</v>
      </c>
      <c r="F17" s="14">
        <v>0.77054567749846703</v>
      </c>
      <c r="G17" s="15">
        <v>0.770970774575925</v>
      </c>
      <c r="H17" s="16">
        <v>0.84873083997547505</v>
      </c>
      <c r="I17" s="14">
        <v>0.73273474980424802</v>
      </c>
      <c r="J17" s="15">
        <v>0.73333934730528905</v>
      </c>
      <c r="K17" s="16">
        <v>0.830552673486047</v>
      </c>
      <c r="L17" s="14">
        <v>9.0661224489795897E-2</v>
      </c>
      <c r="M17" s="15">
        <v>9.0122448979591804E-2</v>
      </c>
      <c r="N17" s="16">
        <v>4.2334693877550997E-2</v>
      </c>
      <c r="O17" s="14">
        <v>0.90933877551020403</v>
      </c>
      <c r="P17" s="15">
        <v>0.90987755102040802</v>
      </c>
      <c r="Q17" s="16">
        <v>0.95766530612244904</v>
      </c>
      <c r="R17" s="14">
        <v>0.77714285714285702</v>
      </c>
      <c r="S17" s="15">
        <v>0.77714285714285702</v>
      </c>
      <c r="T17" s="16">
        <v>0.84571428571428597</v>
      </c>
      <c r="U17" s="14">
        <v>0.55732957955823204</v>
      </c>
      <c r="V17" s="15">
        <v>0.55732957955823204</v>
      </c>
      <c r="W17" s="16">
        <v>0.68643530956349097</v>
      </c>
      <c r="X17" s="14">
        <v>2.2435897435897401</v>
      </c>
      <c r="Y17" s="15">
        <v>2.2435897435897401</v>
      </c>
      <c r="Z17" s="16">
        <v>3.24074074074074</v>
      </c>
      <c r="AA17" s="17">
        <v>0.21299999999999999</v>
      </c>
      <c r="AB17" s="18">
        <v>0.32</v>
      </c>
      <c r="AC17" s="19">
        <v>0.41799999999999998</v>
      </c>
    </row>
    <row r="18" spans="1:29" x14ac:dyDescent="0.4">
      <c r="A18" s="11" t="s">
        <v>8</v>
      </c>
      <c r="B18" s="11">
        <v>700</v>
      </c>
      <c r="C18" s="12">
        <v>19</v>
      </c>
      <c r="D18" s="5">
        <v>22</v>
      </c>
      <c r="E18" s="13">
        <v>22</v>
      </c>
      <c r="F18" s="14">
        <v>0.87585121602288996</v>
      </c>
      <c r="G18" s="15">
        <v>0.87601062742693603</v>
      </c>
      <c r="H18" s="16">
        <v>0.87601062742693603</v>
      </c>
      <c r="I18" s="14">
        <v>0.86163971849229504</v>
      </c>
      <c r="J18" s="15">
        <v>0.86183840573094495</v>
      </c>
      <c r="K18" s="16">
        <v>0.86183840573094495</v>
      </c>
      <c r="L18" s="14">
        <v>3.0351020408163301E-2</v>
      </c>
      <c r="M18" s="15">
        <v>3.0171428571428599E-2</v>
      </c>
      <c r="N18" s="16">
        <v>3.0171428571428599E-2</v>
      </c>
      <c r="O18" s="14">
        <v>0.96964897959183705</v>
      </c>
      <c r="P18" s="15">
        <v>0.96982857142857104</v>
      </c>
      <c r="Q18" s="16">
        <v>0.96982857142857104</v>
      </c>
      <c r="R18" s="14">
        <v>0.85428571428571398</v>
      </c>
      <c r="S18" s="15">
        <v>0.85428571428571398</v>
      </c>
      <c r="T18" s="16">
        <v>0.85428571428571398</v>
      </c>
      <c r="U18" s="14">
        <v>0.70332861086966103</v>
      </c>
      <c r="V18" s="15">
        <v>0.70332861086966103</v>
      </c>
      <c r="W18" s="16">
        <v>0.70332861086966103</v>
      </c>
      <c r="X18" s="14">
        <v>3.4313725490196099</v>
      </c>
      <c r="Y18" s="15">
        <v>3.4313725490196099</v>
      </c>
      <c r="Z18" s="16">
        <v>3.4313725490196099</v>
      </c>
      <c r="AA18" s="17">
        <v>0.38500000000000001</v>
      </c>
      <c r="AB18" s="18">
        <v>0.52100000000000002</v>
      </c>
      <c r="AC18" s="19">
        <v>0.54800000000000004</v>
      </c>
    </row>
    <row r="19" spans="1:29" x14ac:dyDescent="0.4">
      <c r="A19" s="11" t="s">
        <v>9</v>
      </c>
      <c r="B19" s="11">
        <v>700</v>
      </c>
      <c r="C19" s="12">
        <v>11</v>
      </c>
      <c r="D19" s="5">
        <v>13</v>
      </c>
      <c r="E19" s="13">
        <v>31</v>
      </c>
      <c r="F19" s="14">
        <v>0.79140404659718</v>
      </c>
      <c r="G19" s="15">
        <v>0.79874514612712</v>
      </c>
      <c r="H19" s="16">
        <v>0.85500510933987295</v>
      </c>
      <c r="I19" s="14">
        <v>0.75904239521032901</v>
      </c>
      <c r="J19" s="15">
        <v>0.76814846648063295</v>
      </c>
      <c r="K19" s="16">
        <v>0.83870483324448197</v>
      </c>
      <c r="L19" s="14">
        <v>8.2106122448979593E-2</v>
      </c>
      <c r="M19" s="15">
        <v>7.6457142857142904E-2</v>
      </c>
      <c r="N19" s="16">
        <v>4.1273469387755099E-2</v>
      </c>
      <c r="O19" s="14">
        <v>0.91789387755102003</v>
      </c>
      <c r="P19" s="15">
        <v>0.923542857142857</v>
      </c>
      <c r="Q19" s="16">
        <v>0.958726530612245</v>
      </c>
      <c r="R19" s="14">
        <v>0.79714285714285704</v>
      </c>
      <c r="S19" s="15">
        <v>0.80285714285714305</v>
      </c>
      <c r="T19" s="16">
        <v>0.86857142857142899</v>
      </c>
      <c r="U19" s="14">
        <v>0.59374796474840197</v>
      </c>
      <c r="V19" s="15">
        <v>0.60435358573889497</v>
      </c>
      <c r="W19" s="16">
        <v>0.73177894512562602</v>
      </c>
      <c r="X19" s="14">
        <v>2.46478873239437</v>
      </c>
      <c r="Y19" s="15">
        <v>2.5362318840579698</v>
      </c>
      <c r="Z19" s="16">
        <v>3.8043478260869601</v>
      </c>
      <c r="AA19" s="17">
        <v>0.05</v>
      </c>
      <c r="AB19" s="18">
        <v>0.06</v>
      </c>
      <c r="AC19" s="19">
        <v>0.28599999999999998</v>
      </c>
    </row>
    <row r="20" spans="1:29" x14ac:dyDescent="0.4">
      <c r="A20" s="11" t="s">
        <v>10</v>
      </c>
      <c r="B20" s="11">
        <v>700</v>
      </c>
      <c r="C20" s="12">
        <v>11</v>
      </c>
      <c r="D20" s="5">
        <v>23</v>
      </c>
      <c r="E20" s="13">
        <v>27</v>
      </c>
      <c r="F20" s="14">
        <v>0.83945227876558304</v>
      </c>
      <c r="G20" s="15">
        <v>0.89747394236664602</v>
      </c>
      <c r="H20" s="16">
        <v>0.90069895769466601</v>
      </c>
      <c r="I20" s="14">
        <v>0.81789095845064597</v>
      </c>
      <c r="J20" s="15">
        <v>0.88722351231153695</v>
      </c>
      <c r="K20" s="16">
        <v>0.89101954565597696</v>
      </c>
      <c r="L20" s="14">
        <v>4.8212244897959201E-2</v>
      </c>
      <c r="M20" s="15">
        <v>2.29551020408163E-2</v>
      </c>
      <c r="N20" s="16">
        <v>2.12244897959184E-2</v>
      </c>
      <c r="O20" s="14">
        <v>0.95178775510204106</v>
      </c>
      <c r="P20" s="15">
        <v>0.97704489795918403</v>
      </c>
      <c r="Q20" s="16">
        <v>0.97877551020408204</v>
      </c>
      <c r="R20" s="14">
        <v>0.84571428571428597</v>
      </c>
      <c r="S20" s="15">
        <v>0.90857142857142903</v>
      </c>
      <c r="T20" s="16">
        <v>0.91142857142857103</v>
      </c>
      <c r="U20" s="14">
        <v>0.68643530956349097</v>
      </c>
      <c r="V20" s="15">
        <v>0.81296280440559299</v>
      </c>
      <c r="W20" s="16">
        <v>0.81882289507029205</v>
      </c>
      <c r="X20" s="14">
        <v>3.24074074074074</v>
      </c>
      <c r="Y20" s="15">
        <v>5.46875</v>
      </c>
      <c r="Z20" s="16">
        <v>5.6451612903225801</v>
      </c>
      <c r="AA20" s="17">
        <v>0.71899999999999997</v>
      </c>
      <c r="AB20" s="18">
        <v>0.54500000000000004</v>
      </c>
      <c r="AC20" s="19">
        <v>0.80100000000000005</v>
      </c>
    </row>
    <row r="21" spans="1:29" x14ac:dyDescent="0.4">
      <c r="A21" s="11" t="s">
        <v>5</v>
      </c>
      <c r="B21" s="11">
        <v>700</v>
      </c>
      <c r="C21" s="12">
        <v>19</v>
      </c>
      <c r="D21" s="5">
        <v>21</v>
      </c>
      <c r="E21" s="13">
        <v>21</v>
      </c>
      <c r="F21" s="14">
        <v>0.85578990394441001</v>
      </c>
      <c r="G21" s="15">
        <v>0.85593705293276101</v>
      </c>
      <c r="H21" s="16">
        <v>0.85593705293276101</v>
      </c>
      <c r="I21" s="14">
        <v>0.83853631436068299</v>
      </c>
      <c r="J21" s="15">
        <v>0.83872549593502699</v>
      </c>
      <c r="K21" s="16">
        <v>0.83872549593502699</v>
      </c>
      <c r="L21" s="14">
        <v>4.08163265306122E-2</v>
      </c>
      <c r="M21" s="15">
        <v>4.0702040816326501E-2</v>
      </c>
      <c r="N21" s="16">
        <v>4.0702040816326501E-2</v>
      </c>
      <c r="O21" s="14">
        <v>0.95918367346938804</v>
      </c>
      <c r="P21" s="15">
        <v>0.959297959183673</v>
      </c>
      <c r="Q21" s="16">
        <v>0.959297959183673</v>
      </c>
      <c r="R21" s="14">
        <v>0.88</v>
      </c>
      <c r="S21" s="15">
        <v>0.88</v>
      </c>
      <c r="T21" s="16">
        <v>0.88</v>
      </c>
      <c r="U21" s="14">
        <v>0.75477360640000002</v>
      </c>
      <c r="V21" s="15">
        <v>0.75477360640000002</v>
      </c>
      <c r="W21" s="16">
        <v>0.75477360640000002</v>
      </c>
      <c r="X21" s="14">
        <v>4.1666666666666696</v>
      </c>
      <c r="Y21" s="15">
        <v>4.1666666666666696</v>
      </c>
      <c r="Z21" s="16">
        <v>4.1666666666666696</v>
      </c>
      <c r="AA21" s="17">
        <v>0.55000000000000004</v>
      </c>
      <c r="AB21" s="18">
        <v>0.60199999999999998</v>
      </c>
      <c r="AC21" s="19">
        <v>0.56999999999999995</v>
      </c>
    </row>
    <row r="22" spans="1:29" x14ac:dyDescent="0.4">
      <c r="A22" s="11" t="s">
        <v>12</v>
      </c>
      <c r="B22" s="11">
        <v>700</v>
      </c>
      <c r="C22" s="12">
        <v>6</v>
      </c>
      <c r="D22" s="5">
        <v>6</v>
      </c>
      <c r="E22" s="13">
        <v>12</v>
      </c>
      <c r="F22" s="14">
        <v>0.66696096464336796</v>
      </c>
      <c r="G22" s="15">
        <v>0.66696096464336796</v>
      </c>
      <c r="H22" s="16">
        <v>0.685097077</v>
      </c>
      <c r="I22" s="14">
        <v>0.61947067543523504</v>
      </c>
      <c r="J22" s="15">
        <v>0.61947067543523504</v>
      </c>
      <c r="K22" s="16">
        <v>0.64263785799999995</v>
      </c>
      <c r="L22" s="14">
        <v>0.16553469387755099</v>
      </c>
      <c r="M22" s="15">
        <v>0.16553469387755099</v>
      </c>
      <c r="N22" s="16">
        <v>0.146955102</v>
      </c>
      <c r="O22" s="14">
        <v>0.83446530612244896</v>
      </c>
      <c r="P22" s="15">
        <v>0.83446530612244896</v>
      </c>
      <c r="Q22" s="16">
        <v>0.85304489800000005</v>
      </c>
      <c r="R22" s="14">
        <v>0.67142857142857104</v>
      </c>
      <c r="S22" s="15">
        <v>0.67142857142857104</v>
      </c>
      <c r="T22" s="16">
        <v>0.69428571400000005</v>
      </c>
      <c r="U22" s="14">
        <v>0.38545978818349502</v>
      </c>
      <c r="V22" s="15">
        <v>0.38545978818349502</v>
      </c>
      <c r="W22" s="16">
        <v>0.41947561900000002</v>
      </c>
      <c r="X22" s="14">
        <v>1.52173913043478</v>
      </c>
      <c r="Y22" s="15">
        <v>1.52173913043478</v>
      </c>
      <c r="Z22" s="16">
        <v>1.6355140189999999</v>
      </c>
      <c r="AA22" s="17">
        <v>0.73199999999999998</v>
      </c>
      <c r="AB22" s="18">
        <v>0.75700000000000001</v>
      </c>
      <c r="AC22" s="19">
        <v>0.65600000000000003</v>
      </c>
    </row>
    <row r="23" spans="1:29" x14ac:dyDescent="0.4">
      <c r="A23" s="11" t="s">
        <v>3</v>
      </c>
      <c r="B23" s="11">
        <v>700</v>
      </c>
      <c r="C23" s="12">
        <v>5</v>
      </c>
      <c r="D23" s="5">
        <v>5</v>
      </c>
      <c r="E23" s="13">
        <v>10</v>
      </c>
      <c r="F23" s="14">
        <v>0.63792356427549601</v>
      </c>
      <c r="G23" s="15">
        <v>0.63792356427549601</v>
      </c>
      <c r="H23" s="16">
        <v>0.68544042509707703</v>
      </c>
      <c r="I23" s="14">
        <v>0.578082986355685</v>
      </c>
      <c r="J23" s="15">
        <v>0.578082986355685</v>
      </c>
      <c r="K23" s="16">
        <v>0.63627587319450196</v>
      </c>
      <c r="L23" s="14">
        <v>0.188277551020408</v>
      </c>
      <c r="M23" s="15">
        <v>0.188277551020408</v>
      </c>
      <c r="N23" s="16">
        <v>0.14524081632653099</v>
      </c>
      <c r="O23" s="14">
        <v>0.811722448979592</v>
      </c>
      <c r="P23" s="15">
        <v>0.811722448979592</v>
      </c>
      <c r="Q23" s="16">
        <v>0.85475918367346904</v>
      </c>
      <c r="R23" s="14">
        <v>0.59714285714285698</v>
      </c>
      <c r="S23" s="15">
        <v>0.59714285714285698</v>
      </c>
      <c r="T23" s="16">
        <v>0.65714285714285703</v>
      </c>
      <c r="U23" s="14">
        <v>0.287465459925412</v>
      </c>
      <c r="V23" s="15">
        <v>0.287465459925412</v>
      </c>
      <c r="W23" s="16">
        <v>0.36511984768251299</v>
      </c>
      <c r="X23" s="14">
        <v>1.24113475177305</v>
      </c>
      <c r="Y23" s="15">
        <v>1.24113475177305</v>
      </c>
      <c r="Z23" s="16">
        <v>1.4583333333333299</v>
      </c>
      <c r="AA23" s="17">
        <v>0.23</v>
      </c>
      <c r="AB23" s="18">
        <v>0.255</v>
      </c>
      <c r="AC23" s="19">
        <v>0.54600000000000004</v>
      </c>
    </row>
    <row r="24" spans="1:29" x14ac:dyDescent="0.4">
      <c r="A24" s="20" t="s">
        <v>13</v>
      </c>
      <c r="B24" s="20">
        <v>700</v>
      </c>
      <c r="C24" s="21">
        <v>8</v>
      </c>
      <c r="D24" s="22">
        <v>20</v>
      </c>
      <c r="E24" s="23">
        <v>20</v>
      </c>
      <c r="F24" s="24">
        <v>0.811240547721234</v>
      </c>
      <c r="G24" s="25">
        <v>0.824479869200899</v>
      </c>
      <c r="H24" s="26">
        <v>0.824479869200899</v>
      </c>
      <c r="I24" s="24">
        <v>0.78252598912119997</v>
      </c>
      <c r="J24" s="25">
        <v>0.79946113042065803</v>
      </c>
      <c r="K24" s="26">
        <v>0.79946113042065803</v>
      </c>
      <c r="L24" s="24">
        <v>6.4963265306122495E-2</v>
      </c>
      <c r="M24" s="25">
        <v>5.6212244897959202E-2</v>
      </c>
      <c r="N24" s="26">
        <v>5.6212244897959202E-2</v>
      </c>
      <c r="O24" s="24">
        <v>0.93503673469387705</v>
      </c>
      <c r="P24" s="25">
        <v>0.94378775510204105</v>
      </c>
      <c r="Q24" s="26">
        <v>0.94378775510204105</v>
      </c>
      <c r="R24" s="24">
        <v>0.78285714285714303</v>
      </c>
      <c r="S24" s="25">
        <v>0.8</v>
      </c>
      <c r="T24" s="26">
        <v>0.8</v>
      </c>
      <c r="U24" s="24">
        <v>0.56762050881694504</v>
      </c>
      <c r="V24" s="25">
        <v>0.59904000000000002</v>
      </c>
      <c r="W24" s="26">
        <v>0.59904000000000002</v>
      </c>
      <c r="X24" s="24">
        <v>2.3026315789473699</v>
      </c>
      <c r="Y24" s="25">
        <v>2.5</v>
      </c>
      <c r="Z24" s="26">
        <v>2.5</v>
      </c>
      <c r="AA24" s="27">
        <v>0.38200000000000001</v>
      </c>
      <c r="AB24" s="28">
        <v>0.25800000000000001</v>
      </c>
      <c r="AC24" s="29">
        <v>0.251</v>
      </c>
    </row>
    <row r="25" spans="1:29" x14ac:dyDescent="0.4">
      <c r="F25" s="30"/>
      <c r="G25" s="30"/>
      <c r="H25" s="30"/>
      <c r="I25" s="30"/>
      <c r="J25" s="30"/>
      <c r="K25" s="30"/>
      <c r="R25" s="30"/>
      <c r="S25" s="30"/>
      <c r="T25" s="30"/>
    </row>
    <row r="26" spans="1:29" x14ac:dyDescent="0.4">
      <c r="A26" s="1" t="s">
        <v>448</v>
      </c>
      <c r="B26" s="1"/>
      <c r="C26" s="1"/>
      <c r="D26" s="1"/>
    </row>
    <row r="27" spans="1:29" x14ac:dyDescent="0.4">
      <c r="A27" s="1" t="s">
        <v>449</v>
      </c>
      <c r="B27" s="1"/>
      <c r="C27" s="1"/>
      <c r="D27" s="1"/>
    </row>
    <row r="28" spans="1:29" x14ac:dyDescent="0.4">
      <c r="A28" s="1" t="s">
        <v>450</v>
      </c>
      <c r="B28" s="1"/>
      <c r="C28" s="1"/>
      <c r="D28" s="1"/>
    </row>
    <row r="29" spans="1:29" x14ac:dyDescent="0.4">
      <c r="A29" s="1" t="s">
        <v>451</v>
      </c>
      <c r="B29" s="1"/>
      <c r="C29" s="1"/>
      <c r="D29" s="1"/>
    </row>
    <row r="30" spans="1:29" x14ac:dyDescent="0.4">
      <c r="A30" s="1" t="s">
        <v>452</v>
      </c>
      <c r="B30" s="1"/>
      <c r="C30" s="1"/>
      <c r="D30" s="1"/>
    </row>
    <row r="31" spans="1:29" x14ac:dyDescent="0.4">
      <c r="A31" s="1" t="s">
        <v>453</v>
      </c>
      <c r="B31" s="1"/>
      <c r="C31" s="1"/>
      <c r="D31" s="1"/>
    </row>
    <row r="32" spans="1:29" x14ac:dyDescent="0.4">
      <c r="A32" s="1" t="s">
        <v>454</v>
      </c>
      <c r="B32" s="1"/>
      <c r="C32" s="1"/>
      <c r="D32" s="1"/>
    </row>
    <row r="33" spans="1:4" x14ac:dyDescent="0.4">
      <c r="A33" s="1" t="s">
        <v>455</v>
      </c>
      <c r="B33" s="1"/>
      <c r="C33" s="1"/>
      <c r="D33" s="1"/>
    </row>
    <row r="34" spans="1:4" x14ac:dyDescent="0.4">
      <c r="A34" s="1" t="s">
        <v>456</v>
      </c>
    </row>
  </sheetData>
  <mergeCells count="11">
    <mergeCell ref="L2:N2"/>
    <mergeCell ref="A2:A3"/>
    <mergeCell ref="B2:B3"/>
    <mergeCell ref="C2:E2"/>
    <mergeCell ref="F2:H2"/>
    <mergeCell ref="I2:K2"/>
    <mergeCell ref="O2:Q2"/>
    <mergeCell ref="R2:T2"/>
    <mergeCell ref="U2:W2"/>
    <mergeCell ref="X2:Z2"/>
    <mergeCell ref="AA2:A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Li</dc:creator>
  <cp:lastModifiedBy>Hui Li</cp:lastModifiedBy>
  <cp:lastPrinted>2024-07-10T09:25:36Z</cp:lastPrinted>
  <dcterms:created xsi:type="dcterms:W3CDTF">2023-04-26T07:29:52Z</dcterms:created>
  <dcterms:modified xsi:type="dcterms:W3CDTF">2024-07-12T06:09:58Z</dcterms:modified>
</cp:coreProperties>
</file>