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<sst xmlns="http://schemas.openxmlformats.org/spreadsheetml/2006/main" count="3347" uniqueCount="1403">
  <si>
    <t>Table S6 A total of 244 genes were discovered and subsequently defined as hub genes in these four modules</t>
  </si>
  <si>
    <t>gene_ID</t>
  </si>
  <si>
    <t>module</t>
  </si>
  <si>
    <t>KME</t>
  </si>
  <si>
    <t>swiss_prot_annottation</t>
  </si>
  <si>
    <t>MULE</t>
  </si>
  <si>
    <t>GO_BP</t>
  </si>
  <si>
    <t>GO_CC</t>
  </si>
  <si>
    <t>GO_MF</t>
  </si>
  <si>
    <t>KO_ID</t>
  </si>
  <si>
    <t>KO_name</t>
  </si>
  <si>
    <t>ko_ID:ko_name</t>
  </si>
  <si>
    <t>nr_annotation</t>
  </si>
  <si>
    <t>TrEMBL_annotation</t>
  </si>
  <si>
    <t>KOG_ID</t>
  </si>
  <si>
    <t>KOG_description</t>
  </si>
  <si>
    <t>KOG_cluster_code</t>
  </si>
  <si>
    <t>KOG_cluster_description</t>
  </si>
  <si>
    <t>Glyma.14G077300</t>
  </si>
  <si>
    <t>red</t>
  </si>
  <si>
    <t>Pathogenesis-related protein 5 OS=Arabidopsis thaliana OX=3702 GN=At1g75040 PE=1 SV=1</t>
  </si>
  <si>
    <t>Thaumatin</t>
  </si>
  <si>
    <t>NA</t>
  </si>
  <si>
    <t>pathogenesis-related protein 5 [Glycine max]</t>
  </si>
  <si>
    <t>Uncharacterized protein OS=Glycine max OX=3847 GN=100808305 PE=4 SV=1</t>
  </si>
  <si>
    <t>Glyma.13G238600</t>
  </si>
  <si>
    <t>3-ketoacyl-CoA synthase 10 OS=Arabidopsis thaliana OX=3702 GN=FDH PE=1 SV=2</t>
  </si>
  <si>
    <t>ACP_syn_III_C</t>
  </si>
  <si>
    <t>fatty acid biosynthetic process(GO:0006633)</t>
  </si>
  <si>
    <t>membrane(GO:0016020)</t>
  </si>
  <si>
    <t>transferase activity, transferring acyl groups other than amino-acyl groups(GO:0016747)</t>
  </si>
  <si>
    <t>K15397</t>
  </si>
  <si>
    <t>3-ketoacyl-CoA synthase</t>
  </si>
  <si>
    <t>ko00062:Fatty acid elongation</t>
  </si>
  <si>
    <t>3-ketoacyl-CoA synthase 15 isoform X1 [Glycine max]</t>
  </si>
  <si>
    <t>3-ketoacyl-CoA synthase OS=Glycine max OX=3847 GN=100784948 PE=3 SV=1</t>
  </si>
  <si>
    <t>Glyma.02G135300</t>
  </si>
  <si>
    <t>blue</t>
  </si>
  <si>
    <t>La-related protein 6C OS=Arabidopsis thaliana OX=3702 GN=LARP6C PE=3 SV=1</t>
  </si>
  <si>
    <t>RRM_1</t>
  </si>
  <si>
    <t>nucleic acid binding(GO:0003676)</t>
  </si>
  <si>
    <t>K15191</t>
  </si>
  <si>
    <t>La-related protein 7</t>
  </si>
  <si>
    <t>NA:NA</t>
  </si>
  <si>
    <t>la-related protein 6C [Glycine max]</t>
  </si>
  <si>
    <t>Uncharacterized protein OS=Glycine max OX=3847 GN=100808205 PE=4 SV=1</t>
  </si>
  <si>
    <t>KOG1855</t>
  </si>
  <si>
    <t>Predicted RNA-binding protein</t>
  </si>
  <si>
    <t>[R]</t>
  </si>
  <si>
    <t>General function prediction only</t>
  </si>
  <si>
    <t>Glyma.18G279300</t>
  </si>
  <si>
    <t>Glyma.19G136700</t>
  </si>
  <si>
    <t>Zeatin O-glucosyltransferase OS=Phaseolus lunatus OX=3884 GN=ZOG1 PE=2 SV=1</t>
  </si>
  <si>
    <t>UDPGT</t>
  </si>
  <si>
    <t>transferase activity, transferring hexosyl groups(GO:0016758)</t>
  </si>
  <si>
    <t>K13495</t>
  </si>
  <si>
    <t>cis-zeatin O-glucosyltransferase</t>
  </si>
  <si>
    <t>ko00908:Zeatin biosynthesis</t>
  </si>
  <si>
    <t>hypothetical protein GLYMA_19G136700 [Glycine max]</t>
  </si>
  <si>
    <t>Glycosyltransferase OS=Glycine max OX=3847 GN=GLYMA_19G136700 PE=3 SV=1</t>
  </si>
  <si>
    <t>KOG1192</t>
  </si>
  <si>
    <t>UDP-glucuronosyl and UDP-glucosyl transferase</t>
  </si>
  <si>
    <t>[C]</t>
  </si>
  <si>
    <t>Energy production and conversion</t>
  </si>
  <si>
    <t>Glyma.18G253300</t>
  </si>
  <si>
    <t>V-type proton ATPase subunit G 1 OS=Nicotiana tabacum OX=4097 GN=VATG1 PE=3 SV=1</t>
  </si>
  <si>
    <t>V-ATPase_G</t>
  </si>
  <si>
    <t>proton transmembrane transport(GO:1902600)</t>
  </si>
  <si>
    <t>vacuolar proton-transporting V-type ATPase complex(GO:0016471)</t>
  </si>
  <si>
    <t>ATPase activity, coupled to transmembrane movement of substances(GO:0042626)</t>
  </si>
  <si>
    <t>K02152</t>
  </si>
  <si>
    <t>V-type H+-transporting ATPase subunit G</t>
  </si>
  <si>
    <t>ko00190:Oxidative phosphorylation|ko04145:Phagosome|ko04150:mTOR signaling pathway|ko04721:Synaptic vesicle cycle|ko04966:Collecting duct acid secretion</t>
  </si>
  <si>
    <t>V-type proton ATPase subunit G 1 [Glycine max]</t>
  </si>
  <si>
    <t>V-type proton ATPase subunit G OS=Glycine max OX=3847 GN=100818549 PE=3 SV=1</t>
  </si>
  <si>
    <t>KOG1772</t>
  </si>
  <si>
    <t>Vacuolar H+-ATPase V1 sector, subunit G</t>
  </si>
  <si>
    <t>Glyma.07G191500</t>
  </si>
  <si>
    <t>brown</t>
  </si>
  <si>
    <t>PAP-specific phosphatase HAL2-like OS=Arabidopsis thaliana OX=3702 GN=AHL PE=2 SV=1</t>
  </si>
  <si>
    <t>Inositol_P</t>
  </si>
  <si>
    <t>phosphatidylinositol phosphorylation(GO:0046854)</t>
  </si>
  <si>
    <t>K01082</t>
  </si>
  <si>
    <t>3'(2'), 5'-bisphosphate nucleotidase</t>
  </si>
  <si>
    <t>ko00920:Sulfur metabolism</t>
  </si>
  <si>
    <t>uncharacterized protein LOC100306018 [Glycine max]</t>
  </si>
  <si>
    <t>Uncharacterized protein OS=Glycine max OX=3847 GN=100306018 PE=4 SV=1</t>
  </si>
  <si>
    <t>KOG1528</t>
  </si>
  <si>
    <t>Salt-sensitive 3'-phosphoadenosine-5'-phosphatase HAL2/SAL1</t>
  </si>
  <si>
    <t>[P]</t>
  </si>
  <si>
    <t>Inorganic ion transport and metabolism</t>
  </si>
  <si>
    <t>Glyma.07G141300</t>
  </si>
  <si>
    <t>LTP_2</t>
  </si>
  <si>
    <t>uncharacterized LOC100527120 precursor [Glycine max]</t>
  </si>
  <si>
    <t>Uncharacterized protein OS=Glycine max OX=3847 GN=100527120 PE=2 SV=1</t>
  </si>
  <si>
    <t>Glyma.18G210500</t>
  </si>
  <si>
    <t>Alanine--glyoxylate aminotransferase 2 homolog 3, mitochondrial OS=Arabidopsis thaliana OX=3702 GN=At3g08860 PE=2 SV=1</t>
  </si>
  <si>
    <t>Aminotran_3</t>
  </si>
  <si>
    <t>pyridoxal phosphate binding(GO:0030170)| transaminase activity(GO:0008483)</t>
  </si>
  <si>
    <t>K00827</t>
  </si>
  <si>
    <t>alanine-glyoxylate transaminase / (R)-3-amino-2-methylpropionate-pyruvate transaminase</t>
  </si>
  <si>
    <t>ko00250:Alanine, aspartate and glutamate metabolism|ko00260:Glycine, serine and threonine metabolism|ko00270:Cysteine and methionine metabolism|ko00280:Valine, leucine and isoleucine degradation</t>
  </si>
  <si>
    <t>alanine--glyoxylate aminotransferase 2 homolog 3, mitochondrial [Glycine max]</t>
  </si>
  <si>
    <t>Uncharacterized protein OS=Glycine max OX=3847 GN=100797583 PE=3 SV=1</t>
  </si>
  <si>
    <t>KOG1404</t>
  </si>
  <si>
    <t>Alanine-glyoxylate aminotransferase AGT2</t>
  </si>
  <si>
    <t>[E]</t>
  </si>
  <si>
    <t>Amino acid transport and metabolism</t>
  </si>
  <si>
    <t>Glyma.16G054700</t>
  </si>
  <si>
    <t>uncharacterized protein LOC100805879 [Glycine max]</t>
  </si>
  <si>
    <t>Uncharacterized protein OS=Glycine max OX=3847 GN=100805879 PE=4 SV=1</t>
  </si>
  <si>
    <t>Glyma.15G218900</t>
  </si>
  <si>
    <t>Kirola OS=Actinidia deliciosa OX=3627 PE=1 SV=1</t>
  </si>
  <si>
    <t>Bet_v_1</t>
  </si>
  <si>
    <t>defense response(GO:0006952)</t>
  </si>
  <si>
    <t>MLP-like protein 43 [Glycine soja]</t>
  </si>
  <si>
    <t>Uncharacterized protein OS=Glycine max OX=3847 GN=GLYMA_15G218900 PE=4 SV=1</t>
  </si>
  <si>
    <t>Glyma.12G100900</t>
  </si>
  <si>
    <t>ubiquitin</t>
  </si>
  <si>
    <t>protein binding(GO:0005515)</t>
  </si>
  <si>
    <t>hypothetical protein glysoja_020776 [Glycine soja]</t>
  </si>
  <si>
    <t>Uncharacterized protein OS=Glycine max OX=3847 GN=GLYMA_12G100900 PE=4 SV=1</t>
  </si>
  <si>
    <t>Glyma.18G281400</t>
  </si>
  <si>
    <t>Ethylene-responsive transcription factor ERF115 OS=Arabidopsis thaliana OX=3702 GN=ERF115 PE=1 SV=1</t>
  </si>
  <si>
    <t>AP2</t>
  </si>
  <si>
    <t>regulation of transcription, DNA-templated(GO:0006355)</t>
  </si>
  <si>
    <t>DNA-binding transcription factor activity(GO:0003700)</t>
  </si>
  <si>
    <t>AP2-EREBP transcription factor [Glycine max]</t>
  </si>
  <si>
    <t>AP2-EREBP transcription factor (Fragment) OS=Glycine max OX=3847 GN=100500531 PE=2 SV=1</t>
  </si>
  <si>
    <t>Glyma.09G092700</t>
  </si>
  <si>
    <t>Extensin_1</t>
  </si>
  <si>
    <t>structural constituent of cell wall(GO:0005199)</t>
  </si>
  <si>
    <t>Glyma.09G166400</t>
  </si>
  <si>
    <t>Organic cation/carnitine transporter 1 OS=Arabidopsis thaliana OX=3702 GN=OCT1 PE=2 SV=1</t>
  </si>
  <si>
    <t>Sugar_tr</t>
  </si>
  <si>
    <t>transmembrane transport(GO:0055085)</t>
  </si>
  <si>
    <t>integral component of membrane(GO:0016021)</t>
  </si>
  <si>
    <t>transmembrane transporter activity(GO:0022857)</t>
  </si>
  <si>
    <t>organic cation/carnitine transporter 1 [Glycine max]</t>
  </si>
  <si>
    <t>Uncharacterized protein OS=Glycine max OX=3847 GN=100786967 PE=4 SV=2</t>
  </si>
  <si>
    <t>KOG0255</t>
  </si>
  <si>
    <t>Synaptic vesicle transporter SVOP and related transporters (major facilitator superfamily)</t>
  </si>
  <si>
    <t>Glyma.14G004100</t>
  </si>
  <si>
    <t>SNF1-related protein kinase regulatory subunit beta-2 OS=Arabidopsis thaliana OX=3702 GN=KINB2 PE=1 SV=1</t>
  </si>
  <si>
    <t>AMPKBI</t>
  </si>
  <si>
    <t>K07199</t>
  </si>
  <si>
    <t>5'-AMP-activated protein kinase, regulatory beta subunit</t>
  </si>
  <si>
    <t>ko04068:FoxO signaling pathway|ko04152:AMPK signaling pathway|ko04211:Longevity regulating pathway|ko04213:Longevity regulating pathway - multiple species|ko04710:Circadian rhythm|ko04910:Insulin signaling pathway|ko04920:Adipocytokine signaling pathway|ko04921:Oxytocin signaling pathway|ko04922:Glucagon signaling pathway</t>
  </si>
  <si>
    <t>SNF1-related protein kinase regulatory subunit beta-2 isoform X1 [Glycine max]</t>
  </si>
  <si>
    <t>Uncharacterized protein OS=Glycine max OX=3847 GN=100801399 PE=4 SV=1</t>
  </si>
  <si>
    <t>KOG1616</t>
  </si>
  <si>
    <t>Protein involved in Snf1 protein kinase complex assembly</t>
  </si>
  <si>
    <t>[G]</t>
  </si>
  <si>
    <t>Carbohydrate transport and metabolism</t>
  </si>
  <si>
    <t>Glyma.13G208700</t>
  </si>
  <si>
    <t>hypothetical protein glysoja_007273, partial [Glycine soja]</t>
  </si>
  <si>
    <t>Uncharacterized protein OS=Glycine max OX=3847 GN=106795504 PE=4 SV=1</t>
  </si>
  <si>
    <t>KOG4265</t>
  </si>
  <si>
    <t>Predicted E3 ubiquitin ligase</t>
  </si>
  <si>
    <t>[O]</t>
  </si>
  <si>
    <t>Posttranslational modification, protein turnover, chaperones</t>
  </si>
  <si>
    <t>Glyma.14G213300</t>
  </si>
  <si>
    <t>Glutamine synthetase cytosolic isozyme 2 OS=Glycine max OX=3847 PE=1 SV=1</t>
  </si>
  <si>
    <t>Gln-synt_N</t>
  </si>
  <si>
    <t>nitrogen compound metabolic process(GO:0006807)| glutamine biosynthetic process(GO:0006542)</t>
  </si>
  <si>
    <t>glutamate-ammonia ligase activity(GO:0004356)</t>
  </si>
  <si>
    <t>K01915</t>
  </si>
  <si>
    <t>glutamine synthetase</t>
  </si>
  <si>
    <t>ko00220:Arginine biosynthesis|ko00250:Alanine, aspartate and glutamate metabolism|ko00630:Glyoxylate and dicarboxylate metabolism|ko00910:Nitrogen metabolism|ko01230:Biosynthesis of amino acids|ko02020:Two-component system|ko04724:Glutamatergic synapse|ko04727:GABAergic synapse</t>
  </si>
  <si>
    <t>glutamine synthetase cytosolic isozyme 2 [Glycine max]</t>
  </si>
  <si>
    <t>Glutamine synthetase OS=Glycine max OX=3847 GN=GLYMA_14G213300 PE=3 SV=1</t>
  </si>
  <si>
    <t>KOG0683</t>
  </si>
  <si>
    <t>Glutamine synthetase</t>
  </si>
  <si>
    <t>Glyma.10G130600</t>
  </si>
  <si>
    <t>late embryogenesis abundant protein 2 [Glycine max]</t>
  </si>
  <si>
    <t>Uncharacterized protein OS=Glycine max OX=3847 GN=100794394 PE=4 SV=1</t>
  </si>
  <si>
    <t>KOG4744</t>
  </si>
  <si>
    <t>Uncharacterized conserved protein</t>
  </si>
  <si>
    <t>[S]</t>
  </si>
  <si>
    <t>Function unknown</t>
  </si>
  <si>
    <t>Glyma.16G044300</t>
  </si>
  <si>
    <t>yellow</t>
  </si>
  <si>
    <t>Acyl transferase 9 OS=Oryza sativa subsp. japonica OX=39947 GN=AT9 PE=2 SV=1</t>
  </si>
  <si>
    <t>Transferase</t>
  </si>
  <si>
    <t>fatty alcohol:caffeoyl-CoA acyltransferase [Glycine max]</t>
  </si>
  <si>
    <t>Uncharacterized protein OS=Glycine max OX=3847 GN=100805510 PE=4 SV=1</t>
  </si>
  <si>
    <t>Glyma.02G252500</t>
  </si>
  <si>
    <t>uncharacterized protein LOC102660301 [Glycine max]</t>
  </si>
  <si>
    <t>Uncharacterized protein OS=Glycine max OX=3847 GN=102660301 PE=4 SV=1</t>
  </si>
  <si>
    <t>Glyma.17G001800</t>
  </si>
  <si>
    <t>Protein NRT1/ PTR FAMILY 4.3 OS=Arabidopsis thaliana OX=3702 GN=NPF4.3 PE=2 SV=1</t>
  </si>
  <si>
    <t>PTR2</t>
  </si>
  <si>
    <t>protein NRT1/ PTR FAMILY 4.3 [Glycine max]</t>
  </si>
  <si>
    <t>Uncharacterized protein OS=Glycine max OX=3847 GN=100790515 PE=4 SV=2</t>
  </si>
  <si>
    <t>KOG1237</t>
  </si>
  <si>
    <t>H+/oligopeptide symporter</t>
  </si>
  <si>
    <t>Glyma.14G052200</t>
  </si>
  <si>
    <t>GRP</t>
  </si>
  <si>
    <t>uncharacterized protein LOC100817054 precursor [Glycine max]</t>
  </si>
  <si>
    <t>Uncharacterized protein OS=Glycine max OX=3847 GN=100817054 PE=2 SV=1</t>
  </si>
  <si>
    <t>Glyma.02G024900</t>
  </si>
  <si>
    <t>WAK_assoc</t>
  </si>
  <si>
    <t>polysaccharide binding(GO:0030247)</t>
  </si>
  <si>
    <t>wall-associated receptor kinase-like 20 [Glycine max]</t>
  </si>
  <si>
    <t>Uncharacterized protein OS=Glycine max OX=3847 GN=100817815 PE=4 SV=1</t>
  </si>
  <si>
    <t>Glyma.01G222600</t>
  </si>
  <si>
    <t>Protein LURP-one-related 17 OS=Arabidopsis thaliana OX=3702 GN=At5g41590 PE=2 SV=2</t>
  </si>
  <si>
    <t>LOR</t>
  </si>
  <si>
    <t>protein LURP-one-related 17 [Glycine max]</t>
  </si>
  <si>
    <t>Uncharacterized protein OS=Glycine max OX=3847 GN=100804978 PE=4 SV=1</t>
  </si>
  <si>
    <t>Glyma.14G052000</t>
  </si>
  <si>
    <t>uncharacterized protein LOC100804226 precursor [Glycine max]</t>
  </si>
  <si>
    <t>Uncharacterized protein OS=Glycine max OX=3847 GN=100804226 PE=4 SV=1</t>
  </si>
  <si>
    <t>Glyma.02G056000</t>
  </si>
  <si>
    <t>hypothetical protein GLYMA_02G056000 [Glycine max]</t>
  </si>
  <si>
    <t>Uncharacterized protein OS=Glycine max OX=3847 GN=GLYMA_02G056000 PE=4 SV=1</t>
  </si>
  <si>
    <t>Glyma.12G234800</t>
  </si>
  <si>
    <t>21 kDa seed protein OS=Theobroma cacao OX=3641 GN=ASP PE=2 SV=1</t>
  </si>
  <si>
    <t>Kunitz_legume</t>
  </si>
  <si>
    <t>endopeptidase inhibitor activity(GO:0004866)</t>
  </si>
  <si>
    <t>kunitz family trypsin and protease inhibitor protein precursor [Glycine max]</t>
  </si>
  <si>
    <t>Uncharacterized protein OS=Glycine max OX=3847 GN=GLYMA_12G234800 PE=4 SV=1</t>
  </si>
  <si>
    <t>Glyma.01G137700</t>
  </si>
  <si>
    <t>Pectinesterase 2 OS=Citrus sinensis OX=2711 GN=PECS-2.1 PE=2 SV=1</t>
  </si>
  <si>
    <t>Pectinesterase</t>
  </si>
  <si>
    <t>cell wall modification(GO:0042545)</t>
  </si>
  <si>
    <t>pectinesterase activity(GO:0030599)| enzyme inhibitor activity(GO:0004857)</t>
  </si>
  <si>
    <t>K01051</t>
  </si>
  <si>
    <t>pectinesterase</t>
  </si>
  <si>
    <t>ko00040:Pentose and glucuronate interconversions|ko00500:Starch and sucrose metabolism</t>
  </si>
  <si>
    <t>pectinesterase 2 [Glycine max]</t>
  </si>
  <si>
    <t>Pectinesterase OS=Glycine max OX=3847 GN=100782892 PE=3 SV=1</t>
  </si>
  <si>
    <t>Glyma.20G226100</t>
  </si>
  <si>
    <t>Uncharacterized protein At2g34160 OS=Arabidopsis thaliana OX=3702 GN=At2g34160 PE=1 SV=1</t>
  </si>
  <si>
    <t>Alba</t>
  </si>
  <si>
    <t>uncharacterized protein At2g34160 [Glycine max]</t>
  </si>
  <si>
    <t>Uncharacterized protein OS=Glycine max OX=3847 GN=100816274 PE=4 SV=1</t>
  </si>
  <si>
    <t>Glyma.13G141600</t>
  </si>
  <si>
    <t>S-adenosylmethionine synthase 3 OS=Solanum lycopersicum OX=4081 GN=SAM3 PE=2 SV=1</t>
  </si>
  <si>
    <t>S-AdoMet_synt_C</t>
  </si>
  <si>
    <t>S-adenosylmethionine biosynthetic process(GO:0006556)</t>
  </si>
  <si>
    <t>methionine adenosyltransferase activity(GO:0004478)</t>
  </si>
  <si>
    <t>K00789</t>
  </si>
  <si>
    <t>S-adenosylmethionine synthetase</t>
  </si>
  <si>
    <t>ko00270:Cysteine and methionine metabolism|ko01230:Biosynthesis of amino acids</t>
  </si>
  <si>
    <t>S-adenosylmethionine synthase 3 [Glycine max]</t>
  </si>
  <si>
    <t>S-adenosylmethionine synthase OS=Glycine max OX=3847 GN=100805448 PE=3 SV=1</t>
  </si>
  <si>
    <t>KOG1506</t>
  </si>
  <si>
    <t>[H]</t>
  </si>
  <si>
    <t>Coenzyme transport and metabolism</t>
  </si>
  <si>
    <t>Glyma.08G257300</t>
  </si>
  <si>
    <t>ethylene-responsive transcription factor ERF113 [Glycine max]</t>
  </si>
  <si>
    <t>Uncharacterized protein OS=Glycine max OX=3847 GN=100796624 PE=4 SV=1</t>
  </si>
  <si>
    <t>Glyma.20G205700</t>
  </si>
  <si>
    <t>Inhibitor of trypsin and hageman factor OS=Cucurbita maxima OX=3661 PE=1 SV=1</t>
  </si>
  <si>
    <t>potato_inhibit</t>
  </si>
  <si>
    <t>response to wounding(GO:0009611)</t>
  </si>
  <si>
    <t>serine-type endopeptidase inhibitor activity(GO:0004867)</t>
  </si>
  <si>
    <t>inhibitor of trypsin and hageman factor-like [Glycine max]</t>
  </si>
  <si>
    <t>Uncharacterized protein OS=Glycine max OX=3847 GN=GLYMA_20G205700 PE=4 SV=1</t>
  </si>
  <si>
    <t>Glyma.19G025000</t>
  </si>
  <si>
    <t>Transcription factor MYB90 OS=Arabidopsis thaliana OX=3702 GN=MYB90 PE=1 SV=1</t>
  </si>
  <si>
    <t>Myb_DNA-binding</t>
  </si>
  <si>
    <t>K09422</t>
  </si>
  <si>
    <t>transcription factor MYB, plant</t>
  </si>
  <si>
    <t>transcription factor MYB114 [Glycine max]</t>
  </si>
  <si>
    <t>Uncharacterized protein OS=Glycine max OX=3847 GN=100306270 PE=4 SV=1</t>
  </si>
  <si>
    <t>KOG0048</t>
  </si>
  <si>
    <t>Transcription factor, Myb superfamily</t>
  </si>
  <si>
    <t>[K]</t>
  </si>
  <si>
    <t>Transcription</t>
  </si>
  <si>
    <t>Glyma.13G349300</t>
  </si>
  <si>
    <t>Beta-fructofuranosidase, cell wall isozyme OS=Pisum sativum OX=3888 GN=BFRUCT1 PE=2 SV=1</t>
  </si>
  <si>
    <t>Glyco_hydro_32C</t>
  </si>
  <si>
    <t>K01193</t>
  </si>
  <si>
    <t>beta-fructofuranosidase</t>
  </si>
  <si>
    <t>ko00052:Galactose metabolism|ko00500:Starch and sucrose metabolism</t>
  </si>
  <si>
    <t>beta-fructofuranosidase, cell wall isozyme [Glycine max]</t>
  </si>
  <si>
    <t>Uncharacterized protein OS=Glycine max OX=3847 GN=100783003 PE=3 SV=2</t>
  </si>
  <si>
    <t>KOG0228</t>
  </si>
  <si>
    <t>Beta-fructofuranosidase (invertase)</t>
  </si>
  <si>
    <t>Glyma.08G341400</t>
  </si>
  <si>
    <t>Kunitz-type trypsin inhibitor KTI1 OS=Glycine max OX=3847 GN=KTI1 PE=2 SV=1</t>
  </si>
  <si>
    <t>Kunitz trypsin inhibitor precursor [Glycine max]</t>
  </si>
  <si>
    <t>Uncharacterized protein OS=Glycine max OX=3847 GN=547933 PE=2 SV=1</t>
  </si>
  <si>
    <t>Glyma.15G248400</t>
  </si>
  <si>
    <t>Gibberellin 2-beta-dioxygenase 1 OS=Pisum sativum OX=3888 GN=GA2OX1 PE=1 SV=1</t>
  </si>
  <si>
    <t>2OG-FeII_Oxy</t>
  </si>
  <si>
    <t>oxidation-reduction process(GO:0055114)</t>
  </si>
  <si>
    <t>oxidoreductase activity(GO:0016491)</t>
  </si>
  <si>
    <t>K04125</t>
  </si>
  <si>
    <t>gibberellin 2beta-dioxygenase</t>
  </si>
  <si>
    <t>ko00904:Diterpenoid biosynthesis</t>
  </si>
  <si>
    <t>gibberellin 2-beta-dioxygenase 1 [Glycine max]</t>
  </si>
  <si>
    <t>Uncharacterized protein OS=Glycine max OX=3847 GN=100815280 PE=3 SV=1</t>
  </si>
  <si>
    <t>KOG0143</t>
  </si>
  <si>
    <t>Iron/ascorbate family oxidoreductases</t>
  </si>
  <si>
    <t>Glyma.09G122900</t>
  </si>
  <si>
    <t>Beta-galactosidase OS=Brassica oleracea OX=3712 PE=2 SV=1</t>
  </si>
  <si>
    <t>Glyco_hydro_35</t>
  </si>
  <si>
    <t>carbohydrate binding(GO:0030246)</t>
  </si>
  <si>
    <t>beta-galactosidase 15 [Glycine max]</t>
  </si>
  <si>
    <t>Beta-galactosidase OS=Glycine max OX=3847 GN=GLYMA_09G122900 PE=3 SV=1</t>
  </si>
  <si>
    <t>KOG0496</t>
  </si>
  <si>
    <t>Beta-galactosidase</t>
  </si>
  <si>
    <t>Glyma.18G100500</t>
  </si>
  <si>
    <t>Cytochrome P450 83B1 OS=Arabidopsis thaliana OX=3702 GN=CYP83B1 PE=1 SV=1</t>
  </si>
  <si>
    <t>p450</t>
  </si>
  <si>
    <t>oxidoreductase activity, acting on paired donors, with incorporation or reduction of molecular oxygen(GO:0016705)| heme binding(GO:0020037)| iron ion binding(GO:0005506)</t>
  </si>
  <si>
    <t>cytochrome P450 83B1 [Glycine max]</t>
  </si>
  <si>
    <t>Uncharacterized protein OS=Glycine max OX=3847 GN=100798287 PE=3 SV=1</t>
  </si>
  <si>
    <t>KOG0156</t>
  </si>
  <si>
    <t>Cytochrome P450 CYP2 subfamily</t>
  </si>
  <si>
    <t>[Q]</t>
  </si>
  <si>
    <t>Secondary metabolites biosynthesis, transport and catabolism</t>
  </si>
  <si>
    <t>Glyma.03G135800</t>
  </si>
  <si>
    <t>Heat stress transcription factor B-3 OS=Arabidopsis thaliana OX=3702 GN=HSFB3 PE=1 SV=1</t>
  </si>
  <si>
    <t>HSF_DNA-bind</t>
  </si>
  <si>
    <t>nucleus(GO:0005634)</t>
  </si>
  <si>
    <t>sequence-specific DNA binding(GO:0043565)| DNA-binding transcription factor activity(GO:0003700)</t>
  </si>
  <si>
    <t>K09419</t>
  </si>
  <si>
    <t>heat shock transcription factor, other eukaryote</t>
  </si>
  <si>
    <t>heat stress transcription factor Hsf-06 [Glycine max]</t>
  </si>
  <si>
    <t>Uncharacterized protein OS=Glycine max OX=3847 GN=100802739 PE=3 SV=1</t>
  </si>
  <si>
    <t>KOG0627</t>
  </si>
  <si>
    <t>Heat shock transcription factor</t>
  </si>
  <si>
    <t>Glyma.08G235300</t>
  </si>
  <si>
    <t>trypsin inhibitor (Kunitz) family of protease inhibitors precursor [Glycine max]</t>
  </si>
  <si>
    <t>Uncharacterized protein OS=Glycine max OX=3847 GN=GLYMA_08G235300 PE=4 SV=1</t>
  </si>
  <si>
    <t>Glyma.06G177600</t>
  </si>
  <si>
    <t>uncharacterized LOC111255648 [Glycine max]</t>
  </si>
  <si>
    <t>Uncharacterized protein OS=Glycine max OX=3847 GN=GLYMA_06G177600 PE=4 SV=1</t>
  </si>
  <si>
    <t>Glyma.08G068100</t>
  </si>
  <si>
    <t>Guanosine nucleotide diphosphate dissociation inhibitor At5g09550 OS=Arabidopsis thaliana OX=3702 GN=At5g09550 PE=3 SV=1</t>
  </si>
  <si>
    <t>GDI</t>
  </si>
  <si>
    <t>small GTPase mediated signal transduction(GO:0007264)</t>
  </si>
  <si>
    <t>GDP-dissociation inhibitor activity(GO:0005092)</t>
  </si>
  <si>
    <t>K17255</t>
  </si>
  <si>
    <t>Rab GDP dissociation inhibitor</t>
  </si>
  <si>
    <t>guanosine nucleotide diphosphate dissociation inhibitor At5g09550 isoform X2 [Glycine max]</t>
  </si>
  <si>
    <t>Guanosine nucleotide diphosphate dissociation inhibitor OS=Glycine max OX=3847 GN=100815284 PE=3 SV=2</t>
  </si>
  <si>
    <t>KOG1439</t>
  </si>
  <si>
    <t>RAB proteins geranylgeranyltransferase component A (RAB escort protein)</t>
  </si>
  <si>
    <t>Glyma.02G259300</t>
  </si>
  <si>
    <t>Peroxidase 4 OS=Vitis vinifera OX=29760 GN=GSVIVT00023967001 PE=1 SV=1</t>
  </si>
  <si>
    <t>peroxidase</t>
  </si>
  <si>
    <t>response to oxidative stress(GO:0006979)| oxidation-reduction process(GO:0055114)</t>
  </si>
  <si>
    <t>peroxidase activity(GO:0004601)| heme binding(GO:0020037)</t>
  </si>
  <si>
    <t>K00430</t>
  </si>
  <si>
    <t>ko00940:Phenylpropanoid biosynthesis</t>
  </si>
  <si>
    <t>peroxidase P7 [Glycine max]</t>
  </si>
  <si>
    <t>Peroxidase OS=Glycine max OX=3847 GN=100791414 PE=3 SV=1</t>
  </si>
  <si>
    <t>Glyma.08G071100</t>
  </si>
  <si>
    <t>ABC transporter G family member 11 OS=Arabidopsis thaliana OX=3702 GN=ABCG11 PE=1 SV=1</t>
  </si>
  <si>
    <t>ABC_tran</t>
  </si>
  <si>
    <t>ATP binding(GO:0005524)| ATPase activity(GO:0016887)</t>
  </si>
  <si>
    <t>hypothetical protein GLYMA_08G071100 [Glycine max]</t>
  </si>
  <si>
    <t>Uncharacterized protein OS=Glycine max OX=3847 GN=GLYMA_08G071100 PE=4 SV=2</t>
  </si>
  <si>
    <t>KOG0061</t>
  </si>
  <si>
    <t>Transporter, ABC superfamily (Breast cancer resistance protein)</t>
  </si>
  <si>
    <t>Glyma.18G278600</t>
  </si>
  <si>
    <t>hypothetical protein glysoja_016077 [Glycine soja]</t>
  </si>
  <si>
    <t>Uncharacterized protein OS=Glycine max OX=3847 GN=GLYMA_18G278600 PE=4 SV=1</t>
  </si>
  <si>
    <t>Glyma.16G032200</t>
  </si>
  <si>
    <t>1-aminocyclopropane-1-carboxylate synthase 1 OS=Prunus mume OX=102107 GN=ACS1 PE=2 SV=1</t>
  </si>
  <si>
    <t>Aminotran_1_2</t>
  </si>
  <si>
    <t>biosynthetic process(GO:0009058)</t>
  </si>
  <si>
    <t>pyridoxal phosphate binding(GO:0030170)</t>
  </si>
  <si>
    <t>1-aminocyclopropane-1-carboxylate synthase [Glycine max]</t>
  </si>
  <si>
    <t>Uncharacterized protein OS=Glycine max OX=3847 GN=100813347 PE=4 SV=1</t>
  </si>
  <si>
    <t>KOG0256</t>
  </si>
  <si>
    <t>1-aminocyclopropane-1-carboxylate synthase, and related proteins</t>
  </si>
  <si>
    <t>[T]</t>
  </si>
  <si>
    <t>Signal transduction mechanisms</t>
  </si>
  <si>
    <t>Glyma.20G229700</t>
  </si>
  <si>
    <t>hypothetical protein GLYMA_20G229700 [Glycine max]</t>
  </si>
  <si>
    <t>Uncharacterized protein OS=Glycine max OX=3847 GN=GLYMA_20G229700 PE=4 SV=1</t>
  </si>
  <si>
    <t>Glyma.12G040300</t>
  </si>
  <si>
    <t>V-type proton ATPase subunit E2 OS=Arabidopsis thaliana OX=3702 GN=VHA-E2 PE=2 SV=1</t>
  </si>
  <si>
    <t>vATP-synt_E</t>
  </si>
  <si>
    <t>ATP hydrolysis coupled proton transport(GO:0015991)</t>
  </si>
  <si>
    <t>proton-transporting two-sector ATPase complex, catalytic domain(GO:0033178)</t>
  </si>
  <si>
    <t>proton-transporting ATPase activity, rotational mechanism(GO:0046961)</t>
  </si>
  <si>
    <t>K02150</t>
  </si>
  <si>
    <t>V-type H+-transporting ATPase subunit E</t>
  </si>
  <si>
    <t>V-type proton ATPase subunit E2 [Glycine max]</t>
  </si>
  <si>
    <t>Uncharacterized protein OS=Glycine max OX=3847 GN=100779392 PE=3 SV=1</t>
  </si>
  <si>
    <t>KOG1664</t>
  </si>
  <si>
    <t>Vacuolar H+-ATPase V1 sector, subunit E</t>
  </si>
  <si>
    <t>Glyma.07G042900</t>
  </si>
  <si>
    <t>Acyl carrier protein 2, chloroplastic OS=Cuphea lanceolata OX=3930 GN=ACL1.2 PE=2 SV=1</t>
  </si>
  <si>
    <t>PP-binding</t>
  </si>
  <si>
    <t>acyl carrier protein, chloroplastic [Glycine max]</t>
  </si>
  <si>
    <t>Acyl carrier protein OS=Glycine max OX=3847 GN=100813498 PE=3 SV=1</t>
  </si>
  <si>
    <t>KOG1748</t>
  </si>
  <si>
    <t>Acyl carrier protein/NADH-ubiquinone oxidoreductase, NDUFAB1/SDAP subunit</t>
  </si>
  <si>
    <t>Glyma.03G144400</t>
  </si>
  <si>
    <t>18 kDa seed maturation protein OS=Glycine max OX=3847 GN=GMPM1 PE=2 SV=1</t>
  </si>
  <si>
    <t>LEA_1</t>
  </si>
  <si>
    <t>embryo development ending in seed dormancy(GO:0009793)</t>
  </si>
  <si>
    <t>late embryogenesis abundant group 4 protein PM9 [Glycine max]</t>
  </si>
  <si>
    <t>Maturation protein OS=Glycine max OX=3847 GN=gGmpm9 PE=2 SV=1</t>
  </si>
  <si>
    <t>Glyma.07G181700</t>
  </si>
  <si>
    <t>guanosine nucleotide diphosphate dissociation inhibitor At5g09550 [Glycine max]</t>
  </si>
  <si>
    <t>Guanosine nucleotide diphosphate dissociation inhibitor OS=Glycine max OX=3847 GN=100792036 PE=3 SV=2</t>
  </si>
  <si>
    <t>Glyma.13G077500</t>
  </si>
  <si>
    <t>Two-component response regulator ARR8 OS=Arabidopsis thaliana OX=3702 GN=ARR8 PE=1 SV=1</t>
  </si>
  <si>
    <t>Response_reg</t>
  </si>
  <si>
    <t>phosphorelay signal transduction system(GO:0000160)</t>
  </si>
  <si>
    <t>K14492</t>
  </si>
  <si>
    <t>two-component response regulator ARR-A family</t>
  </si>
  <si>
    <t>ko04075:Plant hormone signal transduction</t>
  </si>
  <si>
    <t>hypothetical protein GLYMA_13G077500 [Glycine max]</t>
  </si>
  <si>
    <t>Uncharacterized protein OS=Glycine max OX=3847 GN=100790440 PE=4 SV=1</t>
  </si>
  <si>
    <t>KOG1601</t>
  </si>
  <si>
    <t>GATA-4/5/6 transcription factors</t>
  </si>
  <si>
    <t>Glyma.09G260300</t>
  </si>
  <si>
    <t>hypothetical protein GLYMA_09G260300 [Glycine max]</t>
  </si>
  <si>
    <t>Uncharacterized protein OS=Glycine max OX=3847 GN=GLYMA_09G260300 PE=4 SV=1</t>
  </si>
  <si>
    <t>Glyma.01G189900</t>
  </si>
  <si>
    <t>uncharacterized protein LOC100803203 [Glycine max]</t>
  </si>
  <si>
    <t>Uncharacterized protein OS=Glycine max OX=3847 GN=100803203 PE=4 SV=1</t>
  </si>
  <si>
    <t>Glyma.04G068500</t>
  </si>
  <si>
    <t>Abhydrolase_2</t>
  </si>
  <si>
    <t>hydrolase activity(GO:0016787)</t>
  </si>
  <si>
    <t>K06130</t>
  </si>
  <si>
    <t>lysophospholipase II</t>
  </si>
  <si>
    <t>ko00564:Glycerophospholipid metabolism</t>
  </si>
  <si>
    <t>uncharacterized protein LOC100811642 [Glycine max]</t>
  </si>
  <si>
    <t>Uncharacterized protein OS=Glycine max OX=3847 GN=100811642 PE=2 SV=1</t>
  </si>
  <si>
    <t>KOG2112</t>
  </si>
  <si>
    <t>Lysophospholipase</t>
  </si>
  <si>
    <t>[I]</t>
  </si>
  <si>
    <t>Lipid transport and metabolism</t>
  </si>
  <si>
    <t>Glyma.02G265800</t>
  </si>
  <si>
    <t>glycine-rich cell wall structural protein [Glycine max]</t>
  </si>
  <si>
    <t>Uncharacterized protein OS=Glycine max OX=3847 GN=100796662 PE=4 SV=1</t>
  </si>
  <si>
    <t>Glyma.01G097400</t>
  </si>
  <si>
    <t>Phosphoenolpyruvate carboxykinase (ATP) OS=Arabidopsis thaliana OX=3702 GN=PCKA PE=1 SV=1</t>
  </si>
  <si>
    <t>PEPCK_ATP</t>
  </si>
  <si>
    <t>gluconeogenesis(GO:0006094)</t>
  </si>
  <si>
    <t>ATP binding(GO:0005524)| phosphoenolpyruvate carboxykinase (ATP) activity(GO:0004612)</t>
  </si>
  <si>
    <t>K01610</t>
  </si>
  <si>
    <t>phosphoenolpyruvate carboxykinase (ATP)</t>
  </si>
  <si>
    <t>ko00010:Glycolysis / Gluconeogenesis|ko00020:Citrate cycle (TCA cycle)|ko00620:Pyruvate metabolism|ko00710:Carbon fixation in photosynthetic organisms|ko01200:Carbon metabolism</t>
  </si>
  <si>
    <t>phosphoenolpyruvate carboxykinase (ATP) isoform X2 [Glycine max]</t>
  </si>
  <si>
    <t>Uncharacterized protein OS=Glycine max OX=3847 GN=100777507 PE=3 SV=2</t>
  </si>
  <si>
    <t>Glyma.04G083200</t>
  </si>
  <si>
    <t>Aquaporin TIP4-1 OS=Arabidopsis thaliana OX=3702 GN=TIP4-1 PE=2 SV=1</t>
  </si>
  <si>
    <t>MIP</t>
  </si>
  <si>
    <t>channel activity(GO:0015267)</t>
  </si>
  <si>
    <t>K09873</t>
  </si>
  <si>
    <t>aquaporin TIP</t>
  </si>
  <si>
    <t>aquaporin TIP4-1 [Glycine max]</t>
  </si>
  <si>
    <t>Uncharacterized protein OS=Glycine max OX=3847 GN=100811447 PE=3 SV=1</t>
  </si>
  <si>
    <t>KOG0223</t>
  </si>
  <si>
    <t>Aquaporin (major intrinsic protein family)</t>
  </si>
  <si>
    <t>Glyma.19G219000</t>
  </si>
  <si>
    <t>Transcription factor MYB2 OS=Oryza sativa subsp. japonica OX=39947 GN=MYB2 PE=2 SV=1</t>
  </si>
  <si>
    <t>transcription factor MYB2 [Glycine max]</t>
  </si>
  <si>
    <t>Uncharacterized protein OS=Glycine max OX=3847 GN=100777760 PE=4 SV=1</t>
  </si>
  <si>
    <t>Glyma.05G163600</t>
  </si>
  <si>
    <t>Alpha,alpha-trehalose-phosphate synthase [UDP-forming] 1 OS=Arabidopsis thaliana OX=3702 GN=TPS1 PE=1 SV=1</t>
  </si>
  <si>
    <t>Glyco_transf_20</t>
  </si>
  <si>
    <t>trehalose biosynthetic process(GO:0005992)</t>
  </si>
  <si>
    <t>catalytic activity(GO:0003824)</t>
  </si>
  <si>
    <t>K16055</t>
  </si>
  <si>
    <t>trehalose 6-phosphate synthase/phosphatase</t>
  </si>
  <si>
    <t>ko00500:Starch and sucrose metabolism</t>
  </si>
  <si>
    <t>alpha,alpha-trehalose-phosphate synthase [UDP-forming] 1-like [Glycine max]</t>
  </si>
  <si>
    <t>Uncharacterized protein OS=Glycine max OX=3847 GN=100816642 PE=4 SV=1</t>
  </si>
  <si>
    <t>KOG1050</t>
  </si>
  <si>
    <t>Trehalose-6-phosphate synthase component TPS1 and related subunits</t>
  </si>
  <si>
    <t>Glyma.16G212400</t>
  </si>
  <si>
    <t>Miraculin OS=Synsepalum dulcificum OX=3743 PE=1 SV=3</t>
  </si>
  <si>
    <t>kunitz family trypsin and protease inhibitor precursor [Glycine max]</t>
  </si>
  <si>
    <t>Uncharacterized protein OS=Glycine max OX=3847 GN=100306134 PE=2 SV=1</t>
  </si>
  <si>
    <t>Glyma.15G183000</t>
  </si>
  <si>
    <t>GDSL esterase/lipase 5 OS=Arabidopsis thaliana OX=3702 GN=GLIP5 PE=2 SV=2</t>
  </si>
  <si>
    <t>Lipase_GDSL</t>
  </si>
  <si>
    <t>hydrolase activity, acting on ester bonds(GO:0016788)</t>
  </si>
  <si>
    <t>GDSL esterase/lipase 5 [Glycine max]</t>
  </si>
  <si>
    <t>Uncharacterized protein OS=Glycine max OX=3847 GN=100801228 PE=3 SV=1</t>
  </si>
  <si>
    <t>Glyma.12G128100</t>
  </si>
  <si>
    <t>Protein LIGHT-DEPENDENT SHORT HYPOCOTYLS 10 OS=Arabidopsis thaliana OX=3702 GN=LSH10 PE=1 SV=1</t>
  </si>
  <si>
    <t>DUF640</t>
  </si>
  <si>
    <t>protein LIGHT-DEPENDENT SHORT HYPOCOTYLS 10 [Glycine max]</t>
  </si>
  <si>
    <t>Uncharacterized protein OS=Glycine max OX=3847 GN=100806134 PE=4 SV=1</t>
  </si>
  <si>
    <t>Glyma.14G193300</t>
  </si>
  <si>
    <t>ABC transporter G family member 31 OS=Arabidopsis thaliana OX=3702 GN=ABCG31 PE=1 SV=1</t>
  </si>
  <si>
    <t>PDR_assoc</t>
  </si>
  <si>
    <t>hypothetical protein GLYMA_14G193300 [Glycine max]</t>
  </si>
  <si>
    <t>Uncharacterized protein OS=Glycine max OX=3847 GN=100816324 PE=3 SV=1</t>
  </si>
  <si>
    <t>KOG0065</t>
  </si>
  <si>
    <t>Pleiotropic drug resistance proteins (PDR1-15), ABC superfamily</t>
  </si>
  <si>
    <t>Glyma.19G147200</t>
  </si>
  <si>
    <t>late embryogenesis abundant group 4 protein PM1 [Glycine max]</t>
  </si>
  <si>
    <t>Seed maturation protein LEA 4 OS=Glycine max OX=3847 GN=GLYMA_19G147200 PE=4 SV=1</t>
  </si>
  <si>
    <t>Glyma.12G059200</t>
  </si>
  <si>
    <t>Tropinone reductase OS=Cochlearia officinalis OX=270110 GN=TR PE=1 SV=1</t>
  </si>
  <si>
    <t>adh_short_C2</t>
  </si>
  <si>
    <t>K08081</t>
  </si>
  <si>
    <t>tropinone reductase I</t>
  </si>
  <si>
    <t>ko00960:Tropane, piperidine and pyridine alkaloid biosynthesis</t>
  </si>
  <si>
    <t>uncharacterized protein LOC100785449 [Glycine max]</t>
  </si>
  <si>
    <t>Uncharacterized protein OS=Glycine max OX=3847 GN=100785449 PE=2 SV=1</t>
  </si>
  <si>
    <t>KOG0725</t>
  </si>
  <si>
    <t>Reductases with broad range of substrate specificities</t>
  </si>
  <si>
    <t>Glyma.20G205800</t>
  </si>
  <si>
    <t>Glyma.15G206800</t>
  </si>
  <si>
    <t>Class V chitinase OS=Arabidopsis thaliana OX=3702 GN=ChiC PE=1 SV=1</t>
  </si>
  <si>
    <t>Glyco_hydro_18</t>
  </si>
  <si>
    <t>carbohydrate metabolic process(GO:0005975)</t>
  </si>
  <si>
    <t>K01183</t>
  </si>
  <si>
    <t>chitinase</t>
  </si>
  <si>
    <t>ko00520:Amino sugar and nucleotide sugar metabolism</t>
  </si>
  <si>
    <t>class V chitinase [Glycine max]</t>
  </si>
  <si>
    <t>Uncharacterized protein OS=Glycine max OX=3847 GN=100777663 PE=3 SV=1</t>
  </si>
  <si>
    <t>KOG2806</t>
  </si>
  <si>
    <t>Chitinase</t>
  </si>
  <si>
    <t>Glyma.14G201800</t>
  </si>
  <si>
    <t>peroxidase 4 [Glycine max]</t>
  </si>
  <si>
    <t>Peroxidase OS=Glycine max OX=3847 GN=100812415 PE=3 SV=1</t>
  </si>
  <si>
    <t>Glyma.19G076800</t>
  </si>
  <si>
    <t>Lysine histidine transporter 1 OS=Arabidopsis thaliana OX=3702 GN=LHT1 PE=1 SV=1</t>
  </si>
  <si>
    <t>Aa_trans</t>
  </si>
  <si>
    <t>lysine histidine transporter 1 [Glycine max]</t>
  </si>
  <si>
    <t>Uncharacterized protein OS=Glycine max OX=3847 GN=100804680 PE=4 SV=1</t>
  </si>
  <si>
    <t>KOG1303</t>
  </si>
  <si>
    <t>Amino acid transporters</t>
  </si>
  <si>
    <t>Glyma.13G363300</t>
  </si>
  <si>
    <t>Glyma.08G250800</t>
  </si>
  <si>
    <t>Agamous-like MADS-box protein AGL8 OS=Arabidopsis thaliana OX=3702 GN=AGL8 PE=1 SV=1</t>
  </si>
  <si>
    <t>K-box</t>
  </si>
  <si>
    <t>DNA binding(GO:0003677)| DNA-binding transcription factor activity(GO:0003700)| protein dimerization activity(GO:0046983)</t>
  </si>
  <si>
    <t>K09264</t>
  </si>
  <si>
    <t>MADS-box transcription factor, plant</t>
  </si>
  <si>
    <t>uncharacterized protein LOC100786580 isoform X1 [Glycine max]</t>
  </si>
  <si>
    <t>Uncharacterized protein OS=Glycine max OX=3847 GN=100786580 PE=4 SV=1</t>
  </si>
  <si>
    <t>KOG0014</t>
  </si>
  <si>
    <t>MADS box transcription factor</t>
  </si>
  <si>
    <t>Glyma.09G185500</t>
  </si>
  <si>
    <t>Dehydrin</t>
  </si>
  <si>
    <t>response to water(GO:0009415)</t>
  </si>
  <si>
    <t>hypothetical protein GLYMA_09G185500 [Glycine max]</t>
  </si>
  <si>
    <t>Uncharacterized protein OS=Glycine max OX=3847 GN=GLYMA_09G185500 PE=3 SV=1</t>
  </si>
  <si>
    <t>Glyma.13G269100</t>
  </si>
  <si>
    <t>Pathogen-related protein OS=Hordeum vulgare OX=4513 PE=2 SV=2</t>
  </si>
  <si>
    <t>pathogen-related protein [Glycine max]</t>
  </si>
  <si>
    <t>Uncharacterized protein OS=Glycine max OX=3847 GN=100800305 PE=4 SV=1</t>
  </si>
  <si>
    <t>Glyma.02G009300</t>
  </si>
  <si>
    <t>Polygalacturonase At1g48100 OS=Arabidopsis thaliana OX=3702 GN=At1g48100 PE=2 SV=1</t>
  </si>
  <si>
    <t>Glyco_hydro_28</t>
  </si>
  <si>
    <t>polygalacturonase activity(GO:0004650)</t>
  </si>
  <si>
    <t>polygalacturonase At1g48100 [Glycine max]</t>
  </si>
  <si>
    <t>Uncharacterized protein OS=Glycine max OX=3847 GN=100792285 PE=3 SV=2</t>
  </si>
  <si>
    <t>Glyma.03G132700</t>
  </si>
  <si>
    <t>Glucan endo-1,3-beta-glucosidase OS=Glycine max OX=3847 PE=1 SV=1</t>
  </si>
  <si>
    <t>Glyco_hydro_17</t>
  </si>
  <si>
    <t>hydrolase activity, hydrolyzing O-glycosyl compounds(GO:0004553)</t>
  </si>
  <si>
    <t>glucan endo-1,3-beta-glucosidase precursor [Glycine max]</t>
  </si>
  <si>
    <t>Uncharacterized protein OS=Glycine max OX=3847 GN=GLYMA_03G132700 PE=3 SV=1</t>
  </si>
  <si>
    <t>Glyma.07G250500</t>
  </si>
  <si>
    <t>Monothiol glutaredoxin-S2 OS=Arabidopsis thaliana OX=3702 GN=GRXS2 PE=3 SV=1</t>
  </si>
  <si>
    <t>Glutaredoxin</t>
  </si>
  <si>
    <t>cell redox homeostasis(GO:0045454)</t>
  </si>
  <si>
    <t>protein disulfide oxidoreductase activity(GO:0015035)| electron transfer activity(GO:0009055)</t>
  </si>
  <si>
    <t>K03676</t>
  </si>
  <si>
    <t>glutaredoxin 3</t>
  </si>
  <si>
    <t>monothiol glutaredoxin-S2 [Glycine max]</t>
  </si>
  <si>
    <t>Uncharacterized protein OS=Glycine max OX=3847 GN=100790463 PE=4 SV=1</t>
  </si>
  <si>
    <t>KOG1752</t>
  </si>
  <si>
    <t>Glutaredoxin and related proteins</t>
  </si>
  <si>
    <t>Glyma.15G012100</t>
  </si>
  <si>
    <t>Gibberellin 3-beta-dioxygenase 1 OS=Pisum sativum OX=3888 GN=LE PE=1 SV=1</t>
  </si>
  <si>
    <t>DIOX_N</t>
  </si>
  <si>
    <t>K04124</t>
  </si>
  <si>
    <t>gibberellin 3beta-dioxygenase</t>
  </si>
  <si>
    <t>gibberellin 3-beta-dioxygenase 1 [Glycine max]</t>
  </si>
  <si>
    <t>Uncharacterized protein OS=Glycine max OX=3847 GN=100798572 PE=3 SV=1</t>
  </si>
  <si>
    <t>Glyma.05G090100</t>
  </si>
  <si>
    <t>5-methyltetrahydropteroyltriglutamate--homocysteine methyltransferase OS=Mesembryanthemum crystallinum OX=3544 GN=METE PE=2 SV=1</t>
  </si>
  <si>
    <t>Meth_synt_2</t>
  </si>
  <si>
    <t>cellular amino acid biosynthetic process(GO:0008652)| methionine biosynthetic process(GO:0009086)</t>
  </si>
  <si>
    <t>zinc ion binding(GO:0008270)| 5-methyltetrahydropteroyltriglutamate-homocysteine S-methyltransferase activity(GO:0003871)</t>
  </si>
  <si>
    <t>K00549</t>
  </si>
  <si>
    <t>5-methyltetrahydropteroyltriglutamate--homocysteine methyltransferase</t>
  </si>
  <si>
    <t>ko00270:Cysteine and methionine metabolism|ko00450:Selenocompound metabolism|ko01230:Biosynthesis of amino acids</t>
  </si>
  <si>
    <t>5-methyltetrahydropteroyltriglutamate--homocysteine methyltransferase [Glycine max]</t>
  </si>
  <si>
    <t>Uncharacterized protein OS=Glycine max OX=3847 GN=100811317 PE=3 SV=1</t>
  </si>
  <si>
    <t>KOG2263</t>
  </si>
  <si>
    <t>Methionine synthase II (cobalamin-independent)</t>
  </si>
  <si>
    <t>Glyma.16G138600</t>
  </si>
  <si>
    <t>uncharacterized protein LOC100779111 [Glycine max]</t>
  </si>
  <si>
    <t>Uncharacterized protein OS=Glycine max OX=3847 GN=100779111 PE=4 SV=1</t>
  </si>
  <si>
    <t>Glyma.11G153200</t>
  </si>
  <si>
    <t>proline-rich extensin-like protein EPR1 [Glycine max]</t>
  </si>
  <si>
    <t>Uncharacterized protein OS=Glycine max OX=3847 GN=100796718 PE=4 SV=2</t>
  </si>
  <si>
    <t>Glyma.08G255700</t>
  </si>
  <si>
    <t>Glyma.17G054500</t>
  </si>
  <si>
    <t>Cytokinin dehydrogenase 3 OS=Arabidopsis thaliana OX=3702 GN=CKX3 PE=1 SV=1</t>
  </si>
  <si>
    <t>Cytokin-bind</t>
  </si>
  <si>
    <t>oxidation-reduction process(GO:0055114)| cytokinin metabolic process(GO:0009690)</t>
  </si>
  <si>
    <t>oxidoreductase activity(GO:0016491)| flavin adenine dinucleotide binding(GO:0050660)| cytokinin dehydrogenase activity(GO:0019139)</t>
  </si>
  <si>
    <t>K00279</t>
  </si>
  <si>
    <t>cytokinin dehydrogenase</t>
  </si>
  <si>
    <t>cytokinin dehydrogenase 3-like [Glycine max]</t>
  </si>
  <si>
    <t>Cytokinin dehydrogenase 3 OS=Glycine max OX=3847 GN=CKX3 PE=2 SV=1</t>
  </si>
  <si>
    <t>KOG1231</t>
  </si>
  <si>
    <t>Proteins containing the FAD binding domain</t>
  </si>
  <si>
    <t>Glyma.06G111600</t>
  </si>
  <si>
    <t>WAT1-related protein At4g08290 OS=Arabidopsis thaliana OX=3702 GN=At4g08290 PE=2 SV=1</t>
  </si>
  <si>
    <t>EamA</t>
  </si>
  <si>
    <t>membrane(GO:0016020)| integral component of membrane(GO:0016021)</t>
  </si>
  <si>
    <t>WAT1-related protein At4g08290 [Glycine max]</t>
  </si>
  <si>
    <t>WAT1-related protein OS=Glycine max OX=3847 GN=100782835 PE=3 SV=1</t>
  </si>
  <si>
    <t>Glyma.10G158900</t>
  </si>
  <si>
    <t>uncharacterized protein LOC100784520 [Glycine max]</t>
  </si>
  <si>
    <t>Uncharacterized protein OS=Glycine max OX=3847 GN=100784520 PE=4 SV=1</t>
  </si>
  <si>
    <t>Glyma.16G162400</t>
  </si>
  <si>
    <t>Tryptophan aminotransferase-related protein 4 OS=Arabidopsis thaliana OX=3702 GN=TAR4 PE=2 SV=2</t>
  </si>
  <si>
    <t>Alliinase_C</t>
  </si>
  <si>
    <t>carbon-sulfur lyase activity(GO:0016846)</t>
  </si>
  <si>
    <t>tryptophan aminotransferase-related protein 4 [Glycine max]</t>
  </si>
  <si>
    <t>Uncharacterized protein OS=Glycine max OX=3847 GN=100782177 PE=4 SV=1</t>
  </si>
  <si>
    <t>Glyma.18G017800</t>
  </si>
  <si>
    <t>VQ</t>
  </si>
  <si>
    <t>cell wall protein RBR3 [Glycine max]</t>
  </si>
  <si>
    <t>Uncharacterized protein OS=Glycine max OX=3847 GN=102668250 PE=4 SV=1</t>
  </si>
  <si>
    <t>Glyma.10G240900</t>
  </si>
  <si>
    <t>MADS-box transcription factor 17 OS=Oryza sativa subsp. japonica OX=39947 GN=MADS17 PE=1 SV=2</t>
  </si>
  <si>
    <t>SRF-TF</t>
  </si>
  <si>
    <t>protein dimerization activity(GO:0046983)| DNA-binding transcription factor activity(GO:0003700)| DNA binding(GO:0003677)</t>
  </si>
  <si>
    <t>MADS-box transcription factor 17 isoform X3 [Glycine max]</t>
  </si>
  <si>
    <t>Uncharacterized protein OS=Glycine max OX=3847 GN=100802197 PE=4 SV=1</t>
  </si>
  <si>
    <t>Glyma.17G093900</t>
  </si>
  <si>
    <t>Two-component response regulator ARR5 OS=Arabidopsis thaliana OX=3702 GN=ARR5 PE=1 SV=2</t>
  </si>
  <si>
    <t>two-component response regulator ARR5 isoform X1 [Glycine max]</t>
  </si>
  <si>
    <t>Uncharacterized protein OS=Glycine max OX=3847 GN=100796843 PE=4 SV=1</t>
  </si>
  <si>
    <t>Glyma.17G148700</t>
  </si>
  <si>
    <t>Pro_isomerase</t>
  </si>
  <si>
    <t>protein peptidyl-prolyl isomerization(GO:0000413)</t>
  </si>
  <si>
    <t>peptidyl-prolyl cis-trans isomerase activity(GO:0003755)</t>
  </si>
  <si>
    <t>uncharacterized protein GMCYP33 [Glycine max]</t>
  </si>
  <si>
    <t>Uncharacterized protein OS=Glycine max OX=3847 GN=GLYMA_17G148700 PE=4 SV=1</t>
  </si>
  <si>
    <t>Glyma.09G278000</t>
  </si>
  <si>
    <t>Non-specific lipid-transfer protein OS=Prunus avium OX=42229 PE=1 SV=1</t>
  </si>
  <si>
    <t>Tryp_alpha_amyl</t>
  </si>
  <si>
    <t>AAI_LTSS superfamily protein precursor [Glycine max]</t>
  </si>
  <si>
    <t>Non-specific lipid-transfer protein OS=Glycine max OX=3847 GN=GLYMA_09G278000 PE=3 SV=1</t>
  </si>
  <si>
    <t>Glyma.07G235900</t>
  </si>
  <si>
    <t>Transcription factor MYB108 OS=Arabidopsis thaliana OX=3702 GN=MYB108 PE=1 SV=1</t>
  </si>
  <si>
    <t>uncharacterized protein LOC100791349 [Glycine max]</t>
  </si>
  <si>
    <t>Uncharacterized protein OS=Glycine max OX=3847 GN=100791349 PE=2 SV=1</t>
  </si>
  <si>
    <t>Glyma.07G226000</t>
  </si>
  <si>
    <t>14-3-3-like protein GF14 iota OS=Arabidopsis thaliana OX=3702 GN=GRF12 PE=2 SV=1</t>
  </si>
  <si>
    <t>K06630</t>
  </si>
  <si>
    <t>14-3-3 protein epsilon</t>
  </si>
  <si>
    <t>ko04011:MAPK signaling pathway - yeast|ko04110:Cell cycle|ko04114:Oocyte meiosis|ko04151:PI3K-Akt signaling pathway|ko04390:Hippo signaling pathway|ko04391:Hippo signaling pathway - fly|ko04722:Neurotrophin signaling pathway|ko05169:Epstein-Barr virus infection</t>
  </si>
  <si>
    <t>14-3-3-like protein GF14 iota [Glycine max]</t>
  </si>
  <si>
    <t>Uncharacterized protein OS=Glycine max OX=3847 GN=100798385 PE=3 SV=2</t>
  </si>
  <si>
    <t>KOG0841</t>
  </si>
  <si>
    <t>Multifunctional chaperone (14-3-3 family)</t>
  </si>
  <si>
    <t>Glyma.02G052000</t>
  </si>
  <si>
    <t>Probable methyltransferase PMT27 OS=Arabidopsis thaliana OX=3702 GN=At3g51070 PE=3 SV=1</t>
  </si>
  <si>
    <t>Methyltransf_29</t>
  </si>
  <si>
    <t>methyltransferase activity(GO:0008168)</t>
  </si>
  <si>
    <t>probable methyltransferase PMT27 isoform X1 [Glycine max]</t>
  </si>
  <si>
    <t>Uncharacterized protein OS=Glycine max OX=3847 GN=100789654 PE=4 SV=2</t>
  </si>
  <si>
    <t>Glyma.10G193500</t>
  </si>
  <si>
    <t>Superoxide dismutase [Fe], chloroplastic OS=Glycine max OX=3847 GN=SODB PE=2 SV=1</t>
  </si>
  <si>
    <t>Sod_Fe_C</t>
  </si>
  <si>
    <t>superoxide metabolic process(GO:0006801)| oxidation-reduction process(GO:0055114)</t>
  </si>
  <si>
    <t>superoxide dismutase activity(GO:0004784)| metal ion binding(GO:0046872)</t>
  </si>
  <si>
    <t>K04564</t>
  </si>
  <si>
    <t>superoxide dismutase, Fe-Mn family</t>
  </si>
  <si>
    <t>ko04013:MAPK signaling pathway - fly|ko04068:FoxO signaling pathway|ko04146:Peroxisome|ko04211:Longevity regulating pathway|ko04212:Longevity regulating pathway - worm|ko04213:Longevity regulating pathway - multiple species</t>
  </si>
  <si>
    <t>hypothetical protein GLYMA_10G193500 [Glycine max]</t>
  </si>
  <si>
    <t>Superoxide dismutase OS=Glycine max OX=3847 GN=GLYMA_10G193500 PE=3 SV=1</t>
  </si>
  <si>
    <t>KOG0876</t>
  </si>
  <si>
    <t>Manganese superoxide dismutase</t>
  </si>
  <si>
    <t>Glyma.15G150300</t>
  </si>
  <si>
    <t>Protein DETOXIFICATION 55 OS=Arabidopsis thaliana OX=3702 GN=DTX55 PE=2 SV=1</t>
  </si>
  <si>
    <t>MatE</t>
  </si>
  <si>
    <t>drug transmembrane transport(GO:0006855)| transmembrane transport(GO:0055085)</t>
  </si>
  <si>
    <t>drug transmembrane transporter activity(GO:0015238)| antiporter activity(GO:0015297)</t>
  </si>
  <si>
    <t>K03327</t>
  </si>
  <si>
    <t>multidrug resistance protein, MATE family</t>
  </si>
  <si>
    <t>protein DETOXIFICATION 55 [Glycine max]</t>
  </si>
  <si>
    <t>Protein DETOXIFICATION OS=Glycine max OX=3847 GN=100785533 PE=3 SV=2</t>
  </si>
  <si>
    <t>KOG1347</t>
  </si>
  <si>
    <t>Uncharacterized membrane protein, predicted efflux pump</t>
  </si>
  <si>
    <t>Glyma.14G072500</t>
  </si>
  <si>
    <t>Glucose-1-phosphate adenylyltransferase large subunit, chloroplastic/amyloplastic OS=Beta vulgaris OX=161934 GN=AGPS1 PE=2 SV=1</t>
  </si>
  <si>
    <t>NTP_transferase</t>
  </si>
  <si>
    <t>nucleotidyltransferase activity(GO:0016779)</t>
  </si>
  <si>
    <t>K00975</t>
  </si>
  <si>
    <t>glucose-1-phosphate adenylyltransferase</t>
  </si>
  <si>
    <t>ko00500:Starch and sucrose metabolism|ko00520:Amino sugar and nucleotide sugar metabolism</t>
  </si>
  <si>
    <t>glucose-1-phosphate adenylyltransferase large subunit 1 [Glycine max]</t>
  </si>
  <si>
    <t>Glucose-1-phosphate adenylyltransferase OS=Glycine max OX=3847 GN=100798736 PE=3 SV=1</t>
  </si>
  <si>
    <t>KOG1322</t>
  </si>
  <si>
    <t>GDP-mannose pyrophosphorylase/mannose-1-phosphate guanylyltransferase</t>
  </si>
  <si>
    <t>[M]</t>
  </si>
  <si>
    <t>Cell wall/membrane/envelope biogenesis</t>
  </si>
  <si>
    <t>Glyma.04G190000</t>
  </si>
  <si>
    <t>Probable galactinol--sucrose galactosyltransferase 2 OS=Arabidopsis thaliana OX=3702 GN=RFS2 PE=2 SV=2</t>
  </si>
  <si>
    <t>Raffinose_syn</t>
  </si>
  <si>
    <t>probable galactinol--sucrose galactosyltransferase 2 [Glycine max]</t>
  </si>
  <si>
    <t>Uncharacterized protein OS=Glycine max OX=3847 GN=100816978 PE=4 SV=2</t>
  </si>
  <si>
    <t>Glyma.12G032600</t>
  </si>
  <si>
    <t>Beta-galactosidase 13 OS=Arabidopsis thaliana OX=3702 GN=BGAL13 PE=2 SV=1</t>
  </si>
  <si>
    <t>Gal_Lectin</t>
  </si>
  <si>
    <t>beta-galactosidase 13 [Glycine max]</t>
  </si>
  <si>
    <t>Beta-galactosidase OS=Glycine max OX=3847 GN=102663614 PE=3 SV=1</t>
  </si>
  <si>
    <t>Glyma.03G125400</t>
  </si>
  <si>
    <t>Serine carboxypeptidase-like 45 OS=Arabidopsis thaliana OX=3702 GN=SCPL45 PE=2 SV=1</t>
  </si>
  <si>
    <t>Peptidase_S10</t>
  </si>
  <si>
    <t>proteolysis(GO:0006508)</t>
  </si>
  <si>
    <t>serine-type carboxypeptidase activity(GO:0004185)</t>
  </si>
  <si>
    <t>K16297</t>
  </si>
  <si>
    <t>serine carboxypeptidase-like clade II [EC:3.4.16.-]</t>
  </si>
  <si>
    <t>serine carboxypeptidase-like 45 isoform X1 [Glycine max]</t>
  </si>
  <si>
    <t>Carboxypeptidase OS=Glycine max OX=3847 GN=100819973 PE=3 SV=1</t>
  </si>
  <si>
    <t>KOG1282</t>
  </si>
  <si>
    <t>Serine carboxypeptidases (lysosomal cathepsin A)</t>
  </si>
  <si>
    <t>Glyma.05G220500</t>
  </si>
  <si>
    <t>Beta-amyrin 28-monooxygenase OS=Medicago truncatula OX=3880 GN=CYP716A12 PE=1 SV=1</t>
  </si>
  <si>
    <t>iron ion binding(GO:0005506)| heme binding(GO:0020037)| oxidoreductase activity, acting on paired donors, with incorporation or reduction of molecular oxygen(GO:0016705)</t>
  </si>
  <si>
    <t>beta-amyrin 28-monooxygenase [Glycine max]</t>
  </si>
  <si>
    <t>Uncharacterized protein OS=Glycine max OX=3847 GN=100801007 PE=3 SV=1</t>
  </si>
  <si>
    <t>KOG0157</t>
  </si>
  <si>
    <t>Cytochrome P450 CYP4/CYP19/CYP26 subfamilies</t>
  </si>
  <si>
    <t>Glyma.20G221200</t>
  </si>
  <si>
    <t>GDSL esterase/lipase At5g33370 OS=Arabidopsis thaliana OX=3702 GN=At5g33370 PE=2 SV=1</t>
  </si>
  <si>
    <t>GDSL esterase/lipase At5g33370 [Glycine max]</t>
  </si>
  <si>
    <t>Uncharacterized protein OS=Glycine max OX=3847 GN=100807720 PE=3 SV=1</t>
  </si>
  <si>
    <t>Glyma.06G105100</t>
  </si>
  <si>
    <t>TANGO2</t>
  </si>
  <si>
    <t>transport and Golgi organization 2 homolog [Glycine max]</t>
  </si>
  <si>
    <t>Uncharacterized protein OS=Glycine max OX=3847 GN=100801022 PE=4 SV=1</t>
  </si>
  <si>
    <t>KOG2342</t>
  </si>
  <si>
    <t>Glyma.09G040600</t>
  </si>
  <si>
    <t>Protein LlR18B OS=Lupinus luteus OX=3873 GN=LLR18B PE=1 SV=1</t>
  </si>
  <si>
    <t>SRPBCC ligand-binding domain-containing protein [Glycine max]</t>
  </si>
  <si>
    <t>Uncharacterized protein OS=Glycine max OX=3847 GN=100305867 PE=2 SV=1</t>
  </si>
  <si>
    <t>Glyma.05G124900</t>
  </si>
  <si>
    <t>Cannabidiolic acid synthase-like 1 OS=Cannabis sativa OX=3483 GN=CBDAS2 PE=2 SV=1</t>
  </si>
  <si>
    <t>FAD_binding_4</t>
  </si>
  <si>
    <t>flavin adenine dinucleotide binding(GO:0050660)| oxidoreductase activity(GO:0016491)</t>
  </si>
  <si>
    <t>berberine bridge enzyme-like 28 [Glycine max]</t>
  </si>
  <si>
    <t>Uncharacterized protein OS=Glycine max OX=3847 GN=100780114 PE=3 SV=1</t>
  </si>
  <si>
    <t>Glyma.13G369300</t>
  </si>
  <si>
    <t>ATPase 9, plasma membrane-type OS=Arabidopsis thaliana OX=3702 GN=AHA9 PE=2 SV=2</t>
  </si>
  <si>
    <t>Hydrolase</t>
  </si>
  <si>
    <t>K01535</t>
  </si>
  <si>
    <t>H+-transporting ATPase</t>
  </si>
  <si>
    <t>ko00190:Oxidative phosphorylation</t>
  </si>
  <si>
    <t>ATPase 9, plasma membrane-type [Glycine max]</t>
  </si>
  <si>
    <t>Plasma membrane ATPase OS=Glycine max OX=3847 GN=100796240 PE=3 SV=1</t>
  </si>
  <si>
    <t>KOG0205</t>
  </si>
  <si>
    <t>Plasma membrane H+-transporting ATPase</t>
  </si>
  <si>
    <t>Glyma.18G228700</t>
  </si>
  <si>
    <t>SPX domain-containing membrane protein At4g22990 OS=Arabidopsis thaliana OX=3702 GN=At4g22990 PE=2 SV=2</t>
  </si>
  <si>
    <t>MFS_1</t>
  </si>
  <si>
    <t>SPX domain-containing membrane protein At4g22990 isoform X1 [Glycine max]</t>
  </si>
  <si>
    <t>Uncharacterized protein OS=Glycine max OX=3847 GN=100793709 PE=4 SV=1</t>
  </si>
  <si>
    <t>KOG2325</t>
  </si>
  <si>
    <t>Predicted transporter/transmembrane protein</t>
  </si>
  <si>
    <t>Glyma.10G006900</t>
  </si>
  <si>
    <t>hypothetical protein GLYMA_10G006900 [Glycine max]</t>
  </si>
  <si>
    <t>Uncharacterized protein OS=Glycine max OX=3847 GN=GLYMA_10G006900 PE=4 SV=1</t>
  </si>
  <si>
    <t>Glyma.11G153300</t>
  </si>
  <si>
    <t>Uncharacterized protein OS=Glycine max OX=3847 GN=100797245 PE=4 SV=1</t>
  </si>
  <si>
    <t>Glyma.12G005000</t>
  </si>
  <si>
    <t>Agamous-like MADS-box protein AGL12 OS=Arabidopsis thaliana OX=3702 GN=AGL12 PE=1 SV=2</t>
  </si>
  <si>
    <t>agamous-like MADS-box protein AGL12-like protein [Glycine max]</t>
  </si>
  <si>
    <t>Uncharacterized protein OS=Glycine max OX=3847 GN=100783345 PE=4 SV=1</t>
  </si>
  <si>
    <t>Glyma.07G125700</t>
  </si>
  <si>
    <t>Profilin-4 OS=Corylus avellana OX=13451 PE=1 SV=1</t>
  </si>
  <si>
    <t>Profilin</t>
  </si>
  <si>
    <t>K05759</t>
  </si>
  <si>
    <t>profilin</t>
  </si>
  <si>
    <t>ko04013:MAPK signaling pathway - fly|ko04015:Rap1 signaling pathway|ko04810:Regulation of actin cytoskeleton</t>
  </si>
  <si>
    <t>profilin-4 [Glycine max]</t>
  </si>
  <si>
    <t>Profilin OS=Glycine max OX=3847 GN=100789770 PE=3 SV=1</t>
  </si>
  <si>
    <t>KOG1755</t>
  </si>
  <si>
    <t>[Z]</t>
  </si>
  <si>
    <t>Cytoskeleton</t>
  </si>
  <si>
    <t>Glyma.20G230800</t>
  </si>
  <si>
    <t>Histidine-containing phosphotransfer protein 1 OS=Arabidopsis thaliana OX=3702 GN=AHP1 PE=1 SV=1</t>
  </si>
  <si>
    <t>Hpt</t>
  </si>
  <si>
    <t>K14490</t>
  </si>
  <si>
    <t>histidine-containing phosphotransfer peotein</t>
  </si>
  <si>
    <t>histidine-containing phosphotransfer protein 1 isoform X5 [Glycine max]</t>
  </si>
  <si>
    <t>Uncharacterized protein OS=Glycine max OX=3847 GN=100776020 PE=4 SV=1</t>
  </si>
  <si>
    <t>KOG4747</t>
  </si>
  <si>
    <t>Two-component phosphorelay intermediate involved in MAP kinase cascade regulation</t>
  </si>
  <si>
    <t>Glyma.01G217600</t>
  </si>
  <si>
    <t>Osmotin-like protein OSM34 OS=Arabidopsis thaliana OX=3702 GN=OSM34 PE=2 SV=2</t>
  </si>
  <si>
    <t>hypothetical protein GLYMA_01G217600 [Glycine max]</t>
  </si>
  <si>
    <t>Uncharacterized protein OS=Glycine max OX=3847 GN=GLYMA_01G217600 PE=4 SV=1</t>
  </si>
  <si>
    <t>Glyma.20G222600</t>
  </si>
  <si>
    <t>Phosphoenolpyruvate carboxylase kinase 1 OS=Arabidopsis thaliana OX=3702 GN=PPCK1 PE=1 SV=1</t>
  </si>
  <si>
    <t>Pkinase</t>
  </si>
  <si>
    <t>protein phosphorylation(GO:0006468)</t>
  </si>
  <si>
    <t>protein kinase activity(GO:0004672)| ATP binding(GO:0005524)</t>
  </si>
  <si>
    <t>phosphoenolpyruvate carboxylase kinase [Glycine max]</t>
  </si>
  <si>
    <t>Phosphoenolpyruvate-carboxylase kinase OS=Glycine max OX=3847 GN=Ppck PE=2 SV=1</t>
  </si>
  <si>
    <t>KOG0032</t>
  </si>
  <si>
    <t>Ca2+/calmodulin-dependent protein kinase, EF-Hand protein superfamily</t>
  </si>
  <si>
    <t>Glyma.10G163500</t>
  </si>
  <si>
    <t>Uncharacterized protein OS=Glycine max OX=3847 GN=100791768 PE=4 SV=1</t>
  </si>
  <si>
    <t>Glyma.08G093000</t>
  </si>
  <si>
    <t>Glyma.20G101100</t>
  </si>
  <si>
    <t>Probable glutathione S-transferase OS=Nicotiana tabacum OX=4097 PE=2 SV=1</t>
  </si>
  <si>
    <t>GST_C</t>
  </si>
  <si>
    <t>K00799</t>
  </si>
  <si>
    <t>glutathione S-transferase</t>
  </si>
  <si>
    <t>ko00480:Glutathione metabolism|ko00980:Metabolism of xenobiotics by cytochrome P450|ko00982:Drug metabolism - cytochrome P450</t>
  </si>
  <si>
    <t>glutathione S-transferase GST 18 [Glycine max]</t>
  </si>
  <si>
    <t>Tau class glutathione S-transferase OS=Glycine max OX=3847 GN=GSTU62 PE=2 SV=1</t>
  </si>
  <si>
    <t>KOG0406</t>
  </si>
  <si>
    <t>Glutathione S-transferase</t>
  </si>
  <si>
    <t>Glyma.07G250600</t>
  </si>
  <si>
    <t>Monothiol glutaredoxin-S10 OS=Arabidopsis thaliana OX=3702 GN=GRXS10 PE=3 SV=1</t>
  </si>
  <si>
    <t>monothiol glutaredoxin-S10 [Glycine max]</t>
  </si>
  <si>
    <t>Uncharacterized protein OS=Glycine max OX=3847 GN=100790980 PE=4 SV=1</t>
  </si>
  <si>
    <t>Glyma.18G028300</t>
  </si>
  <si>
    <t>Cytochrome P450 90A1 OS=Arabidopsis thaliana OX=3702 GN=CYP90A1 PE=2 SV=1</t>
  </si>
  <si>
    <t>heme binding(GO:0020037)| oxidoreductase activity, acting on paired donors, with incorporation or reduction of molecular oxygen(GO:0016705)| iron ion binding(GO:0005506)</t>
  </si>
  <si>
    <t>K09588</t>
  </si>
  <si>
    <t>cytochrome P450 family 90 subfamily A polypeptide 1 [EC:1.14.-.-]</t>
  </si>
  <si>
    <t>ko00905:Brassinosteroid biosynthesis</t>
  </si>
  <si>
    <t>cytochrome P450 90A1 [Glycine max]</t>
  </si>
  <si>
    <t>Uncharacterized protein OS=Glycine max OX=3847 GN=100789842 PE=3 SV=1</t>
  </si>
  <si>
    <t>Glyma.08G008900</t>
  </si>
  <si>
    <t>Mitochondrial phosphate carrier protein 3, mitochondrial OS=Arabidopsis thaliana OX=3702 GN=MPT3 PE=1 SV=1</t>
  </si>
  <si>
    <t>Mito_carr</t>
  </si>
  <si>
    <t>K15102</t>
  </si>
  <si>
    <t>solute carrier family 25 (mitochondrial phosphate transporter), member 3</t>
  </si>
  <si>
    <t>mitochondrial phosphate carrier protein 3, mitochondrial [Glycine max]</t>
  </si>
  <si>
    <t>Uncharacterized protein OS=Glycine max OX=3847 GN=100800530 PE=3 SV=1</t>
  </si>
  <si>
    <t>KOG0767</t>
  </si>
  <si>
    <t>Mitochondrial phosphate carrier protein</t>
  </si>
  <si>
    <t>Glyma.10G257200</t>
  </si>
  <si>
    <t>uncharacterized protein LOC100306091 [Glycine max]</t>
  </si>
  <si>
    <t>Uncharacterized protein OS=Glycine max OX=3847 GN=GLYMA_10G257200 PE=4 SV=1</t>
  </si>
  <si>
    <t>Glyma.02G210300</t>
  </si>
  <si>
    <t>hypothetical protein glysoja_019430 [Glycine soja]</t>
  </si>
  <si>
    <t>Uncharacterized protein OS=Glycine max OX=3847 GN=100802714 PE=4 SV=1</t>
  </si>
  <si>
    <t>Glyma.02G241800</t>
  </si>
  <si>
    <t>Transmembrane 9 superfamily member 2 OS=Arabidopsis thaliana OX=3702 GN=TMN2 PE=2 SV=1</t>
  </si>
  <si>
    <t>EMP70</t>
  </si>
  <si>
    <t>transmembrane 9 superfamily member 2 isoform X2 [Glycine max]</t>
  </si>
  <si>
    <t>Transmembrane 9 superfamily member OS=Glycine max OX=3847 GN=100794738 PE=3 SV=1</t>
  </si>
  <si>
    <t>KOG1277</t>
  </si>
  <si>
    <t>Endosomal membrane proteins, EMP70</t>
  </si>
  <si>
    <t>[U]</t>
  </si>
  <si>
    <t>Intracellular trafficking, secretion, and vesicular transport</t>
  </si>
  <si>
    <t>Glyma.18G043700</t>
  </si>
  <si>
    <t>Glutathione S-transferase F11 OS=Arabidopsis thaliana OX=3702 GN=GSTF11 PE=2 SV=1</t>
  </si>
  <si>
    <t>GST_N</t>
  </si>
  <si>
    <t>glutathione S-transferase F11-like [Glycine max]</t>
  </si>
  <si>
    <t>Phi class glutathione S-transferase OS=Glycine max OX=3847 GN=100812502 PE=2 SV=1</t>
  </si>
  <si>
    <t>KOG0867</t>
  </si>
  <si>
    <t>Glyma.08G273100</t>
  </si>
  <si>
    <t>hypothetical protein GLYMA_08G273100 [Glycine max]</t>
  </si>
  <si>
    <t>Uncharacterized protein OS=Glycine max OX=3847 GN=GLYMA_08G273100 PE=3 SV=1</t>
  </si>
  <si>
    <t>Glyma.02G010900</t>
  </si>
  <si>
    <t>WRKY transcription factor 23 OS=Arabidopsis thaliana OX=3702 GN=WRKY23 PE=2 SV=1</t>
  </si>
  <si>
    <t>WRKY</t>
  </si>
  <si>
    <t>DNA-binding transcription factor activity(GO:0003700)| sequence-specific DNA binding(GO:0043565)</t>
  </si>
  <si>
    <t>Putative WRKY transcription factor 23 [Glycine soja]</t>
  </si>
  <si>
    <t>WRKY transcription factor OS=Glycine max OX=3847 GN=GLYMA_02G010900 PE=3 SV=1</t>
  </si>
  <si>
    <t>Glyma.08G308600</t>
  </si>
  <si>
    <t>Probable sucrose-phosphate synthase 3 OS=Arabidopsis thaliana OX=3702 GN=SPS3 PE=2 SV=1</t>
  </si>
  <si>
    <t>S6PP</t>
  </si>
  <si>
    <t>sucrose metabolic process(GO:0005985)</t>
  </si>
  <si>
    <t>sucrose synthase activity(GO:0016157)</t>
  </si>
  <si>
    <t>K00696</t>
  </si>
  <si>
    <t>sucrose-phosphate synthase</t>
  </si>
  <si>
    <t>probable sucrose-phosphate synthase 3 [Glycine max]</t>
  </si>
  <si>
    <t>Uncharacterized protein OS=Glycine max OX=3847 GN=100813168 PE=3 SV=1</t>
  </si>
  <si>
    <t>KOG0853</t>
  </si>
  <si>
    <t>Glycosyltransferase</t>
  </si>
  <si>
    <t>Glyma.14G096600</t>
  </si>
  <si>
    <t>Beta-fructofuranosidase, insoluble isoenzyme CWINV1 OS=Arabidopsis thaliana OX=3702 GN=CWINV1 PE=1 SV=1</t>
  </si>
  <si>
    <t>Glyco_hydro_32N</t>
  </si>
  <si>
    <t>beta-fructofuranosidase, insoluble isoenzyme CWINV6 [Glycine max]</t>
  </si>
  <si>
    <t>Uncharacterized protein OS=Glycine max OX=3847 GN=100777487 PE=3 SV=1</t>
  </si>
  <si>
    <t>Glyma.10G011300</t>
  </si>
  <si>
    <t>WRKY transcription factor OS=Glycine max OX=3847 GN=GLYMA_10G011300 PE=3 SV=1</t>
  </si>
  <si>
    <t>Glyma.18G059700</t>
  </si>
  <si>
    <t>Ethylene-overproduction protein 1 OS=Arabidopsis thaliana OX=3702 GN=ETO1 PE=1 SV=2</t>
  </si>
  <si>
    <t>TPR_8</t>
  </si>
  <si>
    <t>ethylene-overproduction protein 1 [Glycine max]</t>
  </si>
  <si>
    <t>Uncharacterized protein OS=Glycine max OX=3847 GN=100790527 PE=4 SV=1</t>
  </si>
  <si>
    <t>Glyma.20G053700</t>
  </si>
  <si>
    <t>Linoleate 13S-lipoxygenase 2-1, chloroplastic OS=Solanum tuberosum OX=4113 GN=LOX2.1 PE=1 SV=1</t>
  </si>
  <si>
    <t>PLAT</t>
  </si>
  <si>
    <t>protein binding(GO:0005515)| metal ion binding(GO:0046872)| oxidoreductase activity, acting on single donors with incorporation of molecular oxygen, incorporation of two atoms of oxygen(GO:0016702)</t>
  </si>
  <si>
    <t>K00454</t>
  </si>
  <si>
    <t>lipoxygenase</t>
  </si>
  <si>
    <t>ko00591:Linoleic acid metabolism|ko00592:alpha-Linolenic acid metabolism</t>
  </si>
  <si>
    <t>Linoleate 13S-lipoxygenase 2-1, chloroplastic [Glycine soja]</t>
  </si>
  <si>
    <t>Lipoxygenase OS=Glycine max OX=3847 GN=100809699 PE=3 SV=1</t>
  </si>
  <si>
    <t>Glyma.09G045600</t>
  </si>
  <si>
    <t>Flowering-promoting factor 1 OS=Arabidopsis thaliana OX=3702 GN=FPF1 PE=2 SV=1</t>
  </si>
  <si>
    <t>uncharacterized protein LOC100795247 [Glycine max]</t>
  </si>
  <si>
    <t>Uncharacterized protein OS=Glycine max OX=3847 GN=100795247 PE=2 SV=1</t>
  </si>
  <si>
    <t>Glyma.20G081400</t>
  </si>
  <si>
    <t>late embryogenesis abundant protein 1 [Glycine max]</t>
  </si>
  <si>
    <t>Uncharacterized protein OS=Glycine max OX=3847 GN=100816116 PE=4 SV=1</t>
  </si>
  <si>
    <t>Glyma.19G137800</t>
  </si>
  <si>
    <t>heat stress transcription factor Hsf-36 isoform 2 [Glycine max]</t>
  </si>
  <si>
    <t>Uncharacterized protein OS=Glycine max OX=3847 GN=100786140 PE=3 SV=1</t>
  </si>
  <si>
    <t>Glyma.14G051100</t>
  </si>
  <si>
    <t>hypothetical protein glysoja_032080 [Glycine soja]</t>
  </si>
  <si>
    <t>Uncharacterized protein OS=Glycine max OX=3847 GN=GLYMA_14G051100 PE=4 SV=1</t>
  </si>
  <si>
    <t>Glyma.03G028900</t>
  </si>
  <si>
    <t>Probable pectinesterase/pectinesterase inhibitor 36 OS=Arabidopsis thaliana OX=3702 GN=PME36 PE=2 SV=2</t>
  </si>
  <si>
    <t>PMEI</t>
  </si>
  <si>
    <t>probable pectinesterase/pectinesterase inhibitor 36 [Glycine max]</t>
  </si>
  <si>
    <t>Pectinesterase OS=Glycine max OX=3847 GN=100792852 PE=3 SV=2</t>
  </si>
  <si>
    <t>Glyma.05G064400</t>
  </si>
  <si>
    <t>classical arabinogalactan protein 4 isoform X1 [Glycine max]</t>
  </si>
  <si>
    <t>Uncharacterized protein OS=Glycine max OX=3847 GN=102661791 PE=4 SV=1</t>
  </si>
  <si>
    <t>Glyma.17G161300</t>
  </si>
  <si>
    <t>Calcium-transporting ATPase 2, plasma membrane-type OS=Arabidopsis thaliana OX=3702 GN=ACA2 PE=1 SV=1</t>
  </si>
  <si>
    <t>Cation_ATPase</t>
  </si>
  <si>
    <t>calmodulin binding(GO:0005516)</t>
  </si>
  <si>
    <t>K01537</t>
  </si>
  <si>
    <t>P-type Ca2+ transporter type 2C</t>
  </si>
  <si>
    <t>calcium-transporting ATPase 2, plasma membrane-type [Glycine max]</t>
  </si>
  <si>
    <t>Calcium-transporting ATPase OS=Glycine max OX=3847 GN=100815662 PE=3 SV=2</t>
  </si>
  <si>
    <t>KOG0204</t>
  </si>
  <si>
    <t>Calcium transporting ATPase</t>
  </si>
  <si>
    <t>Glyma.15G058000</t>
  </si>
  <si>
    <t>MADS-box protein JOINTLESS OS=Solanum lycopersicum OX=4081 GN=J PE=1 SV=1</t>
  </si>
  <si>
    <t>MADS-box protein JOINTLESS [Glycine max]</t>
  </si>
  <si>
    <t>Uncharacterized protein OS=Glycine max OX=3847 GN=100779995 PE=4 SV=1</t>
  </si>
  <si>
    <t>Glyma.16G124400</t>
  </si>
  <si>
    <t>Rac-like GTP-binding protein RHO1 OS=Pisum sativum OX=3888 GN=RHO1 PE=2 SV=1</t>
  </si>
  <si>
    <t>Ras</t>
  </si>
  <si>
    <t>GTP binding(GO:0005525)| GTPase activity(GO:0003924)</t>
  </si>
  <si>
    <t>K04392</t>
  </si>
  <si>
    <t>Ras-related C3 botulinum toxin substrate 1</t>
  </si>
  <si>
    <t>ko04010:MAPK signaling pathway|ko04013:MAPK signaling pathway - fly|ko04014:Ras signaling pathway|ko04015:Rap1 signaling pathway|ko04024:cAMP signaling pathway|ko04062:Chemokine signaling pathway|ko04071:Sphingolipid signaling pathway|ko04145:Phagosome|ko04151:PI3K-Akt signaling pathway|ko04310:Wnt signaling pathway|ko04360:Axon guidance|ko04370:VEGF signaling pathway|ko04380:Osteoclast differentiation|ko04510:Focal adhesion|ko04520:Adherens junction|ko04620:Toll-like receptor signaling pathway|ko04650:Natural killer cell mediated cytotoxicity|ko04662:B cell receptor signaling pathway|ko04664:Fc epsilon RI signaling pathway|ko04666:Fc gamma R-mediated phagocytosis|ko04670:Leukocyte transendothelial migration|ko04722:Neurotrophin signaling pathway|ko04810:Regulation of actin cytoskeleton|ko04972:Pancreatic secretion</t>
  </si>
  <si>
    <t>rac-like GTP-binding protein RHO1 [Glycine max]</t>
  </si>
  <si>
    <t>Uncharacterized protein OS=Glycine max OX=3847 GN=100787827 PE=4 SV=1</t>
  </si>
  <si>
    <t>KOG0393</t>
  </si>
  <si>
    <t>Ras-related small GTPase, Rho type</t>
  </si>
  <si>
    <t>Glyma.20G097800</t>
  </si>
  <si>
    <t>uncharacterized protein LOC102661114 [Glycine max]</t>
  </si>
  <si>
    <t>Uncharacterized protein OS=Glycine max OX=3847 GN=102661114 PE=4 SV=1</t>
  </si>
  <si>
    <t>Glyma.05G199500</t>
  </si>
  <si>
    <t>(+)-neomenthol dehydrogenase OS=Capsicum annuum OX=4072 GN=MNR1 PE=1 SV=1</t>
  </si>
  <si>
    <t>adh_short</t>
  </si>
  <si>
    <t>K00079</t>
  </si>
  <si>
    <t>carbonyl reductase 1</t>
  </si>
  <si>
    <t>ko00590:Arachidonic acid metabolism|ko00980:Metabolism of xenobiotics by cytochrome P450</t>
  </si>
  <si>
    <t>(+)-neomenthol dehydrogenase-like [Glycine max]</t>
  </si>
  <si>
    <t>Uncharacterized protein OS=Glycine max OX=3847 GN=100811138 PE=3 SV=1</t>
  </si>
  <si>
    <t>KOG1208</t>
  </si>
  <si>
    <t>Dehydrogenases with different specificities (related to short-chain alcohol dehydrogenases)</t>
  </si>
  <si>
    <t>Glyma.03G241700</t>
  </si>
  <si>
    <t>histidine-containing phosphotransfer protein 1 [Glycine max]</t>
  </si>
  <si>
    <t>Uncharacterized protein OS=Glycine max OX=3847 GN=100787544 PE=4 SV=1</t>
  </si>
  <si>
    <t>Glyma.09G102800</t>
  </si>
  <si>
    <t>Protein DETOXIFICATION 43 OS=Arabidopsis thaliana OX=3702 GN=DTX43 PE=1 SV=1</t>
  </si>
  <si>
    <t>transmembrane transport(GO:0055085)| drug transmembrane transport(GO:0006855)</t>
  </si>
  <si>
    <t>antiporter activity(GO:0015297)| drug transmembrane transporter activity(GO:0015238)</t>
  </si>
  <si>
    <t>ferric reductase defective 3b [Glycine max]</t>
  </si>
  <si>
    <t>Protein DETOXIFICATION OS=Glycine max OX=3847 GN=100303753 PE=3 SV=1</t>
  </si>
  <si>
    <t>Glyma.20G225200</t>
  </si>
  <si>
    <t>Pathogenesis-related protein PR-4A OS=Nicotiana tabacum OX=4097 PE=2 SV=1</t>
  </si>
  <si>
    <t>Barwin</t>
  </si>
  <si>
    <t>defense response to fungus(GO:0050832)| defense response to bacterium(GO:0042742)</t>
  </si>
  <si>
    <t>pathogenesis-related protein PR-4-like precursor [Glycine max]</t>
  </si>
  <si>
    <t>Uncharacterized protein OS=Glycine max OX=3847 GN=GLYMA_20G225200 PE=4 SV=1</t>
  </si>
  <si>
    <t>KOG4742</t>
  </si>
  <si>
    <t>Predicted chitinase</t>
  </si>
  <si>
    <t>Glyma.08G271600</t>
  </si>
  <si>
    <t>glycine-rich cell wall structural protein 1.0 [Glycine max]</t>
  </si>
  <si>
    <t>Uncharacterized protein OS=Glycine max OX=3847 GN=100816168 PE=4 SV=1</t>
  </si>
  <si>
    <t>Glyma.13G203400</t>
  </si>
  <si>
    <t>ADP,ATP carrier protein 1, mitochondrial OS=Gossypium hirsutum OX=3635 GN=ANT1 PE=2 SV=1</t>
  </si>
  <si>
    <t>K05863</t>
  </si>
  <si>
    <t>solute carrier family 25 (mitochondrial adenine nucleotide translocator), member 4/5/6/31</t>
  </si>
  <si>
    <t>ko04020:Calcium signaling pathway|ko04022:cGMP-PKG signaling pathway</t>
  </si>
  <si>
    <t>ADP,ATP carrier protein 1, mitochondrial [Glycine max]</t>
  </si>
  <si>
    <t>Uncharacterized protein OS=Glycine max OX=3847 GN=100793257 PE=3 SV=1</t>
  </si>
  <si>
    <t>KOG0749</t>
  </si>
  <si>
    <t>Mitochondrial ADP/ATP carrier proteins</t>
  </si>
  <si>
    <t>Glyma.05G184300</t>
  </si>
  <si>
    <t>uncharacterized protein LOC102663813 [Glycine max]</t>
  </si>
  <si>
    <t>Uncharacterized protein OS=Glycine max OX=3847 GN=102663813 PE=4 SV=1</t>
  </si>
  <si>
    <t>Glyma.12G060000</t>
  </si>
  <si>
    <t>polycystic kidney disease protein 1-like 3 [Glycine max]</t>
  </si>
  <si>
    <t>Uncharacterized protein OS=Glycine max OX=3847 GN=GLYMA_12G060000 PE=4 SV=1</t>
  </si>
  <si>
    <t>Glyma.13G163900</t>
  </si>
  <si>
    <t>Calcium uptake protein, mitochondrial OS=Arabidopsis thaliana OX=3702 GN=MICU PE=2 SV=1</t>
  </si>
  <si>
    <t>EF-hand_1</t>
  </si>
  <si>
    <t>calcium ion binding(GO:0005509)</t>
  </si>
  <si>
    <t>calcium uptake protein, mitochondrial isoform X1 [Glycine max]</t>
  </si>
  <si>
    <t>Uncharacterized protein OS=Glycine max OX=3847 GN=100808456 PE=4 SV=1</t>
  </si>
  <si>
    <t>KOG2643</t>
  </si>
  <si>
    <t>Ca2+ binding protein, contains EF-hand motifs</t>
  </si>
  <si>
    <t>Glyma.03G250900</t>
  </si>
  <si>
    <t>Protein LIGHT-DEPENDENT SHORT HYPOCOTYLS 2 OS=Arabidopsis thaliana OX=3702 GN=LSH2 PE=1 SV=1</t>
  </si>
  <si>
    <t>protein LIGHT-DEPENDENT SHORT HYPOCOTYLS 1 [Glycine max]</t>
  </si>
  <si>
    <t>Uncharacterized protein OS=Glycine max OX=3847 GN=100803965 PE=4 SV=2</t>
  </si>
  <si>
    <t>Glyma.18G052600</t>
  </si>
  <si>
    <t>Non-specific lipid-transfer protein OS=Malus domestica OX=3750 GN=MALD3 PE=1 SV=1</t>
  </si>
  <si>
    <t>non-specific lipid-transfer protein 1 [Glycine max]</t>
  </si>
  <si>
    <t>Uncharacterized protein OS=Glycine max OX=3847 GN=100797957 PE=3 SV=2</t>
  </si>
  <si>
    <t>Glyma.13G361700</t>
  </si>
  <si>
    <t>Uncharacterized protein OS=Glycine max OX=3847 GN=100776755 PE=3 SV=1</t>
  </si>
  <si>
    <t>Glyma.10G055900</t>
  </si>
  <si>
    <t>Auxin_inducible</t>
  </si>
  <si>
    <t>response to auxin(GO:0009733)</t>
  </si>
  <si>
    <t>K14488</t>
  </si>
  <si>
    <t>SAUR family protein</t>
  </si>
  <si>
    <t>Auxin-induced protein 10A5 [Glycine soja]</t>
  </si>
  <si>
    <t>Uncharacterized protein OS=Glycine max OX=3847 GN=GLYMA_10G055900 PE=4 SV=1</t>
  </si>
  <si>
    <t>Glyma.02G029900</t>
  </si>
  <si>
    <t>UDP-glycosyltransferase 74B1 OS=Arabidopsis thaliana OX=3702 GN=UGT74B1 PE=1 SV=1</t>
  </si>
  <si>
    <t>K11820</t>
  </si>
  <si>
    <t>N-hydroxythioamide S-beta-glucosyltransferase</t>
  </si>
  <si>
    <t>ko00380:Tryptophan metabolism|ko00966:Glucosinolate biosynthesis|ko01210:2-Oxocarboxylic acid metabolism</t>
  </si>
  <si>
    <t>UDP-glycosyltransferase 74B1 [Glycine max]</t>
  </si>
  <si>
    <t>Glycosyltransferase OS=Glycine max OX=3847 GN=100806069 PE=3 SV=1</t>
  </si>
  <si>
    <t>Glyma.14G005500</t>
  </si>
  <si>
    <t>ribonuclease E-like protein [Glycine max]</t>
  </si>
  <si>
    <t>Uncharacterized protein OS=Glycine max OX=3847 GN=100793269 PE=4 SV=1</t>
  </si>
  <si>
    <t>Glyma.10G021200</t>
  </si>
  <si>
    <t>Glutaredoxin-C11 OS=Arabidopsis thaliana OX=3702 GN=GRXC11 PE=3 SV=1</t>
  </si>
  <si>
    <t>thioredoxin superfamily protein [Glycine max]</t>
  </si>
  <si>
    <t>Uncharacterized protein OS=Glycine max OX=3847 GN=100305876 PE=2 SV=1</t>
  </si>
  <si>
    <t>Glyma.15G142200</t>
  </si>
  <si>
    <t>hypothetical protein glysoja_024769 [Glycine soja]</t>
  </si>
  <si>
    <t>Uncharacterized protein OS=Glycine max OX=3847 GN=GLYMA_15G142200 PE=4 SV=1</t>
  </si>
  <si>
    <t>Glyma.11G114400</t>
  </si>
  <si>
    <t>hypothetical protein GLYMA_11G114400 [Glycine max]</t>
  </si>
  <si>
    <t>Uncharacterized protein OS=Glycine max OX=3847 GN=GLYMA_11G114400 PE=3 SV=1</t>
  </si>
  <si>
    <t>Glyma.17G184900</t>
  </si>
  <si>
    <t>Meth_synt_1</t>
  </si>
  <si>
    <t>Uncharacterized protein OS=Glycine max OX=3847 GN=100807833 PE=3 SV=2</t>
  </si>
  <si>
    <t>Glyma.04G191100</t>
  </si>
  <si>
    <t>Probable pectate lyase 18 OS=Arabidopsis thaliana OX=3702 GN=At4g24780 PE=2 SV=2</t>
  </si>
  <si>
    <t>Pec_lyase_C</t>
  </si>
  <si>
    <t>K01728</t>
  </si>
  <si>
    <t>pectate lyase</t>
  </si>
  <si>
    <t>ko00040:Pentose and glucuronate interconversions|ko02024:Quorum sensing</t>
  </si>
  <si>
    <t>probable pectate lyase 5 [Glycine max]</t>
  </si>
  <si>
    <t>Pectate lyase OS=Glycine max OX=3847 GN=100814679 PE=3 SV=1</t>
  </si>
  <si>
    <t>Glyma.18G240000</t>
  </si>
  <si>
    <t>uncharacterized protein At4g13230 [Glycine max]</t>
  </si>
  <si>
    <t>Uncharacterized protein OS=Glycine max OX=3847 GN=100796501 PE=4 SV=1</t>
  </si>
  <si>
    <t>Glyma.13G331000</t>
  </si>
  <si>
    <t>Zinc finger protein CO3 OS=Oryza sativa subsp. japonica OX=39947 GN=CO3 PE=2 SV=1</t>
  </si>
  <si>
    <t>CCT</t>
  </si>
  <si>
    <t>two-component response regulator-like APRR5 [Glycine max]</t>
  </si>
  <si>
    <t>Uncharacterized protein OS=Glycine max OX=3847 GN=100820236 PE=4 SV=1</t>
  </si>
  <si>
    <t>Glyma.18G210400</t>
  </si>
  <si>
    <t>PH, RCC1 and FYVE domains-containing protein 1 OS=Arabidopsis thaliana OX=3702 GN=PRAF1 PE=1 SV=1</t>
  </si>
  <si>
    <t>RCC1</t>
  </si>
  <si>
    <t>metal ion binding(GO:0046872)</t>
  </si>
  <si>
    <t>hypothetical protein GLYMA_18G210400 [Glycine max]</t>
  </si>
  <si>
    <t>Uncharacterized protein OS=Glycine max OX=3847 GN=GLYMA_18G210400 PE=4 SV=2</t>
  </si>
  <si>
    <t>Glyma.07G014500</t>
  </si>
  <si>
    <t>Stem 28 kDa glycoprotein OS=Glycine max OX=3847 GN=VSPA PE=2 SV=1</t>
  </si>
  <si>
    <t>Acid_phosphat_B</t>
  </si>
  <si>
    <t>hypothetical protein GLYMA_07G014500 [Glycine max]</t>
  </si>
  <si>
    <t>Uncharacterized protein OS=Glycine max OX=3847 GN=547821 PE=4 SV=1</t>
  </si>
  <si>
    <t>Glyma.16G068800</t>
  </si>
  <si>
    <t>GDSL esterase/lipase At5g14450 OS=Arabidopsis thaliana OX=3702 GN=At5g14450 PE=2 SV=1</t>
  </si>
  <si>
    <t>hypothetical protein GLYMA_16G068800 [Glycine max]</t>
  </si>
  <si>
    <t>Uncharacterized protein OS=Glycine max OX=3847 GN=100793845 PE=4 SV=1</t>
  </si>
  <si>
    <t>Glyma.13G139300</t>
  </si>
  <si>
    <t>Methyltransf_11</t>
  </si>
  <si>
    <t>uncharacterized LOC100788504 [Glycine max]</t>
  </si>
  <si>
    <t>Uncharacterized protein OS=Glycine max OX=3847 GN=GLYMA_13G139300 PE=4 SV=1</t>
  </si>
  <si>
    <t>Glyma.03G029400</t>
  </si>
  <si>
    <t>pectinesterase activity(GO:0030599)</t>
  </si>
  <si>
    <t>Pectinesterase OS=Glycine max OX=3847 GN=100794948 PE=4 SV=1</t>
  </si>
  <si>
    <t>Glyma.10G009000</t>
  </si>
  <si>
    <t>Probable pectinesterase/pectinesterase inhibitor 21 OS=Arabidopsis thaliana OX=3702 GN=PME21 PE=2 SV=2</t>
  </si>
  <si>
    <t>pectinesterase [Glycine max]</t>
  </si>
  <si>
    <t>Pectinesterase OS=Glycine max OX=3847 GN=100775246 PE=3 SV=2</t>
  </si>
  <si>
    <t>Glyma.07G087400</t>
  </si>
  <si>
    <t>Aldehyde dehydrogenase family 2 member C4 OS=Arabidopsis thaliana OX=3702 GN=ALDH2C4 PE=1 SV=2</t>
  </si>
  <si>
    <t>Aldedh</t>
  </si>
  <si>
    <t>K12355</t>
  </si>
  <si>
    <t>coniferyl-aldehyde dehydrogenase</t>
  </si>
  <si>
    <t>hypothetical protein GLYMA_07G087400 [Glycine max]</t>
  </si>
  <si>
    <t>Uncharacterized protein OS=Glycine max OX=3847 GN=100784449 PE=3 SV=1</t>
  </si>
  <si>
    <t>KOG2450</t>
  </si>
  <si>
    <t>Aldehyde dehydrogenase</t>
  </si>
  <si>
    <t>Glyma.06G013700</t>
  </si>
  <si>
    <t>Protein TIFY 10A OS=Arabidopsis thaliana OX=3702 GN=TIFY10A PE=1 SV=1</t>
  </si>
  <si>
    <t>tify</t>
  </si>
  <si>
    <t>K13464</t>
  </si>
  <si>
    <t>jasmonate ZIM domain-containing protein</t>
  </si>
  <si>
    <t>hypothetical protein GLYMA_06G013700 [Glycine max]</t>
  </si>
  <si>
    <t>Uncharacterized protein OS=Glycine max OX=3847 GN=100778169 PE=4 SV=1</t>
  </si>
  <si>
    <t>Glyma.01G042600</t>
  </si>
  <si>
    <t>Hypersensitive-induced response protein 1 OS=Arabidopsis thaliana OX=3702 GN=HIR1 PE=1 SV=1</t>
  </si>
  <si>
    <t>Band_7</t>
  </si>
  <si>
    <t>hypothetical protein GLYMA_01G042600 [Glycine max]</t>
  </si>
  <si>
    <t>Uncharacterized protein OS=Glycine max OX=3847 GN=GLYMA_01G042600 PE=4 SV=1</t>
  </si>
  <si>
    <t>KOG2620</t>
  </si>
  <si>
    <t>Prohibitins and stomatins of the PID superfamily</t>
  </si>
  <si>
    <t>Glyma.10G156600</t>
  </si>
  <si>
    <t>Transcription factor bHLH94 OS=Arabidopsis thaliana OX=3702 GN=BHLH94 PE=1 SV=2</t>
  </si>
  <si>
    <t>HLH</t>
  </si>
  <si>
    <t>protein dimerization activity(GO:0046983)</t>
  </si>
  <si>
    <t>hypothetical protein GLYMA_10G156600 [Glycine max]</t>
  </si>
  <si>
    <t>Uncharacterized protein OS=Glycine max OX=3847 GN=GLYMA_10G156600 PE=4 SV=1</t>
  </si>
  <si>
    <t>Glyma.11G064800</t>
  </si>
  <si>
    <t>Homeobox-leucine zipper protein ATHB-40 OS=Arabidopsis thaliana OX=3702 GN=ATHB-40 PE=2 SV=3</t>
  </si>
  <si>
    <t>Homeobox</t>
  </si>
  <si>
    <t>DNA binding(GO:0003677)</t>
  </si>
  <si>
    <t>K09338</t>
  </si>
  <si>
    <t>homeobox-leucine zipper protein</t>
  </si>
  <si>
    <t>homeobox-leucine zipper protein ATHB-40 [Glycine max]</t>
  </si>
  <si>
    <t>Uncharacterized protein OS=Glycine max OX=3847 GN=100810736 PE=4 SV=1</t>
  </si>
  <si>
    <t>KOG0483</t>
  </si>
  <si>
    <t>Transcription factor HEX, contains HOX and HALZ domains</t>
  </si>
  <si>
    <t>Glyma.06G168100</t>
  </si>
  <si>
    <t>Palmitoyl-acyl carrier protein thioesterase, chloroplastic OS=Arabidopsis thaliana OX=3702 GN=FATB PE=1 SV=1</t>
  </si>
  <si>
    <t>Acyl-ACP_TE</t>
  </si>
  <si>
    <t>thiolester hydrolase activity(GO:0016790)</t>
  </si>
  <si>
    <t>K10781</t>
  </si>
  <si>
    <t>fatty acyl-ACP thioesterase B</t>
  </si>
  <si>
    <t>ko00061:Fatty acid biosynthesis|ko01212:Fatty acid metabolism</t>
  </si>
  <si>
    <t>palmitoyl-acyl carrier protein thioesterase, chloroplastic isoform X1 [Glycine max]</t>
  </si>
  <si>
    <t>Acyl-[acyl-carrier-protein] hydrolase OS=Glycine max OX=3847 GN=100814191 PE=3 SV=1</t>
  </si>
  <si>
    <t>Glyma.17G027900</t>
  </si>
  <si>
    <t>Protein DETOXIFICATION OS=Glycine max OX=3847 GN=100798616 PE=3 SV=2</t>
  </si>
  <si>
    <t>Glyma.14G101800</t>
  </si>
  <si>
    <t>Early nodulin-like protein 1 OS=Arabidopsis thaliana OX=3702 GN=At2g25060 PE=2 SV=2</t>
  </si>
  <si>
    <t>Cu_bind_like</t>
  </si>
  <si>
    <t>electron transfer activity(GO:0009055)</t>
  </si>
  <si>
    <t>hypothetical protein GLYMA_14G101800 [Glycine max]</t>
  </si>
  <si>
    <t>Uncharacterized protein OS=Glycine max OX=3847 GN=GLYMA_14G101800 PE=4 SV=1</t>
  </si>
  <si>
    <t>Glyma.13G258100</t>
  </si>
  <si>
    <t>uncharacterized protein LOC100305575 precursor [Glycine max]</t>
  </si>
  <si>
    <t>Uncharacterized protein OS=Glycine max OX=3847 GN=GLYMA_13G258100 PE=2 SV=1</t>
  </si>
  <si>
    <t>Glyma.05G138000</t>
  </si>
  <si>
    <t>Polcalcin Phl p 7 OS=Phleum pratense OX=15957 PE=1 SV=1</t>
  </si>
  <si>
    <t>EF-hand_7</t>
  </si>
  <si>
    <t>K13448</t>
  </si>
  <si>
    <t>calcium-binding protein CML</t>
  </si>
  <si>
    <t>ko04626:Plant-pathogen interaction</t>
  </si>
  <si>
    <t>polcalcin Phl p 7 [Glycine max]</t>
  </si>
  <si>
    <t>Uncharacterized protein OS=Glycine max OX=3847 GN=100306123 PE=2 SV=1</t>
  </si>
  <si>
    <t>KOG0027</t>
  </si>
  <si>
    <t>Calmodulin and related proteins (EF-Hand superfamily)</t>
  </si>
  <si>
    <t>Glyma.04G140600</t>
  </si>
  <si>
    <t>Uncharacterized protein OS=Glycine max OX=3847 GN=100810743 PE=4 SV=1</t>
  </si>
  <si>
    <t>Glyma.07G150400</t>
  </si>
  <si>
    <t>GDSL esterase/lipase CPRD49 OS=Arabidopsis thaliana OX=3702 GN=CPRD49 PE=2 SV=1</t>
  </si>
  <si>
    <t>hypothetical protein GLYMA_07G150400 [Glycine max]</t>
  </si>
  <si>
    <t>Uncharacterized protein OS=Glycine max OX=3847 GN=GLYMA_07G150400 PE=4 SV=1</t>
  </si>
  <si>
    <t>KOG3035</t>
  </si>
  <si>
    <t>Isoamyl acetate-hydrolyzing esterase</t>
  </si>
  <si>
    <t>Glyma.13G210700</t>
  </si>
  <si>
    <t>Hydrolase_4</t>
  </si>
  <si>
    <t>hypothetical protein GLYMA_13G210700 [Glycine max]</t>
  </si>
  <si>
    <t>Uncharacterized protein OS=Glycine max OX=3847 GN=100815597 PE=4 SV=1</t>
  </si>
  <si>
    <t>KOG1552</t>
  </si>
  <si>
    <t>Predicted alpha/beta hydrolase</t>
  </si>
  <si>
    <t>Glyma.20G104600</t>
  </si>
  <si>
    <t>WAT1-related protein At3g30340 OS=Arabidopsis thaliana OX=3702 GN=At3g30340 PE=2 SV=1</t>
  </si>
  <si>
    <t>integral component of membrane(GO:0016021)| membrane(GO:0016020)</t>
  </si>
  <si>
    <t>hypothetical protein GLYMA_20G104600 [Glycine max]</t>
  </si>
  <si>
    <t>WAT1-related protein OS=Glycine max OX=3847 GN=GLYMA_20G104600 PE=3 SV=2</t>
  </si>
  <si>
    <t>Glyma.13G257900</t>
  </si>
  <si>
    <t>hypothetical protein glysoja_029867 [Glycine soja]</t>
  </si>
  <si>
    <t>Uncharacterized protein OS=Glycine max OX=3847 GN=GLYMA_13G257900 PE=4 SV=1</t>
  </si>
  <si>
    <t>Glyma.15G049800</t>
  </si>
  <si>
    <t>WAT1-related protein At1g68170 OS=Arabidopsis thaliana OX=3702 GN=At1g68170 PE=3 SV=1</t>
  </si>
  <si>
    <t>WAT1-related protein At1g68170 [Glycine max]</t>
  </si>
  <si>
    <t>WAT1-related protein OS=Glycine max OX=3847 GN=100810120 PE=3 SV=1</t>
  </si>
  <si>
    <t>Glyma.11G208700</t>
  </si>
  <si>
    <t>OXS3-like protein [Glycine max]</t>
  </si>
  <si>
    <t>Uncharacterized protein (Fragment) OS=Glycine max OX=3847 GN=100305943 PE=2 SV=1</t>
  </si>
  <si>
    <t>KOG4210</t>
  </si>
  <si>
    <t>Nuclear localization sequence binding protein</t>
  </si>
  <si>
    <t>Glyma.15G119200</t>
  </si>
  <si>
    <t>Hydrophob_seed</t>
  </si>
  <si>
    <t>extensin-like [Glycine max]</t>
  </si>
  <si>
    <t>Uncharacterized protein OS=Glycine max OX=3847 GN=GLYMA_15G119200 PE=4 SV=1</t>
  </si>
  <si>
    <t>Glyma.03G012800</t>
  </si>
  <si>
    <t>O-glucosyltransferase rumi OS=Drosophila melanogaster OX=7227 GN=rumi PE=1 SV=1</t>
  </si>
  <si>
    <t>Glyco_transf_90</t>
  </si>
  <si>
    <t>K13667</t>
  </si>
  <si>
    <t>protein glucosyltransferase [EC:2.4.1.-]</t>
  </si>
  <si>
    <t>ko00514:Other types of O-glycan biosynthesis</t>
  </si>
  <si>
    <t>protein O-glucosyltransferase 1 [Glycine max]</t>
  </si>
  <si>
    <t>Uncharacterized protein OS=Glycine max OX=3847 GN=100797600 PE=4 SV=1</t>
  </si>
  <si>
    <t>KOG2458</t>
  </si>
  <si>
    <t>Endoplasmic reticulum protein EP58, contains filamin rod domain and KDEL motif</t>
  </si>
  <si>
    <t>Glyma.08G071200</t>
  </si>
  <si>
    <t>ABC2_membrane</t>
  </si>
  <si>
    <t>hypothetical protein GLYMA_08G071200 [Glycine max]</t>
  </si>
  <si>
    <t>Uncharacterized protein OS=Glycine max OX=3847 GN=GLYMA_08G071200 PE=4 SV=2</t>
  </si>
  <si>
    <t>Glyma.14G032400</t>
  </si>
  <si>
    <t>Protein DETOXIFICATION 41 OS=Arabidopsis thaliana OX=3702 GN=DTX41 PE=2 SV=1</t>
  </si>
  <si>
    <t>protein DETOXIFICATION 41 [Glycine max]</t>
  </si>
  <si>
    <t>Protein DETOXIFICATION OS=Glycine max OX=3847 GN=100811871 PE=3 SV=1</t>
  </si>
  <si>
    <t>Glyma.19G117900</t>
  </si>
  <si>
    <t>Bidirectional sugar transporter SWEET1 OS=Arabidopsis thaliana OX=3702 GN=SWEET1 PE=1 SV=1</t>
  </si>
  <si>
    <t>MtN3_slv</t>
  </si>
  <si>
    <t>K15382</t>
  </si>
  <si>
    <t>solute carrier family 50 (sugar transporter)</t>
  </si>
  <si>
    <t>sugar efflux transporter SWEET13 isoform X1 [Glycine max]</t>
  </si>
  <si>
    <t>Bidirectional sugar transporter SWEET OS=Glycine max OX=3847 GN=100800304 PE=3 SV=1</t>
  </si>
  <si>
    <t>KOG1623</t>
  </si>
  <si>
    <t>Multitransmembrane protein</t>
  </si>
  <si>
    <t>Glyma.06G122200</t>
  </si>
  <si>
    <t>Cytochrome P450 711A1 OS=Arabidopsis thaliana OX=3702 GN=CYP711A1 PE=2 SV=1</t>
  </si>
  <si>
    <t>cytochrome P450 711A1 [Glycine max]</t>
  </si>
  <si>
    <t>Uncharacterized protein OS=Glycine max OX=3847 GN=100805689 PE=3 SV=1</t>
  </si>
  <si>
    <t>KOG0158</t>
  </si>
  <si>
    <t>Cytochrome P450 CYP3/CYP5/CYP6/CYP9 subfamilies</t>
  </si>
  <si>
    <t>Glyma.17G227500</t>
  </si>
  <si>
    <t>Probable WRKY transcription factor 40 OS=Arabidopsis thaliana OX=3702 GN=WRKY40 PE=1 SV=1</t>
  </si>
  <si>
    <t>hypothetical protein GLYMA_08G218600 [Glycine max]</t>
  </si>
  <si>
    <t>Uncharacterized protein OS=Glycine max OX=3847 GN=100170678 PE=4 SV=1</t>
  </si>
  <si>
    <t>Glyma.08G218600</t>
  </si>
  <si>
    <t>Alpha carbonic anhydrase 4 OS=Arabidopsis thaliana OX=3702 GN=ACA4 PE=3 SV=1</t>
  </si>
  <si>
    <t>Carb_anhydrase</t>
  </si>
  <si>
    <t>K01674</t>
  </si>
  <si>
    <t>carbonic anhydrase</t>
  </si>
  <si>
    <t>ko00910:Nitrogen metabolism</t>
  </si>
  <si>
    <t>hypothetical protein GLYMA_03G133600 [Glycine max]</t>
  </si>
  <si>
    <t>Uncharacterized protein OS=Glycine max OX=3847 GN=100306209 PE=4 SV=1</t>
  </si>
  <si>
    <t>KOG0382</t>
  </si>
  <si>
    <t>Carbonic anhydrase</t>
  </si>
  <si>
    <t>Glyma.03G133600</t>
  </si>
  <si>
    <t>DUF642</t>
  </si>
  <si>
    <t>uncharacterized protein LOC100779277 [Glycine max]</t>
  </si>
  <si>
    <t>Uncharacterized protein OS=Glycine max OX=3847 GN=100779277 PE=4 SV=1</t>
  </si>
  <si>
    <t>Glyma.08G209400</t>
  </si>
  <si>
    <t>Laccase-15 OS=Arabidopsis thaliana OX=3702 GN=TT10 PE=1 SV=1</t>
  </si>
  <si>
    <t>Cu-oxidase_2</t>
  </si>
  <si>
    <t>copper ion binding(GO:0005507)| oxidoreductase activity(GO:0016491)</t>
  </si>
  <si>
    <t>K05909</t>
  </si>
  <si>
    <t>laccase</t>
  </si>
  <si>
    <t>laccase-15 [Glycine max]</t>
  </si>
  <si>
    <t>Laccase OS=Glycine max OX=3847 GN=100817468 PE=3 SV=2</t>
  </si>
  <si>
    <t>KOG1263</t>
  </si>
  <si>
    <t>Multicopper oxidases</t>
  </si>
  <si>
    <t>Glyma.10G219100</t>
  </si>
  <si>
    <t>DUF604</t>
  </si>
  <si>
    <t>uncharacterized protein LOC100780472 [Glycine max]</t>
  </si>
  <si>
    <t>Uncharacterized protein OS=Glycine max OX=3847 GN=100780472 PE=4 SV=1</t>
  </si>
  <si>
    <t>KOG2246</t>
  </si>
  <si>
    <t>Galactosyltransferases</t>
  </si>
  <si>
    <t>Glyma.13G306200</t>
  </si>
  <si>
    <t>Plasma membrane ATPase OS=Glycine max OX=3847 GN=100782329 PE=3 SV=2</t>
  </si>
  <si>
    <t>Glyma.15G004300</t>
  </si>
  <si>
    <t>Glyceraldehyde-3-phosphate dehydrogenase, cytosolic OS=Petunia hybrida OX=4102 GN=GAPC PE=2 SV=1</t>
  </si>
  <si>
    <t>Gp_dh_C</t>
  </si>
  <si>
    <t>oxidoreductase activity, acting on the aldehyde or oxo group of donors, NAD or NADP as acceptor(GO:0016620)</t>
  </si>
  <si>
    <t>K00134</t>
  </si>
  <si>
    <t>glyceraldehyde 3-phosphate dehydrogenase</t>
  </si>
  <si>
    <t>ko00010:Glycolysis / Gluconeogenesis|ko00710:Carbon fixation in photosynthetic organisms|ko01200:Carbon metabolism|ko01230:Biosynthesis of amino acids|ko04066:HIF-1 signaling pathway</t>
  </si>
  <si>
    <t>glyceraldehyde-3-phosphate dehydrogenase, cytosolic [Glycine max]</t>
  </si>
  <si>
    <t>Glyceraldehyde-3-phosphate dehydrogenase OS=Glycine max OX=3847 GN=100810217 PE=3 SV=1</t>
  </si>
  <si>
    <t>KOG0657</t>
  </si>
  <si>
    <t>Glyceraldehyde 3-phosphate dehydrogenase</t>
  </si>
  <si>
    <t>Glyma.19G078300</t>
  </si>
  <si>
    <t>Gibberellin-regulated protein 3 OS=Arabidopsis thaliana OX=3702 GN=GASA3 PE=2 SV=1</t>
  </si>
  <si>
    <t>GASA</t>
  </si>
  <si>
    <t>snakin-2 isoform X2 [Glycine max]</t>
  </si>
  <si>
    <t>Uncharacterized protein OS=Glycine max OX=3847 GN=100793143 PE=4 SV=1</t>
  </si>
  <si>
    <t>Glyma.17G092800</t>
  </si>
  <si>
    <t>Endochitinase EP3 OS=Arabidopsis thaliana OX=3702 GN=EP3 PE=1 SV=1</t>
  </si>
  <si>
    <t>Glyco_hydro_19</t>
  </si>
  <si>
    <t>cell wall macromolecule catabolic process(GO:0016998)| chitin catabolic process(GO:0006032)</t>
  </si>
  <si>
    <t>chitinase activity(GO:0004568)| chitin binding(GO:0008061)</t>
  </si>
  <si>
    <t>uncharacterized protein LOC100778526 precursor [Glycine max]</t>
  </si>
  <si>
    <t>Uncharacterized protein OS=Glycine max OX=3847 GN=100778526 PE=2 SV=1</t>
  </si>
  <si>
    <t>Glyma.12G049200</t>
  </si>
  <si>
    <t>Salicylate carboxymethyltransferase OS=Clarkia breweri OX=36903 GN=SAMT PE=1 SV=1</t>
  </si>
  <si>
    <t>Methyltransf_7</t>
  </si>
  <si>
    <t>salicylate carboxymethyltransferase [Glycine max]</t>
  </si>
  <si>
    <t>Uncharacterized protein OS=Glycine max OX=3847 GN=100794757 PE=4 SV=2</t>
  </si>
  <si>
    <t>Glyma.02G053900</t>
  </si>
  <si>
    <t>Aldehyde dehydrogenase family 3 member H1 OS=Arabidopsis thaliana OX=3702 GN=ALDH3H1 PE=1 SV=2</t>
  </si>
  <si>
    <t>K00128</t>
  </si>
  <si>
    <t>aldehyde dehydrogenase (NAD+)</t>
  </si>
  <si>
    <t>ko00010:Glycolysis / Gluconeogenesis|ko00040:Pentose and glucuronate interconversions|ko00053:Ascorbate and aldarate metabolism|ko00071:Fatty acid degradation|ko00280:Valine, leucine and isoleucine degradation|ko00310:Lysine degradation|ko00330:Arginine and proline metabolism|ko00340:Histidine metabolism|ko00380:Tryptophan metabolism|ko00410:beta-Alanine metabolism|ko00561:Glycerolipid metabolism|ko00620:Pyruvate metabolism|ko00625:Chloroalkane and chloroalkene degradation|ko00903:Limonene and pinene degradation</t>
  </si>
  <si>
    <t>aldehyde dehydrogenase family 3 member H2 [Glycine max]</t>
  </si>
  <si>
    <t>Aldehyde dehydrogenase OS=Glycine max OX=3847 GN=100783726 PE=3 SV=1</t>
  </si>
  <si>
    <t>KOG2456</t>
  </si>
  <si>
    <t>Glyma.06G114300</t>
  </si>
  <si>
    <t>Putative cell wall protein OS=Arabidopsis thaliana OX=3702 GN=At2g20870 PE=2 SV=2</t>
  </si>
  <si>
    <t>putative cell wall protein [Glycine max]</t>
  </si>
  <si>
    <t>Uncharacterized protein OS=Glycine max OX=3847 GN=100813843 PE=4 SV=1</t>
  </si>
  <si>
    <t>Glyma.06G296300</t>
  </si>
  <si>
    <t>Protein FAF-like, chloroplastic OS=Arabidopsis thaliana OX=3702 GN=At5g22090 PE=2 SV=1</t>
  </si>
  <si>
    <t>FAF</t>
  </si>
  <si>
    <t>protein FAF-like, chloroplastic [Glycine max]</t>
  </si>
  <si>
    <t>Uncharacterized protein OS=Glycine max OX=3847 GN=100787948 PE=4 SV=2</t>
  </si>
  <si>
    <t>Glyma.12G095200</t>
  </si>
  <si>
    <t>Soluble starch synthase 3, chloroplastic/amyloplastic OS=Solanum tuberosum OX=4113 GN=SS3 PE=1 SV=1</t>
  </si>
  <si>
    <t>CBM53</t>
  </si>
  <si>
    <t>starch binding(GO:2001070)</t>
  </si>
  <si>
    <t>K00703</t>
  </si>
  <si>
    <t>starch synthase</t>
  </si>
  <si>
    <t>starch synthase 3, chloroplastic/amyloplastic [Glycine max]</t>
  </si>
  <si>
    <t>Uncharacterized protein OS=Glycine max OX=3847 GN=100790973 PE=3 SV=1</t>
  </si>
  <si>
    <t>Glyma.07G260500</t>
  </si>
  <si>
    <t>A_thal_3526</t>
  </si>
  <si>
    <t>uncharacterized protein LOC100811683 [Glycine max]</t>
  </si>
  <si>
    <t>Uncharacterized protein OS=Glycine max OX=3847 GN=100811683 PE=4 SV=1</t>
  </si>
  <si>
    <t>Glyma.13G133300</t>
  </si>
  <si>
    <t>Probable mannitol dehydrogenase OS=Fragaria ananassa OX=3747 GN=CAD PE=2 SV=1</t>
  </si>
  <si>
    <t>ADH_N</t>
  </si>
  <si>
    <t>probable mannitol dehydrogenase [Glycine max]</t>
  </si>
  <si>
    <t>Uncharacterized protein OS=Glycine max OX=3847 GN=100816901 PE=3 SV=1</t>
  </si>
  <si>
    <t>KOG0023</t>
  </si>
  <si>
    <t>Alcohol dehydrogenase, class V</t>
  </si>
  <si>
    <t>Glyma.01G021000</t>
  </si>
  <si>
    <t>Protein JINGUBANG OS=Arabidopsis thaliana OX=3702 GN=JGB PE=1 SV=1</t>
  </si>
  <si>
    <t>WD40</t>
  </si>
  <si>
    <t>hypothetical protein GLYMA_14G078900 [Glycine max]</t>
  </si>
  <si>
    <t>Uncharacterized protein OS=Glycine max OX=3847 GN=GLYMA_14G078900 PE=4 SV=1</t>
  </si>
  <si>
    <t>KOG4155</t>
  </si>
  <si>
    <t>FOG: WD40 repeat</t>
  </si>
  <si>
    <t>Glyma.14G078900</t>
  </si>
  <si>
    <t>acanthoscurrin-1 [Glycine max]</t>
  </si>
  <si>
    <t>Uncharacterized protein OS=Glycine max OX=3847 GN=GLYMA_14G052500 PE=4 SV=1</t>
  </si>
  <si>
    <t>Glyma.14G052500</t>
  </si>
  <si>
    <t>Glyma.16G164200</t>
  </si>
  <si>
    <t>Protein DETOXIFICATION 40 OS=Arabidopsis thaliana OX=3702 GN=DTX40 PE=1 SV=1</t>
  </si>
  <si>
    <t>protein DETOXIFICATION 40 [Glycine max]</t>
  </si>
  <si>
    <t>Protein DETOXIFICATION OS=Glycine max OX=3847 GN=100793298 PE=3 SV=1</t>
  </si>
  <si>
    <t>Glyma.19G248300</t>
  </si>
  <si>
    <t>Glutathione S-transferase F12 OS=Arabidopsis thaliana OX=3702 GN=GSTF12 PE=1 SV=1</t>
  </si>
  <si>
    <t>Phi class glutathione S-transferase OS=Glycine max OX=3847 GN=100796010 PE=2 SV=1</t>
  </si>
  <si>
    <t>Glyma.15G107100</t>
  </si>
  <si>
    <t>Protein NRT1/ PTR FAMILY 7.3 OS=Arabidopsis thaliana OX=3702 GN=NPF7.3 PE=1 SV=2</t>
  </si>
  <si>
    <t>K14638</t>
  </si>
  <si>
    <t>solute carrier family 15 (peptide/histidine transporter), member 3/4</t>
  </si>
  <si>
    <t>protein NRT1/ PTR FAMILY 7.3 [Glycine max]</t>
  </si>
  <si>
    <t>Uncharacterized protein OS=Glycine max OX=3847 GN=100787705 PE=4 SV=2</t>
  </si>
  <si>
    <t>Glyma.07G139400</t>
  </si>
  <si>
    <t>L-ascorbate oxidase homolog OS=Brassica napus OX=3708 GN=Bp10 PE=2 SV=1</t>
  </si>
  <si>
    <t>Cu-oxidase_3</t>
  </si>
  <si>
    <t>oxidoreductase activity(GO:0016491)| copper ion binding(GO:0005507)</t>
  </si>
  <si>
    <t>K00423</t>
  </si>
  <si>
    <t>L-ascorbate oxidase</t>
  </si>
  <si>
    <t>ko00053:Ascorbate and aldarate metabolism</t>
  </si>
  <si>
    <t>L-ascorbate oxidase homolog [Glycine max]</t>
  </si>
  <si>
    <t>Uncharacterized protein OS=Glycine max OX=3847 GN=100810636 PE=4 SV=1</t>
  </si>
  <si>
    <t>Glyma.11G212900</t>
  </si>
  <si>
    <t>S-adenosylmethionine synthase 1 OS=Vitis vinifera OX=29760 GN=METK1 PE=3 SV=1</t>
  </si>
  <si>
    <t>S-AdoMet_synt_N</t>
  </si>
  <si>
    <t>S-adenosylmethionine synthase 1 [Glycine max]</t>
  </si>
  <si>
    <t>S-adenosylmethionine synthase OS=Glycine max OX=3847 GN=100816602 PE=3 SV=1</t>
  </si>
  <si>
    <t>Glyma.18G259900</t>
  </si>
  <si>
    <t>Monothiol glutaredoxin-S9 OS=Arabidopsis thaliana OX=3702 GN=GRXS9 PE=3 SV=1</t>
  </si>
  <si>
    <t>electron transfer activity(GO:0009055)| protein disulfide oxidoreductase activity(GO:0015035)</t>
  </si>
  <si>
    <t>uncharacterized protein LOC100527558 [Glycine max]</t>
  </si>
  <si>
    <t>Uncharacterized protein OS=Glycine max OX=3847 GN=100527558 PE=2 SV=1</t>
  </si>
  <si>
    <t>Glyma.17G044500</t>
  </si>
  <si>
    <t>Acetyl-CoA-benzylalcohol acetyltransferase OS=Clarkia breweri OX=36903 GN=BEAT PE=1 SV=1</t>
  </si>
  <si>
    <t>HXXXD-type acyl-transferase family protein [Glycine max]</t>
  </si>
  <si>
    <t>Uncharacterized protein OS=Glycine max OX=3847 GN=GLYMA_02G185100 PE=4 SV=1</t>
  </si>
  <si>
    <t>Glyma.07G225400</t>
  </si>
  <si>
    <t>Probable disease resistance protein At5g66900 OS=Arabidopsis thaliana OX=3702 GN=At5g66900 PE=3 SV=1</t>
  </si>
  <si>
    <t>NB-ARC</t>
  </si>
  <si>
    <t>ADP binding(GO:0043531)</t>
  </si>
  <si>
    <t>probable disease resistance protein At5g66900 [Glycine max]</t>
  </si>
  <si>
    <t>Uncharacterized protein OS=Glycine max OX=3847 GN=100793054 PE=3 SV=2</t>
  </si>
  <si>
    <t>Glyma.10G054500</t>
  </si>
  <si>
    <t>uncharacterized protein LOC100797471 [Glycine max]</t>
  </si>
  <si>
    <t>Uncharacterized protein OS=Glycine max OX=3847 GN=100797471 PE=4 SV=2</t>
  </si>
  <si>
    <t>Glyma.10G021300</t>
  </si>
  <si>
    <t>Axial regulator YABBY 5 OS=Arabidopsis thaliana OX=3702 GN=YAB5 PE=1 SV=1</t>
  </si>
  <si>
    <t>YABBY</t>
  </si>
  <si>
    <t>multicellular organism development(GO:0007275)</t>
  </si>
  <si>
    <t>transcription factor YABBY15 isoform X1 [Glycine max]</t>
  </si>
  <si>
    <t>Uncharacterized protein OS=Glycine max OX=3847 GN=100499942 PE=4 SV=1</t>
  </si>
  <si>
    <t>Glyma.02G185100</t>
  </si>
  <si>
    <t>Protein DMR6-LIKE OXYGENASE 1 OS=Arabidopsis thaliana OX=3702 GN=DLO1 PE=1 SV=1</t>
  </si>
  <si>
    <t>protein DMR6-LIKE OXYGENASE 1 [Glycine max]</t>
  </si>
  <si>
    <t>Uncharacterized protein OS=Glycine max OX=3847 GN=100804301 PE=3 SV=1</t>
  </si>
  <si>
    <t>Glyma.05G082400</t>
  </si>
  <si>
    <t>CEN-like protein 1 OS=Nicotiana tabacum OX=4097 GN=CET1 PE=2 SV=1</t>
  </si>
  <si>
    <t>PBP</t>
  </si>
  <si>
    <t>K06910</t>
  </si>
  <si>
    <t>phosphatidylethanolamine-binding protein</t>
  </si>
  <si>
    <t>phosphatidylethanolamine-binding protein GmBFT [Glycine max]</t>
  </si>
  <si>
    <t>BFTb OS=Glycine max OX=3847 GN=100174966 PE=2 SV=1</t>
  </si>
  <si>
    <t>KOG3346</t>
  </si>
  <si>
    <t>Phosphatidylethanolamine binding protein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</si>
</sst>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</numFmts>
  <fonts count="22">
    <font>
      <sz val="11"/>
      <color theme="1"/>
      <name val="宋体"/>
      <charset val="134"/>
      <scheme val="minor"/>
    </font>
    <font>
      <sz val="12"/>
      <name val="Times New Roman"/>
      <charset val="134"/>
    </font>
    <font>
      <sz val="12"/>
      <name val="Times New Roman"/>
      <family val="1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auto="1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2" borderId="0" xfId="0" applyFont="1" applyFill="1" applyBorder="1" applyAlignment="1">
      <alignment vertical="center"/>
    </xf>
    <xf numFmtId="176" fontId="1" fillId="0" borderId="0" xfId="0" applyNumberFormat="1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176" fontId="2" fillId="0" borderId="1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vertical="center"/>
    </xf>
    <xf numFmtId="176" fontId="1" fillId="2" borderId="0" xfId="0" applyNumberFormat="1" applyFont="1" applyFill="1" applyBorder="1" applyAlignment="1">
      <alignment vertical="center"/>
    </xf>
    <xf numFmtId="0" fontId="1" fillId="0" borderId="1" xfId="0" applyFont="1" applyFill="1" applyBorder="1" applyAlignment="1">
      <alignment vertical="center"/>
    </xf>
    <xf numFmtId="14" fontId="1" fillId="0" borderId="0" xfId="0" applyNumberFormat="1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226"/>
  <sheetViews>
    <sheetView tabSelected="1" workbookViewId="0">
      <selection activeCell="E3" sqref="E3"/>
    </sheetView>
  </sheetViews>
  <sheetFormatPr defaultColWidth="9" defaultRowHeight="15.75"/>
  <cols>
    <col min="1" max="1" width="20.5" style="1" customWidth="1"/>
    <col min="2" max="2" width="9" style="1"/>
    <col min="3" max="4" width="13.75" style="1"/>
    <col min="5" max="6" width="13.75" style="3"/>
    <col min="7" max="7" width="9" style="1"/>
    <col min="8" max="8" width="9.375" style="1"/>
    <col min="9" max="16384" width="9" style="1"/>
  </cols>
  <sheetData>
    <row r="1" spans="1:1">
      <c r="A1" s="1" t="s">
        <v>0</v>
      </c>
    </row>
    <row r="2" s="1" customFormat="1" spans="1:21">
      <c r="A2" s="4" t="s">
        <v>1</v>
      </c>
      <c r="B2" s="4" t="s">
        <v>2</v>
      </c>
      <c r="C2" s="4" t="s">
        <v>3</v>
      </c>
      <c r="D2" s="4" t="s">
        <v>3</v>
      </c>
      <c r="E2" s="5" t="s">
        <v>3</v>
      </c>
      <c r="F2" s="5"/>
      <c r="G2" s="4" t="s">
        <v>4</v>
      </c>
      <c r="H2" s="4" t="s">
        <v>5</v>
      </c>
      <c r="I2" s="4" t="s">
        <v>6</v>
      </c>
      <c r="J2" s="4" t="s">
        <v>7</v>
      </c>
      <c r="K2" s="4" t="s">
        <v>8</v>
      </c>
      <c r="L2" s="4" t="s">
        <v>9</v>
      </c>
      <c r="M2" s="4" t="s">
        <v>10</v>
      </c>
      <c r="N2" s="4" t="s">
        <v>11</v>
      </c>
      <c r="O2" s="4" t="s">
        <v>12</v>
      </c>
      <c r="P2" s="4" t="s">
        <v>13</v>
      </c>
      <c r="Q2" s="4" t="s">
        <v>14</v>
      </c>
      <c r="R2" s="4" t="s">
        <v>15</v>
      </c>
      <c r="S2" s="4" t="s">
        <v>16</v>
      </c>
      <c r="T2" s="4" t="s">
        <v>17</v>
      </c>
      <c r="U2" s="9"/>
    </row>
    <row r="3" s="1" customFormat="1" spans="1:20">
      <c r="A3" s="6" t="s">
        <v>18</v>
      </c>
      <c r="B3" s="6" t="s">
        <v>19</v>
      </c>
      <c r="C3" s="1">
        <v>0.989001911</v>
      </c>
      <c r="D3" s="1">
        <f t="shared" ref="D3:D66" si="0">ABS(C3)</f>
        <v>0.989001911</v>
      </c>
      <c r="E3" s="3">
        <v>0.989001911</v>
      </c>
      <c r="F3" s="3"/>
      <c r="G3" s="6" t="s">
        <v>20</v>
      </c>
      <c r="H3" s="6" t="s">
        <v>21</v>
      </c>
      <c r="I3" s="6" t="s">
        <v>22</v>
      </c>
      <c r="J3" s="6" t="s">
        <v>22</v>
      </c>
      <c r="K3" s="6" t="s">
        <v>22</v>
      </c>
      <c r="L3" s="6" t="s">
        <v>22</v>
      </c>
      <c r="M3" s="6" t="s">
        <v>22</v>
      </c>
      <c r="N3" s="6" t="s">
        <v>22</v>
      </c>
      <c r="O3" s="6" t="s">
        <v>23</v>
      </c>
      <c r="P3" s="6" t="s">
        <v>24</v>
      </c>
      <c r="Q3" s="6" t="s">
        <v>22</v>
      </c>
      <c r="R3" s="6" t="s">
        <v>22</v>
      </c>
      <c r="S3" s="6" t="s">
        <v>22</v>
      </c>
      <c r="T3" s="6" t="s">
        <v>22</v>
      </c>
    </row>
    <row r="4" s="1" customFormat="1" spans="1:20">
      <c r="A4" s="6" t="s">
        <v>25</v>
      </c>
      <c r="B4" s="6" t="s">
        <v>19</v>
      </c>
      <c r="C4" s="1">
        <v>0.987259813</v>
      </c>
      <c r="D4" s="1">
        <f t="shared" si="0"/>
        <v>0.987259813</v>
      </c>
      <c r="E4" s="3">
        <v>0.987259813</v>
      </c>
      <c r="F4" s="3"/>
      <c r="G4" s="6" t="s">
        <v>26</v>
      </c>
      <c r="H4" s="6" t="s">
        <v>27</v>
      </c>
      <c r="I4" s="6" t="s">
        <v>28</v>
      </c>
      <c r="J4" s="6" t="s">
        <v>29</v>
      </c>
      <c r="K4" s="6" t="s">
        <v>30</v>
      </c>
      <c r="L4" s="6" t="s">
        <v>31</v>
      </c>
      <c r="M4" s="6" t="s">
        <v>32</v>
      </c>
      <c r="N4" s="6" t="s">
        <v>33</v>
      </c>
      <c r="O4" s="6" t="s">
        <v>34</v>
      </c>
      <c r="P4" s="6" t="s">
        <v>35</v>
      </c>
      <c r="Q4" s="6" t="s">
        <v>22</v>
      </c>
      <c r="R4" s="6" t="s">
        <v>22</v>
      </c>
      <c r="S4" s="6" t="s">
        <v>22</v>
      </c>
      <c r="T4" s="6" t="s">
        <v>22</v>
      </c>
    </row>
    <row r="5" s="1" customFormat="1" spans="1:20">
      <c r="A5" s="6" t="s">
        <v>36</v>
      </c>
      <c r="B5" s="6" t="s">
        <v>37</v>
      </c>
      <c r="C5" s="1">
        <v>0.986032674</v>
      </c>
      <c r="D5" s="1">
        <f t="shared" si="0"/>
        <v>0.986032674</v>
      </c>
      <c r="E5" s="3">
        <v>0.986032674</v>
      </c>
      <c r="F5" s="3"/>
      <c r="G5" s="6" t="s">
        <v>38</v>
      </c>
      <c r="H5" s="6" t="s">
        <v>39</v>
      </c>
      <c r="K5" s="6" t="s">
        <v>40</v>
      </c>
      <c r="L5" s="6" t="s">
        <v>41</v>
      </c>
      <c r="M5" s="6" t="s">
        <v>42</v>
      </c>
      <c r="N5" s="6" t="s">
        <v>43</v>
      </c>
      <c r="O5" s="6" t="s">
        <v>44</v>
      </c>
      <c r="P5" s="6" t="s">
        <v>45</v>
      </c>
      <c r="Q5" s="6" t="s">
        <v>46</v>
      </c>
      <c r="R5" s="6" t="s">
        <v>47</v>
      </c>
      <c r="S5" s="6" t="s">
        <v>48</v>
      </c>
      <c r="T5" s="6" t="s">
        <v>49</v>
      </c>
    </row>
    <row r="6" s="1" customFormat="1" spans="1:20">
      <c r="A6" s="6" t="s">
        <v>50</v>
      </c>
      <c r="B6" s="6" t="s">
        <v>37</v>
      </c>
      <c r="C6" s="1">
        <v>0.978485363</v>
      </c>
      <c r="D6" s="1">
        <f t="shared" si="0"/>
        <v>0.978485363</v>
      </c>
      <c r="E6" s="3">
        <v>0.978485363</v>
      </c>
      <c r="F6" s="3"/>
      <c r="H6" s="6" t="s">
        <v>22</v>
      </c>
      <c r="I6" s="6" t="s">
        <v>22</v>
      </c>
      <c r="J6" s="6" t="s">
        <v>22</v>
      </c>
      <c r="K6" s="6" t="s">
        <v>22</v>
      </c>
      <c r="L6" s="6" t="s">
        <v>22</v>
      </c>
      <c r="M6" s="6" t="s">
        <v>22</v>
      </c>
      <c r="N6" s="6" t="s">
        <v>22</v>
      </c>
      <c r="Q6" s="6" t="s">
        <v>22</v>
      </c>
      <c r="R6" s="6" t="s">
        <v>22</v>
      </c>
      <c r="S6" s="6" t="s">
        <v>22</v>
      </c>
      <c r="T6" s="6" t="s">
        <v>22</v>
      </c>
    </row>
    <row r="7" s="1" customFormat="1" spans="1:20">
      <c r="A7" s="6" t="s">
        <v>51</v>
      </c>
      <c r="B7" s="6" t="s">
        <v>37</v>
      </c>
      <c r="C7" s="1">
        <v>0.976645017</v>
      </c>
      <c r="D7" s="1">
        <f t="shared" si="0"/>
        <v>0.976645017</v>
      </c>
      <c r="E7" s="3">
        <v>0.976645017</v>
      </c>
      <c r="F7" s="3"/>
      <c r="G7" s="6" t="s">
        <v>52</v>
      </c>
      <c r="H7" s="6" t="s">
        <v>53</v>
      </c>
      <c r="K7" s="6" t="s">
        <v>54</v>
      </c>
      <c r="L7" s="6" t="s">
        <v>55</v>
      </c>
      <c r="M7" s="6" t="s">
        <v>56</v>
      </c>
      <c r="N7" s="6" t="s">
        <v>57</v>
      </c>
      <c r="O7" s="6" t="s">
        <v>58</v>
      </c>
      <c r="P7" s="6" t="s">
        <v>59</v>
      </c>
      <c r="Q7" s="6" t="s">
        <v>60</v>
      </c>
      <c r="R7" s="6" t="s">
        <v>61</v>
      </c>
      <c r="S7" s="6" t="s">
        <v>62</v>
      </c>
      <c r="T7" s="6" t="s">
        <v>63</v>
      </c>
    </row>
    <row r="8" s="1" customFormat="1" spans="1:20">
      <c r="A8" s="6" t="s">
        <v>64</v>
      </c>
      <c r="B8" s="6" t="s">
        <v>37</v>
      </c>
      <c r="C8" s="1">
        <v>0.976432122</v>
      </c>
      <c r="D8" s="1">
        <f t="shared" si="0"/>
        <v>0.976432122</v>
      </c>
      <c r="E8" s="3">
        <v>0.976432122</v>
      </c>
      <c r="F8" s="3"/>
      <c r="G8" s="6" t="s">
        <v>65</v>
      </c>
      <c r="H8" s="6" t="s">
        <v>66</v>
      </c>
      <c r="I8" s="6" t="s">
        <v>67</v>
      </c>
      <c r="J8" s="6" t="s">
        <v>68</v>
      </c>
      <c r="K8" s="6" t="s">
        <v>69</v>
      </c>
      <c r="L8" s="6" t="s">
        <v>70</v>
      </c>
      <c r="M8" s="6" t="s">
        <v>71</v>
      </c>
      <c r="N8" s="6" t="s">
        <v>72</v>
      </c>
      <c r="O8" s="6" t="s">
        <v>73</v>
      </c>
      <c r="P8" s="6" t="s">
        <v>74</v>
      </c>
      <c r="Q8" s="6" t="s">
        <v>75</v>
      </c>
      <c r="R8" s="6" t="s">
        <v>76</v>
      </c>
      <c r="S8" s="6" t="s">
        <v>62</v>
      </c>
      <c r="T8" s="6" t="s">
        <v>63</v>
      </c>
    </row>
    <row r="9" s="1" customFormat="1" spans="1:20">
      <c r="A9" s="6" t="s">
        <v>77</v>
      </c>
      <c r="B9" s="6" t="s">
        <v>78</v>
      </c>
      <c r="C9" s="1">
        <v>0.974157701</v>
      </c>
      <c r="D9" s="1">
        <f t="shared" si="0"/>
        <v>0.974157701</v>
      </c>
      <c r="E9" s="3">
        <v>0.974157701</v>
      </c>
      <c r="F9" s="3"/>
      <c r="G9" s="6" t="s">
        <v>79</v>
      </c>
      <c r="H9" s="6" t="s">
        <v>80</v>
      </c>
      <c r="I9" s="6" t="s">
        <v>81</v>
      </c>
      <c r="L9" s="6" t="s">
        <v>82</v>
      </c>
      <c r="M9" s="6" t="s">
        <v>83</v>
      </c>
      <c r="N9" s="6" t="s">
        <v>84</v>
      </c>
      <c r="O9" s="6" t="s">
        <v>85</v>
      </c>
      <c r="P9" s="6" t="s">
        <v>86</v>
      </c>
      <c r="Q9" s="6" t="s">
        <v>87</v>
      </c>
      <c r="R9" s="6" t="s">
        <v>88</v>
      </c>
      <c r="S9" s="6" t="s">
        <v>89</v>
      </c>
      <c r="T9" s="6" t="s">
        <v>90</v>
      </c>
    </row>
    <row r="10" s="1" customFormat="1" spans="1:20">
      <c r="A10" s="6" t="s">
        <v>91</v>
      </c>
      <c r="B10" s="6" t="s">
        <v>78</v>
      </c>
      <c r="C10" s="1">
        <v>0.973919611</v>
      </c>
      <c r="D10" s="1">
        <f t="shared" si="0"/>
        <v>0.973919611</v>
      </c>
      <c r="E10" s="3">
        <v>0.973919611</v>
      </c>
      <c r="F10" s="3"/>
      <c r="H10" s="6" t="s">
        <v>92</v>
      </c>
      <c r="I10" s="6" t="s">
        <v>22</v>
      </c>
      <c r="J10" s="6" t="s">
        <v>22</v>
      </c>
      <c r="K10" s="6" t="s">
        <v>22</v>
      </c>
      <c r="L10" s="6" t="s">
        <v>22</v>
      </c>
      <c r="M10" s="6" t="s">
        <v>22</v>
      </c>
      <c r="N10" s="6" t="s">
        <v>22</v>
      </c>
      <c r="O10" s="6" t="s">
        <v>93</v>
      </c>
      <c r="P10" s="6" t="s">
        <v>94</v>
      </c>
      <c r="Q10" s="6" t="s">
        <v>22</v>
      </c>
      <c r="R10" s="6" t="s">
        <v>22</v>
      </c>
      <c r="S10" s="6" t="s">
        <v>22</v>
      </c>
      <c r="T10" s="6" t="s">
        <v>22</v>
      </c>
    </row>
    <row r="11" s="1" customFormat="1" spans="1:20">
      <c r="A11" s="6" t="s">
        <v>95</v>
      </c>
      <c r="B11" s="6" t="s">
        <v>37</v>
      </c>
      <c r="C11" s="1">
        <v>0.972599493</v>
      </c>
      <c r="D11" s="1">
        <f t="shared" si="0"/>
        <v>0.972599493</v>
      </c>
      <c r="E11" s="3">
        <v>0.972599493</v>
      </c>
      <c r="F11" s="3"/>
      <c r="G11" s="6" t="s">
        <v>96</v>
      </c>
      <c r="H11" s="6" t="s">
        <v>97</v>
      </c>
      <c r="K11" s="6" t="s">
        <v>98</v>
      </c>
      <c r="L11" s="6" t="s">
        <v>99</v>
      </c>
      <c r="M11" s="6" t="s">
        <v>100</v>
      </c>
      <c r="N11" s="6" t="s">
        <v>101</v>
      </c>
      <c r="O11" s="6" t="s">
        <v>102</v>
      </c>
      <c r="P11" s="6" t="s">
        <v>103</v>
      </c>
      <c r="Q11" s="6" t="s">
        <v>104</v>
      </c>
      <c r="R11" s="6" t="s">
        <v>105</v>
      </c>
      <c r="S11" s="6" t="s">
        <v>106</v>
      </c>
      <c r="T11" s="6" t="s">
        <v>107</v>
      </c>
    </row>
    <row r="12" s="1" customFormat="1" spans="1:20">
      <c r="A12" s="6" t="s">
        <v>108</v>
      </c>
      <c r="B12" s="6" t="s">
        <v>37</v>
      </c>
      <c r="C12" s="1">
        <v>0.972503439</v>
      </c>
      <c r="D12" s="1">
        <f t="shared" si="0"/>
        <v>0.972503439</v>
      </c>
      <c r="E12" s="3">
        <v>0.972503439</v>
      </c>
      <c r="F12" s="3"/>
      <c r="H12" s="6" t="s">
        <v>22</v>
      </c>
      <c r="I12" s="6" t="s">
        <v>22</v>
      </c>
      <c r="J12" s="6" t="s">
        <v>22</v>
      </c>
      <c r="K12" s="6" t="s">
        <v>22</v>
      </c>
      <c r="L12" s="6" t="s">
        <v>22</v>
      </c>
      <c r="M12" s="6" t="s">
        <v>22</v>
      </c>
      <c r="N12" s="6" t="s">
        <v>22</v>
      </c>
      <c r="O12" s="6" t="s">
        <v>109</v>
      </c>
      <c r="P12" s="6" t="s">
        <v>110</v>
      </c>
      <c r="Q12" s="6" t="s">
        <v>22</v>
      </c>
      <c r="R12" s="6" t="s">
        <v>22</v>
      </c>
      <c r="S12" s="6" t="s">
        <v>22</v>
      </c>
      <c r="T12" s="6" t="s">
        <v>22</v>
      </c>
    </row>
    <row r="13" s="1" customFormat="1" spans="1:20">
      <c r="A13" s="6" t="s">
        <v>111</v>
      </c>
      <c r="B13" s="6" t="s">
        <v>37</v>
      </c>
      <c r="C13" s="1">
        <v>0.972460464</v>
      </c>
      <c r="D13" s="1">
        <f t="shared" si="0"/>
        <v>0.972460464</v>
      </c>
      <c r="E13" s="3">
        <v>0.972460464</v>
      </c>
      <c r="F13" s="3"/>
      <c r="G13" s="6" t="s">
        <v>112</v>
      </c>
      <c r="H13" s="6" t="s">
        <v>113</v>
      </c>
      <c r="I13" s="6" t="s">
        <v>114</v>
      </c>
      <c r="L13" s="6" t="s">
        <v>22</v>
      </c>
      <c r="M13" s="6" t="s">
        <v>22</v>
      </c>
      <c r="N13" s="6" t="s">
        <v>22</v>
      </c>
      <c r="O13" s="6" t="s">
        <v>115</v>
      </c>
      <c r="P13" s="6" t="s">
        <v>116</v>
      </c>
      <c r="Q13" s="6" t="s">
        <v>22</v>
      </c>
      <c r="R13" s="6" t="s">
        <v>22</v>
      </c>
      <c r="S13" s="6" t="s">
        <v>22</v>
      </c>
      <c r="T13" s="6" t="s">
        <v>22</v>
      </c>
    </row>
    <row r="14" s="1" customFormat="1" spans="1:20">
      <c r="A14" s="6" t="s">
        <v>117</v>
      </c>
      <c r="B14" s="6" t="s">
        <v>37</v>
      </c>
      <c r="C14" s="1">
        <v>0.971406911</v>
      </c>
      <c r="D14" s="1">
        <f t="shared" si="0"/>
        <v>0.971406911</v>
      </c>
      <c r="E14" s="3">
        <v>0.971406911</v>
      </c>
      <c r="F14" s="3"/>
      <c r="H14" s="6" t="s">
        <v>118</v>
      </c>
      <c r="K14" s="6" t="s">
        <v>119</v>
      </c>
      <c r="L14" s="6" t="s">
        <v>22</v>
      </c>
      <c r="M14" s="6" t="s">
        <v>22</v>
      </c>
      <c r="N14" s="6" t="s">
        <v>22</v>
      </c>
      <c r="O14" s="6" t="s">
        <v>120</v>
      </c>
      <c r="P14" s="6" t="s">
        <v>121</v>
      </c>
      <c r="Q14" s="6" t="s">
        <v>22</v>
      </c>
      <c r="R14" s="6" t="s">
        <v>22</v>
      </c>
      <c r="S14" s="6" t="s">
        <v>22</v>
      </c>
      <c r="T14" s="6" t="s">
        <v>22</v>
      </c>
    </row>
    <row r="15" s="1" customFormat="1" spans="1:20">
      <c r="A15" s="6" t="s">
        <v>122</v>
      </c>
      <c r="B15" s="6" t="s">
        <v>78</v>
      </c>
      <c r="C15" s="1">
        <v>0.971319826</v>
      </c>
      <c r="D15" s="1">
        <f t="shared" si="0"/>
        <v>0.971319826</v>
      </c>
      <c r="E15" s="3">
        <v>0.971319826</v>
      </c>
      <c r="F15" s="3"/>
      <c r="G15" s="6" t="s">
        <v>123</v>
      </c>
      <c r="H15" s="6" t="s">
        <v>124</v>
      </c>
      <c r="I15" s="6" t="s">
        <v>125</v>
      </c>
      <c r="K15" s="6" t="s">
        <v>126</v>
      </c>
      <c r="L15" s="6" t="s">
        <v>22</v>
      </c>
      <c r="M15" s="6" t="s">
        <v>22</v>
      </c>
      <c r="N15" s="6" t="s">
        <v>22</v>
      </c>
      <c r="O15" s="6" t="s">
        <v>127</v>
      </c>
      <c r="P15" s="6" t="s">
        <v>128</v>
      </c>
      <c r="Q15" s="6" t="s">
        <v>22</v>
      </c>
      <c r="R15" s="6" t="s">
        <v>22</v>
      </c>
      <c r="S15" s="6" t="s">
        <v>22</v>
      </c>
      <c r="T15" s="6" t="s">
        <v>22</v>
      </c>
    </row>
    <row r="16" s="1" customFormat="1" spans="1:20">
      <c r="A16" s="6" t="s">
        <v>129</v>
      </c>
      <c r="B16" s="6" t="s">
        <v>78</v>
      </c>
      <c r="C16" s="1">
        <v>0.970635793</v>
      </c>
      <c r="D16" s="1">
        <f t="shared" si="0"/>
        <v>0.970635793</v>
      </c>
      <c r="E16" s="3">
        <v>0.970635793</v>
      </c>
      <c r="F16" s="3"/>
      <c r="H16" s="6" t="s">
        <v>130</v>
      </c>
      <c r="K16" s="6" t="s">
        <v>131</v>
      </c>
      <c r="L16" s="6" t="s">
        <v>22</v>
      </c>
      <c r="M16" s="6" t="s">
        <v>22</v>
      </c>
      <c r="N16" s="6" t="s">
        <v>22</v>
      </c>
      <c r="Q16" s="6" t="s">
        <v>22</v>
      </c>
      <c r="R16" s="6" t="s">
        <v>22</v>
      </c>
      <c r="S16" s="6" t="s">
        <v>22</v>
      </c>
      <c r="T16" s="6" t="s">
        <v>22</v>
      </c>
    </row>
    <row r="17" s="1" customFormat="1" spans="1:20">
      <c r="A17" s="6" t="s">
        <v>132</v>
      </c>
      <c r="B17" s="6" t="s">
        <v>19</v>
      </c>
      <c r="C17" s="1">
        <v>0.970624544</v>
      </c>
      <c r="D17" s="1">
        <f t="shared" si="0"/>
        <v>0.970624544</v>
      </c>
      <c r="E17" s="3">
        <v>0.970624544</v>
      </c>
      <c r="F17" s="3"/>
      <c r="G17" s="6" t="s">
        <v>133</v>
      </c>
      <c r="H17" s="6" t="s">
        <v>134</v>
      </c>
      <c r="I17" s="6" t="s">
        <v>135</v>
      </c>
      <c r="J17" s="6" t="s">
        <v>136</v>
      </c>
      <c r="K17" s="6" t="s">
        <v>137</v>
      </c>
      <c r="L17" s="6" t="s">
        <v>22</v>
      </c>
      <c r="M17" s="6" t="s">
        <v>22</v>
      </c>
      <c r="N17" s="6" t="s">
        <v>22</v>
      </c>
      <c r="O17" s="6" t="s">
        <v>138</v>
      </c>
      <c r="P17" s="6" t="s">
        <v>139</v>
      </c>
      <c r="Q17" s="6" t="s">
        <v>140</v>
      </c>
      <c r="R17" s="6" t="s">
        <v>141</v>
      </c>
      <c r="S17" s="6" t="s">
        <v>48</v>
      </c>
      <c r="T17" s="6" t="s">
        <v>49</v>
      </c>
    </row>
    <row r="18" s="1" customFormat="1" spans="1:20">
      <c r="A18" s="6" t="s">
        <v>142</v>
      </c>
      <c r="B18" s="6" t="s">
        <v>37</v>
      </c>
      <c r="C18" s="1">
        <v>0.968789362</v>
      </c>
      <c r="D18" s="1">
        <f t="shared" si="0"/>
        <v>0.968789362</v>
      </c>
      <c r="E18" s="3">
        <v>0.968789362</v>
      </c>
      <c r="F18" s="3"/>
      <c r="G18" s="6" t="s">
        <v>143</v>
      </c>
      <c r="H18" s="6" t="s">
        <v>144</v>
      </c>
      <c r="K18" s="6" t="s">
        <v>119</v>
      </c>
      <c r="L18" s="6" t="s">
        <v>145</v>
      </c>
      <c r="M18" s="6" t="s">
        <v>146</v>
      </c>
      <c r="N18" s="6" t="s">
        <v>147</v>
      </c>
      <c r="O18" s="6" t="s">
        <v>148</v>
      </c>
      <c r="P18" s="6" t="s">
        <v>149</v>
      </c>
      <c r="Q18" s="6" t="s">
        <v>150</v>
      </c>
      <c r="R18" s="6" t="s">
        <v>151</v>
      </c>
      <c r="S18" s="6" t="s">
        <v>152</v>
      </c>
      <c r="T18" s="6" t="s">
        <v>153</v>
      </c>
    </row>
    <row r="19" s="1" customFormat="1" spans="1:20">
      <c r="A19" s="6" t="s">
        <v>154</v>
      </c>
      <c r="B19" s="6" t="s">
        <v>19</v>
      </c>
      <c r="C19" s="1">
        <v>0.967965564</v>
      </c>
      <c r="D19" s="1">
        <f t="shared" si="0"/>
        <v>0.967965564</v>
      </c>
      <c r="E19" s="3">
        <v>0.967965564</v>
      </c>
      <c r="F19" s="3"/>
      <c r="H19" s="6" t="s">
        <v>22</v>
      </c>
      <c r="I19" s="6" t="s">
        <v>22</v>
      </c>
      <c r="J19" s="6" t="s">
        <v>22</v>
      </c>
      <c r="K19" s="6" t="s">
        <v>22</v>
      </c>
      <c r="L19" s="6" t="s">
        <v>22</v>
      </c>
      <c r="M19" s="6" t="s">
        <v>22</v>
      </c>
      <c r="N19" s="6" t="s">
        <v>22</v>
      </c>
      <c r="O19" s="6" t="s">
        <v>155</v>
      </c>
      <c r="P19" s="6" t="s">
        <v>156</v>
      </c>
      <c r="Q19" s="6" t="s">
        <v>157</v>
      </c>
      <c r="R19" s="6" t="s">
        <v>158</v>
      </c>
      <c r="S19" s="6" t="s">
        <v>159</v>
      </c>
      <c r="T19" s="6" t="s">
        <v>160</v>
      </c>
    </row>
    <row r="20" s="1" customFormat="1" spans="1:20">
      <c r="A20" s="6" t="s">
        <v>161</v>
      </c>
      <c r="B20" s="6" t="s">
        <v>19</v>
      </c>
      <c r="C20" s="1">
        <v>0.967431161</v>
      </c>
      <c r="D20" s="1">
        <f t="shared" si="0"/>
        <v>0.967431161</v>
      </c>
      <c r="E20" s="3">
        <v>0.967431161</v>
      </c>
      <c r="F20" s="3"/>
      <c r="G20" s="6" t="s">
        <v>162</v>
      </c>
      <c r="H20" s="6" t="s">
        <v>163</v>
      </c>
      <c r="I20" s="6" t="s">
        <v>164</v>
      </c>
      <c r="K20" s="6" t="s">
        <v>165</v>
      </c>
      <c r="L20" s="6" t="s">
        <v>166</v>
      </c>
      <c r="M20" s="6" t="s">
        <v>167</v>
      </c>
      <c r="N20" s="6" t="s">
        <v>168</v>
      </c>
      <c r="O20" s="6" t="s">
        <v>169</v>
      </c>
      <c r="P20" s="6" t="s">
        <v>170</v>
      </c>
      <c r="Q20" s="6" t="s">
        <v>171</v>
      </c>
      <c r="R20" s="6" t="s">
        <v>172</v>
      </c>
      <c r="S20" s="6" t="s">
        <v>106</v>
      </c>
      <c r="T20" s="6" t="s">
        <v>107</v>
      </c>
    </row>
    <row r="21" s="1" customFormat="1" spans="1:20">
      <c r="A21" s="6" t="s">
        <v>173</v>
      </c>
      <c r="B21" s="6" t="s">
        <v>37</v>
      </c>
      <c r="C21" s="1">
        <v>0.967233858</v>
      </c>
      <c r="D21" s="1">
        <f t="shared" si="0"/>
        <v>0.967233858</v>
      </c>
      <c r="E21" s="3">
        <v>0.967233858</v>
      </c>
      <c r="F21" s="3"/>
      <c r="H21" s="6" t="s">
        <v>22</v>
      </c>
      <c r="I21" s="6" t="s">
        <v>22</v>
      </c>
      <c r="J21" s="6" t="s">
        <v>22</v>
      </c>
      <c r="K21" s="6" t="s">
        <v>22</v>
      </c>
      <c r="L21" s="6" t="s">
        <v>22</v>
      </c>
      <c r="M21" s="6" t="s">
        <v>22</v>
      </c>
      <c r="N21" s="6" t="s">
        <v>22</v>
      </c>
      <c r="O21" s="6" t="s">
        <v>174</v>
      </c>
      <c r="P21" s="6" t="s">
        <v>175</v>
      </c>
      <c r="Q21" s="6" t="s">
        <v>176</v>
      </c>
      <c r="R21" s="6" t="s">
        <v>177</v>
      </c>
      <c r="S21" s="6" t="s">
        <v>178</v>
      </c>
      <c r="T21" s="6" t="s">
        <v>179</v>
      </c>
    </row>
    <row r="22" s="1" customFormat="1" spans="1:20">
      <c r="A22" s="6" t="s">
        <v>180</v>
      </c>
      <c r="B22" s="6" t="s">
        <v>181</v>
      </c>
      <c r="C22" s="1">
        <v>0.965157909</v>
      </c>
      <c r="D22" s="1">
        <f t="shared" si="0"/>
        <v>0.965157909</v>
      </c>
      <c r="E22" s="3">
        <v>0.965157909</v>
      </c>
      <c r="F22" s="3"/>
      <c r="G22" s="6" t="s">
        <v>182</v>
      </c>
      <c r="H22" s="6" t="s">
        <v>183</v>
      </c>
      <c r="K22" s="6" t="s">
        <v>30</v>
      </c>
      <c r="L22" s="6" t="s">
        <v>22</v>
      </c>
      <c r="M22" s="6" t="s">
        <v>22</v>
      </c>
      <c r="N22" s="6" t="s">
        <v>22</v>
      </c>
      <c r="O22" s="6" t="s">
        <v>184</v>
      </c>
      <c r="P22" s="6" t="s">
        <v>185</v>
      </c>
      <c r="Q22" s="6" t="s">
        <v>22</v>
      </c>
      <c r="R22" s="6" t="s">
        <v>22</v>
      </c>
      <c r="S22" s="6" t="s">
        <v>22</v>
      </c>
      <c r="T22" s="6" t="s">
        <v>22</v>
      </c>
    </row>
    <row r="23" s="1" customFormat="1" spans="1:20">
      <c r="A23" s="6" t="s">
        <v>186</v>
      </c>
      <c r="B23" s="6" t="s">
        <v>37</v>
      </c>
      <c r="C23" s="1">
        <v>0.965074497</v>
      </c>
      <c r="D23" s="1">
        <f t="shared" si="0"/>
        <v>0.965074497</v>
      </c>
      <c r="E23" s="3">
        <v>0.965074497</v>
      </c>
      <c r="F23" s="3"/>
      <c r="H23" s="6" t="s">
        <v>22</v>
      </c>
      <c r="I23" s="6" t="s">
        <v>22</v>
      </c>
      <c r="J23" s="6" t="s">
        <v>22</v>
      </c>
      <c r="K23" s="6" t="s">
        <v>22</v>
      </c>
      <c r="L23" s="6" t="s">
        <v>22</v>
      </c>
      <c r="M23" s="6" t="s">
        <v>22</v>
      </c>
      <c r="N23" s="6" t="s">
        <v>22</v>
      </c>
      <c r="O23" s="6" t="s">
        <v>187</v>
      </c>
      <c r="P23" s="6" t="s">
        <v>188</v>
      </c>
      <c r="Q23" s="6" t="s">
        <v>22</v>
      </c>
      <c r="R23" s="6" t="s">
        <v>22</v>
      </c>
      <c r="S23" s="6" t="s">
        <v>22</v>
      </c>
      <c r="T23" s="6" t="s">
        <v>22</v>
      </c>
    </row>
    <row r="24" s="1" customFormat="1" spans="1:20">
      <c r="A24" s="6" t="s">
        <v>189</v>
      </c>
      <c r="B24" s="6" t="s">
        <v>78</v>
      </c>
      <c r="C24" s="1">
        <v>0.963873218</v>
      </c>
      <c r="D24" s="1">
        <f t="shared" si="0"/>
        <v>0.963873218</v>
      </c>
      <c r="E24" s="3">
        <v>0.963873218</v>
      </c>
      <c r="F24" s="3"/>
      <c r="G24" s="6" t="s">
        <v>190</v>
      </c>
      <c r="H24" s="6" t="s">
        <v>191</v>
      </c>
      <c r="I24" s="6" t="s">
        <v>135</v>
      </c>
      <c r="J24" s="6" t="s">
        <v>29</v>
      </c>
      <c r="K24" s="6" t="s">
        <v>137</v>
      </c>
      <c r="L24" s="6" t="s">
        <v>22</v>
      </c>
      <c r="M24" s="6" t="s">
        <v>22</v>
      </c>
      <c r="N24" s="6" t="s">
        <v>22</v>
      </c>
      <c r="O24" s="6" t="s">
        <v>192</v>
      </c>
      <c r="P24" s="6" t="s">
        <v>193</v>
      </c>
      <c r="Q24" s="6" t="s">
        <v>194</v>
      </c>
      <c r="R24" s="6" t="s">
        <v>195</v>
      </c>
      <c r="S24" s="6" t="s">
        <v>106</v>
      </c>
      <c r="T24" s="6" t="s">
        <v>107</v>
      </c>
    </row>
    <row r="25" s="1" customFormat="1" spans="1:20">
      <c r="A25" s="6" t="s">
        <v>196</v>
      </c>
      <c r="B25" s="6" t="s">
        <v>78</v>
      </c>
      <c r="C25" s="1">
        <v>0.962656275</v>
      </c>
      <c r="D25" s="1">
        <f t="shared" si="0"/>
        <v>0.962656275</v>
      </c>
      <c r="E25" s="3">
        <v>0.962656275</v>
      </c>
      <c r="F25" s="3"/>
      <c r="H25" s="6" t="s">
        <v>197</v>
      </c>
      <c r="I25" s="6" t="s">
        <v>22</v>
      </c>
      <c r="J25" s="6" t="s">
        <v>22</v>
      </c>
      <c r="K25" s="6" t="s">
        <v>22</v>
      </c>
      <c r="L25" s="6" t="s">
        <v>22</v>
      </c>
      <c r="M25" s="6" t="s">
        <v>22</v>
      </c>
      <c r="N25" s="6" t="s">
        <v>22</v>
      </c>
      <c r="O25" s="6" t="s">
        <v>198</v>
      </c>
      <c r="P25" s="6" t="s">
        <v>199</v>
      </c>
      <c r="Q25" s="6" t="s">
        <v>22</v>
      </c>
      <c r="R25" s="6" t="s">
        <v>22</v>
      </c>
      <c r="S25" s="6" t="s">
        <v>22</v>
      </c>
      <c r="T25" s="6" t="s">
        <v>22</v>
      </c>
    </row>
    <row r="26" s="1" customFormat="1" spans="1:20">
      <c r="A26" s="6" t="s">
        <v>200</v>
      </c>
      <c r="B26" s="6" t="s">
        <v>37</v>
      </c>
      <c r="C26" s="1">
        <v>0.962079386</v>
      </c>
      <c r="D26" s="1">
        <f t="shared" si="0"/>
        <v>0.962079386</v>
      </c>
      <c r="E26" s="3">
        <v>0.962079386</v>
      </c>
      <c r="F26" s="3"/>
      <c r="H26" s="6" t="s">
        <v>201</v>
      </c>
      <c r="K26" s="6" t="s">
        <v>202</v>
      </c>
      <c r="L26" s="6" t="s">
        <v>22</v>
      </c>
      <c r="M26" s="6" t="s">
        <v>22</v>
      </c>
      <c r="N26" s="6" t="s">
        <v>22</v>
      </c>
      <c r="O26" s="6" t="s">
        <v>203</v>
      </c>
      <c r="P26" s="6" t="s">
        <v>204</v>
      </c>
      <c r="Q26" s="6" t="s">
        <v>22</v>
      </c>
      <c r="R26" s="6" t="s">
        <v>22</v>
      </c>
      <c r="S26" s="6" t="s">
        <v>22</v>
      </c>
      <c r="T26" s="6" t="s">
        <v>22</v>
      </c>
    </row>
    <row r="27" s="1" customFormat="1" spans="1:20">
      <c r="A27" s="6" t="s">
        <v>205</v>
      </c>
      <c r="B27" s="6" t="s">
        <v>78</v>
      </c>
      <c r="C27" s="1">
        <v>0.962052572</v>
      </c>
      <c r="D27" s="1">
        <f t="shared" si="0"/>
        <v>0.962052572</v>
      </c>
      <c r="E27" s="3">
        <v>0.962052572</v>
      </c>
      <c r="F27" s="3"/>
      <c r="G27" s="6" t="s">
        <v>206</v>
      </c>
      <c r="H27" s="6" t="s">
        <v>207</v>
      </c>
      <c r="I27" s="6" t="s">
        <v>22</v>
      </c>
      <c r="J27" s="6" t="s">
        <v>22</v>
      </c>
      <c r="K27" s="6" t="s">
        <v>22</v>
      </c>
      <c r="L27" s="6" t="s">
        <v>22</v>
      </c>
      <c r="M27" s="6" t="s">
        <v>22</v>
      </c>
      <c r="N27" s="6" t="s">
        <v>22</v>
      </c>
      <c r="O27" s="6" t="s">
        <v>208</v>
      </c>
      <c r="P27" s="6" t="s">
        <v>209</v>
      </c>
      <c r="Q27" s="6" t="s">
        <v>22</v>
      </c>
      <c r="R27" s="6" t="s">
        <v>22</v>
      </c>
      <c r="S27" s="6" t="s">
        <v>22</v>
      </c>
      <c r="T27" s="6" t="s">
        <v>22</v>
      </c>
    </row>
    <row r="28" s="1" customFormat="1" spans="1:20">
      <c r="A28" s="6" t="s">
        <v>210</v>
      </c>
      <c r="B28" s="6" t="s">
        <v>181</v>
      </c>
      <c r="C28" s="1">
        <v>0.961075266</v>
      </c>
      <c r="D28" s="1">
        <f t="shared" si="0"/>
        <v>0.961075266</v>
      </c>
      <c r="E28" s="3">
        <v>0.961075266</v>
      </c>
      <c r="F28" s="3"/>
      <c r="H28" s="6" t="s">
        <v>197</v>
      </c>
      <c r="I28" s="6" t="s">
        <v>22</v>
      </c>
      <c r="J28" s="6" t="s">
        <v>22</v>
      </c>
      <c r="K28" s="6" t="s">
        <v>22</v>
      </c>
      <c r="L28" s="6" t="s">
        <v>22</v>
      </c>
      <c r="M28" s="6" t="s">
        <v>22</v>
      </c>
      <c r="N28" s="6" t="s">
        <v>22</v>
      </c>
      <c r="O28" s="6" t="s">
        <v>211</v>
      </c>
      <c r="P28" s="6" t="s">
        <v>212</v>
      </c>
      <c r="Q28" s="6" t="s">
        <v>22</v>
      </c>
      <c r="R28" s="6" t="s">
        <v>22</v>
      </c>
      <c r="S28" s="6" t="s">
        <v>22</v>
      </c>
      <c r="T28" s="6" t="s">
        <v>22</v>
      </c>
    </row>
    <row r="29" s="1" customFormat="1" spans="1:20">
      <c r="A29" s="6" t="s">
        <v>213</v>
      </c>
      <c r="B29" s="6" t="s">
        <v>37</v>
      </c>
      <c r="C29" s="1">
        <v>0.960909099</v>
      </c>
      <c r="D29" s="1">
        <f t="shared" si="0"/>
        <v>0.960909099</v>
      </c>
      <c r="E29" s="3">
        <v>0.960909099</v>
      </c>
      <c r="F29" s="3"/>
      <c r="H29" s="6" t="s">
        <v>22</v>
      </c>
      <c r="I29" s="6" t="s">
        <v>22</v>
      </c>
      <c r="J29" s="6" t="s">
        <v>22</v>
      </c>
      <c r="K29" s="6" t="s">
        <v>22</v>
      </c>
      <c r="L29" s="6" t="s">
        <v>22</v>
      </c>
      <c r="M29" s="6" t="s">
        <v>22</v>
      </c>
      <c r="N29" s="6" t="s">
        <v>22</v>
      </c>
      <c r="O29" s="6" t="s">
        <v>214</v>
      </c>
      <c r="P29" s="6" t="s">
        <v>215</v>
      </c>
      <c r="Q29" s="6" t="s">
        <v>22</v>
      </c>
      <c r="R29" s="6" t="s">
        <v>22</v>
      </c>
      <c r="S29" s="6" t="s">
        <v>22</v>
      </c>
      <c r="T29" s="6" t="s">
        <v>22</v>
      </c>
    </row>
    <row r="30" s="1" customFormat="1" spans="1:20">
      <c r="A30" s="6" t="s">
        <v>216</v>
      </c>
      <c r="B30" s="6" t="s">
        <v>78</v>
      </c>
      <c r="C30" s="1">
        <v>0.960367481</v>
      </c>
      <c r="D30" s="1">
        <f t="shared" si="0"/>
        <v>0.960367481</v>
      </c>
      <c r="E30" s="3">
        <v>0.960367481</v>
      </c>
      <c r="F30" s="3"/>
      <c r="G30" s="6" t="s">
        <v>217</v>
      </c>
      <c r="H30" s="6" t="s">
        <v>218</v>
      </c>
      <c r="K30" s="6" t="s">
        <v>219</v>
      </c>
      <c r="L30" s="6" t="s">
        <v>22</v>
      </c>
      <c r="M30" s="6" t="s">
        <v>22</v>
      </c>
      <c r="N30" s="6" t="s">
        <v>22</v>
      </c>
      <c r="O30" s="6" t="s">
        <v>220</v>
      </c>
      <c r="P30" s="6" t="s">
        <v>221</v>
      </c>
      <c r="Q30" s="6" t="s">
        <v>22</v>
      </c>
      <c r="R30" s="6" t="s">
        <v>22</v>
      </c>
      <c r="S30" s="6" t="s">
        <v>22</v>
      </c>
      <c r="T30" s="6" t="s">
        <v>22</v>
      </c>
    </row>
    <row r="31" s="1" customFormat="1" spans="1:20">
      <c r="A31" s="6" t="s">
        <v>222</v>
      </c>
      <c r="B31" s="6" t="s">
        <v>78</v>
      </c>
      <c r="C31" s="1">
        <v>0.960017059</v>
      </c>
      <c r="D31" s="1">
        <f t="shared" si="0"/>
        <v>0.960017059</v>
      </c>
      <c r="E31" s="3">
        <v>0.960017059</v>
      </c>
      <c r="F31" s="3"/>
      <c r="G31" s="6" t="s">
        <v>223</v>
      </c>
      <c r="H31" s="6" t="s">
        <v>224</v>
      </c>
      <c r="I31" s="6" t="s">
        <v>225</v>
      </c>
      <c r="K31" s="6" t="s">
        <v>226</v>
      </c>
      <c r="L31" s="6" t="s">
        <v>227</v>
      </c>
      <c r="M31" s="6" t="s">
        <v>228</v>
      </c>
      <c r="N31" s="6" t="s">
        <v>229</v>
      </c>
      <c r="O31" s="6" t="s">
        <v>230</v>
      </c>
      <c r="P31" s="6" t="s">
        <v>231</v>
      </c>
      <c r="Q31" s="6" t="s">
        <v>22</v>
      </c>
      <c r="R31" s="6" t="s">
        <v>22</v>
      </c>
      <c r="S31" s="6" t="s">
        <v>22</v>
      </c>
      <c r="T31" s="6" t="s">
        <v>22</v>
      </c>
    </row>
    <row r="32" s="1" customFormat="1" spans="1:20">
      <c r="A32" s="6" t="s">
        <v>232</v>
      </c>
      <c r="B32" s="6" t="s">
        <v>37</v>
      </c>
      <c r="C32" s="1">
        <v>0.959834816</v>
      </c>
      <c r="D32" s="1">
        <f t="shared" si="0"/>
        <v>0.959834816</v>
      </c>
      <c r="E32" s="3">
        <v>0.959834816</v>
      </c>
      <c r="F32" s="3"/>
      <c r="G32" s="6" t="s">
        <v>233</v>
      </c>
      <c r="H32" s="6" t="s">
        <v>234</v>
      </c>
      <c r="K32" s="6" t="s">
        <v>40</v>
      </c>
      <c r="L32" s="6" t="s">
        <v>22</v>
      </c>
      <c r="M32" s="6" t="s">
        <v>22</v>
      </c>
      <c r="N32" s="6" t="s">
        <v>22</v>
      </c>
      <c r="O32" s="6" t="s">
        <v>235</v>
      </c>
      <c r="P32" s="6" t="s">
        <v>236</v>
      </c>
      <c r="Q32" s="6" t="s">
        <v>22</v>
      </c>
      <c r="R32" s="6" t="s">
        <v>22</v>
      </c>
      <c r="S32" s="6" t="s">
        <v>22</v>
      </c>
      <c r="T32" s="6" t="s">
        <v>22</v>
      </c>
    </row>
    <row r="33" s="1" customFormat="1" spans="1:20">
      <c r="A33" s="6" t="s">
        <v>237</v>
      </c>
      <c r="B33" s="6" t="s">
        <v>37</v>
      </c>
      <c r="C33" s="1">
        <v>0.959535988</v>
      </c>
      <c r="D33" s="1">
        <f t="shared" si="0"/>
        <v>0.959535988</v>
      </c>
      <c r="E33" s="3">
        <v>0.959535988</v>
      </c>
      <c r="F33" s="3"/>
      <c r="G33" s="6" t="s">
        <v>238</v>
      </c>
      <c r="H33" s="6" t="s">
        <v>239</v>
      </c>
      <c r="I33" s="6" t="s">
        <v>240</v>
      </c>
      <c r="K33" s="6" t="s">
        <v>241</v>
      </c>
      <c r="L33" s="6" t="s">
        <v>242</v>
      </c>
      <c r="M33" s="6" t="s">
        <v>243</v>
      </c>
      <c r="N33" s="6" t="s">
        <v>244</v>
      </c>
      <c r="O33" s="6" t="s">
        <v>245</v>
      </c>
      <c r="P33" s="6" t="s">
        <v>246</v>
      </c>
      <c r="Q33" s="6" t="s">
        <v>247</v>
      </c>
      <c r="R33" s="6" t="s">
        <v>243</v>
      </c>
      <c r="S33" s="6" t="s">
        <v>248</v>
      </c>
      <c r="T33" s="6" t="s">
        <v>249</v>
      </c>
    </row>
    <row r="34" s="1" customFormat="1" spans="1:20">
      <c r="A34" s="6" t="s">
        <v>250</v>
      </c>
      <c r="B34" s="6" t="s">
        <v>78</v>
      </c>
      <c r="C34" s="1">
        <v>0.959310681</v>
      </c>
      <c r="D34" s="1">
        <f t="shared" si="0"/>
        <v>0.959310681</v>
      </c>
      <c r="E34" s="3">
        <v>0.959310681</v>
      </c>
      <c r="F34" s="3"/>
      <c r="G34" s="6" t="s">
        <v>123</v>
      </c>
      <c r="H34" s="6" t="s">
        <v>124</v>
      </c>
      <c r="I34" s="6" t="s">
        <v>125</v>
      </c>
      <c r="K34" s="6" t="s">
        <v>126</v>
      </c>
      <c r="L34" s="6" t="s">
        <v>22</v>
      </c>
      <c r="M34" s="6" t="s">
        <v>22</v>
      </c>
      <c r="N34" s="6" t="s">
        <v>22</v>
      </c>
      <c r="O34" s="6" t="s">
        <v>251</v>
      </c>
      <c r="P34" s="6" t="s">
        <v>252</v>
      </c>
      <c r="Q34" s="6" t="s">
        <v>22</v>
      </c>
      <c r="R34" s="6" t="s">
        <v>22</v>
      </c>
      <c r="S34" s="6" t="s">
        <v>22</v>
      </c>
      <c r="T34" s="6" t="s">
        <v>22</v>
      </c>
    </row>
    <row r="35" s="1" customFormat="1" spans="1:20">
      <c r="A35" s="6" t="s">
        <v>253</v>
      </c>
      <c r="B35" s="6" t="s">
        <v>78</v>
      </c>
      <c r="C35" s="1">
        <v>0.958764961</v>
      </c>
      <c r="D35" s="1">
        <f t="shared" si="0"/>
        <v>0.958764961</v>
      </c>
      <c r="E35" s="3">
        <v>0.958764961</v>
      </c>
      <c r="F35" s="3"/>
      <c r="G35" s="6" t="s">
        <v>254</v>
      </c>
      <c r="H35" s="6" t="s">
        <v>255</v>
      </c>
      <c r="I35" s="6" t="s">
        <v>256</v>
      </c>
      <c r="K35" s="6" t="s">
        <v>257</v>
      </c>
      <c r="L35" s="6" t="s">
        <v>22</v>
      </c>
      <c r="M35" s="6" t="s">
        <v>22</v>
      </c>
      <c r="N35" s="6" t="s">
        <v>22</v>
      </c>
      <c r="O35" s="6" t="s">
        <v>258</v>
      </c>
      <c r="P35" s="6" t="s">
        <v>259</v>
      </c>
      <c r="Q35" s="6" t="s">
        <v>22</v>
      </c>
      <c r="R35" s="6" t="s">
        <v>22</v>
      </c>
      <c r="S35" s="6" t="s">
        <v>22</v>
      </c>
      <c r="T35" s="6" t="s">
        <v>22</v>
      </c>
    </row>
    <row r="36" s="1" customFormat="1" spans="1:20">
      <c r="A36" s="6" t="s">
        <v>260</v>
      </c>
      <c r="B36" s="6" t="s">
        <v>37</v>
      </c>
      <c r="C36" s="1">
        <v>0.958735133</v>
      </c>
      <c r="D36" s="1">
        <f t="shared" si="0"/>
        <v>0.958735133</v>
      </c>
      <c r="E36" s="3">
        <v>0.958735133</v>
      </c>
      <c r="F36" s="3"/>
      <c r="G36" s="6" t="s">
        <v>261</v>
      </c>
      <c r="H36" s="6" t="s">
        <v>262</v>
      </c>
      <c r="I36" s="6" t="s">
        <v>22</v>
      </c>
      <c r="J36" s="6" t="s">
        <v>22</v>
      </c>
      <c r="K36" s="6" t="s">
        <v>22</v>
      </c>
      <c r="L36" s="6" t="s">
        <v>263</v>
      </c>
      <c r="M36" s="6" t="s">
        <v>264</v>
      </c>
      <c r="N36" s="6" t="s">
        <v>43</v>
      </c>
      <c r="O36" s="6" t="s">
        <v>265</v>
      </c>
      <c r="P36" s="6" t="s">
        <v>266</v>
      </c>
      <c r="Q36" s="6" t="s">
        <v>267</v>
      </c>
      <c r="R36" s="6" t="s">
        <v>268</v>
      </c>
      <c r="S36" s="6" t="s">
        <v>269</v>
      </c>
      <c r="T36" s="6" t="s">
        <v>270</v>
      </c>
    </row>
    <row r="37" s="1" customFormat="1" spans="1:20">
      <c r="A37" s="6" t="s">
        <v>271</v>
      </c>
      <c r="B37" s="6" t="s">
        <v>78</v>
      </c>
      <c r="C37" s="1">
        <v>0.958722625</v>
      </c>
      <c r="D37" s="1">
        <f t="shared" si="0"/>
        <v>0.958722625</v>
      </c>
      <c r="E37" s="3">
        <v>0.958722625</v>
      </c>
      <c r="F37" s="3"/>
      <c r="G37" s="6" t="s">
        <v>272</v>
      </c>
      <c r="H37" s="6" t="s">
        <v>273</v>
      </c>
      <c r="I37" s="6" t="s">
        <v>22</v>
      </c>
      <c r="J37" s="6" t="s">
        <v>22</v>
      </c>
      <c r="K37" s="6" t="s">
        <v>22</v>
      </c>
      <c r="L37" s="6" t="s">
        <v>274</v>
      </c>
      <c r="M37" s="6" t="s">
        <v>275</v>
      </c>
      <c r="N37" s="6" t="s">
        <v>276</v>
      </c>
      <c r="O37" s="6" t="s">
        <v>277</v>
      </c>
      <c r="P37" s="6" t="s">
        <v>278</v>
      </c>
      <c r="Q37" s="6" t="s">
        <v>279</v>
      </c>
      <c r="R37" s="6" t="s">
        <v>280</v>
      </c>
      <c r="S37" s="6" t="s">
        <v>152</v>
      </c>
      <c r="T37" s="6" t="s">
        <v>153</v>
      </c>
    </row>
    <row r="38" s="1" customFormat="1" spans="1:20">
      <c r="A38" s="6" t="s">
        <v>281</v>
      </c>
      <c r="B38" s="6" t="s">
        <v>78</v>
      </c>
      <c r="C38" s="1">
        <v>0.957581708</v>
      </c>
      <c r="D38" s="1">
        <f t="shared" si="0"/>
        <v>0.957581708</v>
      </c>
      <c r="E38" s="3">
        <v>0.957581708</v>
      </c>
      <c r="F38" s="3"/>
      <c r="G38" s="6" t="s">
        <v>282</v>
      </c>
      <c r="H38" s="6" t="s">
        <v>218</v>
      </c>
      <c r="K38" s="6" t="s">
        <v>219</v>
      </c>
      <c r="L38" s="6" t="s">
        <v>22</v>
      </c>
      <c r="M38" s="6" t="s">
        <v>22</v>
      </c>
      <c r="N38" s="6" t="s">
        <v>22</v>
      </c>
      <c r="O38" s="6" t="s">
        <v>283</v>
      </c>
      <c r="P38" s="6" t="s">
        <v>284</v>
      </c>
      <c r="Q38" s="6" t="s">
        <v>22</v>
      </c>
      <c r="R38" s="6" t="s">
        <v>22</v>
      </c>
      <c r="S38" s="6" t="s">
        <v>22</v>
      </c>
      <c r="T38" s="6" t="s">
        <v>22</v>
      </c>
    </row>
    <row r="39" s="1" customFormat="1" spans="1:20">
      <c r="A39" s="6" t="s">
        <v>285</v>
      </c>
      <c r="B39" s="6" t="s">
        <v>78</v>
      </c>
      <c r="C39" s="1">
        <v>0.956563269</v>
      </c>
      <c r="D39" s="1">
        <f t="shared" si="0"/>
        <v>0.956563269</v>
      </c>
      <c r="E39" s="3">
        <v>0.956563269</v>
      </c>
      <c r="F39" s="3"/>
      <c r="G39" s="6" t="s">
        <v>286</v>
      </c>
      <c r="H39" s="6" t="s">
        <v>287</v>
      </c>
      <c r="I39" s="6" t="s">
        <v>288</v>
      </c>
      <c r="K39" s="6" t="s">
        <v>289</v>
      </c>
      <c r="L39" s="6" t="s">
        <v>290</v>
      </c>
      <c r="M39" s="6" t="s">
        <v>291</v>
      </c>
      <c r="N39" s="6" t="s">
        <v>292</v>
      </c>
      <c r="O39" s="6" t="s">
        <v>293</v>
      </c>
      <c r="P39" s="6" t="s">
        <v>294</v>
      </c>
      <c r="Q39" s="6" t="s">
        <v>295</v>
      </c>
      <c r="R39" s="6" t="s">
        <v>296</v>
      </c>
      <c r="S39" s="6" t="s">
        <v>48</v>
      </c>
      <c r="T39" s="6" t="s">
        <v>49</v>
      </c>
    </row>
    <row r="40" s="1" customFormat="1" spans="1:20">
      <c r="A40" s="6" t="s">
        <v>297</v>
      </c>
      <c r="B40" s="6" t="s">
        <v>19</v>
      </c>
      <c r="C40" s="1">
        <v>0.955343729</v>
      </c>
      <c r="D40" s="1">
        <f t="shared" si="0"/>
        <v>0.955343729</v>
      </c>
      <c r="E40" s="3">
        <v>0.955343729</v>
      </c>
      <c r="F40" s="3"/>
      <c r="G40" s="6" t="s">
        <v>298</v>
      </c>
      <c r="H40" s="6" t="s">
        <v>299</v>
      </c>
      <c r="K40" s="6" t="s">
        <v>300</v>
      </c>
      <c r="L40" s="6" t="s">
        <v>22</v>
      </c>
      <c r="M40" s="6" t="s">
        <v>22</v>
      </c>
      <c r="N40" s="6" t="s">
        <v>22</v>
      </c>
      <c r="O40" s="6" t="s">
        <v>301</v>
      </c>
      <c r="P40" s="6" t="s">
        <v>302</v>
      </c>
      <c r="Q40" s="6" t="s">
        <v>303</v>
      </c>
      <c r="R40" s="6" t="s">
        <v>304</v>
      </c>
      <c r="S40" s="6" t="s">
        <v>152</v>
      </c>
      <c r="T40" s="6" t="s">
        <v>153</v>
      </c>
    </row>
    <row r="41" s="1" customFormat="1" spans="1:20">
      <c r="A41" s="6" t="s">
        <v>305</v>
      </c>
      <c r="B41" s="6" t="s">
        <v>37</v>
      </c>
      <c r="C41" s="1">
        <v>0.955004758</v>
      </c>
      <c r="D41" s="1">
        <f t="shared" si="0"/>
        <v>0.955004758</v>
      </c>
      <c r="E41" s="3">
        <v>0.955004758</v>
      </c>
      <c r="F41" s="3"/>
      <c r="G41" s="6" t="s">
        <v>306</v>
      </c>
      <c r="H41" s="6" t="s">
        <v>307</v>
      </c>
      <c r="I41" s="6" t="s">
        <v>288</v>
      </c>
      <c r="K41" s="6" t="s">
        <v>308</v>
      </c>
      <c r="L41" s="6" t="s">
        <v>22</v>
      </c>
      <c r="M41" s="6" t="s">
        <v>22</v>
      </c>
      <c r="N41" s="6" t="s">
        <v>22</v>
      </c>
      <c r="O41" s="6" t="s">
        <v>309</v>
      </c>
      <c r="P41" s="6" t="s">
        <v>310</v>
      </c>
      <c r="Q41" s="6" t="s">
        <v>311</v>
      </c>
      <c r="R41" s="6" t="s">
        <v>312</v>
      </c>
      <c r="S41" s="6" t="s">
        <v>313</v>
      </c>
      <c r="T41" s="6" t="s">
        <v>314</v>
      </c>
    </row>
    <row r="42" s="1" customFormat="1" spans="1:20">
      <c r="A42" s="6" t="s">
        <v>315</v>
      </c>
      <c r="B42" s="6" t="s">
        <v>19</v>
      </c>
      <c r="C42" s="1">
        <v>0.954969718</v>
      </c>
      <c r="D42" s="1">
        <f t="shared" si="0"/>
        <v>0.954969718</v>
      </c>
      <c r="E42" s="3">
        <v>0.954969718</v>
      </c>
      <c r="F42" s="3"/>
      <c r="G42" s="6" t="s">
        <v>316</v>
      </c>
      <c r="H42" s="6" t="s">
        <v>317</v>
      </c>
      <c r="I42" s="6" t="s">
        <v>125</v>
      </c>
      <c r="J42" s="6" t="s">
        <v>318</v>
      </c>
      <c r="K42" s="6" t="s">
        <v>319</v>
      </c>
      <c r="L42" s="6" t="s">
        <v>320</v>
      </c>
      <c r="M42" s="6" t="s">
        <v>321</v>
      </c>
      <c r="N42" s="6" t="s">
        <v>43</v>
      </c>
      <c r="O42" s="6" t="s">
        <v>322</v>
      </c>
      <c r="P42" s="6" t="s">
        <v>323</v>
      </c>
      <c r="Q42" s="6" t="s">
        <v>324</v>
      </c>
      <c r="R42" s="6" t="s">
        <v>325</v>
      </c>
      <c r="S42" s="6" t="s">
        <v>269</v>
      </c>
      <c r="T42" s="6" t="s">
        <v>270</v>
      </c>
    </row>
    <row r="43" s="1" customFormat="1" spans="1:20">
      <c r="A43" s="6" t="s">
        <v>326</v>
      </c>
      <c r="B43" s="6" t="s">
        <v>78</v>
      </c>
      <c r="C43" s="1">
        <v>0.9544527</v>
      </c>
      <c r="D43" s="1">
        <f t="shared" si="0"/>
        <v>0.9544527</v>
      </c>
      <c r="E43" s="3">
        <v>0.9544527</v>
      </c>
      <c r="F43" s="3"/>
      <c r="H43" s="6" t="s">
        <v>218</v>
      </c>
      <c r="K43" s="6" t="s">
        <v>219</v>
      </c>
      <c r="L43" s="6" t="s">
        <v>22</v>
      </c>
      <c r="M43" s="6" t="s">
        <v>22</v>
      </c>
      <c r="N43" s="6" t="s">
        <v>22</v>
      </c>
      <c r="O43" s="6" t="s">
        <v>327</v>
      </c>
      <c r="P43" s="6" t="s">
        <v>328</v>
      </c>
      <c r="Q43" s="6" t="s">
        <v>22</v>
      </c>
      <c r="R43" s="6" t="s">
        <v>22</v>
      </c>
      <c r="S43" s="6" t="s">
        <v>22</v>
      </c>
      <c r="T43" s="6" t="s">
        <v>22</v>
      </c>
    </row>
    <row r="44" s="1" customFormat="1" spans="1:20">
      <c r="A44" s="6" t="s">
        <v>329</v>
      </c>
      <c r="B44" s="6" t="s">
        <v>78</v>
      </c>
      <c r="C44" s="1">
        <v>0.954160325</v>
      </c>
      <c r="D44" s="1">
        <f t="shared" si="0"/>
        <v>0.954160325</v>
      </c>
      <c r="E44" s="3">
        <v>0.954160325</v>
      </c>
      <c r="F44" s="3"/>
      <c r="H44" s="6" t="s">
        <v>22</v>
      </c>
      <c r="I44" s="6" t="s">
        <v>22</v>
      </c>
      <c r="J44" s="6" t="s">
        <v>22</v>
      </c>
      <c r="K44" s="6" t="s">
        <v>22</v>
      </c>
      <c r="L44" s="6" t="s">
        <v>22</v>
      </c>
      <c r="M44" s="6" t="s">
        <v>22</v>
      </c>
      <c r="N44" s="6" t="s">
        <v>22</v>
      </c>
      <c r="O44" s="6" t="s">
        <v>330</v>
      </c>
      <c r="P44" s="6" t="s">
        <v>331</v>
      </c>
      <c r="Q44" s="6" t="s">
        <v>22</v>
      </c>
      <c r="R44" s="6" t="s">
        <v>22</v>
      </c>
      <c r="S44" s="6" t="s">
        <v>22</v>
      </c>
      <c r="T44" s="6" t="s">
        <v>22</v>
      </c>
    </row>
    <row r="45" s="1" customFormat="1" spans="1:20">
      <c r="A45" s="6" t="s">
        <v>332</v>
      </c>
      <c r="B45" s="6" t="s">
        <v>37</v>
      </c>
      <c r="C45" s="1">
        <v>0.95327946</v>
      </c>
      <c r="D45" s="1">
        <f t="shared" si="0"/>
        <v>0.95327946</v>
      </c>
      <c r="E45" s="3">
        <v>0.95327946</v>
      </c>
      <c r="F45" s="3"/>
      <c r="G45" s="6" t="s">
        <v>333</v>
      </c>
      <c r="H45" s="6" t="s">
        <v>334</v>
      </c>
      <c r="I45" s="6" t="s">
        <v>335</v>
      </c>
      <c r="K45" s="6" t="s">
        <v>336</v>
      </c>
      <c r="L45" s="6" t="s">
        <v>337</v>
      </c>
      <c r="M45" s="6" t="s">
        <v>338</v>
      </c>
      <c r="N45" s="6" t="s">
        <v>43</v>
      </c>
      <c r="O45" s="6" t="s">
        <v>339</v>
      </c>
      <c r="P45" s="6" t="s">
        <v>340</v>
      </c>
      <c r="Q45" s="6" t="s">
        <v>341</v>
      </c>
      <c r="R45" s="6" t="s">
        <v>342</v>
      </c>
      <c r="S45" s="6" t="s">
        <v>159</v>
      </c>
      <c r="T45" s="6" t="s">
        <v>160</v>
      </c>
    </row>
    <row r="46" s="1" customFormat="1" spans="1:20">
      <c r="A46" s="6" t="s">
        <v>343</v>
      </c>
      <c r="B46" s="6" t="s">
        <v>78</v>
      </c>
      <c r="C46" s="1">
        <v>0.952931973</v>
      </c>
      <c r="D46" s="1">
        <f t="shared" si="0"/>
        <v>0.952931973</v>
      </c>
      <c r="E46" s="3">
        <v>0.952931973</v>
      </c>
      <c r="F46" s="3"/>
      <c r="G46" s="6" t="s">
        <v>344</v>
      </c>
      <c r="H46" s="6" t="s">
        <v>345</v>
      </c>
      <c r="I46" s="6" t="s">
        <v>346</v>
      </c>
      <c r="K46" s="6" t="s">
        <v>347</v>
      </c>
      <c r="L46" s="6" t="s">
        <v>348</v>
      </c>
      <c r="M46" s="6" t="s">
        <v>345</v>
      </c>
      <c r="N46" s="6" t="s">
        <v>349</v>
      </c>
      <c r="O46" s="6" t="s">
        <v>350</v>
      </c>
      <c r="P46" s="6" t="s">
        <v>351</v>
      </c>
      <c r="Q46" s="6" t="s">
        <v>22</v>
      </c>
      <c r="R46" s="6" t="s">
        <v>22</v>
      </c>
      <c r="S46" s="6" t="s">
        <v>22</v>
      </c>
      <c r="T46" s="6" t="s">
        <v>22</v>
      </c>
    </row>
    <row r="47" s="1" customFormat="1" spans="1:20">
      <c r="A47" s="6" t="s">
        <v>352</v>
      </c>
      <c r="B47" s="6" t="s">
        <v>37</v>
      </c>
      <c r="C47" s="1">
        <v>0.952853714</v>
      </c>
      <c r="D47" s="1">
        <f t="shared" si="0"/>
        <v>0.952853714</v>
      </c>
      <c r="E47" s="3">
        <v>0.952853714</v>
      </c>
      <c r="F47" s="3"/>
      <c r="G47" s="6" t="s">
        <v>353</v>
      </c>
      <c r="H47" s="6" t="s">
        <v>354</v>
      </c>
      <c r="J47" s="6" t="s">
        <v>29</v>
      </c>
      <c r="K47" s="6" t="s">
        <v>355</v>
      </c>
      <c r="L47" s="6" t="s">
        <v>22</v>
      </c>
      <c r="M47" s="6" t="s">
        <v>22</v>
      </c>
      <c r="N47" s="6" t="s">
        <v>22</v>
      </c>
      <c r="O47" s="6" t="s">
        <v>356</v>
      </c>
      <c r="P47" s="6" t="s">
        <v>357</v>
      </c>
      <c r="Q47" s="6" t="s">
        <v>358</v>
      </c>
      <c r="R47" s="6" t="s">
        <v>359</v>
      </c>
      <c r="S47" s="6" t="s">
        <v>313</v>
      </c>
      <c r="T47" s="6" t="s">
        <v>314</v>
      </c>
    </row>
    <row r="48" s="1" customFormat="1" spans="1:20">
      <c r="A48" s="6" t="s">
        <v>360</v>
      </c>
      <c r="B48" s="6" t="s">
        <v>37</v>
      </c>
      <c r="C48" s="1">
        <v>0.952234557</v>
      </c>
      <c r="D48" s="1">
        <f t="shared" si="0"/>
        <v>0.952234557</v>
      </c>
      <c r="E48" s="3">
        <v>0.952234557</v>
      </c>
      <c r="F48" s="3"/>
      <c r="H48" s="6" t="s">
        <v>22</v>
      </c>
      <c r="I48" s="6" t="s">
        <v>22</v>
      </c>
      <c r="J48" s="6" t="s">
        <v>22</v>
      </c>
      <c r="K48" s="6" t="s">
        <v>22</v>
      </c>
      <c r="L48" s="6" t="s">
        <v>22</v>
      </c>
      <c r="M48" s="6" t="s">
        <v>22</v>
      </c>
      <c r="N48" s="6" t="s">
        <v>22</v>
      </c>
      <c r="O48" s="6" t="s">
        <v>361</v>
      </c>
      <c r="P48" s="6" t="s">
        <v>362</v>
      </c>
      <c r="Q48" s="6" t="s">
        <v>22</v>
      </c>
      <c r="R48" s="6" t="s">
        <v>22</v>
      </c>
      <c r="S48" s="6" t="s">
        <v>22</v>
      </c>
      <c r="T48" s="6" t="s">
        <v>22</v>
      </c>
    </row>
    <row r="49" s="1" customFormat="1" spans="1:20">
      <c r="A49" s="6" t="s">
        <v>363</v>
      </c>
      <c r="B49" s="6" t="s">
        <v>78</v>
      </c>
      <c r="C49" s="1">
        <v>0.951758053</v>
      </c>
      <c r="D49" s="1">
        <f t="shared" si="0"/>
        <v>0.951758053</v>
      </c>
      <c r="E49" s="3">
        <v>0.951758053</v>
      </c>
      <c r="F49" s="3"/>
      <c r="G49" s="6" t="s">
        <v>364</v>
      </c>
      <c r="H49" s="6" t="s">
        <v>365</v>
      </c>
      <c r="I49" s="6" t="s">
        <v>366</v>
      </c>
      <c r="K49" s="6" t="s">
        <v>367</v>
      </c>
      <c r="L49" s="6" t="s">
        <v>22</v>
      </c>
      <c r="M49" s="6" t="s">
        <v>22</v>
      </c>
      <c r="N49" s="6" t="s">
        <v>22</v>
      </c>
      <c r="O49" s="6" t="s">
        <v>368</v>
      </c>
      <c r="P49" s="6" t="s">
        <v>369</v>
      </c>
      <c r="Q49" s="6" t="s">
        <v>370</v>
      </c>
      <c r="R49" s="6" t="s">
        <v>371</v>
      </c>
      <c r="S49" s="6" t="s">
        <v>372</v>
      </c>
      <c r="T49" s="6" t="s">
        <v>373</v>
      </c>
    </row>
    <row r="50" s="1" customFormat="1" spans="1:20">
      <c r="A50" s="6" t="s">
        <v>374</v>
      </c>
      <c r="B50" s="6" t="s">
        <v>78</v>
      </c>
      <c r="C50" s="1">
        <v>0.951326529</v>
      </c>
      <c r="D50" s="1">
        <f t="shared" si="0"/>
        <v>0.951326529</v>
      </c>
      <c r="E50" s="3">
        <v>0.951326529</v>
      </c>
      <c r="F50" s="3"/>
      <c r="H50" s="6" t="s">
        <v>22</v>
      </c>
      <c r="I50" s="6" t="s">
        <v>22</v>
      </c>
      <c r="J50" s="6" t="s">
        <v>22</v>
      </c>
      <c r="K50" s="6" t="s">
        <v>22</v>
      </c>
      <c r="L50" s="6" t="s">
        <v>22</v>
      </c>
      <c r="M50" s="6" t="s">
        <v>22</v>
      </c>
      <c r="N50" s="6" t="s">
        <v>22</v>
      </c>
      <c r="O50" s="6" t="s">
        <v>375</v>
      </c>
      <c r="P50" s="6" t="s">
        <v>376</v>
      </c>
      <c r="Q50" s="6" t="s">
        <v>22</v>
      </c>
      <c r="R50" s="6" t="s">
        <v>22</v>
      </c>
      <c r="S50" s="6" t="s">
        <v>22</v>
      </c>
      <c r="T50" s="6" t="s">
        <v>22</v>
      </c>
    </row>
    <row r="51" s="1" customFormat="1" spans="1:20">
      <c r="A51" s="6" t="s">
        <v>377</v>
      </c>
      <c r="B51" s="6" t="s">
        <v>37</v>
      </c>
      <c r="C51" s="1">
        <v>0.950777759</v>
      </c>
      <c r="D51" s="1">
        <f t="shared" si="0"/>
        <v>0.950777759</v>
      </c>
      <c r="E51" s="3">
        <v>0.950777759</v>
      </c>
      <c r="F51" s="3"/>
      <c r="G51" s="6" t="s">
        <v>378</v>
      </c>
      <c r="H51" s="6" t="s">
        <v>379</v>
      </c>
      <c r="I51" s="6" t="s">
        <v>380</v>
      </c>
      <c r="J51" s="6" t="s">
        <v>381</v>
      </c>
      <c r="K51" s="6" t="s">
        <v>382</v>
      </c>
      <c r="L51" s="6" t="s">
        <v>383</v>
      </c>
      <c r="M51" s="6" t="s">
        <v>384</v>
      </c>
      <c r="N51" s="6" t="s">
        <v>72</v>
      </c>
      <c r="O51" s="6" t="s">
        <v>385</v>
      </c>
      <c r="P51" s="6" t="s">
        <v>386</v>
      </c>
      <c r="Q51" s="6" t="s">
        <v>387</v>
      </c>
      <c r="R51" s="6" t="s">
        <v>388</v>
      </c>
      <c r="S51" s="6" t="s">
        <v>62</v>
      </c>
      <c r="T51" s="6" t="s">
        <v>63</v>
      </c>
    </row>
    <row r="52" s="1" customFormat="1" spans="1:20">
      <c r="A52" s="6" t="s">
        <v>389</v>
      </c>
      <c r="B52" s="6" t="s">
        <v>78</v>
      </c>
      <c r="C52" s="1">
        <v>0.950522595</v>
      </c>
      <c r="D52" s="1">
        <f t="shared" si="0"/>
        <v>0.950522595</v>
      </c>
      <c r="E52" s="3">
        <v>0.950522595</v>
      </c>
      <c r="F52" s="3"/>
      <c r="G52" s="6" t="s">
        <v>390</v>
      </c>
      <c r="H52" s="6" t="s">
        <v>391</v>
      </c>
      <c r="I52" s="6" t="s">
        <v>22</v>
      </c>
      <c r="J52" s="6" t="s">
        <v>22</v>
      </c>
      <c r="K52" s="6" t="s">
        <v>22</v>
      </c>
      <c r="L52" s="6" t="s">
        <v>22</v>
      </c>
      <c r="M52" s="6" t="s">
        <v>22</v>
      </c>
      <c r="N52" s="6" t="s">
        <v>22</v>
      </c>
      <c r="O52" s="6" t="s">
        <v>392</v>
      </c>
      <c r="P52" s="6" t="s">
        <v>393</v>
      </c>
      <c r="Q52" s="6" t="s">
        <v>394</v>
      </c>
      <c r="R52" s="6" t="s">
        <v>395</v>
      </c>
      <c r="S52" s="6" t="s">
        <v>313</v>
      </c>
      <c r="T52" s="6" t="s">
        <v>314</v>
      </c>
    </row>
    <row r="53" s="1" customFormat="1" spans="1:20">
      <c r="A53" s="6" t="s">
        <v>396</v>
      </c>
      <c r="B53" s="6" t="s">
        <v>78</v>
      </c>
      <c r="C53" s="1">
        <v>0.949997902</v>
      </c>
      <c r="D53" s="1">
        <f t="shared" si="0"/>
        <v>0.949997902</v>
      </c>
      <c r="E53" s="3">
        <v>0.949997902</v>
      </c>
      <c r="F53" s="3"/>
      <c r="G53" s="6" t="s">
        <v>397</v>
      </c>
      <c r="H53" s="6" t="s">
        <v>398</v>
      </c>
      <c r="I53" s="6" t="s">
        <v>399</v>
      </c>
      <c r="L53" s="6" t="s">
        <v>22</v>
      </c>
      <c r="M53" s="6" t="s">
        <v>22</v>
      </c>
      <c r="N53" s="6" t="s">
        <v>22</v>
      </c>
      <c r="O53" s="6" t="s">
        <v>400</v>
      </c>
      <c r="P53" s="6" t="s">
        <v>401</v>
      </c>
      <c r="Q53" s="6" t="s">
        <v>22</v>
      </c>
      <c r="R53" s="6" t="s">
        <v>22</v>
      </c>
      <c r="S53" s="6" t="s">
        <v>22</v>
      </c>
      <c r="T53" s="6" t="s">
        <v>22</v>
      </c>
    </row>
    <row r="54" s="1" customFormat="1" spans="1:20">
      <c r="A54" s="6" t="s">
        <v>402</v>
      </c>
      <c r="B54" s="6" t="s">
        <v>37</v>
      </c>
      <c r="C54" s="1">
        <v>0.949779295</v>
      </c>
      <c r="D54" s="1">
        <f t="shared" si="0"/>
        <v>0.949779295</v>
      </c>
      <c r="E54" s="3">
        <v>0.949779295</v>
      </c>
      <c r="F54" s="3"/>
      <c r="G54" s="6" t="s">
        <v>333</v>
      </c>
      <c r="H54" s="6" t="s">
        <v>334</v>
      </c>
      <c r="I54" s="6" t="s">
        <v>335</v>
      </c>
      <c r="K54" s="6" t="s">
        <v>336</v>
      </c>
      <c r="L54" s="6" t="s">
        <v>337</v>
      </c>
      <c r="M54" s="6" t="s">
        <v>338</v>
      </c>
      <c r="N54" s="6" t="s">
        <v>43</v>
      </c>
      <c r="O54" s="6" t="s">
        <v>403</v>
      </c>
      <c r="P54" s="6" t="s">
        <v>404</v>
      </c>
      <c r="Q54" s="6" t="s">
        <v>341</v>
      </c>
      <c r="R54" s="6" t="s">
        <v>342</v>
      </c>
      <c r="S54" s="6" t="s">
        <v>159</v>
      </c>
      <c r="T54" s="6" t="s">
        <v>160</v>
      </c>
    </row>
    <row r="55" s="1" customFormat="1" spans="1:20">
      <c r="A55" s="6" t="s">
        <v>405</v>
      </c>
      <c r="B55" s="6" t="s">
        <v>78</v>
      </c>
      <c r="C55" s="1">
        <v>0.949623131</v>
      </c>
      <c r="D55" s="1">
        <f t="shared" si="0"/>
        <v>0.949623131</v>
      </c>
      <c r="E55" s="3">
        <v>0.949623131</v>
      </c>
      <c r="F55" s="3"/>
      <c r="G55" s="6" t="s">
        <v>406</v>
      </c>
      <c r="H55" s="6" t="s">
        <v>407</v>
      </c>
      <c r="I55" s="6" t="s">
        <v>408</v>
      </c>
      <c r="L55" s="6" t="s">
        <v>409</v>
      </c>
      <c r="M55" s="6" t="s">
        <v>410</v>
      </c>
      <c r="N55" s="6" t="s">
        <v>411</v>
      </c>
      <c r="O55" s="6" t="s">
        <v>412</v>
      </c>
      <c r="P55" s="6" t="s">
        <v>413</v>
      </c>
      <c r="Q55" s="6" t="s">
        <v>414</v>
      </c>
      <c r="R55" s="6" t="s">
        <v>415</v>
      </c>
      <c r="S55" s="6" t="s">
        <v>269</v>
      </c>
      <c r="T55" s="6" t="s">
        <v>270</v>
      </c>
    </row>
    <row r="56" s="1" customFormat="1" spans="1:20">
      <c r="A56" s="6" t="s">
        <v>416</v>
      </c>
      <c r="B56" s="6" t="s">
        <v>78</v>
      </c>
      <c r="C56" s="1">
        <v>0.949241298</v>
      </c>
      <c r="D56" s="1">
        <f t="shared" si="0"/>
        <v>0.949241298</v>
      </c>
      <c r="E56" s="3">
        <v>0.949241298</v>
      </c>
      <c r="F56" s="3"/>
      <c r="H56" s="6" t="s">
        <v>22</v>
      </c>
      <c r="I56" s="6" t="s">
        <v>22</v>
      </c>
      <c r="J56" s="6" t="s">
        <v>22</v>
      </c>
      <c r="K56" s="6" t="s">
        <v>22</v>
      </c>
      <c r="L56" s="6" t="s">
        <v>22</v>
      </c>
      <c r="M56" s="6" t="s">
        <v>22</v>
      </c>
      <c r="N56" s="6" t="s">
        <v>22</v>
      </c>
      <c r="O56" s="6" t="s">
        <v>417</v>
      </c>
      <c r="P56" s="6" t="s">
        <v>418</v>
      </c>
      <c r="Q56" s="6" t="s">
        <v>22</v>
      </c>
      <c r="R56" s="6" t="s">
        <v>22</v>
      </c>
      <c r="S56" s="6" t="s">
        <v>22</v>
      </c>
      <c r="T56" s="6" t="s">
        <v>22</v>
      </c>
    </row>
    <row r="57" s="1" customFormat="1" spans="1:20">
      <c r="A57" s="6" t="s">
        <v>419</v>
      </c>
      <c r="B57" s="6" t="s">
        <v>37</v>
      </c>
      <c r="C57" s="1">
        <v>0.948719744</v>
      </c>
      <c r="D57" s="1">
        <f t="shared" si="0"/>
        <v>0.948719744</v>
      </c>
      <c r="E57" s="3">
        <v>0.948719744</v>
      </c>
      <c r="F57" s="3"/>
      <c r="H57" s="6" t="s">
        <v>22</v>
      </c>
      <c r="I57" s="6" t="s">
        <v>22</v>
      </c>
      <c r="J57" s="6" t="s">
        <v>22</v>
      </c>
      <c r="K57" s="6" t="s">
        <v>22</v>
      </c>
      <c r="L57" s="6" t="s">
        <v>22</v>
      </c>
      <c r="M57" s="6" t="s">
        <v>22</v>
      </c>
      <c r="N57" s="6" t="s">
        <v>22</v>
      </c>
      <c r="O57" s="6" t="s">
        <v>420</v>
      </c>
      <c r="P57" s="6" t="s">
        <v>421</v>
      </c>
      <c r="Q57" s="6" t="s">
        <v>22</v>
      </c>
      <c r="R57" s="6" t="s">
        <v>22</v>
      </c>
      <c r="S57" s="6" t="s">
        <v>22</v>
      </c>
      <c r="T57" s="6" t="s">
        <v>22</v>
      </c>
    </row>
    <row r="58" s="1" customFormat="1" spans="1:20">
      <c r="A58" s="6" t="s">
        <v>422</v>
      </c>
      <c r="B58" s="6" t="s">
        <v>78</v>
      </c>
      <c r="C58" s="1">
        <v>0.948608904</v>
      </c>
      <c r="D58" s="1">
        <f t="shared" si="0"/>
        <v>0.948608904</v>
      </c>
      <c r="E58" s="3">
        <v>0.948608904</v>
      </c>
      <c r="F58" s="3"/>
      <c r="H58" s="6" t="s">
        <v>423</v>
      </c>
      <c r="K58" s="6" t="s">
        <v>424</v>
      </c>
      <c r="L58" s="6" t="s">
        <v>425</v>
      </c>
      <c r="M58" s="6" t="s">
        <v>426</v>
      </c>
      <c r="N58" s="6" t="s">
        <v>427</v>
      </c>
      <c r="O58" s="6" t="s">
        <v>428</v>
      </c>
      <c r="P58" s="6" t="s">
        <v>429</v>
      </c>
      <c r="Q58" s="6" t="s">
        <v>430</v>
      </c>
      <c r="R58" s="6" t="s">
        <v>431</v>
      </c>
      <c r="S58" s="6" t="s">
        <v>432</v>
      </c>
      <c r="T58" s="6" t="s">
        <v>433</v>
      </c>
    </row>
    <row r="59" s="1" customFormat="1" spans="1:20">
      <c r="A59" s="6" t="s">
        <v>434</v>
      </c>
      <c r="B59" s="6" t="s">
        <v>78</v>
      </c>
      <c r="C59" s="1">
        <v>0.948538102</v>
      </c>
      <c r="D59" s="1">
        <f t="shared" si="0"/>
        <v>0.948538102</v>
      </c>
      <c r="E59" s="3">
        <v>0.948538102</v>
      </c>
      <c r="F59" s="3"/>
      <c r="H59" s="6" t="s">
        <v>197</v>
      </c>
      <c r="I59" s="6" t="s">
        <v>22</v>
      </c>
      <c r="J59" s="6" t="s">
        <v>22</v>
      </c>
      <c r="K59" s="6" t="s">
        <v>22</v>
      </c>
      <c r="L59" s="6" t="s">
        <v>22</v>
      </c>
      <c r="M59" s="6" t="s">
        <v>22</v>
      </c>
      <c r="N59" s="6" t="s">
        <v>22</v>
      </c>
      <c r="O59" s="6" t="s">
        <v>435</v>
      </c>
      <c r="P59" s="6" t="s">
        <v>436</v>
      </c>
      <c r="Q59" s="6" t="s">
        <v>22</v>
      </c>
      <c r="R59" s="6" t="s">
        <v>22</v>
      </c>
      <c r="S59" s="6" t="s">
        <v>22</v>
      </c>
      <c r="T59" s="6" t="s">
        <v>22</v>
      </c>
    </row>
    <row r="60" s="1" customFormat="1" spans="1:20">
      <c r="A60" s="6" t="s">
        <v>437</v>
      </c>
      <c r="B60" s="6" t="s">
        <v>37</v>
      </c>
      <c r="C60" s="1">
        <v>0.948224695</v>
      </c>
      <c r="D60" s="1">
        <f t="shared" si="0"/>
        <v>0.948224695</v>
      </c>
      <c r="E60" s="3">
        <v>0.948224695</v>
      </c>
      <c r="F60" s="3"/>
      <c r="G60" s="6" t="s">
        <v>438</v>
      </c>
      <c r="H60" s="6" t="s">
        <v>439</v>
      </c>
      <c r="I60" s="6" t="s">
        <v>440</v>
      </c>
      <c r="K60" s="6" t="s">
        <v>441</v>
      </c>
      <c r="L60" s="6" t="s">
        <v>442</v>
      </c>
      <c r="M60" s="6" t="s">
        <v>443</v>
      </c>
      <c r="N60" s="6" t="s">
        <v>444</v>
      </c>
      <c r="O60" s="6" t="s">
        <v>445</v>
      </c>
      <c r="P60" s="6" t="s">
        <v>446</v>
      </c>
      <c r="Q60" s="6" t="s">
        <v>22</v>
      </c>
      <c r="R60" s="6" t="s">
        <v>22</v>
      </c>
      <c r="S60" s="6" t="s">
        <v>22</v>
      </c>
      <c r="T60" s="6" t="s">
        <v>22</v>
      </c>
    </row>
    <row r="61" s="1" customFormat="1" spans="1:20">
      <c r="A61" s="6" t="s">
        <v>447</v>
      </c>
      <c r="B61" s="6" t="s">
        <v>19</v>
      </c>
      <c r="C61" s="1">
        <v>0.946070793</v>
      </c>
      <c r="D61" s="1">
        <f t="shared" si="0"/>
        <v>0.946070793</v>
      </c>
      <c r="E61" s="3">
        <v>0.946070793</v>
      </c>
      <c r="F61" s="3"/>
      <c r="G61" s="6" t="s">
        <v>448</v>
      </c>
      <c r="H61" s="6" t="s">
        <v>449</v>
      </c>
      <c r="I61" s="6" t="s">
        <v>135</v>
      </c>
      <c r="J61" s="6" t="s">
        <v>29</v>
      </c>
      <c r="K61" s="6" t="s">
        <v>450</v>
      </c>
      <c r="L61" s="6" t="s">
        <v>451</v>
      </c>
      <c r="M61" s="6" t="s">
        <v>452</v>
      </c>
      <c r="N61" s="6" t="s">
        <v>43</v>
      </c>
      <c r="O61" s="6" t="s">
        <v>453</v>
      </c>
      <c r="P61" s="6" t="s">
        <v>454</v>
      </c>
      <c r="Q61" s="6" t="s">
        <v>455</v>
      </c>
      <c r="R61" s="6" t="s">
        <v>456</v>
      </c>
      <c r="S61" s="6" t="s">
        <v>152</v>
      </c>
      <c r="T61" s="6" t="s">
        <v>153</v>
      </c>
    </row>
    <row r="62" s="2" customFormat="1" spans="1:20">
      <c r="A62" s="7" t="s">
        <v>457</v>
      </c>
      <c r="B62" s="7" t="s">
        <v>181</v>
      </c>
      <c r="C62" s="2">
        <v>0.944954921</v>
      </c>
      <c r="D62" s="2">
        <f t="shared" si="0"/>
        <v>0.944954921</v>
      </c>
      <c r="E62" s="8">
        <v>0.944954921</v>
      </c>
      <c r="F62" s="8"/>
      <c r="G62" s="7" t="s">
        <v>458</v>
      </c>
      <c r="H62" s="7" t="s">
        <v>262</v>
      </c>
      <c r="I62" s="7" t="s">
        <v>22</v>
      </c>
      <c r="J62" s="7" t="s">
        <v>22</v>
      </c>
      <c r="K62" s="7" t="s">
        <v>22</v>
      </c>
      <c r="L62" s="7" t="s">
        <v>263</v>
      </c>
      <c r="M62" s="7" t="s">
        <v>264</v>
      </c>
      <c r="N62" s="7" t="s">
        <v>43</v>
      </c>
      <c r="O62" s="7" t="s">
        <v>459</v>
      </c>
      <c r="P62" s="7" t="s">
        <v>460</v>
      </c>
      <c r="Q62" s="7" t="s">
        <v>267</v>
      </c>
      <c r="R62" s="7" t="s">
        <v>268</v>
      </c>
      <c r="S62" s="7" t="s">
        <v>269</v>
      </c>
      <c r="T62" s="7" t="s">
        <v>270</v>
      </c>
    </row>
    <row r="63" s="1" customFormat="1" spans="1:20">
      <c r="A63" s="6" t="s">
        <v>461</v>
      </c>
      <c r="B63" s="6" t="s">
        <v>37</v>
      </c>
      <c r="C63" s="1">
        <v>0.944946261</v>
      </c>
      <c r="D63" s="1">
        <f t="shared" si="0"/>
        <v>0.944946261</v>
      </c>
      <c r="E63" s="3">
        <v>0.944946261</v>
      </c>
      <c r="F63" s="3"/>
      <c r="G63" s="6" t="s">
        <v>462</v>
      </c>
      <c r="H63" s="6" t="s">
        <v>463</v>
      </c>
      <c r="I63" s="6" t="s">
        <v>464</v>
      </c>
      <c r="K63" s="6" t="s">
        <v>465</v>
      </c>
      <c r="L63" s="6" t="s">
        <v>466</v>
      </c>
      <c r="M63" s="6" t="s">
        <v>467</v>
      </c>
      <c r="N63" s="6" t="s">
        <v>468</v>
      </c>
      <c r="O63" s="6" t="s">
        <v>469</v>
      </c>
      <c r="P63" s="6" t="s">
        <v>470</v>
      </c>
      <c r="Q63" s="6" t="s">
        <v>471</v>
      </c>
      <c r="R63" s="6" t="s">
        <v>472</v>
      </c>
      <c r="S63" s="6" t="s">
        <v>152</v>
      </c>
      <c r="T63" s="6" t="s">
        <v>153</v>
      </c>
    </row>
    <row r="64" s="1" customFormat="1" spans="1:20">
      <c r="A64" s="6" t="s">
        <v>473</v>
      </c>
      <c r="B64" s="6" t="s">
        <v>78</v>
      </c>
      <c r="C64" s="1">
        <v>0.944296757</v>
      </c>
      <c r="D64" s="1">
        <f t="shared" si="0"/>
        <v>0.944296757</v>
      </c>
      <c r="E64" s="3">
        <v>0.944296757</v>
      </c>
      <c r="F64" s="3"/>
      <c r="G64" s="6" t="s">
        <v>474</v>
      </c>
      <c r="H64" s="6" t="s">
        <v>218</v>
      </c>
      <c r="K64" s="6" t="s">
        <v>219</v>
      </c>
      <c r="L64" s="6" t="s">
        <v>22</v>
      </c>
      <c r="M64" s="6" t="s">
        <v>22</v>
      </c>
      <c r="N64" s="6" t="s">
        <v>22</v>
      </c>
      <c r="O64" s="6" t="s">
        <v>475</v>
      </c>
      <c r="P64" s="6" t="s">
        <v>476</v>
      </c>
      <c r="Q64" s="6" t="s">
        <v>22</v>
      </c>
      <c r="R64" s="6" t="s">
        <v>22</v>
      </c>
      <c r="S64" s="6" t="s">
        <v>22</v>
      </c>
      <c r="T64" s="6" t="s">
        <v>22</v>
      </c>
    </row>
    <row r="65" s="1" customFormat="1" spans="1:20">
      <c r="A65" s="6" t="s">
        <v>477</v>
      </c>
      <c r="B65" s="6" t="s">
        <v>37</v>
      </c>
      <c r="C65" s="1">
        <v>0.944234358</v>
      </c>
      <c r="D65" s="1">
        <f t="shared" si="0"/>
        <v>0.944234358</v>
      </c>
      <c r="E65" s="3">
        <v>0.944234358</v>
      </c>
      <c r="F65" s="3"/>
      <c r="G65" s="6" t="s">
        <v>478</v>
      </c>
      <c r="H65" s="6" t="s">
        <v>479</v>
      </c>
      <c r="K65" s="6" t="s">
        <v>480</v>
      </c>
      <c r="L65" s="6" t="s">
        <v>22</v>
      </c>
      <c r="M65" s="6" t="s">
        <v>22</v>
      </c>
      <c r="N65" s="6" t="s">
        <v>22</v>
      </c>
      <c r="O65" s="6" t="s">
        <v>481</v>
      </c>
      <c r="P65" s="6" t="s">
        <v>482</v>
      </c>
      <c r="Q65" s="6" t="s">
        <v>22</v>
      </c>
      <c r="R65" s="6" t="s">
        <v>22</v>
      </c>
      <c r="S65" s="6" t="s">
        <v>22</v>
      </c>
      <c r="T65" s="6" t="s">
        <v>22</v>
      </c>
    </row>
    <row r="66" s="1" customFormat="1" spans="1:20">
      <c r="A66" s="6" t="s">
        <v>483</v>
      </c>
      <c r="B66" s="6" t="s">
        <v>181</v>
      </c>
      <c r="C66" s="1">
        <v>0.944008182</v>
      </c>
      <c r="D66" s="1">
        <f t="shared" si="0"/>
        <v>0.944008182</v>
      </c>
      <c r="E66" s="3">
        <v>0.944008182</v>
      </c>
      <c r="F66" s="3"/>
      <c r="G66" s="6" t="s">
        <v>484</v>
      </c>
      <c r="H66" s="6" t="s">
        <v>485</v>
      </c>
      <c r="I66" s="6" t="s">
        <v>22</v>
      </c>
      <c r="J66" s="6" t="s">
        <v>22</v>
      </c>
      <c r="K66" s="6" t="s">
        <v>22</v>
      </c>
      <c r="L66" s="6" t="s">
        <v>22</v>
      </c>
      <c r="M66" s="6" t="s">
        <v>22</v>
      </c>
      <c r="N66" s="6" t="s">
        <v>22</v>
      </c>
      <c r="O66" s="6" t="s">
        <v>486</v>
      </c>
      <c r="P66" s="6" t="s">
        <v>487</v>
      </c>
      <c r="Q66" s="6" t="s">
        <v>22</v>
      </c>
      <c r="R66" s="6" t="s">
        <v>22</v>
      </c>
      <c r="S66" s="6" t="s">
        <v>22</v>
      </c>
      <c r="T66" s="6" t="s">
        <v>22</v>
      </c>
    </row>
    <row r="67" s="1" customFormat="1" spans="1:20">
      <c r="A67" s="6" t="s">
        <v>488</v>
      </c>
      <c r="B67" s="6" t="s">
        <v>37</v>
      </c>
      <c r="C67" s="1">
        <v>0.942602903</v>
      </c>
      <c r="D67" s="1">
        <f t="shared" ref="D67:D130" si="1">ABS(C67)</f>
        <v>0.942602903</v>
      </c>
      <c r="E67" s="3">
        <v>0.942602903</v>
      </c>
      <c r="F67" s="3"/>
      <c r="G67" s="6" t="s">
        <v>489</v>
      </c>
      <c r="H67" s="6" t="s">
        <v>490</v>
      </c>
      <c r="J67" s="6" t="s">
        <v>29</v>
      </c>
      <c r="K67" s="6" t="s">
        <v>355</v>
      </c>
      <c r="L67" s="6" t="s">
        <v>22</v>
      </c>
      <c r="M67" s="6" t="s">
        <v>22</v>
      </c>
      <c r="N67" s="6" t="s">
        <v>22</v>
      </c>
      <c r="O67" s="6" t="s">
        <v>491</v>
      </c>
      <c r="P67" s="6" t="s">
        <v>492</v>
      </c>
      <c r="Q67" s="6" t="s">
        <v>493</v>
      </c>
      <c r="R67" s="6" t="s">
        <v>494</v>
      </c>
      <c r="S67" s="6" t="s">
        <v>313</v>
      </c>
      <c r="T67" s="6" t="s">
        <v>314</v>
      </c>
    </row>
    <row r="68" s="1" customFormat="1" spans="1:20">
      <c r="A68" s="6" t="s">
        <v>495</v>
      </c>
      <c r="B68" s="6" t="s">
        <v>78</v>
      </c>
      <c r="C68" s="1">
        <v>0.94257207</v>
      </c>
      <c r="D68" s="1">
        <f t="shared" si="1"/>
        <v>0.94257207</v>
      </c>
      <c r="E68" s="3">
        <v>0.94257207</v>
      </c>
      <c r="F68" s="3"/>
      <c r="G68" s="6" t="s">
        <v>397</v>
      </c>
      <c r="H68" s="6" t="s">
        <v>398</v>
      </c>
      <c r="I68" s="6" t="s">
        <v>399</v>
      </c>
      <c r="L68" s="6" t="s">
        <v>22</v>
      </c>
      <c r="M68" s="6" t="s">
        <v>22</v>
      </c>
      <c r="N68" s="6" t="s">
        <v>22</v>
      </c>
      <c r="O68" s="6" t="s">
        <v>496</v>
      </c>
      <c r="P68" s="6" t="s">
        <v>497</v>
      </c>
      <c r="Q68" s="6" t="s">
        <v>22</v>
      </c>
      <c r="R68" s="6" t="s">
        <v>22</v>
      </c>
      <c r="S68" s="6" t="s">
        <v>22</v>
      </c>
      <c r="T68" s="6" t="s">
        <v>22</v>
      </c>
    </row>
    <row r="69" s="1" customFormat="1" spans="1:20">
      <c r="A69" s="6" t="s">
        <v>498</v>
      </c>
      <c r="B69" s="6" t="s">
        <v>78</v>
      </c>
      <c r="C69" s="1">
        <v>0.94195706</v>
      </c>
      <c r="D69" s="1">
        <f t="shared" si="1"/>
        <v>0.94195706</v>
      </c>
      <c r="E69" s="3">
        <v>0.94195706</v>
      </c>
      <c r="F69" s="3"/>
      <c r="G69" s="6" t="s">
        <v>499</v>
      </c>
      <c r="H69" s="6" t="s">
        <v>500</v>
      </c>
      <c r="I69" s="6" t="s">
        <v>22</v>
      </c>
      <c r="J69" s="6" t="s">
        <v>22</v>
      </c>
      <c r="K69" s="6" t="s">
        <v>22</v>
      </c>
      <c r="L69" s="6" t="s">
        <v>501</v>
      </c>
      <c r="M69" s="6" t="s">
        <v>502</v>
      </c>
      <c r="N69" s="6" t="s">
        <v>503</v>
      </c>
      <c r="O69" s="6" t="s">
        <v>504</v>
      </c>
      <c r="P69" s="6" t="s">
        <v>505</v>
      </c>
      <c r="Q69" s="6" t="s">
        <v>506</v>
      </c>
      <c r="R69" s="6" t="s">
        <v>507</v>
      </c>
      <c r="S69" s="6" t="s">
        <v>48</v>
      </c>
      <c r="T69" s="6" t="s">
        <v>49</v>
      </c>
    </row>
    <row r="70" s="1" customFormat="1" spans="1:20">
      <c r="A70" s="6" t="s">
        <v>508</v>
      </c>
      <c r="B70" s="6" t="s">
        <v>78</v>
      </c>
      <c r="C70" s="1">
        <v>0.940592315</v>
      </c>
      <c r="D70" s="1">
        <f t="shared" si="1"/>
        <v>0.940592315</v>
      </c>
      <c r="E70" s="3">
        <v>0.940592315</v>
      </c>
      <c r="F70" s="3"/>
      <c r="H70" s="6" t="s">
        <v>22</v>
      </c>
      <c r="I70" s="6" t="s">
        <v>22</v>
      </c>
      <c r="J70" s="6" t="s">
        <v>22</v>
      </c>
      <c r="K70" s="6" t="s">
        <v>22</v>
      </c>
      <c r="L70" s="6" t="s">
        <v>22</v>
      </c>
      <c r="M70" s="6" t="s">
        <v>22</v>
      </c>
      <c r="N70" s="6" t="s">
        <v>22</v>
      </c>
      <c r="Q70" s="6" t="s">
        <v>22</v>
      </c>
      <c r="R70" s="6" t="s">
        <v>22</v>
      </c>
      <c r="S70" s="6" t="s">
        <v>22</v>
      </c>
      <c r="T70" s="6" t="s">
        <v>22</v>
      </c>
    </row>
    <row r="71" s="1" customFormat="1" spans="1:20">
      <c r="A71" s="6" t="s">
        <v>509</v>
      </c>
      <c r="B71" s="6" t="s">
        <v>78</v>
      </c>
      <c r="C71" s="1">
        <v>0.940197834</v>
      </c>
      <c r="D71" s="1">
        <f t="shared" si="1"/>
        <v>0.940197834</v>
      </c>
      <c r="E71" s="3">
        <v>0.940197834</v>
      </c>
      <c r="F71" s="3"/>
      <c r="G71" s="6" t="s">
        <v>510</v>
      </c>
      <c r="H71" s="6" t="s">
        <v>511</v>
      </c>
      <c r="I71" s="6" t="s">
        <v>512</v>
      </c>
      <c r="L71" s="6" t="s">
        <v>513</v>
      </c>
      <c r="M71" s="6" t="s">
        <v>514</v>
      </c>
      <c r="N71" s="6" t="s">
        <v>515</v>
      </c>
      <c r="O71" s="6" t="s">
        <v>516</v>
      </c>
      <c r="P71" s="6" t="s">
        <v>517</v>
      </c>
      <c r="Q71" s="6" t="s">
        <v>518</v>
      </c>
      <c r="R71" s="6" t="s">
        <v>519</v>
      </c>
      <c r="S71" s="6" t="s">
        <v>152</v>
      </c>
      <c r="T71" s="6" t="s">
        <v>153</v>
      </c>
    </row>
    <row r="72" s="1" customFormat="1" spans="1:20">
      <c r="A72" s="6" t="s">
        <v>520</v>
      </c>
      <c r="B72" s="6" t="s">
        <v>78</v>
      </c>
      <c r="C72" s="1">
        <v>0.940120386</v>
      </c>
      <c r="D72" s="1">
        <f t="shared" si="1"/>
        <v>0.940120386</v>
      </c>
      <c r="E72" s="3">
        <v>0.940120386</v>
      </c>
      <c r="F72" s="3"/>
      <c r="G72" s="6" t="s">
        <v>344</v>
      </c>
      <c r="H72" s="6" t="s">
        <v>345</v>
      </c>
      <c r="I72" s="6" t="s">
        <v>346</v>
      </c>
      <c r="K72" s="6" t="s">
        <v>347</v>
      </c>
      <c r="L72" s="6" t="s">
        <v>348</v>
      </c>
      <c r="M72" s="6" t="s">
        <v>345</v>
      </c>
      <c r="N72" s="6" t="s">
        <v>349</v>
      </c>
      <c r="O72" s="6" t="s">
        <v>521</v>
      </c>
      <c r="P72" s="6" t="s">
        <v>522</v>
      </c>
      <c r="Q72" s="6" t="s">
        <v>22</v>
      </c>
      <c r="R72" s="6" t="s">
        <v>22</v>
      </c>
      <c r="S72" s="6" t="s">
        <v>22</v>
      </c>
      <c r="T72" s="6" t="s">
        <v>22</v>
      </c>
    </row>
    <row r="73" s="1" customFormat="1" spans="1:20">
      <c r="A73" s="6" t="s">
        <v>523</v>
      </c>
      <c r="B73" s="6" t="s">
        <v>78</v>
      </c>
      <c r="C73" s="1">
        <v>0.93969235</v>
      </c>
      <c r="D73" s="1">
        <f t="shared" si="1"/>
        <v>0.93969235</v>
      </c>
      <c r="E73" s="3">
        <v>0.93969235</v>
      </c>
      <c r="F73" s="3"/>
      <c r="G73" s="6" t="s">
        <v>524</v>
      </c>
      <c r="H73" s="6" t="s">
        <v>525</v>
      </c>
      <c r="I73" s="6" t="s">
        <v>22</v>
      </c>
      <c r="J73" s="6" t="s">
        <v>22</v>
      </c>
      <c r="K73" s="6" t="s">
        <v>22</v>
      </c>
      <c r="L73" s="6" t="s">
        <v>22</v>
      </c>
      <c r="M73" s="6" t="s">
        <v>22</v>
      </c>
      <c r="N73" s="6" t="s">
        <v>22</v>
      </c>
      <c r="O73" s="6" t="s">
        <v>526</v>
      </c>
      <c r="P73" s="6" t="s">
        <v>527</v>
      </c>
      <c r="Q73" s="6" t="s">
        <v>528</v>
      </c>
      <c r="R73" s="6" t="s">
        <v>529</v>
      </c>
      <c r="S73" s="6" t="s">
        <v>106</v>
      </c>
      <c r="T73" s="6" t="s">
        <v>107</v>
      </c>
    </row>
    <row r="74" s="1" customFormat="1" spans="1:20">
      <c r="A74" s="6" t="s">
        <v>530</v>
      </c>
      <c r="B74" s="6" t="s">
        <v>78</v>
      </c>
      <c r="C74" s="1">
        <v>0.939203099</v>
      </c>
      <c r="D74" s="1">
        <f t="shared" si="1"/>
        <v>0.939203099</v>
      </c>
      <c r="E74" s="3">
        <v>0.939203099</v>
      </c>
      <c r="F74" s="3"/>
      <c r="H74" s="6" t="s">
        <v>22</v>
      </c>
      <c r="I74" s="6" t="s">
        <v>22</v>
      </c>
      <c r="J74" s="6" t="s">
        <v>22</v>
      </c>
      <c r="K74" s="6" t="s">
        <v>22</v>
      </c>
      <c r="L74" s="6" t="s">
        <v>22</v>
      </c>
      <c r="M74" s="6" t="s">
        <v>22</v>
      </c>
      <c r="N74" s="6" t="s">
        <v>22</v>
      </c>
      <c r="Q74" s="6" t="s">
        <v>22</v>
      </c>
      <c r="R74" s="6" t="s">
        <v>22</v>
      </c>
      <c r="S74" s="6" t="s">
        <v>22</v>
      </c>
      <c r="T74" s="6" t="s">
        <v>22</v>
      </c>
    </row>
    <row r="75" s="2" customFormat="1" spans="1:20">
      <c r="A75" s="7" t="s">
        <v>531</v>
      </c>
      <c r="B75" s="7" t="s">
        <v>181</v>
      </c>
      <c r="C75" s="2">
        <v>0.938758256</v>
      </c>
      <c r="D75" s="2">
        <f t="shared" si="1"/>
        <v>0.938758256</v>
      </c>
      <c r="E75" s="8">
        <v>0.938758256</v>
      </c>
      <c r="F75" s="8"/>
      <c r="G75" s="7" t="s">
        <v>532</v>
      </c>
      <c r="H75" s="7" t="s">
        <v>533</v>
      </c>
      <c r="I75" s="7" t="s">
        <v>125</v>
      </c>
      <c r="J75" s="7" t="s">
        <v>318</v>
      </c>
      <c r="K75" s="7" t="s">
        <v>534</v>
      </c>
      <c r="L75" s="7" t="s">
        <v>535</v>
      </c>
      <c r="M75" s="7" t="s">
        <v>536</v>
      </c>
      <c r="N75" s="7" t="s">
        <v>43</v>
      </c>
      <c r="O75" s="7" t="s">
        <v>537</v>
      </c>
      <c r="P75" s="7" t="s">
        <v>538</v>
      </c>
      <c r="Q75" s="7" t="s">
        <v>539</v>
      </c>
      <c r="R75" s="7" t="s">
        <v>540</v>
      </c>
      <c r="S75" s="7" t="s">
        <v>269</v>
      </c>
      <c r="T75" s="7" t="s">
        <v>270</v>
      </c>
    </row>
    <row r="76" s="1" customFormat="1" spans="1:20">
      <c r="A76" s="6" t="s">
        <v>541</v>
      </c>
      <c r="B76" s="6" t="s">
        <v>78</v>
      </c>
      <c r="C76" s="1">
        <v>0.938571379</v>
      </c>
      <c r="D76" s="1">
        <f t="shared" si="1"/>
        <v>0.938571379</v>
      </c>
      <c r="E76" s="3">
        <v>0.938571379</v>
      </c>
      <c r="F76" s="3"/>
      <c r="H76" s="6" t="s">
        <v>542</v>
      </c>
      <c r="I76" s="6" t="s">
        <v>543</v>
      </c>
      <c r="L76" s="6" t="s">
        <v>22</v>
      </c>
      <c r="M76" s="6" t="s">
        <v>22</v>
      </c>
      <c r="N76" s="6" t="s">
        <v>22</v>
      </c>
      <c r="O76" s="6" t="s">
        <v>544</v>
      </c>
      <c r="P76" s="6" t="s">
        <v>545</v>
      </c>
      <c r="Q76" s="6" t="s">
        <v>22</v>
      </c>
      <c r="R76" s="6" t="s">
        <v>22</v>
      </c>
      <c r="S76" s="6" t="s">
        <v>22</v>
      </c>
      <c r="T76" s="6" t="s">
        <v>22</v>
      </c>
    </row>
    <row r="77" s="1" customFormat="1" spans="1:20">
      <c r="A77" s="6" t="s">
        <v>546</v>
      </c>
      <c r="B77" s="6" t="s">
        <v>37</v>
      </c>
      <c r="C77" s="1">
        <v>0.938421251</v>
      </c>
      <c r="D77" s="1">
        <f t="shared" si="1"/>
        <v>0.938421251</v>
      </c>
      <c r="E77" s="3">
        <v>0.938421251</v>
      </c>
      <c r="F77" s="3"/>
      <c r="G77" s="6" t="s">
        <v>547</v>
      </c>
      <c r="H77" s="6" t="s">
        <v>22</v>
      </c>
      <c r="I77" s="6" t="s">
        <v>22</v>
      </c>
      <c r="J77" s="6" t="s">
        <v>22</v>
      </c>
      <c r="K77" s="6" t="s">
        <v>22</v>
      </c>
      <c r="L77" s="6" t="s">
        <v>22</v>
      </c>
      <c r="M77" s="6" t="s">
        <v>22</v>
      </c>
      <c r="N77" s="6" t="s">
        <v>22</v>
      </c>
      <c r="O77" s="6" t="s">
        <v>548</v>
      </c>
      <c r="P77" s="6" t="s">
        <v>549</v>
      </c>
      <c r="Q77" s="6" t="s">
        <v>22</v>
      </c>
      <c r="R77" s="6" t="s">
        <v>22</v>
      </c>
      <c r="S77" s="6" t="s">
        <v>22</v>
      </c>
      <c r="T77" s="6" t="s">
        <v>22</v>
      </c>
    </row>
    <row r="78" s="1" customFormat="1" spans="1:20">
      <c r="A78" s="6" t="s">
        <v>550</v>
      </c>
      <c r="B78" s="6" t="s">
        <v>78</v>
      </c>
      <c r="C78" s="1">
        <v>0.938010978</v>
      </c>
      <c r="D78" s="1">
        <f t="shared" si="1"/>
        <v>0.938010978</v>
      </c>
      <c r="E78" s="3">
        <v>0.938010978</v>
      </c>
      <c r="F78" s="3"/>
      <c r="G78" s="6" t="s">
        <v>551</v>
      </c>
      <c r="H78" s="6" t="s">
        <v>552</v>
      </c>
      <c r="I78" s="6" t="s">
        <v>512</v>
      </c>
      <c r="K78" s="6" t="s">
        <v>553</v>
      </c>
      <c r="L78" s="6" t="s">
        <v>22</v>
      </c>
      <c r="M78" s="6" t="s">
        <v>22</v>
      </c>
      <c r="N78" s="6" t="s">
        <v>22</v>
      </c>
      <c r="O78" s="6" t="s">
        <v>554</v>
      </c>
      <c r="P78" s="6" t="s">
        <v>555</v>
      </c>
      <c r="Q78" s="6" t="s">
        <v>22</v>
      </c>
      <c r="R78" s="6" t="s">
        <v>22</v>
      </c>
      <c r="S78" s="6" t="s">
        <v>22</v>
      </c>
      <c r="T78" s="6" t="s">
        <v>22</v>
      </c>
    </row>
    <row r="79" s="1" customFormat="1" spans="1:20">
      <c r="A79" s="6" t="s">
        <v>556</v>
      </c>
      <c r="B79" s="6" t="s">
        <v>181</v>
      </c>
      <c r="C79" s="1">
        <v>0.937677758</v>
      </c>
      <c r="D79" s="1">
        <f t="shared" si="1"/>
        <v>0.937677758</v>
      </c>
      <c r="E79" s="3">
        <v>0.937677758</v>
      </c>
      <c r="F79" s="3"/>
      <c r="G79" s="6" t="s">
        <v>557</v>
      </c>
      <c r="H79" s="6" t="s">
        <v>558</v>
      </c>
      <c r="I79" s="6" t="s">
        <v>512</v>
      </c>
      <c r="K79" s="6" t="s">
        <v>559</v>
      </c>
      <c r="L79" s="6" t="s">
        <v>22</v>
      </c>
      <c r="M79" s="6" t="s">
        <v>22</v>
      </c>
      <c r="N79" s="6" t="s">
        <v>22</v>
      </c>
      <c r="O79" s="6" t="s">
        <v>560</v>
      </c>
      <c r="P79" s="6" t="s">
        <v>561</v>
      </c>
      <c r="Q79" s="6" t="s">
        <v>22</v>
      </c>
      <c r="R79" s="6" t="s">
        <v>22</v>
      </c>
      <c r="S79" s="6" t="s">
        <v>22</v>
      </c>
      <c r="T79" s="6" t="s">
        <v>22</v>
      </c>
    </row>
    <row r="80" s="1" customFormat="1" spans="1:20">
      <c r="A80" s="6" t="s">
        <v>562</v>
      </c>
      <c r="B80" s="6" t="s">
        <v>78</v>
      </c>
      <c r="C80" s="1">
        <v>0.937329437</v>
      </c>
      <c r="D80" s="1">
        <f t="shared" si="1"/>
        <v>0.937329437</v>
      </c>
      <c r="E80" s="3">
        <v>0.937329437</v>
      </c>
      <c r="F80" s="3"/>
      <c r="G80" s="6" t="s">
        <v>563</v>
      </c>
      <c r="H80" s="6" t="s">
        <v>564</v>
      </c>
      <c r="I80" s="6" t="s">
        <v>565</v>
      </c>
      <c r="K80" s="6" t="s">
        <v>566</v>
      </c>
      <c r="L80" s="6" t="s">
        <v>567</v>
      </c>
      <c r="M80" s="6" t="s">
        <v>568</v>
      </c>
      <c r="N80" s="6" t="s">
        <v>43</v>
      </c>
      <c r="O80" s="6" t="s">
        <v>569</v>
      </c>
      <c r="P80" s="6" t="s">
        <v>570</v>
      </c>
      <c r="Q80" s="6" t="s">
        <v>571</v>
      </c>
      <c r="R80" s="6" t="s">
        <v>572</v>
      </c>
      <c r="S80" s="6" t="s">
        <v>159</v>
      </c>
      <c r="T80" s="6" t="s">
        <v>160</v>
      </c>
    </row>
    <row r="81" s="1" customFormat="1" spans="1:20">
      <c r="A81" s="6" t="s">
        <v>573</v>
      </c>
      <c r="B81" s="6" t="s">
        <v>37</v>
      </c>
      <c r="C81" s="1">
        <v>0.937166028</v>
      </c>
      <c r="D81" s="1">
        <f t="shared" si="1"/>
        <v>0.937166028</v>
      </c>
      <c r="E81" s="3">
        <v>0.937166028</v>
      </c>
      <c r="F81" s="3"/>
      <c r="G81" s="6" t="s">
        <v>574</v>
      </c>
      <c r="H81" s="6" t="s">
        <v>575</v>
      </c>
      <c r="I81" s="6" t="s">
        <v>288</v>
      </c>
      <c r="K81" s="6" t="s">
        <v>289</v>
      </c>
      <c r="L81" s="6" t="s">
        <v>576</v>
      </c>
      <c r="M81" s="6" t="s">
        <v>577</v>
      </c>
      <c r="N81" s="6" t="s">
        <v>292</v>
      </c>
      <c r="O81" s="6" t="s">
        <v>578</v>
      </c>
      <c r="P81" s="6" t="s">
        <v>579</v>
      </c>
      <c r="Q81" s="6" t="s">
        <v>295</v>
      </c>
      <c r="R81" s="6" t="s">
        <v>296</v>
      </c>
      <c r="S81" s="6" t="s">
        <v>48</v>
      </c>
      <c r="T81" s="6" t="s">
        <v>49</v>
      </c>
    </row>
    <row r="82" s="1" customFormat="1" spans="1:20">
      <c r="A82" s="6" t="s">
        <v>580</v>
      </c>
      <c r="B82" s="6" t="s">
        <v>37</v>
      </c>
      <c r="C82" s="1">
        <v>0.936771557</v>
      </c>
      <c r="D82" s="1">
        <f t="shared" si="1"/>
        <v>0.936771557</v>
      </c>
      <c r="E82" s="3">
        <v>0.936771557</v>
      </c>
      <c r="F82" s="3"/>
      <c r="G82" s="6" t="s">
        <v>581</v>
      </c>
      <c r="H82" s="6" t="s">
        <v>582</v>
      </c>
      <c r="I82" s="6" t="s">
        <v>583</v>
      </c>
      <c r="K82" s="6" t="s">
        <v>584</v>
      </c>
      <c r="L82" s="6" t="s">
        <v>585</v>
      </c>
      <c r="M82" s="6" t="s">
        <v>586</v>
      </c>
      <c r="N82" s="6" t="s">
        <v>587</v>
      </c>
      <c r="O82" s="6" t="s">
        <v>588</v>
      </c>
      <c r="P82" s="6" t="s">
        <v>589</v>
      </c>
      <c r="Q82" s="6" t="s">
        <v>590</v>
      </c>
      <c r="R82" s="6" t="s">
        <v>591</v>
      </c>
      <c r="S82" s="6" t="s">
        <v>106</v>
      </c>
      <c r="T82" s="6" t="s">
        <v>107</v>
      </c>
    </row>
    <row r="83" s="1" customFormat="1" spans="1:20">
      <c r="A83" s="6" t="s">
        <v>592</v>
      </c>
      <c r="B83" s="6" t="s">
        <v>37</v>
      </c>
      <c r="C83" s="1">
        <v>0.936529247</v>
      </c>
      <c r="D83" s="1">
        <f t="shared" si="1"/>
        <v>0.936529247</v>
      </c>
      <c r="E83" s="3">
        <v>0.936529247</v>
      </c>
      <c r="F83" s="3"/>
      <c r="H83" s="6" t="s">
        <v>22</v>
      </c>
      <c r="I83" s="6" t="s">
        <v>22</v>
      </c>
      <c r="J83" s="6" t="s">
        <v>22</v>
      </c>
      <c r="K83" s="6" t="s">
        <v>22</v>
      </c>
      <c r="L83" s="6" t="s">
        <v>22</v>
      </c>
      <c r="M83" s="6" t="s">
        <v>22</v>
      </c>
      <c r="N83" s="6" t="s">
        <v>22</v>
      </c>
      <c r="O83" s="6" t="s">
        <v>593</v>
      </c>
      <c r="P83" s="6" t="s">
        <v>594</v>
      </c>
      <c r="Q83" s="6" t="s">
        <v>22</v>
      </c>
      <c r="R83" s="6" t="s">
        <v>22</v>
      </c>
      <c r="S83" s="6" t="s">
        <v>22</v>
      </c>
      <c r="T83" s="6" t="s">
        <v>22</v>
      </c>
    </row>
    <row r="84" s="1" customFormat="1" spans="1:20">
      <c r="A84" s="6" t="s">
        <v>595</v>
      </c>
      <c r="B84" s="6" t="s">
        <v>181</v>
      </c>
      <c r="C84" s="1">
        <v>0.935862834</v>
      </c>
      <c r="D84" s="1">
        <f t="shared" si="1"/>
        <v>0.935862834</v>
      </c>
      <c r="E84" s="3">
        <v>0.935862834</v>
      </c>
      <c r="F84" s="3"/>
      <c r="H84" s="6" t="s">
        <v>22</v>
      </c>
      <c r="I84" s="6" t="s">
        <v>22</v>
      </c>
      <c r="J84" s="6" t="s">
        <v>22</v>
      </c>
      <c r="K84" s="6" t="s">
        <v>22</v>
      </c>
      <c r="L84" s="6" t="s">
        <v>22</v>
      </c>
      <c r="M84" s="6" t="s">
        <v>22</v>
      </c>
      <c r="N84" s="6" t="s">
        <v>22</v>
      </c>
      <c r="O84" s="6" t="s">
        <v>596</v>
      </c>
      <c r="P84" s="6" t="s">
        <v>597</v>
      </c>
      <c r="Q84" s="6" t="s">
        <v>22</v>
      </c>
      <c r="R84" s="6" t="s">
        <v>22</v>
      </c>
      <c r="S84" s="6" t="s">
        <v>22</v>
      </c>
      <c r="T84" s="6" t="s">
        <v>22</v>
      </c>
    </row>
    <row r="85" s="1" customFormat="1" spans="1:20">
      <c r="A85" s="6" t="s">
        <v>598</v>
      </c>
      <c r="B85" s="6" t="s">
        <v>37</v>
      </c>
      <c r="C85" s="1">
        <v>0.935558211</v>
      </c>
      <c r="D85" s="1">
        <f t="shared" si="1"/>
        <v>0.935558211</v>
      </c>
      <c r="E85" s="3">
        <v>0.935558211</v>
      </c>
      <c r="F85" s="3"/>
      <c r="H85" s="6" t="s">
        <v>22</v>
      </c>
      <c r="I85" s="6" t="s">
        <v>22</v>
      </c>
      <c r="J85" s="6" t="s">
        <v>22</v>
      </c>
      <c r="K85" s="6" t="s">
        <v>22</v>
      </c>
      <c r="L85" s="6" t="s">
        <v>22</v>
      </c>
      <c r="M85" s="6" t="s">
        <v>22</v>
      </c>
      <c r="N85" s="6" t="s">
        <v>22</v>
      </c>
      <c r="Q85" s="6" t="s">
        <v>22</v>
      </c>
      <c r="R85" s="6" t="s">
        <v>22</v>
      </c>
      <c r="S85" s="6" t="s">
        <v>22</v>
      </c>
      <c r="T85" s="6" t="s">
        <v>22</v>
      </c>
    </row>
    <row r="86" s="1" customFormat="1" spans="1:20">
      <c r="A86" s="6" t="s">
        <v>599</v>
      </c>
      <c r="B86" s="6" t="s">
        <v>78</v>
      </c>
      <c r="C86" s="1">
        <v>0.934382348</v>
      </c>
      <c r="D86" s="1">
        <f t="shared" si="1"/>
        <v>0.934382348</v>
      </c>
      <c r="E86" s="3">
        <v>0.934382348</v>
      </c>
      <c r="F86" s="3"/>
      <c r="G86" s="6" t="s">
        <v>600</v>
      </c>
      <c r="H86" s="6" t="s">
        <v>601</v>
      </c>
      <c r="I86" s="6" t="s">
        <v>602</v>
      </c>
      <c r="K86" s="6" t="s">
        <v>603</v>
      </c>
      <c r="L86" s="6" t="s">
        <v>604</v>
      </c>
      <c r="M86" s="6" t="s">
        <v>605</v>
      </c>
      <c r="N86" s="6" t="s">
        <v>57</v>
      </c>
      <c r="O86" s="6" t="s">
        <v>606</v>
      </c>
      <c r="P86" s="6" t="s">
        <v>607</v>
      </c>
      <c r="Q86" s="6" t="s">
        <v>608</v>
      </c>
      <c r="R86" s="6" t="s">
        <v>609</v>
      </c>
      <c r="S86" s="6" t="s">
        <v>62</v>
      </c>
      <c r="T86" s="6" t="s">
        <v>63</v>
      </c>
    </row>
    <row r="87" s="1" customFormat="1" spans="1:20">
      <c r="A87" s="6" t="s">
        <v>610</v>
      </c>
      <c r="B87" s="6" t="s">
        <v>181</v>
      </c>
      <c r="C87" s="1">
        <v>0.934003811</v>
      </c>
      <c r="D87" s="1">
        <f t="shared" si="1"/>
        <v>0.934003811</v>
      </c>
      <c r="E87" s="3">
        <v>0.934003811</v>
      </c>
      <c r="F87" s="3"/>
      <c r="G87" s="6" t="s">
        <v>611</v>
      </c>
      <c r="H87" s="6" t="s">
        <v>612</v>
      </c>
      <c r="J87" s="6" t="s">
        <v>613</v>
      </c>
      <c r="L87" s="6" t="s">
        <v>22</v>
      </c>
      <c r="M87" s="6" t="s">
        <v>22</v>
      </c>
      <c r="N87" s="6" t="s">
        <v>22</v>
      </c>
      <c r="O87" s="6" t="s">
        <v>614</v>
      </c>
      <c r="P87" s="6" t="s">
        <v>615</v>
      </c>
      <c r="Q87" s="6" t="s">
        <v>22</v>
      </c>
      <c r="R87" s="6" t="s">
        <v>22</v>
      </c>
      <c r="S87" s="6" t="s">
        <v>22</v>
      </c>
      <c r="T87" s="6" t="s">
        <v>22</v>
      </c>
    </row>
    <row r="88" s="1" customFormat="1" spans="1:20">
      <c r="A88" s="6" t="s">
        <v>616</v>
      </c>
      <c r="B88" s="6" t="s">
        <v>78</v>
      </c>
      <c r="C88" s="1">
        <v>0.933914921</v>
      </c>
      <c r="D88" s="1">
        <f t="shared" si="1"/>
        <v>0.933914921</v>
      </c>
      <c r="E88" s="3">
        <v>0.933914921</v>
      </c>
      <c r="F88" s="3"/>
      <c r="H88" s="6" t="s">
        <v>22</v>
      </c>
      <c r="I88" s="6" t="s">
        <v>22</v>
      </c>
      <c r="J88" s="6" t="s">
        <v>22</v>
      </c>
      <c r="K88" s="6" t="s">
        <v>22</v>
      </c>
      <c r="L88" s="6" t="s">
        <v>22</v>
      </c>
      <c r="M88" s="6" t="s">
        <v>22</v>
      </c>
      <c r="N88" s="6" t="s">
        <v>22</v>
      </c>
      <c r="O88" s="6" t="s">
        <v>617</v>
      </c>
      <c r="P88" s="6" t="s">
        <v>618</v>
      </c>
      <c r="Q88" s="6" t="s">
        <v>22</v>
      </c>
      <c r="R88" s="6" t="s">
        <v>22</v>
      </c>
      <c r="S88" s="6" t="s">
        <v>22</v>
      </c>
      <c r="T88" s="6" t="s">
        <v>22</v>
      </c>
    </row>
    <row r="89" s="1" customFormat="1" spans="1:20">
      <c r="A89" s="6" t="s">
        <v>619</v>
      </c>
      <c r="B89" s="6" t="s">
        <v>78</v>
      </c>
      <c r="C89" s="1">
        <v>0.933475798</v>
      </c>
      <c r="D89" s="1">
        <f t="shared" si="1"/>
        <v>0.933475798</v>
      </c>
      <c r="E89" s="3">
        <v>0.933475798</v>
      </c>
      <c r="F89" s="3"/>
      <c r="G89" s="6" t="s">
        <v>620</v>
      </c>
      <c r="H89" s="6" t="s">
        <v>621</v>
      </c>
      <c r="K89" s="6" t="s">
        <v>622</v>
      </c>
      <c r="L89" s="6" t="s">
        <v>22</v>
      </c>
      <c r="M89" s="6" t="s">
        <v>22</v>
      </c>
      <c r="N89" s="6" t="s">
        <v>22</v>
      </c>
      <c r="O89" s="6" t="s">
        <v>623</v>
      </c>
      <c r="P89" s="6" t="s">
        <v>624</v>
      </c>
      <c r="Q89" s="6" t="s">
        <v>22</v>
      </c>
      <c r="R89" s="6" t="s">
        <v>22</v>
      </c>
      <c r="S89" s="6" t="s">
        <v>22</v>
      </c>
      <c r="T89" s="6" t="s">
        <v>22</v>
      </c>
    </row>
    <row r="90" s="1" customFormat="1" spans="1:20">
      <c r="A90" s="6" t="s">
        <v>625</v>
      </c>
      <c r="B90" s="6" t="s">
        <v>78</v>
      </c>
      <c r="C90" s="1">
        <v>0.933424482</v>
      </c>
      <c r="D90" s="1">
        <f t="shared" si="1"/>
        <v>0.933424482</v>
      </c>
      <c r="E90" s="3">
        <v>0.933424482</v>
      </c>
      <c r="F90" s="3"/>
      <c r="H90" s="6" t="s">
        <v>626</v>
      </c>
      <c r="I90" s="6" t="s">
        <v>22</v>
      </c>
      <c r="J90" s="6" t="s">
        <v>22</v>
      </c>
      <c r="K90" s="6" t="s">
        <v>22</v>
      </c>
      <c r="L90" s="6" t="s">
        <v>22</v>
      </c>
      <c r="M90" s="6" t="s">
        <v>22</v>
      </c>
      <c r="N90" s="6" t="s">
        <v>22</v>
      </c>
      <c r="O90" s="6" t="s">
        <v>627</v>
      </c>
      <c r="P90" s="6" t="s">
        <v>628</v>
      </c>
      <c r="Q90" s="6" t="s">
        <v>22</v>
      </c>
      <c r="R90" s="6" t="s">
        <v>22</v>
      </c>
      <c r="S90" s="6" t="s">
        <v>22</v>
      </c>
      <c r="T90" s="6" t="s">
        <v>22</v>
      </c>
    </row>
    <row r="91" s="2" customFormat="1" spans="1:20">
      <c r="A91" s="7" t="s">
        <v>629</v>
      </c>
      <c r="B91" s="7" t="s">
        <v>181</v>
      </c>
      <c r="C91" s="2">
        <v>0.933038048</v>
      </c>
      <c r="D91" s="2">
        <f t="shared" si="1"/>
        <v>0.933038048</v>
      </c>
      <c r="E91" s="8">
        <v>0.933038048</v>
      </c>
      <c r="F91" s="8"/>
      <c r="G91" s="7" t="s">
        <v>630</v>
      </c>
      <c r="H91" s="7" t="s">
        <v>631</v>
      </c>
      <c r="I91" s="7" t="s">
        <v>125</v>
      </c>
      <c r="J91" s="7" t="s">
        <v>318</v>
      </c>
      <c r="K91" s="7" t="s">
        <v>632</v>
      </c>
      <c r="L91" s="7" t="s">
        <v>535</v>
      </c>
      <c r="M91" s="7" t="s">
        <v>536</v>
      </c>
      <c r="N91" s="7" t="s">
        <v>43</v>
      </c>
      <c r="O91" s="7" t="s">
        <v>633</v>
      </c>
      <c r="P91" s="7" t="s">
        <v>634</v>
      </c>
      <c r="Q91" s="7" t="s">
        <v>539</v>
      </c>
      <c r="R91" s="7" t="s">
        <v>540</v>
      </c>
      <c r="S91" s="7" t="s">
        <v>269</v>
      </c>
      <c r="T91" s="7" t="s">
        <v>270</v>
      </c>
    </row>
    <row r="92" s="1" customFormat="1" spans="1:20">
      <c r="A92" s="6" t="s">
        <v>635</v>
      </c>
      <c r="B92" s="6" t="s">
        <v>78</v>
      </c>
      <c r="C92" s="1">
        <v>0.932917322</v>
      </c>
      <c r="D92" s="1">
        <f t="shared" si="1"/>
        <v>0.932917322</v>
      </c>
      <c r="E92" s="3">
        <v>0.932917322</v>
      </c>
      <c r="F92" s="3"/>
      <c r="G92" s="6" t="s">
        <v>636</v>
      </c>
      <c r="H92" s="6" t="s">
        <v>407</v>
      </c>
      <c r="I92" s="6" t="s">
        <v>408</v>
      </c>
      <c r="L92" s="6" t="s">
        <v>409</v>
      </c>
      <c r="M92" s="6" t="s">
        <v>410</v>
      </c>
      <c r="N92" s="6" t="s">
        <v>411</v>
      </c>
      <c r="O92" s="6" t="s">
        <v>637</v>
      </c>
      <c r="P92" s="6" t="s">
        <v>638</v>
      </c>
      <c r="Q92" s="6" t="s">
        <v>414</v>
      </c>
      <c r="R92" s="6" t="s">
        <v>415</v>
      </c>
      <c r="S92" s="6" t="s">
        <v>269</v>
      </c>
      <c r="T92" s="6" t="s">
        <v>270</v>
      </c>
    </row>
    <row r="93" s="1" customFormat="1" spans="1:20">
      <c r="A93" s="6" t="s">
        <v>639</v>
      </c>
      <c r="B93" s="6" t="s">
        <v>78</v>
      </c>
      <c r="C93" s="1">
        <v>0.932448966</v>
      </c>
      <c r="D93" s="1">
        <f t="shared" si="1"/>
        <v>0.932448966</v>
      </c>
      <c r="E93" s="3">
        <v>0.932448966</v>
      </c>
      <c r="F93" s="3"/>
      <c r="H93" s="6" t="s">
        <v>640</v>
      </c>
      <c r="I93" s="6" t="s">
        <v>641</v>
      </c>
      <c r="K93" s="6" t="s">
        <v>642</v>
      </c>
      <c r="L93" s="6" t="s">
        <v>22</v>
      </c>
      <c r="M93" s="6" t="s">
        <v>22</v>
      </c>
      <c r="N93" s="6" t="s">
        <v>22</v>
      </c>
      <c r="O93" s="6" t="s">
        <v>643</v>
      </c>
      <c r="P93" s="6" t="s">
        <v>644</v>
      </c>
      <c r="Q93" s="6" t="s">
        <v>22</v>
      </c>
      <c r="R93" s="6" t="s">
        <v>22</v>
      </c>
      <c r="S93" s="6" t="s">
        <v>22</v>
      </c>
      <c r="T93" s="6" t="s">
        <v>22</v>
      </c>
    </row>
    <row r="94" s="1" customFormat="1" spans="1:20">
      <c r="A94" s="6" t="s">
        <v>645</v>
      </c>
      <c r="B94" s="6" t="s">
        <v>181</v>
      </c>
      <c r="C94" s="1">
        <v>0.93188264</v>
      </c>
      <c r="D94" s="1">
        <f t="shared" si="1"/>
        <v>0.93188264</v>
      </c>
      <c r="E94" s="3">
        <v>0.93188264</v>
      </c>
      <c r="F94" s="3"/>
      <c r="G94" s="6" t="s">
        <v>646</v>
      </c>
      <c r="H94" s="6" t="s">
        <v>647</v>
      </c>
      <c r="I94" s="6" t="s">
        <v>22</v>
      </c>
      <c r="J94" s="6" t="s">
        <v>22</v>
      </c>
      <c r="K94" s="6" t="s">
        <v>22</v>
      </c>
      <c r="L94" s="6" t="s">
        <v>22</v>
      </c>
      <c r="M94" s="6" t="s">
        <v>22</v>
      </c>
      <c r="N94" s="6" t="s">
        <v>22</v>
      </c>
      <c r="O94" s="6" t="s">
        <v>648</v>
      </c>
      <c r="P94" s="6" t="s">
        <v>649</v>
      </c>
      <c r="Q94" s="6" t="s">
        <v>22</v>
      </c>
      <c r="R94" s="6" t="s">
        <v>22</v>
      </c>
      <c r="S94" s="6" t="s">
        <v>22</v>
      </c>
      <c r="T94" s="6" t="s">
        <v>22</v>
      </c>
    </row>
    <row r="95" s="1" customFormat="1" spans="1:20">
      <c r="A95" s="6" t="s">
        <v>650</v>
      </c>
      <c r="B95" s="6" t="s">
        <v>78</v>
      </c>
      <c r="C95" s="1">
        <v>0.931482705</v>
      </c>
      <c r="D95" s="1">
        <f t="shared" si="1"/>
        <v>0.931482705</v>
      </c>
      <c r="E95" s="3">
        <v>0.931482705</v>
      </c>
      <c r="F95" s="3"/>
      <c r="G95" s="6" t="s">
        <v>651</v>
      </c>
      <c r="H95" s="6" t="s">
        <v>262</v>
      </c>
      <c r="I95" s="6" t="s">
        <v>22</v>
      </c>
      <c r="J95" s="6" t="s">
        <v>22</v>
      </c>
      <c r="K95" s="6" t="s">
        <v>22</v>
      </c>
      <c r="L95" s="6" t="s">
        <v>263</v>
      </c>
      <c r="M95" s="6" t="s">
        <v>264</v>
      </c>
      <c r="N95" s="6" t="s">
        <v>43</v>
      </c>
      <c r="O95" s="6" t="s">
        <v>652</v>
      </c>
      <c r="P95" s="6" t="s">
        <v>653</v>
      </c>
      <c r="Q95" s="6" t="s">
        <v>267</v>
      </c>
      <c r="R95" s="6" t="s">
        <v>268</v>
      </c>
      <c r="S95" s="6" t="s">
        <v>269</v>
      </c>
      <c r="T95" s="6" t="s">
        <v>270</v>
      </c>
    </row>
    <row r="96" s="1" customFormat="1" spans="1:20">
      <c r="A96" s="6" t="s">
        <v>654</v>
      </c>
      <c r="B96" s="6" t="s">
        <v>37</v>
      </c>
      <c r="C96" s="1">
        <v>0.930913063</v>
      </c>
      <c r="D96" s="1">
        <f t="shared" si="1"/>
        <v>0.930913063</v>
      </c>
      <c r="E96" s="3">
        <v>0.930913063</v>
      </c>
      <c r="F96" s="3"/>
      <c r="G96" s="6" t="s">
        <v>655</v>
      </c>
      <c r="H96" s="10">
        <v>41701</v>
      </c>
      <c r="I96" s="6" t="s">
        <v>22</v>
      </c>
      <c r="J96" s="6" t="s">
        <v>22</v>
      </c>
      <c r="K96" s="6" t="s">
        <v>22</v>
      </c>
      <c r="L96" s="6" t="s">
        <v>656</v>
      </c>
      <c r="M96" s="6" t="s">
        <v>657</v>
      </c>
      <c r="N96" s="6" t="s">
        <v>658</v>
      </c>
      <c r="O96" s="6" t="s">
        <v>659</v>
      </c>
      <c r="P96" s="6" t="s">
        <v>660</v>
      </c>
      <c r="Q96" s="6" t="s">
        <v>661</v>
      </c>
      <c r="R96" s="6" t="s">
        <v>662</v>
      </c>
      <c r="S96" s="6" t="s">
        <v>159</v>
      </c>
      <c r="T96" s="6" t="s">
        <v>160</v>
      </c>
    </row>
    <row r="97" s="1" customFormat="1" spans="1:20">
      <c r="A97" s="6" t="s">
        <v>663</v>
      </c>
      <c r="B97" s="6" t="s">
        <v>37</v>
      </c>
      <c r="C97" s="1">
        <v>0.930844944</v>
      </c>
      <c r="D97" s="1">
        <f t="shared" si="1"/>
        <v>0.930844944</v>
      </c>
      <c r="E97" s="3">
        <v>0.930844944</v>
      </c>
      <c r="F97" s="3"/>
      <c r="G97" s="6" t="s">
        <v>664</v>
      </c>
      <c r="H97" s="6" t="s">
        <v>665</v>
      </c>
      <c r="K97" s="6" t="s">
        <v>666</v>
      </c>
      <c r="L97" s="6" t="s">
        <v>22</v>
      </c>
      <c r="M97" s="6" t="s">
        <v>22</v>
      </c>
      <c r="N97" s="6" t="s">
        <v>22</v>
      </c>
      <c r="O97" s="6" t="s">
        <v>667</v>
      </c>
      <c r="P97" s="6" t="s">
        <v>668</v>
      </c>
      <c r="Q97" s="6" t="s">
        <v>22</v>
      </c>
      <c r="R97" s="6" t="s">
        <v>22</v>
      </c>
      <c r="S97" s="6" t="s">
        <v>22</v>
      </c>
      <c r="T97" s="6" t="s">
        <v>22</v>
      </c>
    </row>
    <row r="98" s="1" customFormat="1" spans="1:20">
      <c r="A98" s="6" t="s">
        <v>669</v>
      </c>
      <c r="B98" s="6" t="s">
        <v>181</v>
      </c>
      <c r="C98" s="1">
        <v>0.929386262</v>
      </c>
      <c r="D98" s="1">
        <f t="shared" si="1"/>
        <v>0.929386262</v>
      </c>
      <c r="E98" s="3">
        <v>0.929386262</v>
      </c>
      <c r="F98" s="3"/>
      <c r="G98" s="6" t="s">
        <v>670</v>
      </c>
      <c r="H98" s="6" t="s">
        <v>671</v>
      </c>
      <c r="I98" s="6" t="s">
        <v>672</v>
      </c>
      <c r="K98" s="6" t="s">
        <v>673</v>
      </c>
      <c r="L98" s="6" t="s">
        <v>674</v>
      </c>
      <c r="M98" s="6" t="s">
        <v>675</v>
      </c>
      <c r="N98" s="6" t="s">
        <v>676</v>
      </c>
      <c r="O98" s="6" t="s">
        <v>677</v>
      </c>
      <c r="P98" s="6" t="s">
        <v>678</v>
      </c>
      <c r="Q98" s="6" t="s">
        <v>679</v>
      </c>
      <c r="R98" s="6" t="s">
        <v>680</v>
      </c>
      <c r="S98" s="6" t="s">
        <v>89</v>
      </c>
      <c r="T98" s="6" t="s">
        <v>90</v>
      </c>
    </row>
    <row r="99" s="1" customFormat="1" spans="1:20">
      <c r="A99" s="6" t="s">
        <v>681</v>
      </c>
      <c r="B99" s="6" t="s">
        <v>37</v>
      </c>
      <c r="C99" s="1">
        <v>0.929129677</v>
      </c>
      <c r="D99" s="1">
        <f t="shared" si="1"/>
        <v>0.929129677</v>
      </c>
      <c r="E99" s="3">
        <v>0.929129677</v>
      </c>
      <c r="F99" s="3"/>
      <c r="G99" s="6" t="s">
        <v>682</v>
      </c>
      <c r="H99" s="6" t="s">
        <v>683</v>
      </c>
      <c r="I99" s="6" t="s">
        <v>684</v>
      </c>
      <c r="J99" s="6" t="s">
        <v>29</v>
      </c>
      <c r="K99" s="6" t="s">
        <v>685</v>
      </c>
      <c r="L99" s="6" t="s">
        <v>686</v>
      </c>
      <c r="M99" s="6" t="s">
        <v>687</v>
      </c>
      <c r="N99" s="6" t="s">
        <v>43</v>
      </c>
      <c r="O99" s="6" t="s">
        <v>688</v>
      </c>
      <c r="P99" s="6" t="s">
        <v>689</v>
      </c>
      <c r="Q99" s="6" t="s">
        <v>690</v>
      </c>
      <c r="R99" s="6" t="s">
        <v>691</v>
      </c>
      <c r="S99" s="6" t="s">
        <v>48</v>
      </c>
      <c r="T99" s="6" t="s">
        <v>49</v>
      </c>
    </row>
    <row r="100" s="1" customFormat="1" spans="1:20">
      <c r="A100" s="6" t="s">
        <v>692</v>
      </c>
      <c r="B100" s="6" t="s">
        <v>37</v>
      </c>
      <c r="C100" s="1">
        <v>0.929101628</v>
      </c>
      <c r="D100" s="1">
        <f t="shared" si="1"/>
        <v>0.929101628</v>
      </c>
      <c r="E100" s="3">
        <v>0.929101628</v>
      </c>
      <c r="F100" s="3"/>
      <c r="G100" s="6" t="s">
        <v>693</v>
      </c>
      <c r="H100" s="6" t="s">
        <v>694</v>
      </c>
      <c r="I100" s="6" t="s">
        <v>366</v>
      </c>
      <c r="K100" s="6" t="s">
        <v>695</v>
      </c>
      <c r="L100" s="6" t="s">
        <v>696</v>
      </c>
      <c r="M100" s="6" t="s">
        <v>697</v>
      </c>
      <c r="N100" s="6" t="s">
        <v>698</v>
      </c>
      <c r="O100" s="6" t="s">
        <v>699</v>
      </c>
      <c r="P100" s="6" t="s">
        <v>700</v>
      </c>
      <c r="Q100" s="6" t="s">
        <v>701</v>
      </c>
      <c r="R100" s="6" t="s">
        <v>702</v>
      </c>
      <c r="S100" s="6" t="s">
        <v>703</v>
      </c>
      <c r="T100" s="6" t="s">
        <v>704</v>
      </c>
    </row>
    <row r="101" s="1" customFormat="1" spans="1:20">
      <c r="A101" s="6" t="s">
        <v>705</v>
      </c>
      <c r="B101" s="6" t="s">
        <v>78</v>
      </c>
      <c r="C101" s="1">
        <v>0.929013678</v>
      </c>
      <c r="D101" s="1">
        <f t="shared" si="1"/>
        <v>0.929013678</v>
      </c>
      <c r="E101" s="3">
        <v>0.929013678</v>
      </c>
      <c r="F101" s="3"/>
      <c r="G101" s="6" t="s">
        <v>706</v>
      </c>
      <c r="H101" s="6" t="s">
        <v>707</v>
      </c>
      <c r="I101" s="6" t="s">
        <v>22</v>
      </c>
      <c r="J101" s="6" t="s">
        <v>22</v>
      </c>
      <c r="K101" s="6" t="s">
        <v>22</v>
      </c>
      <c r="L101" s="6" t="s">
        <v>22</v>
      </c>
      <c r="M101" s="6" t="s">
        <v>22</v>
      </c>
      <c r="N101" s="6" t="s">
        <v>22</v>
      </c>
      <c r="O101" s="6" t="s">
        <v>708</v>
      </c>
      <c r="P101" s="6" t="s">
        <v>709</v>
      </c>
      <c r="Q101" s="6" t="s">
        <v>22</v>
      </c>
      <c r="R101" s="6" t="s">
        <v>22</v>
      </c>
      <c r="S101" s="6" t="s">
        <v>22</v>
      </c>
      <c r="T101" s="6" t="s">
        <v>22</v>
      </c>
    </row>
    <row r="102" s="1" customFormat="1" spans="1:20">
      <c r="A102" s="6" t="s">
        <v>710</v>
      </c>
      <c r="B102" s="6" t="s">
        <v>37</v>
      </c>
      <c r="C102" s="1">
        <v>0.928503243</v>
      </c>
      <c r="D102" s="1">
        <f t="shared" si="1"/>
        <v>0.928503243</v>
      </c>
      <c r="E102" s="3">
        <v>0.928503243</v>
      </c>
      <c r="F102" s="3"/>
      <c r="G102" s="6" t="s">
        <v>711</v>
      </c>
      <c r="H102" s="6" t="s">
        <v>712</v>
      </c>
      <c r="K102" s="6" t="s">
        <v>300</v>
      </c>
      <c r="L102" s="6" t="s">
        <v>22</v>
      </c>
      <c r="M102" s="6" t="s">
        <v>22</v>
      </c>
      <c r="N102" s="6" t="s">
        <v>22</v>
      </c>
      <c r="O102" s="6" t="s">
        <v>713</v>
      </c>
      <c r="P102" s="6" t="s">
        <v>714</v>
      </c>
      <c r="Q102" s="6" t="s">
        <v>303</v>
      </c>
      <c r="R102" s="6" t="s">
        <v>304</v>
      </c>
      <c r="S102" s="6" t="s">
        <v>152</v>
      </c>
      <c r="T102" s="6" t="s">
        <v>153</v>
      </c>
    </row>
    <row r="103" s="1" customFormat="1" spans="1:20">
      <c r="A103" s="6" t="s">
        <v>715</v>
      </c>
      <c r="B103" s="6" t="s">
        <v>78</v>
      </c>
      <c r="C103" s="1">
        <v>0.928297047</v>
      </c>
      <c r="D103" s="1">
        <f t="shared" si="1"/>
        <v>0.928297047</v>
      </c>
      <c r="E103" s="3">
        <v>0.928297047</v>
      </c>
      <c r="F103" s="3"/>
      <c r="G103" s="6" t="s">
        <v>716</v>
      </c>
      <c r="H103" s="6" t="s">
        <v>717</v>
      </c>
      <c r="I103" s="6" t="s">
        <v>718</v>
      </c>
      <c r="K103" s="6" t="s">
        <v>719</v>
      </c>
      <c r="L103" s="6" t="s">
        <v>720</v>
      </c>
      <c r="M103" s="6" t="s">
        <v>721</v>
      </c>
      <c r="N103" s="6" t="s">
        <v>43</v>
      </c>
      <c r="O103" s="6" t="s">
        <v>722</v>
      </c>
      <c r="P103" s="6" t="s">
        <v>723</v>
      </c>
      <c r="Q103" s="6" t="s">
        <v>724</v>
      </c>
      <c r="R103" s="6" t="s">
        <v>725</v>
      </c>
      <c r="S103" s="6" t="s">
        <v>106</v>
      </c>
      <c r="T103" s="6" t="s">
        <v>107</v>
      </c>
    </row>
    <row r="104" s="1" customFormat="1" spans="1:20">
      <c r="A104" s="6" t="s">
        <v>726</v>
      </c>
      <c r="B104" s="6" t="s">
        <v>19</v>
      </c>
      <c r="C104" s="1">
        <v>0.928219405</v>
      </c>
      <c r="D104" s="1">
        <f t="shared" si="1"/>
        <v>0.928219405</v>
      </c>
      <c r="E104" s="3">
        <v>0.928219405</v>
      </c>
      <c r="F104" s="3"/>
      <c r="G104" s="6" t="s">
        <v>727</v>
      </c>
      <c r="H104" s="6" t="s">
        <v>307</v>
      </c>
      <c r="I104" s="6" t="s">
        <v>288</v>
      </c>
      <c r="K104" s="6" t="s">
        <v>728</v>
      </c>
      <c r="L104" s="6" t="s">
        <v>22</v>
      </c>
      <c r="M104" s="6" t="s">
        <v>22</v>
      </c>
      <c r="N104" s="6" t="s">
        <v>22</v>
      </c>
      <c r="O104" s="6" t="s">
        <v>729</v>
      </c>
      <c r="P104" s="6" t="s">
        <v>730</v>
      </c>
      <c r="Q104" s="6" t="s">
        <v>731</v>
      </c>
      <c r="R104" s="6" t="s">
        <v>732</v>
      </c>
      <c r="S104" s="6" t="s">
        <v>432</v>
      </c>
      <c r="T104" s="6" t="s">
        <v>433</v>
      </c>
    </row>
    <row r="105" s="1" customFormat="1" spans="1:20">
      <c r="A105" s="6" t="s">
        <v>733</v>
      </c>
      <c r="B105" s="6" t="s">
        <v>181</v>
      </c>
      <c r="C105" s="1">
        <v>0.927847201</v>
      </c>
      <c r="D105" s="1">
        <f t="shared" si="1"/>
        <v>0.927847201</v>
      </c>
      <c r="E105" s="3">
        <v>0.927847201</v>
      </c>
      <c r="F105" s="3"/>
      <c r="G105" s="6" t="s">
        <v>734</v>
      </c>
      <c r="H105" s="6" t="s">
        <v>479</v>
      </c>
      <c r="K105" s="6" t="s">
        <v>480</v>
      </c>
      <c r="L105" s="6" t="s">
        <v>22</v>
      </c>
      <c r="M105" s="6" t="s">
        <v>22</v>
      </c>
      <c r="N105" s="6" t="s">
        <v>22</v>
      </c>
      <c r="O105" s="6" t="s">
        <v>735</v>
      </c>
      <c r="P105" s="6" t="s">
        <v>736</v>
      </c>
      <c r="Q105" s="6" t="s">
        <v>22</v>
      </c>
      <c r="R105" s="6" t="s">
        <v>22</v>
      </c>
      <c r="S105" s="6" t="s">
        <v>22</v>
      </c>
      <c r="T105" s="6" t="s">
        <v>22</v>
      </c>
    </row>
    <row r="106" s="1" customFormat="1" spans="1:20">
      <c r="A106" s="6" t="s">
        <v>737</v>
      </c>
      <c r="B106" s="6" t="s">
        <v>78</v>
      </c>
      <c r="C106" s="1">
        <v>0.927755919</v>
      </c>
      <c r="D106" s="1">
        <f t="shared" si="1"/>
        <v>0.927755919</v>
      </c>
      <c r="E106" s="3">
        <v>0.927755919</v>
      </c>
      <c r="F106" s="3"/>
      <c r="H106" s="6" t="s">
        <v>738</v>
      </c>
      <c r="I106" s="6" t="s">
        <v>22</v>
      </c>
      <c r="J106" s="6" t="s">
        <v>22</v>
      </c>
      <c r="K106" s="6" t="s">
        <v>22</v>
      </c>
      <c r="L106" s="6" t="s">
        <v>22</v>
      </c>
      <c r="M106" s="6" t="s">
        <v>22</v>
      </c>
      <c r="N106" s="6" t="s">
        <v>22</v>
      </c>
      <c r="O106" s="6" t="s">
        <v>739</v>
      </c>
      <c r="P106" s="6" t="s">
        <v>740</v>
      </c>
      <c r="Q106" s="6" t="s">
        <v>741</v>
      </c>
      <c r="R106" s="6" t="s">
        <v>177</v>
      </c>
      <c r="S106" s="6" t="s">
        <v>178</v>
      </c>
      <c r="T106" s="6" t="s">
        <v>179</v>
      </c>
    </row>
    <row r="107" s="1" customFormat="1" spans="1:20">
      <c r="A107" s="6" t="s">
        <v>742</v>
      </c>
      <c r="B107" s="6" t="s">
        <v>78</v>
      </c>
      <c r="C107" s="1">
        <v>0.927294736</v>
      </c>
      <c r="D107" s="1">
        <f t="shared" si="1"/>
        <v>0.927294736</v>
      </c>
      <c r="E107" s="3">
        <v>0.927294736</v>
      </c>
      <c r="F107" s="3"/>
      <c r="G107" s="6" t="s">
        <v>743</v>
      </c>
      <c r="H107" s="6" t="s">
        <v>113</v>
      </c>
      <c r="I107" s="6" t="s">
        <v>114</v>
      </c>
      <c r="L107" s="6" t="s">
        <v>22</v>
      </c>
      <c r="M107" s="6" t="s">
        <v>22</v>
      </c>
      <c r="N107" s="6" t="s">
        <v>22</v>
      </c>
      <c r="O107" s="6" t="s">
        <v>744</v>
      </c>
      <c r="P107" s="6" t="s">
        <v>745</v>
      </c>
      <c r="Q107" s="6" t="s">
        <v>22</v>
      </c>
      <c r="R107" s="6" t="s">
        <v>22</v>
      </c>
      <c r="S107" s="6" t="s">
        <v>22</v>
      </c>
      <c r="T107" s="6" t="s">
        <v>22</v>
      </c>
    </row>
    <row r="108" s="1" customFormat="1" spans="1:20">
      <c r="A108" s="6" t="s">
        <v>746</v>
      </c>
      <c r="B108" s="6" t="s">
        <v>78</v>
      </c>
      <c r="C108" s="1">
        <v>0.927176405</v>
      </c>
      <c r="D108" s="1">
        <f t="shared" si="1"/>
        <v>0.927176405</v>
      </c>
      <c r="E108" s="3">
        <v>0.927176405</v>
      </c>
      <c r="F108" s="3"/>
      <c r="G108" s="6" t="s">
        <v>747</v>
      </c>
      <c r="H108" s="6" t="s">
        <v>748</v>
      </c>
      <c r="I108" s="6" t="s">
        <v>288</v>
      </c>
      <c r="K108" s="6" t="s">
        <v>749</v>
      </c>
      <c r="L108" s="6" t="s">
        <v>22</v>
      </c>
      <c r="M108" s="6" t="s">
        <v>22</v>
      </c>
      <c r="N108" s="6" t="s">
        <v>22</v>
      </c>
      <c r="O108" s="6" t="s">
        <v>750</v>
      </c>
      <c r="P108" s="6" t="s">
        <v>751</v>
      </c>
      <c r="Q108" s="6" t="s">
        <v>22</v>
      </c>
      <c r="R108" s="6" t="s">
        <v>22</v>
      </c>
      <c r="S108" s="6" t="s">
        <v>22</v>
      </c>
      <c r="T108" s="6" t="s">
        <v>22</v>
      </c>
    </row>
    <row r="109" s="1" customFormat="1" spans="1:20">
      <c r="A109" s="6" t="s">
        <v>752</v>
      </c>
      <c r="B109" s="6" t="s">
        <v>37</v>
      </c>
      <c r="C109" s="1">
        <v>0.927073525</v>
      </c>
      <c r="D109" s="1">
        <f t="shared" si="1"/>
        <v>0.927073525</v>
      </c>
      <c r="E109" s="3">
        <v>0.927073525</v>
      </c>
      <c r="F109" s="3"/>
      <c r="G109" s="6" t="s">
        <v>753</v>
      </c>
      <c r="H109" s="6" t="s">
        <v>754</v>
      </c>
      <c r="I109" s="6" t="s">
        <v>22</v>
      </c>
      <c r="J109" s="6" t="s">
        <v>22</v>
      </c>
      <c r="K109" s="6" t="s">
        <v>22</v>
      </c>
      <c r="L109" s="6" t="s">
        <v>755</v>
      </c>
      <c r="M109" s="6" t="s">
        <v>756</v>
      </c>
      <c r="N109" s="6" t="s">
        <v>757</v>
      </c>
      <c r="O109" s="6" t="s">
        <v>758</v>
      </c>
      <c r="P109" s="6" t="s">
        <v>759</v>
      </c>
      <c r="Q109" s="6" t="s">
        <v>760</v>
      </c>
      <c r="R109" s="6" t="s">
        <v>761</v>
      </c>
      <c r="S109" s="6" t="s">
        <v>89</v>
      </c>
      <c r="T109" s="6" t="s">
        <v>90</v>
      </c>
    </row>
    <row r="110" s="1" customFormat="1" spans="1:20">
      <c r="A110" s="6" t="s">
        <v>762</v>
      </c>
      <c r="B110" s="6" t="s">
        <v>181</v>
      </c>
      <c r="C110" s="1">
        <v>0.927020125</v>
      </c>
      <c r="D110" s="1">
        <f t="shared" si="1"/>
        <v>0.927020125</v>
      </c>
      <c r="E110" s="3">
        <v>0.927020125</v>
      </c>
      <c r="F110" s="3"/>
      <c r="G110" s="6" t="s">
        <v>763</v>
      </c>
      <c r="H110" s="6" t="s">
        <v>764</v>
      </c>
      <c r="I110" s="6" t="s">
        <v>135</v>
      </c>
      <c r="J110" s="6" t="s">
        <v>136</v>
      </c>
      <c r="L110" s="6" t="s">
        <v>22</v>
      </c>
      <c r="M110" s="6" t="s">
        <v>22</v>
      </c>
      <c r="N110" s="6" t="s">
        <v>22</v>
      </c>
      <c r="O110" s="6" t="s">
        <v>765</v>
      </c>
      <c r="P110" s="6" t="s">
        <v>766</v>
      </c>
      <c r="Q110" s="6" t="s">
        <v>767</v>
      </c>
      <c r="R110" s="6" t="s">
        <v>768</v>
      </c>
      <c r="S110" s="6" t="s">
        <v>48</v>
      </c>
      <c r="T110" s="6" t="s">
        <v>49</v>
      </c>
    </row>
    <row r="111" s="1" customFormat="1" spans="1:20">
      <c r="A111" s="6" t="s">
        <v>769</v>
      </c>
      <c r="B111" s="6" t="s">
        <v>78</v>
      </c>
      <c r="C111" s="1">
        <v>0.9270034</v>
      </c>
      <c r="D111" s="1">
        <f t="shared" si="1"/>
        <v>0.9270034</v>
      </c>
      <c r="E111" s="3">
        <v>0.9270034</v>
      </c>
      <c r="F111" s="3"/>
      <c r="H111" s="6" t="s">
        <v>22</v>
      </c>
      <c r="I111" s="6" t="s">
        <v>22</v>
      </c>
      <c r="J111" s="6" t="s">
        <v>22</v>
      </c>
      <c r="K111" s="6" t="s">
        <v>22</v>
      </c>
      <c r="L111" s="6" t="s">
        <v>22</v>
      </c>
      <c r="M111" s="6" t="s">
        <v>22</v>
      </c>
      <c r="N111" s="6" t="s">
        <v>22</v>
      </c>
      <c r="O111" s="6" t="s">
        <v>770</v>
      </c>
      <c r="P111" s="6" t="s">
        <v>771</v>
      </c>
      <c r="Q111" s="6" t="s">
        <v>22</v>
      </c>
      <c r="R111" s="6" t="s">
        <v>22</v>
      </c>
      <c r="S111" s="6" t="s">
        <v>22</v>
      </c>
      <c r="T111" s="6" t="s">
        <v>22</v>
      </c>
    </row>
    <row r="112" s="1" customFormat="1" spans="1:20">
      <c r="A112" s="6" t="s">
        <v>772</v>
      </c>
      <c r="B112" s="6" t="s">
        <v>181</v>
      </c>
      <c r="C112" s="1">
        <v>0.926923623</v>
      </c>
      <c r="D112" s="1">
        <f t="shared" si="1"/>
        <v>0.926923623</v>
      </c>
      <c r="E112" s="3">
        <v>0.926923623</v>
      </c>
      <c r="F112" s="3"/>
      <c r="H112" s="6" t="s">
        <v>22</v>
      </c>
      <c r="I112" s="6" t="s">
        <v>22</v>
      </c>
      <c r="J112" s="6" t="s">
        <v>22</v>
      </c>
      <c r="K112" s="6" t="s">
        <v>22</v>
      </c>
      <c r="L112" s="6" t="s">
        <v>22</v>
      </c>
      <c r="M112" s="6" t="s">
        <v>22</v>
      </c>
      <c r="N112" s="6" t="s">
        <v>22</v>
      </c>
      <c r="O112" s="6" t="s">
        <v>596</v>
      </c>
      <c r="P112" s="6" t="s">
        <v>773</v>
      </c>
      <c r="Q112" s="6" t="s">
        <v>22</v>
      </c>
      <c r="R112" s="6" t="s">
        <v>22</v>
      </c>
      <c r="S112" s="6" t="s">
        <v>22</v>
      </c>
      <c r="T112" s="6" t="s">
        <v>22</v>
      </c>
    </row>
    <row r="113" s="1" customFormat="1" spans="1:20">
      <c r="A113" s="6" t="s">
        <v>774</v>
      </c>
      <c r="B113" s="6" t="s">
        <v>78</v>
      </c>
      <c r="C113" s="1">
        <v>0.92613304</v>
      </c>
      <c r="D113" s="1">
        <f t="shared" si="1"/>
        <v>0.92613304</v>
      </c>
      <c r="E113" s="3">
        <v>0.92613304</v>
      </c>
      <c r="F113" s="3"/>
      <c r="G113" s="6" t="s">
        <v>775</v>
      </c>
      <c r="H113" s="6" t="s">
        <v>533</v>
      </c>
      <c r="I113" s="6" t="s">
        <v>125</v>
      </c>
      <c r="J113" s="6" t="s">
        <v>318</v>
      </c>
      <c r="K113" s="6" t="s">
        <v>534</v>
      </c>
      <c r="L113" s="6" t="s">
        <v>22</v>
      </c>
      <c r="M113" s="6" t="s">
        <v>22</v>
      </c>
      <c r="N113" s="6" t="s">
        <v>22</v>
      </c>
      <c r="O113" s="6" t="s">
        <v>776</v>
      </c>
      <c r="P113" s="6" t="s">
        <v>777</v>
      </c>
      <c r="Q113" s="6" t="s">
        <v>539</v>
      </c>
      <c r="R113" s="6" t="s">
        <v>540</v>
      </c>
      <c r="S113" s="6" t="s">
        <v>269</v>
      </c>
      <c r="T113" s="6" t="s">
        <v>270</v>
      </c>
    </row>
    <row r="114" s="1" customFormat="1" spans="1:20">
      <c r="A114" s="6" t="s">
        <v>778</v>
      </c>
      <c r="B114" s="6" t="s">
        <v>37</v>
      </c>
      <c r="C114" s="1">
        <v>0.926031674</v>
      </c>
      <c r="D114" s="1">
        <f t="shared" si="1"/>
        <v>0.926031674</v>
      </c>
      <c r="E114" s="3">
        <v>0.926031674</v>
      </c>
      <c r="F114" s="3"/>
      <c r="G114" s="6" t="s">
        <v>779</v>
      </c>
      <c r="H114" s="6" t="s">
        <v>780</v>
      </c>
      <c r="I114" s="6" t="s">
        <v>22</v>
      </c>
      <c r="J114" s="6" t="s">
        <v>22</v>
      </c>
      <c r="K114" s="6" t="s">
        <v>22</v>
      </c>
      <c r="L114" s="6" t="s">
        <v>781</v>
      </c>
      <c r="M114" s="6" t="s">
        <v>782</v>
      </c>
      <c r="N114" s="6" t="s">
        <v>783</v>
      </c>
      <c r="O114" s="6" t="s">
        <v>784</v>
      </c>
      <c r="P114" s="6" t="s">
        <v>785</v>
      </c>
      <c r="Q114" s="6" t="s">
        <v>786</v>
      </c>
      <c r="R114" s="6" t="s">
        <v>780</v>
      </c>
      <c r="S114" s="6" t="s">
        <v>787</v>
      </c>
      <c r="T114" s="6" t="s">
        <v>788</v>
      </c>
    </row>
    <row r="115" s="1" customFormat="1" spans="1:20">
      <c r="A115" s="6" t="s">
        <v>789</v>
      </c>
      <c r="B115" s="6" t="s">
        <v>181</v>
      </c>
      <c r="C115" s="1">
        <v>0.925602541</v>
      </c>
      <c r="D115" s="1">
        <f t="shared" si="1"/>
        <v>0.925602541</v>
      </c>
      <c r="E115" s="3">
        <v>0.925602541</v>
      </c>
      <c r="F115" s="3"/>
      <c r="G115" s="6" t="s">
        <v>790</v>
      </c>
      <c r="H115" s="6" t="s">
        <v>791</v>
      </c>
      <c r="I115" s="6" t="s">
        <v>408</v>
      </c>
      <c r="L115" s="6" t="s">
        <v>792</v>
      </c>
      <c r="M115" s="6" t="s">
        <v>793</v>
      </c>
      <c r="N115" s="6" t="s">
        <v>411</v>
      </c>
      <c r="O115" s="6" t="s">
        <v>794</v>
      </c>
      <c r="P115" s="6" t="s">
        <v>795</v>
      </c>
      <c r="Q115" s="6" t="s">
        <v>796</v>
      </c>
      <c r="R115" s="6" t="s">
        <v>797</v>
      </c>
      <c r="S115" s="6" t="s">
        <v>372</v>
      </c>
      <c r="T115" s="6" t="s">
        <v>373</v>
      </c>
    </row>
    <row r="116" s="1" customFormat="1" spans="1:20">
      <c r="A116" s="6" t="s">
        <v>798</v>
      </c>
      <c r="B116" s="6" t="s">
        <v>78</v>
      </c>
      <c r="C116" s="1">
        <v>0.923888415</v>
      </c>
      <c r="D116" s="1">
        <f t="shared" si="1"/>
        <v>0.923888415</v>
      </c>
      <c r="E116" s="3">
        <v>0.923888415</v>
      </c>
      <c r="F116" s="3"/>
      <c r="G116" s="6" t="s">
        <v>799</v>
      </c>
      <c r="H116" s="6" t="s">
        <v>21</v>
      </c>
      <c r="I116" s="6" t="s">
        <v>22</v>
      </c>
      <c r="J116" s="6" t="s">
        <v>22</v>
      </c>
      <c r="K116" s="6" t="s">
        <v>22</v>
      </c>
      <c r="L116" s="6" t="s">
        <v>22</v>
      </c>
      <c r="M116" s="6" t="s">
        <v>22</v>
      </c>
      <c r="N116" s="6" t="s">
        <v>22</v>
      </c>
      <c r="O116" s="6" t="s">
        <v>800</v>
      </c>
      <c r="P116" s="6" t="s">
        <v>801</v>
      </c>
      <c r="Q116" s="6" t="s">
        <v>22</v>
      </c>
      <c r="R116" s="6" t="s">
        <v>22</v>
      </c>
      <c r="S116" s="6" t="s">
        <v>22</v>
      </c>
      <c r="T116" s="6" t="s">
        <v>22</v>
      </c>
    </row>
    <row r="117" s="1" customFormat="1" spans="1:20">
      <c r="A117" s="6" t="s">
        <v>802</v>
      </c>
      <c r="B117" s="6" t="s">
        <v>37</v>
      </c>
      <c r="C117" s="1">
        <v>0.923651989</v>
      </c>
      <c r="D117" s="1">
        <f t="shared" si="1"/>
        <v>0.923651989</v>
      </c>
      <c r="E117" s="3">
        <v>0.923651989</v>
      </c>
      <c r="F117" s="3"/>
      <c r="G117" s="6" t="s">
        <v>803</v>
      </c>
      <c r="H117" s="6" t="s">
        <v>804</v>
      </c>
      <c r="I117" s="6" t="s">
        <v>805</v>
      </c>
      <c r="K117" s="6" t="s">
        <v>806</v>
      </c>
      <c r="L117" s="6" t="s">
        <v>22</v>
      </c>
      <c r="M117" s="6" t="s">
        <v>22</v>
      </c>
      <c r="N117" s="6" t="s">
        <v>22</v>
      </c>
      <c r="O117" s="6" t="s">
        <v>807</v>
      </c>
      <c r="P117" s="6" t="s">
        <v>808</v>
      </c>
      <c r="Q117" s="6" t="s">
        <v>809</v>
      </c>
      <c r="R117" s="6" t="s">
        <v>810</v>
      </c>
      <c r="S117" s="6" t="s">
        <v>372</v>
      </c>
      <c r="T117" s="6" t="s">
        <v>373</v>
      </c>
    </row>
    <row r="118" s="1" customFormat="1" spans="1:20">
      <c r="A118" s="6" t="s">
        <v>811</v>
      </c>
      <c r="B118" s="6" t="s">
        <v>37</v>
      </c>
      <c r="C118" s="1">
        <v>0.923325956</v>
      </c>
      <c r="D118" s="1">
        <f t="shared" si="1"/>
        <v>0.923325956</v>
      </c>
      <c r="E118" s="3">
        <v>0.923325956</v>
      </c>
      <c r="F118" s="3"/>
      <c r="G118" s="6" t="s">
        <v>233</v>
      </c>
      <c r="H118" s="6" t="s">
        <v>234</v>
      </c>
      <c r="K118" s="6" t="s">
        <v>40</v>
      </c>
      <c r="L118" s="6" t="s">
        <v>22</v>
      </c>
      <c r="M118" s="6" t="s">
        <v>22</v>
      </c>
      <c r="N118" s="6" t="s">
        <v>22</v>
      </c>
      <c r="O118" s="6" t="s">
        <v>235</v>
      </c>
      <c r="P118" s="6" t="s">
        <v>812</v>
      </c>
      <c r="Q118" s="6" t="s">
        <v>22</v>
      </c>
      <c r="R118" s="6" t="s">
        <v>22</v>
      </c>
      <c r="S118" s="6" t="s">
        <v>22</v>
      </c>
      <c r="T118" s="6" t="s">
        <v>22</v>
      </c>
    </row>
    <row r="119" s="1" customFormat="1" spans="1:20">
      <c r="A119" s="6" t="s">
        <v>813</v>
      </c>
      <c r="B119" s="6" t="s">
        <v>37</v>
      </c>
      <c r="C119" s="1">
        <v>0.923209353</v>
      </c>
      <c r="D119" s="1">
        <f t="shared" si="1"/>
        <v>0.923209353</v>
      </c>
      <c r="E119" s="3">
        <v>0.923209353</v>
      </c>
      <c r="F119" s="3"/>
      <c r="H119" s="6" t="s">
        <v>22</v>
      </c>
      <c r="I119" s="6" t="s">
        <v>22</v>
      </c>
      <c r="J119" s="6" t="s">
        <v>22</v>
      </c>
      <c r="K119" s="6" t="s">
        <v>22</v>
      </c>
      <c r="L119" s="6" t="s">
        <v>22</v>
      </c>
      <c r="M119" s="6" t="s">
        <v>22</v>
      </c>
      <c r="N119" s="6" t="s">
        <v>22</v>
      </c>
      <c r="Q119" s="6" t="s">
        <v>22</v>
      </c>
      <c r="R119" s="6" t="s">
        <v>22</v>
      </c>
      <c r="S119" s="6" t="s">
        <v>22</v>
      </c>
      <c r="T119" s="6" t="s">
        <v>22</v>
      </c>
    </row>
    <row r="120" s="1" customFormat="1" spans="1:20">
      <c r="A120" s="6" t="s">
        <v>814</v>
      </c>
      <c r="B120" s="6" t="s">
        <v>78</v>
      </c>
      <c r="C120" s="1">
        <v>0.922954751</v>
      </c>
      <c r="D120" s="1">
        <f t="shared" si="1"/>
        <v>0.922954751</v>
      </c>
      <c r="E120" s="3">
        <v>0.922954751</v>
      </c>
      <c r="F120" s="3"/>
      <c r="G120" s="6" t="s">
        <v>815</v>
      </c>
      <c r="H120" s="6" t="s">
        <v>816</v>
      </c>
      <c r="K120" s="6" t="s">
        <v>119</v>
      </c>
      <c r="L120" s="6" t="s">
        <v>817</v>
      </c>
      <c r="M120" s="6" t="s">
        <v>818</v>
      </c>
      <c r="N120" s="6" t="s">
        <v>819</v>
      </c>
      <c r="O120" s="6" t="s">
        <v>820</v>
      </c>
      <c r="P120" s="6" t="s">
        <v>821</v>
      </c>
      <c r="Q120" s="6" t="s">
        <v>822</v>
      </c>
      <c r="R120" s="6" t="s">
        <v>823</v>
      </c>
      <c r="S120" s="6" t="s">
        <v>159</v>
      </c>
      <c r="T120" s="6" t="s">
        <v>160</v>
      </c>
    </row>
    <row r="121" s="1" customFormat="1" spans="1:20">
      <c r="A121" s="6" t="s">
        <v>824</v>
      </c>
      <c r="B121" s="6" t="s">
        <v>78</v>
      </c>
      <c r="C121" s="1">
        <v>0.922803477</v>
      </c>
      <c r="D121" s="1">
        <f t="shared" si="1"/>
        <v>0.922803477</v>
      </c>
      <c r="E121" s="3">
        <v>0.922803477</v>
      </c>
      <c r="F121" s="3"/>
      <c r="G121" s="6" t="s">
        <v>825</v>
      </c>
      <c r="H121" s="6" t="s">
        <v>564</v>
      </c>
      <c r="I121" s="6" t="s">
        <v>565</v>
      </c>
      <c r="K121" s="6" t="s">
        <v>566</v>
      </c>
      <c r="L121" s="6" t="s">
        <v>567</v>
      </c>
      <c r="M121" s="6" t="s">
        <v>568</v>
      </c>
      <c r="N121" s="6" t="s">
        <v>43</v>
      </c>
      <c r="O121" s="6" t="s">
        <v>826</v>
      </c>
      <c r="P121" s="6" t="s">
        <v>827</v>
      </c>
      <c r="Q121" s="6" t="s">
        <v>571</v>
      </c>
      <c r="R121" s="6" t="s">
        <v>572</v>
      </c>
      <c r="S121" s="6" t="s">
        <v>159</v>
      </c>
      <c r="T121" s="6" t="s">
        <v>160</v>
      </c>
    </row>
    <row r="122" s="1" customFormat="1" spans="1:20">
      <c r="A122" s="6" t="s">
        <v>828</v>
      </c>
      <c r="B122" s="6" t="s">
        <v>37</v>
      </c>
      <c r="C122" s="1">
        <v>0.922136237</v>
      </c>
      <c r="D122" s="1">
        <f t="shared" si="1"/>
        <v>0.922136237</v>
      </c>
      <c r="E122" s="3">
        <v>0.922136237</v>
      </c>
      <c r="F122" s="3"/>
      <c r="G122" s="6" t="s">
        <v>829</v>
      </c>
      <c r="H122" s="6" t="s">
        <v>307</v>
      </c>
      <c r="I122" s="6" t="s">
        <v>288</v>
      </c>
      <c r="K122" s="6" t="s">
        <v>830</v>
      </c>
      <c r="L122" s="6" t="s">
        <v>831</v>
      </c>
      <c r="M122" s="6" t="s">
        <v>832</v>
      </c>
      <c r="N122" s="6" t="s">
        <v>833</v>
      </c>
      <c r="O122" s="6" t="s">
        <v>834</v>
      </c>
      <c r="P122" s="6" t="s">
        <v>835</v>
      </c>
      <c r="Q122" s="6" t="s">
        <v>731</v>
      </c>
      <c r="R122" s="6" t="s">
        <v>732</v>
      </c>
      <c r="S122" s="6" t="s">
        <v>432</v>
      </c>
      <c r="T122" s="6" t="s">
        <v>433</v>
      </c>
    </row>
    <row r="123" s="1" customFormat="1" spans="1:20">
      <c r="A123" s="6" t="s">
        <v>836</v>
      </c>
      <c r="B123" s="6" t="s">
        <v>37</v>
      </c>
      <c r="C123" s="1">
        <v>0.922071403</v>
      </c>
      <c r="D123" s="1">
        <f t="shared" si="1"/>
        <v>0.922071403</v>
      </c>
      <c r="E123" s="3">
        <v>0.922071403</v>
      </c>
      <c r="F123" s="3"/>
      <c r="G123" s="6" t="s">
        <v>837</v>
      </c>
      <c r="H123" s="6" t="s">
        <v>838</v>
      </c>
      <c r="I123" s="6" t="s">
        <v>22</v>
      </c>
      <c r="J123" s="6" t="s">
        <v>22</v>
      </c>
      <c r="K123" s="6" t="s">
        <v>22</v>
      </c>
      <c r="L123" s="6" t="s">
        <v>839</v>
      </c>
      <c r="M123" s="6" t="s">
        <v>840</v>
      </c>
      <c r="N123" s="6" t="s">
        <v>43</v>
      </c>
      <c r="O123" s="6" t="s">
        <v>841</v>
      </c>
      <c r="P123" s="6" t="s">
        <v>842</v>
      </c>
      <c r="Q123" s="6" t="s">
        <v>843</v>
      </c>
      <c r="R123" s="6" t="s">
        <v>844</v>
      </c>
      <c r="S123" s="6" t="s">
        <v>62</v>
      </c>
      <c r="T123" s="6" t="s">
        <v>63</v>
      </c>
    </row>
    <row r="124" s="1" customFormat="1" spans="1:20">
      <c r="A124" s="6" t="s">
        <v>845</v>
      </c>
      <c r="B124" s="6" t="s">
        <v>78</v>
      </c>
      <c r="C124" s="1">
        <v>0.921988639</v>
      </c>
      <c r="D124" s="1">
        <f t="shared" si="1"/>
        <v>0.921988639</v>
      </c>
      <c r="E124" s="3">
        <v>0.921988639</v>
      </c>
      <c r="F124" s="3"/>
      <c r="H124" s="6" t="s">
        <v>22</v>
      </c>
      <c r="I124" s="6" t="s">
        <v>22</v>
      </c>
      <c r="J124" s="6" t="s">
        <v>22</v>
      </c>
      <c r="K124" s="6" t="s">
        <v>22</v>
      </c>
      <c r="L124" s="6" t="s">
        <v>22</v>
      </c>
      <c r="M124" s="6" t="s">
        <v>22</v>
      </c>
      <c r="N124" s="6" t="s">
        <v>22</v>
      </c>
      <c r="O124" s="6" t="s">
        <v>846</v>
      </c>
      <c r="P124" s="6" t="s">
        <v>847</v>
      </c>
      <c r="Q124" s="6" t="s">
        <v>22</v>
      </c>
      <c r="R124" s="6" t="s">
        <v>22</v>
      </c>
      <c r="S124" s="6" t="s">
        <v>22</v>
      </c>
      <c r="T124" s="6" t="s">
        <v>22</v>
      </c>
    </row>
    <row r="125" s="1" customFormat="1" spans="1:20">
      <c r="A125" s="6" t="s">
        <v>848</v>
      </c>
      <c r="B125" s="6" t="s">
        <v>78</v>
      </c>
      <c r="C125" s="1">
        <v>0.921108239</v>
      </c>
      <c r="D125" s="1">
        <f t="shared" si="1"/>
        <v>0.921108239</v>
      </c>
      <c r="E125" s="3">
        <v>0.921108239</v>
      </c>
      <c r="F125" s="3"/>
      <c r="H125" s="6" t="s">
        <v>22</v>
      </c>
      <c r="I125" s="6" t="s">
        <v>22</v>
      </c>
      <c r="J125" s="6" t="s">
        <v>22</v>
      </c>
      <c r="K125" s="6" t="s">
        <v>22</v>
      </c>
      <c r="L125" s="6" t="s">
        <v>22</v>
      </c>
      <c r="M125" s="6" t="s">
        <v>22</v>
      </c>
      <c r="N125" s="6" t="s">
        <v>22</v>
      </c>
      <c r="O125" s="6" t="s">
        <v>849</v>
      </c>
      <c r="P125" s="6" t="s">
        <v>850</v>
      </c>
      <c r="Q125" s="6" t="s">
        <v>22</v>
      </c>
      <c r="R125" s="6" t="s">
        <v>22</v>
      </c>
      <c r="S125" s="6" t="s">
        <v>22</v>
      </c>
      <c r="T125" s="6" t="s">
        <v>22</v>
      </c>
    </row>
    <row r="126" s="1" customFormat="1" spans="1:20">
      <c r="A126" s="6" t="s">
        <v>851</v>
      </c>
      <c r="B126" s="6" t="s">
        <v>78</v>
      </c>
      <c r="C126" s="1">
        <v>0.920758574</v>
      </c>
      <c r="D126" s="1">
        <f t="shared" si="1"/>
        <v>0.920758574</v>
      </c>
      <c r="E126" s="3">
        <v>0.920758574</v>
      </c>
      <c r="F126" s="3"/>
      <c r="G126" s="6" t="s">
        <v>852</v>
      </c>
      <c r="H126" s="6" t="s">
        <v>853</v>
      </c>
      <c r="J126" s="6" t="s">
        <v>136</v>
      </c>
      <c r="L126" s="6" t="s">
        <v>22</v>
      </c>
      <c r="M126" s="6" t="s">
        <v>22</v>
      </c>
      <c r="N126" s="6" t="s">
        <v>22</v>
      </c>
      <c r="O126" s="6" t="s">
        <v>854</v>
      </c>
      <c r="P126" s="6" t="s">
        <v>855</v>
      </c>
      <c r="Q126" s="6" t="s">
        <v>856</v>
      </c>
      <c r="R126" s="6" t="s">
        <v>857</v>
      </c>
      <c r="S126" s="6" t="s">
        <v>858</v>
      </c>
      <c r="T126" s="6" t="s">
        <v>859</v>
      </c>
    </row>
    <row r="127" s="1" customFormat="1" spans="1:20">
      <c r="A127" s="6" t="s">
        <v>860</v>
      </c>
      <c r="B127" s="6" t="s">
        <v>37</v>
      </c>
      <c r="C127" s="1">
        <v>0.919937966</v>
      </c>
      <c r="D127" s="1">
        <f t="shared" si="1"/>
        <v>0.919937966</v>
      </c>
      <c r="E127" s="3">
        <v>0.919937966</v>
      </c>
      <c r="F127" s="3"/>
      <c r="G127" s="6" t="s">
        <v>861</v>
      </c>
      <c r="H127" s="6" t="s">
        <v>862</v>
      </c>
      <c r="K127" s="6" t="s">
        <v>119</v>
      </c>
      <c r="L127" s="6" t="s">
        <v>817</v>
      </c>
      <c r="M127" s="6" t="s">
        <v>818</v>
      </c>
      <c r="N127" s="6" t="s">
        <v>819</v>
      </c>
      <c r="O127" s="6" t="s">
        <v>863</v>
      </c>
      <c r="P127" s="6" t="s">
        <v>864</v>
      </c>
      <c r="Q127" s="6" t="s">
        <v>865</v>
      </c>
      <c r="R127" s="6" t="s">
        <v>823</v>
      </c>
      <c r="S127" s="6" t="s">
        <v>159</v>
      </c>
      <c r="T127" s="6" t="s">
        <v>160</v>
      </c>
    </row>
    <row r="128" s="1" customFormat="1" spans="1:20">
      <c r="A128" s="6" t="s">
        <v>866</v>
      </c>
      <c r="B128" s="6" t="s">
        <v>37</v>
      </c>
      <c r="C128" s="1">
        <v>0.91962588</v>
      </c>
      <c r="D128" s="1">
        <f t="shared" si="1"/>
        <v>0.91962588</v>
      </c>
      <c r="E128" s="3">
        <v>0.91962588</v>
      </c>
      <c r="F128" s="3"/>
      <c r="G128" s="6" t="s">
        <v>438</v>
      </c>
      <c r="H128" s="6" t="s">
        <v>439</v>
      </c>
      <c r="I128" s="6" t="s">
        <v>440</v>
      </c>
      <c r="K128" s="6" t="s">
        <v>441</v>
      </c>
      <c r="L128" s="6" t="s">
        <v>442</v>
      </c>
      <c r="M128" s="6" t="s">
        <v>443</v>
      </c>
      <c r="N128" s="6" t="s">
        <v>444</v>
      </c>
      <c r="O128" s="6" t="s">
        <v>867</v>
      </c>
      <c r="P128" s="6" t="s">
        <v>868</v>
      </c>
      <c r="Q128" s="6" t="s">
        <v>22</v>
      </c>
      <c r="R128" s="6" t="s">
        <v>22</v>
      </c>
      <c r="S128" s="6" t="s">
        <v>22</v>
      </c>
      <c r="T128" s="6" t="s">
        <v>22</v>
      </c>
    </row>
    <row r="129" s="1" customFormat="1" spans="1:20">
      <c r="A129" s="6" t="s">
        <v>869</v>
      </c>
      <c r="B129" s="6" t="s">
        <v>78</v>
      </c>
      <c r="C129" s="1">
        <v>0.919382253</v>
      </c>
      <c r="D129" s="1">
        <f t="shared" si="1"/>
        <v>0.919382253</v>
      </c>
      <c r="E129" s="3">
        <v>0.919382253</v>
      </c>
      <c r="F129" s="3"/>
      <c r="G129" s="6" t="s">
        <v>870</v>
      </c>
      <c r="H129" s="6" t="s">
        <v>871</v>
      </c>
      <c r="I129" s="6" t="s">
        <v>125</v>
      </c>
      <c r="K129" s="6" t="s">
        <v>872</v>
      </c>
      <c r="L129" s="6" t="s">
        <v>22</v>
      </c>
      <c r="M129" s="6" t="s">
        <v>22</v>
      </c>
      <c r="N129" s="6" t="s">
        <v>22</v>
      </c>
      <c r="O129" s="6" t="s">
        <v>873</v>
      </c>
      <c r="P129" s="6" t="s">
        <v>874</v>
      </c>
      <c r="Q129" s="6" t="s">
        <v>22</v>
      </c>
      <c r="R129" s="6" t="s">
        <v>22</v>
      </c>
      <c r="S129" s="6" t="s">
        <v>22</v>
      </c>
      <c r="T129" s="6" t="s">
        <v>22</v>
      </c>
    </row>
    <row r="130" s="1" customFormat="1" spans="1:20">
      <c r="A130" s="6" t="s">
        <v>875</v>
      </c>
      <c r="B130" s="6" t="s">
        <v>37</v>
      </c>
      <c r="C130" s="1">
        <v>0.918388164</v>
      </c>
      <c r="D130" s="1">
        <f t="shared" si="1"/>
        <v>0.918388164</v>
      </c>
      <c r="E130" s="3">
        <v>0.918388164</v>
      </c>
      <c r="F130" s="3"/>
      <c r="G130" s="6" t="s">
        <v>876</v>
      </c>
      <c r="H130" s="6" t="s">
        <v>877</v>
      </c>
      <c r="I130" s="6" t="s">
        <v>878</v>
      </c>
      <c r="K130" s="6" t="s">
        <v>879</v>
      </c>
      <c r="L130" s="6" t="s">
        <v>880</v>
      </c>
      <c r="M130" s="6" t="s">
        <v>881</v>
      </c>
      <c r="N130" s="6" t="s">
        <v>468</v>
      </c>
      <c r="O130" s="6" t="s">
        <v>882</v>
      </c>
      <c r="P130" s="6" t="s">
        <v>883</v>
      </c>
      <c r="Q130" s="6" t="s">
        <v>884</v>
      </c>
      <c r="R130" s="6" t="s">
        <v>885</v>
      </c>
      <c r="S130" s="6" t="s">
        <v>703</v>
      </c>
      <c r="T130" s="6" t="s">
        <v>704</v>
      </c>
    </row>
    <row r="131" s="1" customFormat="1" spans="1:20">
      <c r="A131" s="6" t="s">
        <v>886</v>
      </c>
      <c r="B131" s="6" t="s">
        <v>37</v>
      </c>
      <c r="C131" s="1">
        <v>0.918157065</v>
      </c>
      <c r="D131" s="1">
        <f t="shared" ref="D131:D194" si="2">ABS(C131)</f>
        <v>0.918157065</v>
      </c>
      <c r="E131" s="3">
        <v>0.918157065</v>
      </c>
      <c r="F131" s="3"/>
      <c r="G131" s="6" t="s">
        <v>887</v>
      </c>
      <c r="H131" s="6" t="s">
        <v>888</v>
      </c>
      <c r="I131" s="6" t="s">
        <v>22</v>
      </c>
      <c r="J131" s="6" t="s">
        <v>22</v>
      </c>
      <c r="K131" s="6" t="s">
        <v>22</v>
      </c>
      <c r="L131" s="6" t="s">
        <v>22</v>
      </c>
      <c r="M131" s="6" t="s">
        <v>22</v>
      </c>
      <c r="N131" s="6" t="s">
        <v>22</v>
      </c>
      <c r="O131" s="6" t="s">
        <v>889</v>
      </c>
      <c r="P131" s="6" t="s">
        <v>890</v>
      </c>
      <c r="Q131" s="6" t="s">
        <v>279</v>
      </c>
      <c r="R131" s="6" t="s">
        <v>280</v>
      </c>
      <c r="S131" s="6" t="s">
        <v>152</v>
      </c>
      <c r="T131" s="6" t="s">
        <v>153</v>
      </c>
    </row>
    <row r="132" s="1" customFormat="1" spans="1:20">
      <c r="A132" s="6" t="s">
        <v>891</v>
      </c>
      <c r="B132" s="6" t="s">
        <v>78</v>
      </c>
      <c r="C132" s="1">
        <v>0.917984712</v>
      </c>
      <c r="D132" s="1">
        <f t="shared" si="2"/>
        <v>0.917984712</v>
      </c>
      <c r="E132" s="3">
        <v>0.917984712</v>
      </c>
      <c r="F132" s="3"/>
      <c r="G132" s="6" t="s">
        <v>870</v>
      </c>
      <c r="H132" s="6" t="s">
        <v>871</v>
      </c>
      <c r="I132" s="6" t="s">
        <v>125</v>
      </c>
      <c r="K132" s="6" t="s">
        <v>872</v>
      </c>
      <c r="L132" s="6" t="s">
        <v>22</v>
      </c>
      <c r="M132" s="6" t="s">
        <v>22</v>
      </c>
      <c r="N132" s="6" t="s">
        <v>22</v>
      </c>
      <c r="O132" s="6" t="s">
        <v>873</v>
      </c>
      <c r="P132" s="6" t="s">
        <v>892</v>
      </c>
      <c r="Q132" s="6" t="s">
        <v>22</v>
      </c>
      <c r="R132" s="6" t="s">
        <v>22</v>
      </c>
      <c r="S132" s="6" t="s">
        <v>22</v>
      </c>
      <c r="T132" s="6" t="s">
        <v>22</v>
      </c>
    </row>
    <row r="133" s="1" customFormat="1" spans="1:20">
      <c r="A133" s="6" t="s">
        <v>893</v>
      </c>
      <c r="B133" s="6" t="s">
        <v>78</v>
      </c>
      <c r="C133" s="1">
        <v>0.91711089</v>
      </c>
      <c r="D133" s="1">
        <f t="shared" si="2"/>
        <v>0.91711089</v>
      </c>
      <c r="E133" s="3">
        <v>0.91711089</v>
      </c>
      <c r="F133" s="3"/>
      <c r="G133" s="6" t="s">
        <v>894</v>
      </c>
      <c r="H133" s="6" t="s">
        <v>895</v>
      </c>
      <c r="K133" s="6" t="s">
        <v>119</v>
      </c>
      <c r="L133" s="6" t="s">
        <v>22</v>
      </c>
      <c r="M133" s="6" t="s">
        <v>22</v>
      </c>
      <c r="N133" s="6" t="s">
        <v>22</v>
      </c>
      <c r="O133" s="6" t="s">
        <v>896</v>
      </c>
      <c r="P133" s="6" t="s">
        <v>897</v>
      </c>
      <c r="Q133" s="6" t="s">
        <v>22</v>
      </c>
      <c r="R133" s="6" t="s">
        <v>22</v>
      </c>
      <c r="S133" s="6" t="s">
        <v>22</v>
      </c>
      <c r="T133" s="6" t="s">
        <v>22</v>
      </c>
    </row>
    <row r="134" s="1" customFormat="1" spans="1:20">
      <c r="A134" s="6" t="s">
        <v>898</v>
      </c>
      <c r="B134" s="6" t="s">
        <v>78</v>
      </c>
      <c r="C134" s="1">
        <v>0.916330565</v>
      </c>
      <c r="D134" s="1">
        <f t="shared" si="2"/>
        <v>0.916330565</v>
      </c>
      <c r="E134" s="3">
        <v>0.916330565</v>
      </c>
      <c r="F134" s="3"/>
      <c r="G134" s="6" t="s">
        <v>899</v>
      </c>
      <c r="H134" s="6" t="s">
        <v>900</v>
      </c>
      <c r="I134" s="6" t="s">
        <v>288</v>
      </c>
      <c r="K134" s="6" t="s">
        <v>901</v>
      </c>
      <c r="L134" s="6" t="s">
        <v>902</v>
      </c>
      <c r="M134" s="6" t="s">
        <v>903</v>
      </c>
      <c r="N134" s="6" t="s">
        <v>904</v>
      </c>
      <c r="O134" s="6" t="s">
        <v>905</v>
      </c>
      <c r="P134" s="6" t="s">
        <v>906</v>
      </c>
      <c r="Q134" s="6" t="s">
        <v>22</v>
      </c>
      <c r="R134" s="6" t="s">
        <v>22</v>
      </c>
      <c r="S134" s="6" t="s">
        <v>22</v>
      </c>
      <c r="T134" s="6" t="s">
        <v>22</v>
      </c>
    </row>
    <row r="135" s="1" customFormat="1" spans="1:20">
      <c r="A135" s="6" t="s">
        <v>907</v>
      </c>
      <c r="B135" s="6" t="s">
        <v>37</v>
      </c>
      <c r="C135" s="1">
        <v>0.915924639</v>
      </c>
      <c r="D135" s="1">
        <f t="shared" si="2"/>
        <v>0.915924639</v>
      </c>
      <c r="E135" s="3">
        <v>0.915924639</v>
      </c>
      <c r="F135" s="3"/>
      <c r="G135" s="6" t="s">
        <v>908</v>
      </c>
      <c r="H135" s="6" t="s">
        <v>22</v>
      </c>
      <c r="I135" s="6" t="s">
        <v>22</v>
      </c>
      <c r="J135" s="6" t="s">
        <v>22</v>
      </c>
      <c r="K135" s="6" t="s">
        <v>22</v>
      </c>
      <c r="L135" s="6" t="s">
        <v>22</v>
      </c>
      <c r="M135" s="6" t="s">
        <v>22</v>
      </c>
      <c r="N135" s="6" t="s">
        <v>22</v>
      </c>
      <c r="O135" s="6" t="s">
        <v>909</v>
      </c>
      <c r="P135" s="6" t="s">
        <v>910</v>
      </c>
      <c r="Q135" s="6" t="s">
        <v>22</v>
      </c>
      <c r="R135" s="6" t="s">
        <v>22</v>
      </c>
      <c r="S135" s="6" t="s">
        <v>22</v>
      </c>
      <c r="T135" s="6" t="s">
        <v>22</v>
      </c>
    </row>
    <row r="136" s="1" customFormat="1" spans="1:20">
      <c r="A136" s="6" t="s">
        <v>911</v>
      </c>
      <c r="B136" s="6" t="s">
        <v>37</v>
      </c>
      <c r="C136" s="1">
        <v>0.915430631</v>
      </c>
      <c r="D136" s="1">
        <f t="shared" si="2"/>
        <v>0.915430631</v>
      </c>
      <c r="E136" s="3">
        <v>0.915430631</v>
      </c>
      <c r="F136" s="3"/>
      <c r="H136" s="6" t="s">
        <v>22</v>
      </c>
      <c r="I136" s="6" t="s">
        <v>22</v>
      </c>
      <c r="J136" s="6" t="s">
        <v>22</v>
      </c>
      <c r="K136" s="6" t="s">
        <v>22</v>
      </c>
      <c r="L136" s="6" t="s">
        <v>22</v>
      </c>
      <c r="M136" s="6" t="s">
        <v>22</v>
      </c>
      <c r="N136" s="6" t="s">
        <v>22</v>
      </c>
      <c r="O136" s="6" t="s">
        <v>912</v>
      </c>
      <c r="P136" s="6" t="s">
        <v>913</v>
      </c>
      <c r="Q136" s="6" t="s">
        <v>176</v>
      </c>
      <c r="R136" s="6" t="s">
        <v>177</v>
      </c>
      <c r="S136" s="6" t="s">
        <v>178</v>
      </c>
      <c r="T136" s="6" t="s">
        <v>179</v>
      </c>
    </row>
    <row r="137" s="1" customFormat="1" spans="1:20">
      <c r="A137" s="6" t="s">
        <v>914</v>
      </c>
      <c r="B137" s="6" t="s">
        <v>19</v>
      </c>
      <c r="C137" s="1">
        <v>0.914205543</v>
      </c>
      <c r="D137" s="1">
        <f t="shared" si="2"/>
        <v>0.914205543</v>
      </c>
      <c r="E137" s="3">
        <v>0.914205543</v>
      </c>
      <c r="F137" s="3"/>
      <c r="G137" s="6" t="s">
        <v>316</v>
      </c>
      <c r="H137" s="6" t="s">
        <v>317</v>
      </c>
      <c r="I137" s="6" t="s">
        <v>125</v>
      </c>
      <c r="J137" s="6" t="s">
        <v>318</v>
      </c>
      <c r="K137" s="6" t="s">
        <v>319</v>
      </c>
      <c r="L137" s="6" t="s">
        <v>320</v>
      </c>
      <c r="M137" s="6" t="s">
        <v>321</v>
      </c>
      <c r="N137" s="6" t="s">
        <v>43</v>
      </c>
      <c r="O137" s="6" t="s">
        <v>915</v>
      </c>
      <c r="P137" s="6" t="s">
        <v>916</v>
      </c>
      <c r="Q137" s="6" t="s">
        <v>324</v>
      </c>
      <c r="R137" s="6" t="s">
        <v>325</v>
      </c>
      <c r="S137" s="6" t="s">
        <v>269</v>
      </c>
      <c r="T137" s="6" t="s">
        <v>270</v>
      </c>
    </row>
    <row r="138" s="1" customFormat="1" spans="1:20">
      <c r="A138" s="6" t="s">
        <v>917</v>
      </c>
      <c r="B138" s="6" t="s">
        <v>37</v>
      </c>
      <c r="C138" s="1">
        <v>0.913494056</v>
      </c>
      <c r="D138" s="1">
        <f t="shared" si="2"/>
        <v>0.913494056</v>
      </c>
      <c r="E138" s="3">
        <v>0.913494056</v>
      </c>
      <c r="F138" s="3"/>
      <c r="H138" s="6" t="s">
        <v>22</v>
      </c>
      <c r="I138" s="6" t="s">
        <v>22</v>
      </c>
      <c r="J138" s="6" t="s">
        <v>22</v>
      </c>
      <c r="K138" s="6" t="s">
        <v>22</v>
      </c>
      <c r="L138" s="6" t="s">
        <v>22</v>
      </c>
      <c r="M138" s="6" t="s">
        <v>22</v>
      </c>
      <c r="N138" s="6" t="s">
        <v>22</v>
      </c>
      <c r="O138" s="6" t="s">
        <v>918</v>
      </c>
      <c r="P138" s="6" t="s">
        <v>919</v>
      </c>
      <c r="Q138" s="6" t="s">
        <v>22</v>
      </c>
      <c r="R138" s="6" t="s">
        <v>22</v>
      </c>
      <c r="S138" s="6" t="s">
        <v>22</v>
      </c>
      <c r="T138" s="6" t="s">
        <v>22</v>
      </c>
    </row>
    <row r="139" s="1" customFormat="1" spans="1:20">
      <c r="A139" s="6" t="s">
        <v>920</v>
      </c>
      <c r="B139" s="6" t="s">
        <v>37</v>
      </c>
      <c r="C139" s="1">
        <v>0.912814657</v>
      </c>
      <c r="D139" s="1">
        <f t="shared" si="2"/>
        <v>0.912814657</v>
      </c>
      <c r="E139" s="3">
        <v>0.912814657</v>
      </c>
      <c r="F139" s="3"/>
      <c r="G139" s="6" t="s">
        <v>921</v>
      </c>
      <c r="H139" s="6" t="s">
        <v>922</v>
      </c>
      <c r="I139" s="6" t="s">
        <v>225</v>
      </c>
      <c r="K139" s="6" t="s">
        <v>226</v>
      </c>
      <c r="L139" s="6" t="s">
        <v>227</v>
      </c>
      <c r="M139" s="6" t="s">
        <v>228</v>
      </c>
      <c r="N139" s="6" t="s">
        <v>229</v>
      </c>
      <c r="O139" s="6" t="s">
        <v>923</v>
      </c>
      <c r="P139" s="6" t="s">
        <v>924</v>
      </c>
      <c r="Q139" s="6" t="s">
        <v>22</v>
      </c>
      <c r="R139" s="6" t="s">
        <v>22</v>
      </c>
      <c r="S139" s="6" t="s">
        <v>22</v>
      </c>
      <c r="T139" s="6" t="s">
        <v>22</v>
      </c>
    </row>
    <row r="140" s="1" customFormat="1" spans="1:20">
      <c r="A140" s="6" t="s">
        <v>925</v>
      </c>
      <c r="B140" s="6" t="s">
        <v>37</v>
      </c>
      <c r="C140" s="1">
        <v>0.911917251</v>
      </c>
      <c r="D140" s="1">
        <f t="shared" si="2"/>
        <v>0.911917251</v>
      </c>
      <c r="E140" s="3">
        <v>0.911917251</v>
      </c>
      <c r="F140" s="3"/>
      <c r="H140" s="6" t="s">
        <v>22</v>
      </c>
      <c r="I140" s="6" t="s">
        <v>22</v>
      </c>
      <c r="J140" s="6" t="s">
        <v>22</v>
      </c>
      <c r="K140" s="6" t="s">
        <v>22</v>
      </c>
      <c r="L140" s="6" t="s">
        <v>22</v>
      </c>
      <c r="M140" s="6" t="s">
        <v>22</v>
      </c>
      <c r="N140" s="6" t="s">
        <v>22</v>
      </c>
      <c r="O140" s="6" t="s">
        <v>926</v>
      </c>
      <c r="P140" s="6" t="s">
        <v>927</v>
      </c>
      <c r="Q140" s="6" t="s">
        <v>22</v>
      </c>
      <c r="R140" s="6" t="s">
        <v>22</v>
      </c>
      <c r="S140" s="6" t="s">
        <v>22</v>
      </c>
      <c r="T140" s="6" t="s">
        <v>22</v>
      </c>
    </row>
    <row r="141" s="1" customFormat="1" spans="1:20">
      <c r="A141" s="6" t="s">
        <v>928</v>
      </c>
      <c r="B141" s="6" t="s">
        <v>37</v>
      </c>
      <c r="C141" s="1">
        <v>0.911390932</v>
      </c>
      <c r="D141" s="1">
        <f t="shared" si="2"/>
        <v>0.911390932</v>
      </c>
      <c r="E141" s="3">
        <v>0.911390932</v>
      </c>
      <c r="F141" s="3"/>
      <c r="G141" s="6" t="s">
        <v>929</v>
      </c>
      <c r="H141" s="6" t="s">
        <v>930</v>
      </c>
      <c r="K141" s="6" t="s">
        <v>931</v>
      </c>
      <c r="L141" s="6" t="s">
        <v>932</v>
      </c>
      <c r="M141" s="6" t="s">
        <v>933</v>
      </c>
      <c r="N141" s="6" t="s">
        <v>43</v>
      </c>
      <c r="O141" s="6" t="s">
        <v>934</v>
      </c>
      <c r="P141" s="6" t="s">
        <v>935</v>
      </c>
      <c r="Q141" s="6" t="s">
        <v>936</v>
      </c>
      <c r="R141" s="6" t="s">
        <v>937</v>
      </c>
      <c r="S141" s="6" t="s">
        <v>89</v>
      </c>
      <c r="T141" s="6" t="s">
        <v>90</v>
      </c>
    </row>
    <row r="142" s="1" customFormat="1" spans="1:20">
      <c r="A142" s="6" t="s">
        <v>938</v>
      </c>
      <c r="B142" s="6" t="s">
        <v>181</v>
      </c>
      <c r="C142" s="1">
        <v>0.909292019</v>
      </c>
      <c r="D142" s="1">
        <f t="shared" si="2"/>
        <v>0.909292019</v>
      </c>
      <c r="E142" s="3">
        <v>0.909292019</v>
      </c>
      <c r="F142" s="3"/>
      <c r="G142" s="6" t="s">
        <v>939</v>
      </c>
      <c r="H142" s="6" t="s">
        <v>631</v>
      </c>
      <c r="I142" s="6" t="s">
        <v>125</v>
      </c>
      <c r="J142" s="6" t="s">
        <v>318</v>
      </c>
      <c r="K142" s="6" t="s">
        <v>534</v>
      </c>
      <c r="L142" s="6" t="s">
        <v>22</v>
      </c>
      <c r="M142" s="6" t="s">
        <v>22</v>
      </c>
      <c r="N142" s="6" t="s">
        <v>22</v>
      </c>
      <c r="O142" s="6" t="s">
        <v>940</v>
      </c>
      <c r="P142" s="6" t="s">
        <v>941</v>
      </c>
      <c r="Q142" s="6" t="s">
        <v>539</v>
      </c>
      <c r="R142" s="6" t="s">
        <v>540</v>
      </c>
      <c r="S142" s="6" t="s">
        <v>269</v>
      </c>
      <c r="T142" s="6" t="s">
        <v>270</v>
      </c>
    </row>
    <row r="143" s="1" customFormat="1" spans="1:20">
      <c r="A143" s="6" t="s">
        <v>942</v>
      </c>
      <c r="B143" s="6" t="s">
        <v>37</v>
      </c>
      <c r="C143" s="1">
        <v>0.907444356</v>
      </c>
      <c r="D143" s="1">
        <f t="shared" si="2"/>
        <v>0.907444356</v>
      </c>
      <c r="E143" s="3">
        <v>0.907444356</v>
      </c>
      <c r="F143" s="3"/>
      <c r="G143" s="6" t="s">
        <v>943</v>
      </c>
      <c r="H143" s="6" t="s">
        <v>944</v>
      </c>
      <c r="K143" s="6" t="s">
        <v>945</v>
      </c>
      <c r="L143" s="6" t="s">
        <v>946</v>
      </c>
      <c r="M143" s="6" t="s">
        <v>947</v>
      </c>
      <c r="N143" s="6" t="s">
        <v>948</v>
      </c>
      <c r="O143" s="6" t="s">
        <v>949</v>
      </c>
      <c r="P143" s="6" t="s">
        <v>950</v>
      </c>
      <c r="Q143" s="6" t="s">
        <v>951</v>
      </c>
      <c r="R143" s="6" t="s">
        <v>952</v>
      </c>
      <c r="S143" s="6" t="s">
        <v>48</v>
      </c>
      <c r="T143" s="6" t="s">
        <v>49</v>
      </c>
    </row>
    <row r="144" s="1" customFormat="1" spans="1:20">
      <c r="A144" s="6" t="s">
        <v>953</v>
      </c>
      <c r="B144" s="6" t="s">
        <v>78</v>
      </c>
      <c r="C144" s="1">
        <v>0.906528864</v>
      </c>
      <c r="D144" s="1">
        <f t="shared" si="2"/>
        <v>0.906528864</v>
      </c>
      <c r="E144" s="3">
        <v>0.906528864</v>
      </c>
      <c r="F144" s="3"/>
      <c r="H144" s="6" t="s">
        <v>22</v>
      </c>
      <c r="I144" s="6" t="s">
        <v>22</v>
      </c>
      <c r="J144" s="6" t="s">
        <v>22</v>
      </c>
      <c r="K144" s="6" t="s">
        <v>22</v>
      </c>
      <c r="L144" s="6" t="s">
        <v>22</v>
      </c>
      <c r="M144" s="6" t="s">
        <v>22</v>
      </c>
      <c r="N144" s="6" t="s">
        <v>22</v>
      </c>
      <c r="O144" s="6" t="s">
        <v>954</v>
      </c>
      <c r="P144" s="6" t="s">
        <v>955</v>
      </c>
      <c r="Q144" s="6" t="s">
        <v>22</v>
      </c>
      <c r="R144" s="6" t="s">
        <v>22</v>
      </c>
      <c r="S144" s="6" t="s">
        <v>22</v>
      </c>
      <c r="T144" s="6" t="s">
        <v>22</v>
      </c>
    </row>
    <row r="145" s="1" customFormat="1" spans="1:20">
      <c r="A145" s="6" t="s">
        <v>956</v>
      </c>
      <c r="B145" s="6" t="s">
        <v>37</v>
      </c>
      <c r="C145" s="1">
        <v>0.906082093</v>
      </c>
      <c r="D145" s="1">
        <f t="shared" si="2"/>
        <v>0.906082093</v>
      </c>
      <c r="E145" s="3">
        <v>0.906082093</v>
      </c>
      <c r="F145" s="3"/>
      <c r="G145" s="6" t="s">
        <v>957</v>
      </c>
      <c r="H145" s="6" t="s">
        <v>958</v>
      </c>
      <c r="I145" s="6" t="s">
        <v>22</v>
      </c>
      <c r="J145" s="6" t="s">
        <v>22</v>
      </c>
      <c r="K145" s="6" t="s">
        <v>22</v>
      </c>
      <c r="L145" s="6" t="s">
        <v>959</v>
      </c>
      <c r="M145" s="6" t="s">
        <v>960</v>
      </c>
      <c r="N145" s="6" t="s">
        <v>961</v>
      </c>
      <c r="O145" s="6" t="s">
        <v>962</v>
      </c>
      <c r="P145" s="6" t="s">
        <v>963</v>
      </c>
      <c r="Q145" s="6" t="s">
        <v>964</v>
      </c>
      <c r="R145" s="6" t="s">
        <v>965</v>
      </c>
      <c r="S145" s="6" t="s">
        <v>313</v>
      </c>
      <c r="T145" s="6" t="s">
        <v>314</v>
      </c>
    </row>
    <row r="146" s="1" customFormat="1" spans="1:20">
      <c r="A146" s="6" t="s">
        <v>966</v>
      </c>
      <c r="B146" s="6" t="s">
        <v>19</v>
      </c>
      <c r="C146" s="1">
        <v>0.905734034</v>
      </c>
      <c r="D146" s="1">
        <f t="shared" si="2"/>
        <v>0.905734034</v>
      </c>
      <c r="E146" s="3">
        <v>0.905734034</v>
      </c>
      <c r="F146" s="3"/>
      <c r="G146" s="6" t="s">
        <v>790</v>
      </c>
      <c r="H146" s="6" t="s">
        <v>791</v>
      </c>
      <c r="I146" s="6" t="s">
        <v>408</v>
      </c>
      <c r="L146" s="6" t="s">
        <v>792</v>
      </c>
      <c r="M146" s="6" t="s">
        <v>793</v>
      </c>
      <c r="N146" s="6" t="s">
        <v>411</v>
      </c>
      <c r="O146" s="6" t="s">
        <v>967</v>
      </c>
      <c r="P146" s="6" t="s">
        <v>968</v>
      </c>
      <c r="Q146" s="6" t="s">
        <v>796</v>
      </c>
      <c r="R146" s="6" t="s">
        <v>797</v>
      </c>
      <c r="S146" s="6" t="s">
        <v>372</v>
      </c>
      <c r="T146" s="6" t="s">
        <v>373</v>
      </c>
    </row>
    <row r="147" s="1" customFormat="1" spans="1:20">
      <c r="A147" s="6" t="s">
        <v>969</v>
      </c>
      <c r="B147" s="6" t="s">
        <v>78</v>
      </c>
      <c r="C147" s="1">
        <v>0.905604784</v>
      </c>
      <c r="D147" s="1">
        <f t="shared" si="2"/>
        <v>0.905604784</v>
      </c>
      <c r="E147" s="3">
        <v>0.905604784</v>
      </c>
      <c r="F147" s="3"/>
      <c r="G147" s="6" t="s">
        <v>970</v>
      </c>
      <c r="H147" s="6" t="s">
        <v>683</v>
      </c>
      <c r="I147" s="6" t="s">
        <v>971</v>
      </c>
      <c r="J147" s="6" t="s">
        <v>29</v>
      </c>
      <c r="K147" s="6" t="s">
        <v>972</v>
      </c>
      <c r="L147" s="6" t="s">
        <v>22</v>
      </c>
      <c r="M147" s="6" t="s">
        <v>22</v>
      </c>
      <c r="N147" s="6" t="s">
        <v>22</v>
      </c>
      <c r="O147" s="6" t="s">
        <v>973</v>
      </c>
      <c r="P147" s="6" t="s">
        <v>974</v>
      </c>
      <c r="Q147" s="6" t="s">
        <v>690</v>
      </c>
      <c r="R147" s="6" t="s">
        <v>691</v>
      </c>
      <c r="S147" s="6" t="s">
        <v>48</v>
      </c>
      <c r="T147" s="6" t="s">
        <v>49</v>
      </c>
    </row>
    <row r="148" s="1" customFormat="1" spans="1:20">
      <c r="A148" s="6" t="s">
        <v>975</v>
      </c>
      <c r="B148" s="6" t="s">
        <v>78</v>
      </c>
      <c r="C148" s="1">
        <v>0.905515553</v>
      </c>
      <c r="D148" s="1">
        <f t="shared" si="2"/>
        <v>0.905515553</v>
      </c>
      <c r="E148" s="3">
        <v>0.905515553</v>
      </c>
      <c r="F148" s="3"/>
      <c r="G148" s="6" t="s">
        <v>976</v>
      </c>
      <c r="H148" s="6" t="s">
        <v>977</v>
      </c>
      <c r="I148" s="6" t="s">
        <v>978</v>
      </c>
      <c r="L148" s="6" t="s">
        <v>22</v>
      </c>
      <c r="M148" s="6" t="s">
        <v>22</v>
      </c>
      <c r="N148" s="6" t="s">
        <v>22</v>
      </c>
      <c r="O148" s="6" t="s">
        <v>979</v>
      </c>
      <c r="P148" s="6" t="s">
        <v>980</v>
      </c>
      <c r="Q148" s="6" t="s">
        <v>981</v>
      </c>
      <c r="R148" s="6" t="s">
        <v>982</v>
      </c>
      <c r="S148" s="6" t="s">
        <v>48</v>
      </c>
      <c r="T148" s="6" t="s">
        <v>49</v>
      </c>
    </row>
    <row r="149" s="1" customFormat="1" spans="1:20">
      <c r="A149" s="6" t="s">
        <v>983</v>
      </c>
      <c r="B149" s="6" t="s">
        <v>78</v>
      </c>
      <c r="C149" s="1">
        <v>0.905195288</v>
      </c>
      <c r="D149" s="1">
        <f t="shared" si="2"/>
        <v>0.905195288</v>
      </c>
      <c r="E149" s="3">
        <v>0.905195288</v>
      </c>
      <c r="F149" s="3"/>
      <c r="H149" s="6" t="s">
        <v>22</v>
      </c>
      <c r="I149" s="6" t="s">
        <v>22</v>
      </c>
      <c r="J149" s="6" t="s">
        <v>22</v>
      </c>
      <c r="K149" s="6" t="s">
        <v>22</v>
      </c>
      <c r="L149" s="6" t="s">
        <v>22</v>
      </c>
      <c r="M149" s="6" t="s">
        <v>22</v>
      </c>
      <c r="N149" s="6" t="s">
        <v>22</v>
      </c>
      <c r="O149" s="6" t="s">
        <v>984</v>
      </c>
      <c r="P149" s="6" t="s">
        <v>985</v>
      </c>
      <c r="Q149" s="6" t="s">
        <v>22</v>
      </c>
      <c r="R149" s="6" t="s">
        <v>22</v>
      </c>
      <c r="S149" s="6" t="s">
        <v>22</v>
      </c>
      <c r="T149" s="6" t="s">
        <v>22</v>
      </c>
    </row>
    <row r="150" s="1" customFormat="1" spans="1:20">
      <c r="A150" s="6" t="s">
        <v>986</v>
      </c>
      <c r="B150" s="6" t="s">
        <v>37</v>
      </c>
      <c r="C150" s="1">
        <v>0.904915964</v>
      </c>
      <c r="D150" s="1">
        <f t="shared" si="2"/>
        <v>0.904915964</v>
      </c>
      <c r="E150" s="3">
        <v>0.904915964</v>
      </c>
      <c r="F150" s="3"/>
      <c r="G150" s="6" t="s">
        <v>987</v>
      </c>
      <c r="H150" s="6" t="s">
        <v>838</v>
      </c>
      <c r="I150" s="6" t="s">
        <v>22</v>
      </c>
      <c r="J150" s="6" t="s">
        <v>22</v>
      </c>
      <c r="K150" s="6" t="s">
        <v>22</v>
      </c>
      <c r="L150" s="6" t="s">
        <v>988</v>
      </c>
      <c r="M150" s="6" t="s">
        <v>989</v>
      </c>
      <c r="N150" s="6" t="s">
        <v>990</v>
      </c>
      <c r="O150" s="6" t="s">
        <v>991</v>
      </c>
      <c r="P150" s="6" t="s">
        <v>992</v>
      </c>
      <c r="Q150" s="6" t="s">
        <v>993</v>
      </c>
      <c r="R150" s="6" t="s">
        <v>994</v>
      </c>
      <c r="S150" s="6" t="s">
        <v>62</v>
      </c>
      <c r="T150" s="6" t="s">
        <v>63</v>
      </c>
    </row>
    <row r="151" s="1" customFormat="1" spans="1:20">
      <c r="A151" s="6" t="s">
        <v>995</v>
      </c>
      <c r="B151" s="6" t="s">
        <v>37</v>
      </c>
      <c r="C151" s="1">
        <v>0.903323944</v>
      </c>
      <c r="D151" s="1">
        <f t="shared" si="2"/>
        <v>0.903323944</v>
      </c>
      <c r="E151" s="3">
        <v>0.903323944</v>
      </c>
      <c r="F151" s="3"/>
      <c r="H151" s="6" t="s">
        <v>22</v>
      </c>
      <c r="I151" s="6" t="s">
        <v>22</v>
      </c>
      <c r="J151" s="6" t="s">
        <v>22</v>
      </c>
      <c r="K151" s="6" t="s">
        <v>22</v>
      </c>
      <c r="L151" s="6" t="s">
        <v>22</v>
      </c>
      <c r="M151" s="6" t="s">
        <v>22</v>
      </c>
      <c r="N151" s="6" t="s">
        <v>22</v>
      </c>
      <c r="O151" s="6" t="s">
        <v>996</v>
      </c>
      <c r="P151" s="6" t="s">
        <v>997</v>
      </c>
      <c r="Q151" s="6" t="s">
        <v>22</v>
      </c>
      <c r="R151" s="6" t="s">
        <v>22</v>
      </c>
      <c r="S151" s="6" t="s">
        <v>22</v>
      </c>
      <c r="T151" s="6" t="s">
        <v>22</v>
      </c>
    </row>
    <row r="152" s="1" customFormat="1" spans="1:20">
      <c r="A152" s="6" t="s">
        <v>998</v>
      </c>
      <c r="B152" s="6" t="s">
        <v>37</v>
      </c>
      <c r="C152" s="1">
        <v>0.902938605</v>
      </c>
      <c r="D152" s="1">
        <f t="shared" si="2"/>
        <v>0.902938605</v>
      </c>
      <c r="E152" s="3">
        <v>0.902938605</v>
      </c>
      <c r="F152" s="3"/>
      <c r="H152" s="6" t="s">
        <v>22</v>
      </c>
      <c r="I152" s="6" t="s">
        <v>22</v>
      </c>
      <c r="J152" s="6" t="s">
        <v>22</v>
      </c>
      <c r="K152" s="6" t="s">
        <v>22</v>
      </c>
      <c r="L152" s="6" t="s">
        <v>22</v>
      </c>
      <c r="M152" s="6" t="s">
        <v>22</v>
      </c>
      <c r="N152" s="6" t="s">
        <v>22</v>
      </c>
      <c r="O152" s="6" t="s">
        <v>999</v>
      </c>
      <c r="P152" s="6" t="s">
        <v>1000</v>
      </c>
      <c r="Q152" s="6" t="s">
        <v>22</v>
      </c>
      <c r="R152" s="6" t="s">
        <v>22</v>
      </c>
      <c r="S152" s="6" t="s">
        <v>22</v>
      </c>
      <c r="T152" s="6" t="s">
        <v>22</v>
      </c>
    </row>
    <row r="153" s="1" customFormat="1" spans="1:20">
      <c r="A153" s="6" t="s">
        <v>1001</v>
      </c>
      <c r="B153" s="6" t="s">
        <v>37</v>
      </c>
      <c r="C153" s="1">
        <v>0.902718456</v>
      </c>
      <c r="D153" s="1">
        <f t="shared" si="2"/>
        <v>0.902718456</v>
      </c>
      <c r="E153" s="3">
        <v>0.902718456</v>
      </c>
      <c r="F153" s="3"/>
      <c r="G153" s="6" t="s">
        <v>1002</v>
      </c>
      <c r="H153" s="6" t="s">
        <v>1003</v>
      </c>
      <c r="K153" s="6" t="s">
        <v>1004</v>
      </c>
      <c r="L153" s="6" t="s">
        <v>22</v>
      </c>
      <c r="M153" s="6" t="s">
        <v>22</v>
      </c>
      <c r="N153" s="6" t="s">
        <v>22</v>
      </c>
      <c r="O153" s="6" t="s">
        <v>1005</v>
      </c>
      <c r="P153" s="6" t="s">
        <v>1006</v>
      </c>
      <c r="Q153" s="6" t="s">
        <v>1007</v>
      </c>
      <c r="R153" s="6" t="s">
        <v>1008</v>
      </c>
      <c r="S153" s="6" t="s">
        <v>89</v>
      </c>
      <c r="T153" s="6" t="s">
        <v>90</v>
      </c>
    </row>
    <row r="154" s="1" customFormat="1" spans="1:20">
      <c r="A154" s="6" t="s">
        <v>1009</v>
      </c>
      <c r="B154" s="6" t="s">
        <v>78</v>
      </c>
      <c r="C154" s="1">
        <v>0.902369784</v>
      </c>
      <c r="D154" s="1">
        <f t="shared" si="2"/>
        <v>0.902369784</v>
      </c>
      <c r="E154" s="3">
        <v>0.902369784</v>
      </c>
      <c r="F154" s="3"/>
      <c r="G154" s="6" t="s">
        <v>1010</v>
      </c>
      <c r="H154" s="6" t="s">
        <v>485</v>
      </c>
      <c r="I154" s="6" t="s">
        <v>22</v>
      </c>
      <c r="J154" s="6" t="s">
        <v>22</v>
      </c>
      <c r="K154" s="6" t="s">
        <v>22</v>
      </c>
      <c r="L154" s="6" t="s">
        <v>22</v>
      </c>
      <c r="M154" s="6" t="s">
        <v>22</v>
      </c>
      <c r="N154" s="6" t="s">
        <v>22</v>
      </c>
      <c r="O154" s="6" t="s">
        <v>1011</v>
      </c>
      <c r="P154" s="6" t="s">
        <v>1012</v>
      </c>
      <c r="Q154" s="6" t="s">
        <v>22</v>
      </c>
      <c r="R154" s="6" t="s">
        <v>22</v>
      </c>
      <c r="S154" s="6" t="s">
        <v>22</v>
      </c>
      <c r="T154" s="6" t="s">
        <v>22</v>
      </c>
    </row>
    <row r="155" s="1" customFormat="1" spans="1:20">
      <c r="A155" s="6" t="s">
        <v>1013</v>
      </c>
      <c r="B155" s="6" t="s">
        <v>78</v>
      </c>
      <c r="C155" s="1">
        <v>0.900675922</v>
      </c>
      <c r="D155" s="1">
        <f t="shared" si="2"/>
        <v>0.900675922</v>
      </c>
      <c r="E155" s="3">
        <v>0.900675922</v>
      </c>
      <c r="F155" s="3"/>
      <c r="G155" s="6" t="s">
        <v>1014</v>
      </c>
      <c r="H155" s="6" t="s">
        <v>22</v>
      </c>
      <c r="I155" s="6" t="s">
        <v>22</v>
      </c>
      <c r="J155" s="6" t="s">
        <v>22</v>
      </c>
      <c r="K155" s="6" t="s">
        <v>22</v>
      </c>
      <c r="L155" s="6" t="s">
        <v>22</v>
      </c>
      <c r="M155" s="6" t="s">
        <v>22</v>
      </c>
      <c r="N155" s="6" t="s">
        <v>22</v>
      </c>
      <c r="O155" s="6" t="s">
        <v>1015</v>
      </c>
      <c r="P155" s="6" t="s">
        <v>1016</v>
      </c>
      <c r="Q155" s="6" t="s">
        <v>22</v>
      </c>
      <c r="R155" s="6" t="s">
        <v>22</v>
      </c>
      <c r="S155" s="6" t="s">
        <v>22</v>
      </c>
      <c r="T155" s="6" t="s">
        <v>22</v>
      </c>
    </row>
    <row r="156" s="1" customFormat="1" spans="1:20">
      <c r="A156" s="6" t="s">
        <v>1017</v>
      </c>
      <c r="B156" s="6" t="s">
        <v>37</v>
      </c>
      <c r="C156" s="1">
        <v>0.900351257</v>
      </c>
      <c r="D156" s="1">
        <f t="shared" si="2"/>
        <v>0.900351257</v>
      </c>
      <c r="E156" s="3">
        <v>0.900351257</v>
      </c>
      <c r="F156" s="3"/>
      <c r="G156" s="6" t="s">
        <v>574</v>
      </c>
      <c r="H156" s="6" t="s">
        <v>287</v>
      </c>
      <c r="I156" s="6" t="s">
        <v>288</v>
      </c>
      <c r="K156" s="6" t="s">
        <v>289</v>
      </c>
      <c r="L156" s="6" t="s">
        <v>576</v>
      </c>
      <c r="M156" s="6" t="s">
        <v>577</v>
      </c>
      <c r="N156" s="6" t="s">
        <v>292</v>
      </c>
      <c r="O156" s="6" t="s">
        <v>578</v>
      </c>
      <c r="P156" s="6" t="s">
        <v>1018</v>
      </c>
      <c r="Q156" s="6" t="s">
        <v>295</v>
      </c>
      <c r="R156" s="6" t="s">
        <v>296</v>
      </c>
      <c r="S156" s="6" t="s">
        <v>48</v>
      </c>
      <c r="T156" s="6" t="s">
        <v>49</v>
      </c>
    </row>
    <row r="157" s="1" customFormat="1" spans="1:20">
      <c r="A157" s="6" t="s">
        <v>1019</v>
      </c>
      <c r="B157" s="6" t="s">
        <v>181</v>
      </c>
      <c r="C157" s="1">
        <v>0.900349343</v>
      </c>
      <c r="D157" s="1">
        <f t="shared" si="2"/>
        <v>0.900349343</v>
      </c>
      <c r="E157" s="3">
        <v>0.900349343</v>
      </c>
      <c r="F157" s="3"/>
      <c r="H157" s="6" t="s">
        <v>1020</v>
      </c>
      <c r="I157" s="6" t="s">
        <v>1021</v>
      </c>
      <c r="L157" s="6" t="s">
        <v>1022</v>
      </c>
      <c r="M157" s="6" t="s">
        <v>1023</v>
      </c>
      <c r="N157" s="6" t="s">
        <v>411</v>
      </c>
      <c r="O157" s="6" t="s">
        <v>1024</v>
      </c>
      <c r="P157" s="6" t="s">
        <v>1025</v>
      </c>
      <c r="Q157" s="6" t="s">
        <v>22</v>
      </c>
      <c r="R157" s="6" t="s">
        <v>22</v>
      </c>
      <c r="S157" s="6" t="s">
        <v>22</v>
      </c>
      <c r="T157" s="6" t="s">
        <v>22</v>
      </c>
    </row>
    <row r="158" s="1" customFormat="1" spans="1:20">
      <c r="A158" s="6" t="s">
        <v>1026</v>
      </c>
      <c r="B158" s="6" t="s">
        <v>37</v>
      </c>
      <c r="C158" s="1">
        <v>0.899106789</v>
      </c>
      <c r="D158" s="1">
        <f t="shared" si="2"/>
        <v>0.899106789</v>
      </c>
      <c r="E158" s="3">
        <v>0.899106789</v>
      </c>
      <c r="F158" s="3"/>
      <c r="G158" s="6" t="s">
        <v>1027</v>
      </c>
      <c r="H158" s="6" t="s">
        <v>53</v>
      </c>
      <c r="K158" s="6" t="s">
        <v>54</v>
      </c>
      <c r="L158" s="6" t="s">
        <v>1028</v>
      </c>
      <c r="M158" s="6" t="s">
        <v>1029</v>
      </c>
      <c r="N158" s="6" t="s">
        <v>1030</v>
      </c>
      <c r="O158" s="6" t="s">
        <v>1031</v>
      </c>
      <c r="P158" s="6" t="s">
        <v>1032</v>
      </c>
      <c r="Q158" s="6" t="s">
        <v>60</v>
      </c>
      <c r="R158" s="6" t="s">
        <v>61</v>
      </c>
      <c r="S158" s="6" t="s">
        <v>62</v>
      </c>
      <c r="T158" s="6" t="s">
        <v>63</v>
      </c>
    </row>
    <row r="159" s="1" customFormat="1" spans="1:20">
      <c r="A159" s="6" t="s">
        <v>1033</v>
      </c>
      <c r="B159" s="6" t="s">
        <v>19</v>
      </c>
      <c r="C159" s="1">
        <v>0.89833181</v>
      </c>
      <c r="D159" s="1">
        <f t="shared" si="2"/>
        <v>0.89833181</v>
      </c>
      <c r="E159" s="3">
        <v>0.89833181</v>
      </c>
      <c r="F159" s="3"/>
      <c r="H159" s="6" t="s">
        <v>22</v>
      </c>
      <c r="I159" s="6" t="s">
        <v>22</v>
      </c>
      <c r="J159" s="6" t="s">
        <v>22</v>
      </c>
      <c r="K159" s="6" t="s">
        <v>22</v>
      </c>
      <c r="L159" s="6" t="s">
        <v>22</v>
      </c>
      <c r="M159" s="6" t="s">
        <v>22</v>
      </c>
      <c r="N159" s="6" t="s">
        <v>22</v>
      </c>
      <c r="O159" s="6" t="s">
        <v>1034</v>
      </c>
      <c r="P159" s="6" t="s">
        <v>1035</v>
      </c>
      <c r="Q159" s="6" t="s">
        <v>22</v>
      </c>
      <c r="R159" s="6" t="s">
        <v>22</v>
      </c>
      <c r="S159" s="6" t="s">
        <v>22</v>
      </c>
      <c r="T159" s="6" t="s">
        <v>22</v>
      </c>
    </row>
    <row r="160" s="1" customFormat="1" spans="1:20">
      <c r="A160" s="6" t="s">
        <v>1036</v>
      </c>
      <c r="B160" s="6" t="s">
        <v>37</v>
      </c>
      <c r="C160" s="1">
        <v>0.898152871</v>
      </c>
      <c r="D160" s="1">
        <f t="shared" si="2"/>
        <v>0.898152871</v>
      </c>
      <c r="E160" s="3">
        <v>0.898152871</v>
      </c>
      <c r="F160" s="3"/>
      <c r="G160" s="6" t="s">
        <v>1037</v>
      </c>
      <c r="H160" s="6" t="s">
        <v>564</v>
      </c>
      <c r="I160" s="6" t="s">
        <v>565</v>
      </c>
      <c r="K160" s="6" t="s">
        <v>566</v>
      </c>
      <c r="L160" s="6" t="s">
        <v>567</v>
      </c>
      <c r="M160" s="6" t="s">
        <v>568</v>
      </c>
      <c r="N160" s="6" t="s">
        <v>43</v>
      </c>
      <c r="O160" s="6" t="s">
        <v>1038</v>
      </c>
      <c r="P160" s="6" t="s">
        <v>1039</v>
      </c>
      <c r="Q160" s="6" t="s">
        <v>571</v>
      </c>
      <c r="R160" s="6" t="s">
        <v>572</v>
      </c>
      <c r="S160" s="6" t="s">
        <v>159</v>
      </c>
      <c r="T160" s="6" t="s">
        <v>160</v>
      </c>
    </row>
    <row r="161" s="1" customFormat="1" spans="1:20">
      <c r="A161" s="6" t="s">
        <v>1040</v>
      </c>
      <c r="B161" s="6" t="s">
        <v>78</v>
      </c>
      <c r="C161" s="1">
        <v>0.896746303</v>
      </c>
      <c r="D161" s="1">
        <f t="shared" si="2"/>
        <v>0.896746303</v>
      </c>
      <c r="E161" s="3">
        <v>0.896746303</v>
      </c>
      <c r="F161" s="3"/>
      <c r="H161" s="6" t="s">
        <v>22</v>
      </c>
      <c r="I161" s="6" t="s">
        <v>22</v>
      </c>
      <c r="J161" s="6" t="s">
        <v>22</v>
      </c>
      <c r="K161" s="6" t="s">
        <v>22</v>
      </c>
      <c r="L161" s="6" t="s">
        <v>22</v>
      </c>
      <c r="M161" s="6" t="s">
        <v>22</v>
      </c>
      <c r="N161" s="6" t="s">
        <v>22</v>
      </c>
      <c r="O161" s="6" t="s">
        <v>1041</v>
      </c>
      <c r="P161" s="6" t="s">
        <v>1042</v>
      </c>
      <c r="Q161" s="6" t="s">
        <v>22</v>
      </c>
      <c r="R161" s="6" t="s">
        <v>22</v>
      </c>
      <c r="S161" s="6" t="s">
        <v>22</v>
      </c>
      <c r="T161" s="6" t="s">
        <v>22</v>
      </c>
    </row>
    <row r="162" s="1" customFormat="1" spans="1:20">
      <c r="A162" s="6" t="s">
        <v>1043</v>
      </c>
      <c r="B162" s="6" t="s">
        <v>37</v>
      </c>
      <c r="C162" s="1">
        <v>0.896131977</v>
      </c>
      <c r="D162" s="1">
        <f t="shared" si="2"/>
        <v>0.896131977</v>
      </c>
      <c r="E162" s="3">
        <v>0.896131977</v>
      </c>
      <c r="F162" s="3"/>
      <c r="G162" s="6" t="s">
        <v>378</v>
      </c>
      <c r="H162" s="6" t="s">
        <v>379</v>
      </c>
      <c r="I162" s="6" t="s">
        <v>380</v>
      </c>
      <c r="J162" s="6" t="s">
        <v>381</v>
      </c>
      <c r="K162" s="6" t="s">
        <v>382</v>
      </c>
      <c r="L162" s="6" t="s">
        <v>383</v>
      </c>
      <c r="M162" s="6" t="s">
        <v>384</v>
      </c>
      <c r="N162" s="6" t="s">
        <v>72</v>
      </c>
      <c r="O162" s="6" t="s">
        <v>1044</v>
      </c>
      <c r="P162" s="6" t="s">
        <v>1045</v>
      </c>
      <c r="Q162" s="6" t="s">
        <v>387</v>
      </c>
      <c r="R162" s="6" t="s">
        <v>388</v>
      </c>
      <c r="S162" s="6" t="s">
        <v>62</v>
      </c>
      <c r="T162" s="6" t="s">
        <v>63</v>
      </c>
    </row>
    <row r="163" s="1" customFormat="1" spans="1:20">
      <c r="A163" s="6" t="s">
        <v>1046</v>
      </c>
      <c r="B163" s="6" t="s">
        <v>37</v>
      </c>
      <c r="C163" s="1">
        <v>0.896046254</v>
      </c>
      <c r="D163" s="1">
        <f t="shared" si="2"/>
        <v>0.896046254</v>
      </c>
      <c r="E163" s="3">
        <v>0.896046254</v>
      </c>
      <c r="F163" s="3"/>
      <c r="G163" s="6" t="s">
        <v>581</v>
      </c>
      <c r="H163" s="6" t="s">
        <v>1047</v>
      </c>
      <c r="I163" s="6" t="s">
        <v>583</v>
      </c>
      <c r="K163" s="6" t="s">
        <v>584</v>
      </c>
      <c r="L163" s="6" t="s">
        <v>585</v>
      </c>
      <c r="M163" s="6" t="s">
        <v>586</v>
      </c>
      <c r="N163" s="6" t="s">
        <v>587</v>
      </c>
      <c r="O163" s="6" t="s">
        <v>588</v>
      </c>
      <c r="P163" s="6" t="s">
        <v>1048</v>
      </c>
      <c r="Q163" s="6" t="s">
        <v>590</v>
      </c>
      <c r="R163" s="6" t="s">
        <v>591</v>
      </c>
      <c r="S163" s="6" t="s">
        <v>106</v>
      </c>
      <c r="T163" s="6" t="s">
        <v>107</v>
      </c>
    </row>
    <row r="164" s="1" customFormat="1" spans="1:20">
      <c r="A164" s="6" t="s">
        <v>1049</v>
      </c>
      <c r="B164" s="6" t="s">
        <v>181</v>
      </c>
      <c r="C164" s="1">
        <v>0.895867398</v>
      </c>
      <c r="D164" s="1">
        <f t="shared" si="2"/>
        <v>0.895867398</v>
      </c>
      <c r="E164" s="3">
        <v>0.895867398</v>
      </c>
      <c r="F164" s="3"/>
      <c r="G164" s="6" t="s">
        <v>1050</v>
      </c>
      <c r="H164" s="6" t="s">
        <v>1051</v>
      </c>
      <c r="I164" s="6" t="s">
        <v>22</v>
      </c>
      <c r="J164" s="6" t="s">
        <v>22</v>
      </c>
      <c r="K164" s="6" t="s">
        <v>22</v>
      </c>
      <c r="L164" s="6" t="s">
        <v>1052</v>
      </c>
      <c r="M164" s="6" t="s">
        <v>1053</v>
      </c>
      <c r="N164" s="6" t="s">
        <v>1054</v>
      </c>
      <c r="O164" s="6" t="s">
        <v>1055</v>
      </c>
      <c r="P164" s="6" t="s">
        <v>1056</v>
      </c>
      <c r="Q164" s="6" t="s">
        <v>22</v>
      </c>
      <c r="R164" s="6" t="s">
        <v>22</v>
      </c>
      <c r="S164" s="6" t="s">
        <v>22</v>
      </c>
      <c r="T164" s="6" t="s">
        <v>22</v>
      </c>
    </row>
    <row r="165" s="1" customFormat="1" spans="1:20">
      <c r="A165" s="6" t="s">
        <v>1057</v>
      </c>
      <c r="B165" s="6" t="s">
        <v>37</v>
      </c>
      <c r="C165" s="1">
        <v>0.895184437</v>
      </c>
      <c r="D165" s="1">
        <f t="shared" si="2"/>
        <v>0.895184437</v>
      </c>
      <c r="E165" s="3">
        <v>0.895184437</v>
      </c>
      <c r="F165" s="3"/>
      <c r="H165" s="6" t="s">
        <v>22</v>
      </c>
      <c r="I165" s="6" t="s">
        <v>22</v>
      </c>
      <c r="J165" s="6" t="s">
        <v>22</v>
      </c>
      <c r="K165" s="6" t="s">
        <v>22</v>
      </c>
      <c r="L165" s="6" t="s">
        <v>22</v>
      </c>
      <c r="M165" s="6" t="s">
        <v>22</v>
      </c>
      <c r="N165" s="6" t="s">
        <v>22</v>
      </c>
      <c r="O165" s="6" t="s">
        <v>1058</v>
      </c>
      <c r="P165" s="6" t="s">
        <v>1059</v>
      </c>
      <c r="Q165" s="6" t="s">
        <v>22</v>
      </c>
      <c r="R165" s="6" t="s">
        <v>22</v>
      </c>
      <c r="S165" s="6" t="s">
        <v>22</v>
      </c>
      <c r="T165" s="6" t="s">
        <v>22</v>
      </c>
    </row>
    <row r="166" s="1" customFormat="1" spans="1:20">
      <c r="A166" s="6" t="s">
        <v>1060</v>
      </c>
      <c r="B166" s="6" t="s">
        <v>37</v>
      </c>
      <c r="C166" s="1">
        <v>0.894844032</v>
      </c>
      <c r="D166" s="1">
        <f t="shared" si="2"/>
        <v>0.894844032</v>
      </c>
      <c r="E166" s="3">
        <v>0.894844032</v>
      </c>
      <c r="F166" s="3"/>
      <c r="G166" s="6" t="s">
        <v>1061</v>
      </c>
      <c r="H166" s="6" t="s">
        <v>1062</v>
      </c>
      <c r="K166" s="6" t="s">
        <v>119</v>
      </c>
      <c r="L166" s="6" t="s">
        <v>22</v>
      </c>
      <c r="M166" s="6" t="s">
        <v>22</v>
      </c>
      <c r="N166" s="6" t="s">
        <v>22</v>
      </c>
      <c r="O166" s="6" t="s">
        <v>1063</v>
      </c>
      <c r="P166" s="6" t="s">
        <v>1064</v>
      </c>
      <c r="Q166" s="6" t="s">
        <v>22</v>
      </c>
      <c r="R166" s="6" t="s">
        <v>22</v>
      </c>
      <c r="S166" s="6" t="s">
        <v>22</v>
      </c>
      <c r="T166" s="6" t="s">
        <v>22</v>
      </c>
    </row>
    <row r="167" s="1" customFormat="1" spans="1:20">
      <c r="A167" s="6" t="s">
        <v>1065</v>
      </c>
      <c r="B167" s="6" t="s">
        <v>37</v>
      </c>
      <c r="C167" s="1">
        <v>0.894212746</v>
      </c>
      <c r="D167" s="1">
        <f t="shared" si="2"/>
        <v>0.894212746</v>
      </c>
      <c r="E167" s="3">
        <v>0.894212746</v>
      </c>
      <c r="F167" s="3"/>
      <c r="G167" s="6" t="s">
        <v>1066</v>
      </c>
      <c r="H167" s="6" t="s">
        <v>1067</v>
      </c>
      <c r="K167" s="6" t="s">
        <v>1068</v>
      </c>
      <c r="L167" s="6" t="s">
        <v>22</v>
      </c>
      <c r="M167" s="6" t="s">
        <v>22</v>
      </c>
      <c r="N167" s="6" t="s">
        <v>22</v>
      </c>
      <c r="O167" s="6" t="s">
        <v>1069</v>
      </c>
      <c r="P167" s="6" t="s">
        <v>1070</v>
      </c>
      <c r="Q167" s="6" t="s">
        <v>22</v>
      </c>
      <c r="R167" s="6" t="s">
        <v>22</v>
      </c>
      <c r="S167" s="6" t="s">
        <v>22</v>
      </c>
      <c r="T167" s="6" t="s">
        <v>22</v>
      </c>
    </row>
    <row r="168" s="1" customFormat="1" spans="1:20">
      <c r="A168" s="6" t="s">
        <v>1071</v>
      </c>
      <c r="B168" s="6" t="s">
        <v>181</v>
      </c>
      <c r="C168" s="1">
        <v>0.89406778</v>
      </c>
      <c r="D168" s="1">
        <f t="shared" si="2"/>
        <v>0.89406778</v>
      </c>
      <c r="E168" s="3">
        <v>0.89406778</v>
      </c>
      <c r="F168" s="3"/>
      <c r="G168" s="6" t="s">
        <v>1072</v>
      </c>
      <c r="H168" s="6" t="s">
        <v>1073</v>
      </c>
      <c r="I168" s="6" t="s">
        <v>22</v>
      </c>
      <c r="J168" s="6" t="s">
        <v>22</v>
      </c>
      <c r="K168" s="6" t="s">
        <v>22</v>
      </c>
      <c r="L168" s="6" t="s">
        <v>22</v>
      </c>
      <c r="M168" s="6" t="s">
        <v>22</v>
      </c>
      <c r="N168" s="6" t="s">
        <v>22</v>
      </c>
      <c r="O168" s="6" t="s">
        <v>1074</v>
      </c>
      <c r="P168" s="6" t="s">
        <v>1075</v>
      </c>
      <c r="Q168" s="6" t="s">
        <v>22</v>
      </c>
      <c r="R168" s="6" t="s">
        <v>22</v>
      </c>
      <c r="S168" s="6" t="s">
        <v>22</v>
      </c>
      <c r="T168" s="6" t="s">
        <v>22</v>
      </c>
    </row>
    <row r="169" s="1" customFormat="1" spans="1:20">
      <c r="A169" s="6" t="s">
        <v>1076</v>
      </c>
      <c r="B169" s="6" t="s">
        <v>181</v>
      </c>
      <c r="C169" s="1">
        <v>0.893818591</v>
      </c>
      <c r="D169" s="1">
        <f t="shared" si="2"/>
        <v>0.893818591</v>
      </c>
      <c r="E169" s="3">
        <v>0.893818591</v>
      </c>
      <c r="F169" s="3"/>
      <c r="G169" s="6" t="s">
        <v>1077</v>
      </c>
      <c r="H169" s="6" t="s">
        <v>479</v>
      </c>
      <c r="K169" s="6" t="s">
        <v>480</v>
      </c>
      <c r="L169" s="6" t="s">
        <v>22</v>
      </c>
      <c r="M169" s="6" t="s">
        <v>22</v>
      </c>
      <c r="N169" s="6" t="s">
        <v>22</v>
      </c>
      <c r="O169" s="6" t="s">
        <v>1078</v>
      </c>
      <c r="P169" s="6" t="s">
        <v>1079</v>
      </c>
      <c r="Q169" s="6" t="s">
        <v>22</v>
      </c>
      <c r="R169" s="6" t="s">
        <v>22</v>
      </c>
      <c r="S169" s="6" t="s">
        <v>22</v>
      </c>
      <c r="T169" s="6" t="s">
        <v>22</v>
      </c>
    </row>
    <row r="170" s="1" customFormat="1" spans="1:20">
      <c r="A170" s="6" t="s">
        <v>1080</v>
      </c>
      <c r="B170" s="6" t="s">
        <v>181</v>
      </c>
      <c r="C170" s="1">
        <v>0.893264751</v>
      </c>
      <c r="D170" s="1">
        <f t="shared" si="2"/>
        <v>0.893264751</v>
      </c>
      <c r="E170" s="3">
        <v>0.893264751</v>
      </c>
      <c r="F170" s="3"/>
      <c r="H170" s="6" t="s">
        <v>1081</v>
      </c>
      <c r="K170" s="6" t="s">
        <v>666</v>
      </c>
      <c r="L170" s="6" t="s">
        <v>22</v>
      </c>
      <c r="M170" s="6" t="s">
        <v>22</v>
      </c>
      <c r="N170" s="6" t="s">
        <v>22</v>
      </c>
      <c r="O170" s="6" t="s">
        <v>1082</v>
      </c>
      <c r="P170" s="6" t="s">
        <v>1083</v>
      </c>
      <c r="Q170" s="6" t="s">
        <v>22</v>
      </c>
      <c r="R170" s="6" t="s">
        <v>22</v>
      </c>
      <c r="S170" s="6" t="s">
        <v>22</v>
      </c>
      <c r="T170" s="6" t="s">
        <v>22</v>
      </c>
    </row>
    <row r="171" s="1" customFormat="1" spans="1:20">
      <c r="A171" s="6" t="s">
        <v>1084</v>
      </c>
      <c r="B171" s="6" t="s">
        <v>181</v>
      </c>
      <c r="C171" s="1">
        <v>0.892993979</v>
      </c>
      <c r="D171" s="1">
        <f t="shared" si="2"/>
        <v>0.892993979</v>
      </c>
      <c r="E171" s="3">
        <v>0.892993979</v>
      </c>
      <c r="F171" s="3"/>
      <c r="G171" s="6" t="s">
        <v>223</v>
      </c>
      <c r="H171" s="6" t="s">
        <v>224</v>
      </c>
      <c r="I171" s="6" t="s">
        <v>225</v>
      </c>
      <c r="K171" s="6" t="s">
        <v>1085</v>
      </c>
      <c r="L171" s="6" t="s">
        <v>227</v>
      </c>
      <c r="M171" s="6" t="s">
        <v>228</v>
      </c>
      <c r="N171" s="6" t="s">
        <v>229</v>
      </c>
      <c r="O171" s="6" t="s">
        <v>230</v>
      </c>
      <c r="P171" s="6" t="s">
        <v>1086</v>
      </c>
      <c r="Q171" s="6" t="s">
        <v>22</v>
      </c>
      <c r="R171" s="6" t="s">
        <v>22</v>
      </c>
      <c r="S171" s="6" t="s">
        <v>22</v>
      </c>
      <c r="T171" s="6" t="s">
        <v>22</v>
      </c>
    </row>
    <row r="172" s="1" customFormat="1" spans="1:20">
      <c r="A172" s="6" t="s">
        <v>1087</v>
      </c>
      <c r="B172" s="6" t="s">
        <v>37</v>
      </c>
      <c r="C172" s="1">
        <v>0.892458328</v>
      </c>
      <c r="D172" s="1">
        <f t="shared" si="2"/>
        <v>0.892458328</v>
      </c>
      <c r="E172" s="3">
        <v>0.892458328</v>
      </c>
      <c r="F172" s="3"/>
      <c r="G172" s="6" t="s">
        <v>1088</v>
      </c>
      <c r="H172" s="6" t="s">
        <v>922</v>
      </c>
      <c r="I172" s="6" t="s">
        <v>225</v>
      </c>
      <c r="K172" s="6" t="s">
        <v>226</v>
      </c>
      <c r="L172" s="6" t="s">
        <v>227</v>
      </c>
      <c r="M172" s="6" t="s">
        <v>228</v>
      </c>
      <c r="N172" s="6" t="s">
        <v>229</v>
      </c>
      <c r="O172" s="6" t="s">
        <v>1089</v>
      </c>
      <c r="P172" s="6" t="s">
        <v>1090</v>
      </c>
      <c r="Q172" s="6" t="s">
        <v>22</v>
      </c>
      <c r="R172" s="6" t="s">
        <v>22</v>
      </c>
      <c r="S172" s="6" t="s">
        <v>22</v>
      </c>
      <c r="T172" s="6" t="s">
        <v>22</v>
      </c>
    </row>
    <row r="173" s="1" customFormat="1" spans="1:20">
      <c r="A173" s="6" t="s">
        <v>1091</v>
      </c>
      <c r="B173" s="6" t="s">
        <v>181</v>
      </c>
      <c r="C173" s="1">
        <v>0.892148791</v>
      </c>
      <c r="D173" s="1">
        <f t="shared" si="2"/>
        <v>0.892148791</v>
      </c>
      <c r="E173" s="3">
        <v>0.892148791</v>
      </c>
      <c r="F173" s="3"/>
      <c r="G173" s="6" t="s">
        <v>1092</v>
      </c>
      <c r="H173" s="6" t="s">
        <v>1093</v>
      </c>
      <c r="I173" s="6" t="s">
        <v>288</v>
      </c>
      <c r="K173" s="6" t="s">
        <v>289</v>
      </c>
      <c r="L173" s="6" t="s">
        <v>1094</v>
      </c>
      <c r="M173" s="6" t="s">
        <v>1095</v>
      </c>
      <c r="N173" s="6" t="s">
        <v>349</v>
      </c>
      <c r="O173" s="6" t="s">
        <v>1096</v>
      </c>
      <c r="P173" s="6" t="s">
        <v>1097</v>
      </c>
      <c r="Q173" s="6" t="s">
        <v>1098</v>
      </c>
      <c r="R173" s="6" t="s">
        <v>1099</v>
      </c>
      <c r="S173" s="6" t="s">
        <v>62</v>
      </c>
      <c r="T173" s="6" t="s">
        <v>63</v>
      </c>
    </row>
    <row r="174" s="1" customFormat="1" spans="1:20">
      <c r="A174" s="6" t="s">
        <v>1100</v>
      </c>
      <c r="B174" s="6" t="s">
        <v>37</v>
      </c>
      <c r="C174" s="1">
        <v>0.892120894</v>
      </c>
      <c r="D174" s="1">
        <f t="shared" si="2"/>
        <v>0.892120894</v>
      </c>
      <c r="E174" s="3">
        <v>0.892120894</v>
      </c>
      <c r="F174" s="3"/>
      <c r="G174" s="6" t="s">
        <v>1101</v>
      </c>
      <c r="H174" s="6" t="s">
        <v>1102</v>
      </c>
      <c r="I174" s="6" t="s">
        <v>22</v>
      </c>
      <c r="J174" s="6" t="s">
        <v>22</v>
      </c>
      <c r="K174" s="6" t="s">
        <v>22</v>
      </c>
      <c r="L174" s="6" t="s">
        <v>1103</v>
      </c>
      <c r="M174" s="6" t="s">
        <v>1104</v>
      </c>
      <c r="N174" s="6" t="s">
        <v>411</v>
      </c>
      <c r="O174" s="6" t="s">
        <v>1105</v>
      </c>
      <c r="P174" s="6" t="s">
        <v>1106</v>
      </c>
      <c r="Q174" s="6" t="s">
        <v>22</v>
      </c>
      <c r="R174" s="6" t="s">
        <v>22</v>
      </c>
      <c r="S174" s="6" t="s">
        <v>22</v>
      </c>
      <c r="T174" s="6" t="s">
        <v>22</v>
      </c>
    </row>
    <row r="175" s="1" customFormat="1" spans="1:20">
      <c r="A175" s="6" t="s">
        <v>1107</v>
      </c>
      <c r="B175" s="6" t="s">
        <v>37</v>
      </c>
      <c r="C175" s="1">
        <v>0.891790044</v>
      </c>
      <c r="D175" s="1">
        <f t="shared" si="2"/>
        <v>0.891790044</v>
      </c>
      <c r="E175" s="3">
        <v>0.891790044</v>
      </c>
      <c r="F175" s="3"/>
      <c r="G175" s="6" t="s">
        <v>1108</v>
      </c>
      <c r="H175" s="6" t="s">
        <v>1109</v>
      </c>
      <c r="I175" s="6" t="s">
        <v>22</v>
      </c>
      <c r="J175" s="6" t="s">
        <v>22</v>
      </c>
      <c r="K175" s="6" t="s">
        <v>22</v>
      </c>
      <c r="L175" s="6" t="s">
        <v>22</v>
      </c>
      <c r="M175" s="6" t="s">
        <v>22</v>
      </c>
      <c r="N175" s="6" t="s">
        <v>22</v>
      </c>
      <c r="O175" s="6" t="s">
        <v>1110</v>
      </c>
      <c r="P175" s="6" t="s">
        <v>1111</v>
      </c>
      <c r="Q175" s="6" t="s">
        <v>1112</v>
      </c>
      <c r="R175" s="6" t="s">
        <v>1113</v>
      </c>
      <c r="S175" s="6" t="s">
        <v>62</v>
      </c>
      <c r="T175" s="6" t="s">
        <v>63</v>
      </c>
    </row>
    <row r="176" s="1" customFormat="1" spans="1:20">
      <c r="A176" s="6" t="s">
        <v>1114</v>
      </c>
      <c r="B176" s="6" t="s">
        <v>181</v>
      </c>
      <c r="C176" s="1">
        <v>0.8913636</v>
      </c>
      <c r="D176" s="1">
        <f t="shared" si="2"/>
        <v>0.8913636</v>
      </c>
      <c r="E176" s="3">
        <v>0.8913636</v>
      </c>
      <c r="F176" s="3"/>
      <c r="G176" s="6" t="s">
        <v>1115</v>
      </c>
      <c r="H176" s="6" t="s">
        <v>1116</v>
      </c>
      <c r="K176" s="6" t="s">
        <v>1117</v>
      </c>
      <c r="L176" s="6" t="s">
        <v>22</v>
      </c>
      <c r="M176" s="6" t="s">
        <v>22</v>
      </c>
      <c r="N176" s="6" t="s">
        <v>22</v>
      </c>
      <c r="O176" s="6" t="s">
        <v>1118</v>
      </c>
      <c r="P176" s="6" t="s">
        <v>1119</v>
      </c>
      <c r="Q176" s="6" t="s">
        <v>22</v>
      </c>
      <c r="R176" s="6" t="s">
        <v>22</v>
      </c>
      <c r="S176" s="6" t="s">
        <v>22</v>
      </c>
      <c r="T176" s="6" t="s">
        <v>22</v>
      </c>
    </row>
    <row r="177" s="1" customFormat="1" spans="1:20">
      <c r="A177" s="6" t="s">
        <v>1120</v>
      </c>
      <c r="B177" s="6" t="s">
        <v>181</v>
      </c>
      <c r="C177" s="1">
        <v>0.891142402</v>
      </c>
      <c r="D177" s="1">
        <f t="shared" si="2"/>
        <v>0.891142402</v>
      </c>
      <c r="E177" s="3">
        <v>0.891142402</v>
      </c>
      <c r="F177" s="3"/>
      <c r="G177" s="6" t="s">
        <v>1121</v>
      </c>
      <c r="H177" s="6" t="s">
        <v>1122</v>
      </c>
      <c r="K177" s="6" t="s">
        <v>1123</v>
      </c>
      <c r="L177" s="6" t="s">
        <v>1124</v>
      </c>
      <c r="M177" s="6" t="s">
        <v>1125</v>
      </c>
      <c r="N177" s="6" t="s">
        <v>43</v>
      </c>
      <c r="O177" s="6" t="s">
        <v>1126</v>
      </c>
      <c r="P177" s="6" t="s">
        <v>1127</v>
      </c>
      <c r="Q177" s="6" t="s">
        <v>1128</v>
      </c>
      <c r="R177" s="6" t="s">
        <v>1129</v>
      </c>
      <c r="S177" s="6" t="s">
        <v>269</v>
      </c>
      <c r="T177" s="6" t="s">
        <v>270</v>
      </c>
    </row>
    <row r="178" s="1" customFormat="1" spans="1:20">
      <c r="A178" s="6" t="s">
        <v>1130</v>
      </c>
      <c r="B178" s="6" t="s">
        <v>37</v>
      </c>
      <c r="C178" s="1">
        <v>0.890833608</v>
      </c>
      <c r="D178" s="1">
        <f t="shared" si="2"/>
        <v>0.890833608</v>
      </c>
      <c r="E178" s="3">
        <v>0.890833608</v>
      </c>
      <c r="F178" s="3"/>
      <c r="G178" s="6" t="s">
        <v>1131</v>
      </c>
      <c r="H178" s="6" t="s">
        <v>1132</v>
      </c>
      <c r="I178" s="6" t="s">
        <v>28</v>
      </c>
      <c r="K178" s="6" t="s">
        <v>1133</v>
      </c>
      <c r="L178" s="6" t="s">
        <v>1134</v>
      </c>
      <c r="M178" s="6" t="s">
        <v>1135</v>
      </c>
      <c r="N178" s="6" t="s">
        <v>1136</v>
      </c>
      <c r="O178" s="6" t="s">
        <v>1137</v>
      </c>
      <c r="P178" s="6" t="s">
        <v>1138</v>
      </c>
      <c r="Q178" s="6" t="s">
        <v>22</v>
      </c>
      <c r="R178" s="6" t="s">
        <v>22</v>
      </c>
      <c r="S178" s="6" t="s">
        <v>22</v>
      </c>
      <c r="T178" s="6" t="s">
        <v>22</v>
      </c>
    </row>
    <row r="179" s="1" customFormat="1" spans="1:20">
      <c r="A179" s="6" t="s">
        <v>1139</v>
      </c>
      <c r="B179" s="6" t="s">
        <v>37</v>
      </c>
      <c r="C179" s="1">
        <v>0.890346873</v>
      </c>
      <c r="D179" s="1">
        <f t="shared" si="2"/>
        <v>0.890346873</v>
      </c>
      <c r="E179" s="3">
        <v>0.890346873</v>
      </c>
      <c r="F179" s="3"/>
      <c r="G179" s="6" t="s">
        <v>682</v>
      </c>
      <c r="H179" s="6" t="s">
        <v>683</v>
      </c>
      <c r="I179" s="6" t="s">
        <v>684</v>
      </c>
      <c r="J179" s="6" t="s">
        <v>29</v>
      </c>
      <c r="K179" s="6" t="s">
        <v>685</v>
      </c>
      <c r="L179" s="6" t="s">
        <v>686</v>
      </c>
      <c r="M179" s="6" t="s">
        <v>687</v>
      </c>
      <c r="N179" s="6" t="s">
        <v>43</v>
      </c>
      <c r="O179" s="6" t="s">
        <v>688</v>
      </c>
      <c r="P179" s="6" t="s">
        <v>1140</v>
      </c>
      <c r="Q179" s="6" t="s">
        <v>690</v>
      </c>
      <c r="R179" s="6" t="s">
        <v>691</v>
      </c>
      <c r="S179" s="6" t="s">
        <v>48</v>
      </c>
      <c r="T179" s="6" t="s">
        <v>49</v>
      </c>
    </row>
    <row r="180" s="1" customFormat="1" spans="1:20">
      <c r="A180" s="6" t="s">
        <v>1141</v>
      </c>
      <c r="B180" s="6" t="s">
        <v>181</v>
      </c>
      <c r="C180" s="1">
        <v>0.889347232</v>
      </c>
      <c r="D180" s="1">
        <f t="shared" si="2"/>
        <v>0.889347232</v>
      </c>
      <c r="E180" s="3">
        <v>0.889347232</v>
      </c>
      <c r="F180" s="3"/>
      <c r="G180" s="6" t="s">
        <v>1142</v>
      </c>
      <c r="H180" s="6" t="s">
        <v>1143</v>
      </c>
      <c r="K180" s="6" t="s">
        <v>1144</v>
      </c>
      <c r="L180" s="6" t="s">
        <v>22</v>
      </c>
      <c r="M180" s="6" t="s">
        <v>22</v>
      </c>
      <c r="N180" s="6" t="s">
        <v>22</v>
      </c>
      <c r="O180" s="6" t="s">
        <v>1145</v>
      </c>
      <c r="P180" s="6" t="s">
        <v>1146</v>
      </c>
      <c r="Q180" s="6" t="s">
        <v>22</v>
      </c>
      <c r="R180" s="6" t="s">
        <v>22</v>
      </c>
      <c r="S180" s="6" t="s">
        <v>22</v>
      </c>
      <c r="T180" s="6" t="s">
        <v>22</v>
      </c>
    </row>
    <row r="181" s="1" customFormat="1" spans="1:20">
      <c r="A181" s="6" t="s">
        <v>1147</v>
      </c>
      <c r="B181" s="6" t="s">
        <v>181</v>
      </c>
      <c r="C181" s="1">
        <v>0.889176703</v>
      </c>
      <c r="D181" s="1">
        <f t="shared" si="2"/>
        <v>0.889176703</v>
      </c>
      <c r="E181" s="3">
        <v>0.889176703</v>
      </c>
      <c r="F181" s="3"/>
      <c r="H181" s="6" t="s">
        <v>22</v>
      </c>
      <c r="I181" s="6" t="s">
        <v>22</v>
      </c>
      <c r="J181" s="6" t="s">
        <v>22</v>
      </c>
      <c r="K181" s="6" t="s">
        <v>22</v>
      </c>
      <c r="L181" s="6" t="s">
        <v>22</v>
      </c>
      <c r="M181" s="6" t="s">
        <v>22</v>
      </c>
      <c r="N181" s="6" t="s">
        <v>22</v>
      </c>
      <c r="O181" s="6" t="s">
        <v>1148</v>
      </c>
      <c r="P181" s="6" t="s">
        <v>1149</v>
      </c>
      <c r="Q181" s="6" t="s">
        <v>22</v>
      </c>
      <c r="R181" s="6" t="s">
        <v>22</v>
      </c>
      <c r="S181" s="6" t="s">
        <v>22</v>
      </c>
      <c r="T181" s="6" t="s">
        <v>22</v>
      </c>
    </row>
    <row r="182" s="1" customFormat="1" spans="1:20">
      <c r="A182" s="6" t="s">
        <v>1150</v>
      </c>
      <c r="B182" s="6" t="s">
        <v>37</v>
      </c>
      <c r="C182" s="1">
        <v>0.888877405</v>
      </c>
      <c r="D182" s="1">
        <f t="shared" si="2"/>
        <v>0.888877405</v>
      </c>
      <c r="E182" s="3">
        <v>0.888877405</v>
      </c>
      <c r="F182" s="3"/>
      <c r="G182" s="6" t="s">
        <v>1151</v>
      </c>
      <c r="H182" s="6" t="s">
        <v>1152</v>
      </c>
      <c r="K182" s="6" t="s">
        <v>1004</v>
      </c>
      <c r="L182" s="6" t="s">
        <v>1153</v>
      </c>
      <c r="M182" s="6" t="s">
        <v>1154</v>
      </c>
      <c r="N182" s="6" t="s">
        <v>1155</v>
      </c>
      <c r="O182" s="6" t="s">
        <v>1156</v>
      </c>
      <c r="P182" s="6" t="s">
        <v>1157</v>
      </c>
      <c r="Q182" s="6" t="s">
        <v>1158</v>
      </c>
      <c r="R182" s="6" t="s">
        <v>1159</v>
      </c>
      <c r="S182" s="6" t="s">
        <v>372</v>
      </c>
      <c r="T182" s="6" t="s">
        <v>373</v>
      </c>
    </row>
    <row r="183" s="1" customFormat="1" spans="1:20">
      <c r="A183" s="6" t="s">
        <v>1160</v>
      </c>
      <c r="B183" s="6" t="s">
        <v>181</v>
      </c>
      <c r="C183" s="1">
        <v>0.888155109</v>
      </c>
      <c r="D183" s="1">
        <f t="shared" si="2"/>
        <v>0.888155109</v>
      </c>
      <c r="E183" s="3">
        <v>0.888155109</v>
      </c>
      <c r="F183" s="3"/>
      <c r="H183" s="6" t="s">
        <v>22</v>
      </c>
      <c r="I183" s="6" t="s">
        <v>22</v>
      </c>
      <c r="J183" s="6" t="s">
        <v>22</v>
      </c>
      <c r="K183" s="6" t="s">
        <v>22</v>
      </c>
      <c r="L183" s="6" t="s">
        <v>22</v>
      </c>
      <c r="M183" s="6" t="s">
        <v>22</v>
      </c>
      <c r="N183" s="6" t="s">
        <v>22</v>
      </c>
      <c r="O183" s="6" t="s">
        <v>596</v>
      </c>
      <c r="P183" s="6" t="s">
        <v>1161</v>
      </c>
      <c r="Q183" s="6" t="s">
        <v>22</v>
      </c>
      <c r="R183" s="6" t="s">
        <v>22</v>
      </c>
      <c r="S183" s="6" t="s">
        <v>22</v>
      </c>
      <c r="T183" s="6" t="s">
        <v>22</v>
      </c>
    </row>
    <row r="184" s="1" customFormat="1" spans="1:20">
      <c r="A184" s="6" t="s">
        <v>1162</v>
      </c>
      <c r="B184" s="6" t="s">
        <v>37</v>
      </c>
      <c r="C184" s="1">
        <v>0.887982366</v>
      </c>
      <c r="D184" s="1">
        <f t="shared" si="2"/>
        <v>0.887982366</v>
      </c>
      <c r="E184" s="3">
        <v>0.887982366</v>
      </c>
      <c r="F184" s="3"/>
      <c r="G184" s="6" t="s">
        <v>1163</v>
      </c>
      <c r="H184" s="6" t="s">
        <v>479</v>
      </c>
      <c r="K184" s="6" t="s">
        <v>480</v>
      </c>
      <c r="L184" s="6" t="s">
        <v>22</v>
      </c>
      <c r="M184" s="6" t="s">
        <v>22</v>
      </c>
      <c r="N184" s="6" t="s">
        <v>22</v>
      </c>
      <c r="O184" s="6" t="s">
        <v>1164</v>
      </c>
      <c r="P184" s="6" t="s">
        <v>1165</v>
      </c>
      <c r="Q184" s="6" t="s">
        <v>1166</v>
      </c>
      <c r="R184" s="6" t="s">
        <v>1167</v>
      </c>
      <c r="S184" s="6" t="s">
        <v>432</v>
      </c>
      <c r="T184" s="6" t="s">
        <v>433</v>
      </c>
    </row>
    <row r="185" s="1" customFormat="1" spans="1:20">
      <c r="A185" s="6" t="s">
        <v>1168</v>
      </c>
      <c r="B185" s="6" t="s">
        <v>78</v>
      </c>
      <c r="C185" s="1">
        <v>0.885082995</v>
      </c>
      <c r="D185" s="1">
        <f t="shared" si="2"/>
        <v>0.885082995</v>
      </c>
      <c r="E185" s="3">
        <v>0.885082995</v>
      </c>
      <c r="F185" s="3"/>
      <c r="H185" s="6" t="s">
        <v>1169</v>
      </c>
      <c r="I185" s="6" t="s">
        <v>22</v>
      </c>
      <c r="J185" s="6" t="s">
        <v>22</v>
      </c>
      <c r="K185" s="6" t="s">
        <v>22</v>
      </c>
      <c r="L185" s="6" t="s">
        <v>22</v>
      </c>
      <c r="M185" s="6" t="s">
        <v>22</v>
      </c>
      <c r="N185" s="6" t="s">
        <v>22</v>
      </c>
      <c r="O185" s="6" t="s">
        <v>1170</v>
      </c>
      <c r="P185" s="6" t="s">
        <v>1171</v>
      </c>
      <c r="Q185" s="6" t="s">
        <v>1172</v>
      </c>
      <c r="R185" s="6" t="s">
        <v>1173</v>
      </c>
      <c r="S185" s="6" t="s">
        <v>48</v>
      </c>
      <c r="T185" s="6" t="s">
        <v>49</v>
      </c>
    </row>
    <row r="186" s="1" customFormat="1" spans="1:20">
      <c r="A186" s="6" t="s">
        <v>1174</v>
      </c>
      <c r="B186" s="6" t="s">
        <v>37</v>
      </c>
      <c r="C186" s="1">
        <v>0.884574457</v>
      </c>
      <c r="D186" s="1">
        <f t="shared" si="2"/>
        <v>0.884574457</v>
      </c>
      <c r="E186" s="3">
        <v>0.884574457</v>
      </c>
      <c r="F186" s="3"/>
      <c r="G186" s="6" t="s">
        <v>1175</v>
      </c>
      <c r="H186" s="6" t="s">
        <v>612</v>
      </c>
      <c r="J186" s="6" t="s">
        <v>1176</v>
      </c>
      <c r="L186" s="6" t="s">
        <v>22</v>
      </c>
      <c r="M186" s="6" t="s">
        <v>22</v>
      </c>
      <c r="N186" s="6" t="s">
        <v>22</v>
      </c>
      <c r="O186" s="6" t="s">
        <v>1177</v>
      </c>
      <c r="P186" s="6" t="s">
        <v>1178</v>
      </c>
      <c r="Q186" s="6" t="s">
        <v>22</v>
      </c>
      <c r="R186" s="6" t="s">
        <v>22</v>
      </c>
      <c r="S186" s="6" t="s">
        <v>22</v>
      </c>
      <c r="T186" s="6" t="s">
        <v>22</v>
      </c>
    </row>
    <row r="187" s="1" customFormat="1" spans="1:20">
      <c r="A187" s="6" t="s">
        <v>1179</v>
      </c>
      <c r="B187" s="6" t="s">
        <v>181</v>
      </c>
      <c r="C187" s="1">
        <v>0.88435293</v>
      </c>
      <c r="D187" s="1">
        <f t="shared" si="2"/>
        <v>0.88435293</v>
      </c>
      <c r="E187" s="3">
        <v>0.88435293</v>
      </c>
      <c r="F187" s="3"/>
      <c r="H187" s="6" t="s">
        <v>22</v>
      </c>
      <c r="I187" s="6" t="s">
        <v>22</v>
      </c>
      <c r="J187" s="6" t="s">
        <v>22</v>
      </c>
      <c r="K187" s="6" t="s">
        <v>22</v>
      </c>
      <c r="L187" s="6" t="s">
        <v>22</v>
      </c>
      <c r="M187" s="6" t="s">
        <v>22</v>
      </c>
      <c r="N187" s="6" t="s">
        <v>22</v>
      </c>
      <c r="O187" s="6" t="s">
        <v>1180</v>
      </c>
      <c r="P187" s="6" t="s">
        <v>1181</v>
      </c>
      <c r="Q187" s="6" t="s">
        <v>22</v>
      </c>
      <c r="R187" s="6" t="s">
        <v>22</v>
      </c>
      <c r="S187" s="6" t="s">
        <v>22</v>
      </c>
      <c r="T187" s="6" t="s">
        <v>22</v>
      </c>
    </row>
    <row r="188" s="1" customFormat="1" spans="1:20">
      <c r="A188" s="6" t="s">
        <v>1182</v>
      </c>
      <c r="B188" s="6" t="s">
        <v>37</v>
      </c>
      <c r="C188" s="1">
        <v>0.883652709</v>
      </c>
      <c r="D188" s="1">
        <f t="shared" si="2"/>
        <v>0.883652709</v>
      </c>
      <c r="E188" s="3">
        <v>0.883652709</v>
      </c>
      <c r="F188" s="3"/>
      <c r="G188" s="6" t="s">
        <v>1183</v>
      </c>
      <c r="H188" s="6" t="s">
        <v>612</v>
      </c>
      <c r="J188" s="6" t="s">
        <v>613</v>
      </c>
      <c r="L188" s="6" t="s">
        <v>22</v>
      </c>
      <c r="M188" s="6" t="s">
        <v>22</v>
      </c>
      <c r="N188" s="6" t="s">
        <v>22</v>
      </c>
      <c r="O188" s="6" t="s">
        <v>1184</v>
      </c>
      <c r="P188" s="6" t="s">
        <v>1185</v>
      </c>
      <c r="Q188" s="6" t="s">
        <v>22</v>
      </c>
      <c r="R188" s="6" t="s">
        <v>22</v>
      </c>
      <c r="S188" s="6" t="s">
        <v>22</v>
      </c>
      <c r="T188" s="6" t="s">
        <v>22</v>
      </c>
    </row>
    <row r="189" s="1" customFormat="1" spans="1:20">
      <c r="A189" s="6" t="s">
        <v>1186</v>
      </c>
      <c r="B189" s="6" t="s">
        <v>78</v>
      </c>
      <c r="C189" s="1">
        <v>0.882309332</v>
      </c>
      <c r="D189" s="1">
        <f t="shared" si="2"/>
        <v>0.882309332</v>
      </c>
      <c r="E189" s="3">
        <v>0.882309332</v>
      </c>
      <c r="F189" s="3"/>
      <c r="H189" s="6" t="s">
        <v>22</v>
      </c>
      <c r="I189" s="6" t="s">
        <v>22</v>
      </c>
      <c r="J189" s="6" t="s">
        <v>22</v>
      </c>
      <c r="K189" s="6" t="s">
        <v>22</v>
      </c>
      <c r="L189" s="6" t="s">
        <v>22</v>
      </c>
      <c r="M189" s="6" t="s">
        <v>22</v>
      </c>
      <c r="N189" s="6" t="s">
        <v>22</v>
      </c>
      <c r="O189" s="6" t="s">
        <v>1187</v>
      </c>
      <c r="P189" s="6" t="s">
        <v>1188</v>
      </c>
      <c r="Q189" s="6" t="s">
        <v>1189</v>
      </c>
      <c r="R189" s="6" t="s">
        <v>1190</v>
      </c>
      <c r="S189" s="6" t="s">
        <v>269</v>
      </c>
      <c r="T189" s="6" t="s">
        <v>270</v>
      </c>
    </row>
    <row r="190" s="1" customFormat="1" spans="1:20">
      <c r="A190" s="6" t="s">
        <v>1191</v>
      </c>
      <c r="B190" s="6" t="s">
        <v>78</v>
      </c>
      <c r="C190" s="1">
        <v>0.881323648</v>
      </c>
      <c r="D190" s="1">
        <f t="shared" si="2"/>
        <v>0.881323648</v>
      </c>
      <c r="E190" s="3">
        <v>0.881323648</v>
      </c>
      <c r="F190" s="3"/>
      <c r="H190" s="6" t="s">
        <v>1192</v>
      </c>
      <c r="I190" s="6" t="s">
        <v>22</v>
      </c>
      <c r="J190" s="6" t="s">
        <v>22</v>
      </c>
      <c r="K190" s="6" t="s">
        <v>22</v>
      </c>
      <c r="L190" s="6" t="s">
        <v>22</v>
      </c>
      <c r="M190" s="6" t="s">
        <v>22</v>
      </c>
      <c r="N190" s="6" t="s">
        <v>22</v>
      </c>
      <c r="O190" s="6" t="s">
        <v>1193</v>
      </c>
      <c r="P190" s="6" t="s">
        <v>1194</v>
      </c>
      <c r="Q190" s="6" t="s">
        <v>22</v>
      </c>
      <c r="R190" s="6" t="s">
        <v>22</v>
      </c>
      <c r="S190" s="6" t="s">
        <v>22</v>
      </c>
      <c r="T190" s="6" t="s">
        <v>22</v>
      </c>
    </row>
    <row r="191" s="1" customFormat="1" spans="1:20">
      <c r="A191" s="6" t="s">
        <v>1195</v>
      </c>
      <c r="B191" s="6" t="s">
        <v>78</v>
      </c>
      <c r="C191" s="1">
        <v>0.880808714</v>
      </c>
      <c r="D191" s="1">
        <f t="shared" si="2"/>
        <v>0.880808714</v>
      </c>
      <c r="E191" s="3">
        <v>0.880808714</v>
      </c>
      <c r="F191" s="3"/>
      <c r="G191" s="6" t="s">
        <v>1196</v>
      </c>
      <c r="H191" s="6" t="s">
        <v>1197</v>
      </c>
      <c r="I191" s="6" t="s">
        <v>22</v>
      </c>
      <c r="J191" s="6" t="s">
        <v>22</v>
      </c>
      <c r="K191" s="6" t="s">
        <v>22</v>
      </c>
      <c r="L191" s="6" t="s">
        <v>1198</v>
      </c>
      <c r="M191" s="6" t="s">
        <v>1199</v>
      </c>
      <c r="N191" s="6" t="s">
        <v>1200</v>
      </c>
      <c r="O191" s="6" t="s">
        <v>1201</v>
      </c>
      <c r="P191" s="6" t="s">
        <v>1202</v>
      </c>
      <c r="Q191" s="6" t="s">
        <v>1203</v>
      </c>
      <c r="R191" s="6" t="s">
        <v>1204</v>
      </c>
      <c r="S191" s="6" t="s">
        <v>48</v>
      </c>
      <c r="T191" s="6" t="s">
        <v>49</v>
      </c>
    </row>
    <row r="192" s="1" customFormat="1" spans="1:20">
      <c r="A192" s="6" t="s">
        <v>1205</v>
      </c>
      <c r="B192" s="6" t="s">
        <v>37</v>
      </c>
      <c r="C192" s="1">
        <v>0.88021218</v>
      </c>
      <c r="D192" s="1">
        <f t="shared" si="2"/>
        <v>0.88021218</v>
      </c>
      <c r="E192" s="3">
        <v>0.88021218</v>
      </c>
      <c r="F192" s="3"/>
      <c r="G192" s="6" t="s">
        <v>353</v>
      </c>
      <c r="H192" s="6" t="s">
        <v>1206</v>
      </c>
      <c r="J192" s="6" t="s">
        <v>29</v>
      </c>
      <c r="K192" s="6" t="s">
        <v>355</v>
      </c>
      <c r="L192" s="6" t="s">
        <v>22</v>
      </c>
      <c r="M192" s="6" t="s">
        <v>22</v>
      </c>
      <c r="N192" s="6" t="s">
        <v>22</v>
      </c>
      <c r="O192" s="6" t="s">
        <v>1207</v>
      </c>
      <c r="P192" s="6" t="s">
        <v>1208</v>
      </c>
      <c r="Q192" s="6" t="s">
        <v>358</v>
      </c>
      <c r="R192" s="6" t="s">
        <v>359</v>
      </c>
      <c r="S192" s="6" t="s">
        <v>313</v>
      </c>
      <c r="T192" s="6" t="s">
        <v>314</v>
      </c>
    </row>
    <row r="193" s="1" customFormat="1" spans="1:20">
      <c r="A193" s="6" t="s">
        <v>1209</v>
      </c>
      <c r="B193" s="6" t="s">
        <v>78</v>
      </c>
      <c r="C193" s="1">
        <v>0.879146653</v>
      </c>
      <c r="D193" s="1">
        <f t="shared" si="2"/>
        <v>0.879146653</v>
      </c>
      <c r="E193" s="3">
        <v>0.879146653</v>
      </c>
      <c r="F193" s="3"/>
      <c r="G193" s="6" t="s">
        <v>1210</v>
      </c>
      <c r="H193" s="6" t="s">
        <v>683</v>
      </c>
      <c r="I193" s="6" t="s">
        <v>684</v>
      </c>
      <c r="J193" s="6" t="s">
        <v>29</v>
      </c>
      <c r="K193" s="6" t="s">
        <v>685</v>
      </c>
      <c r="L193" s="6" t="s">
        <v>686</v>
      </c>
      <c r="M193" s="6" t="s">
        <v>687</v>
      </c>
      <c r="N193" s="6" t="s">
        <v>43</v>
      </c>
      <c r="O193" s="6" t="s">
        <v>1211</v>
      </c>
      <c r="P193" s="6" t="s">
        <v>1212</v>
      </c>
      <c r="Q193" s="6" t="s">
        <v>690</v>
      </c>
      <c r="R193" s="6" t="s">
        <v>691</v>
      </c>
      <c r="S193" s="6" t="s">
        <v>48</v>
      </c>
      <c r="T193" s="6" t="s">
        <v>49</v>
      </c>
    </row>
    <row r="194" s="1" customFormat="1" spans="1:20">
      <c r="A194" s="6" t="s">
        <v>1213</v>
      </c>
      <c r="B194" s="6" t="s">
        <v>37</v>
      </c>
      <c r="C194" s="1">
        <v>-0.87892482</v>
      </c>
      <c r="D194" s="1">
        <f t="shared" si="2"/>
        <v>0.87892482</v>
      </c>
      <c r="E194" s="3">
        <v>0.87892482</v>
      </c>
      <c r="F194" s="3"/>
      <c r="G194" s="6" t="s">
        <v>1214</v>
      </c>
      <c r="H194" s="6" t="s">
        <v>1215</v>
      </c>
      <c r="J194" s="6" t="s">
        <v>136</v>
      </c>
      <c r="L194" s="6" t="s">
        <v>1216</v>
      </c>
      <c r="M194" s="6" t="s">
        <v>1217</v>
      </c>
      <c r="N194" s="6" t="s">
        <v>43</v>
      </c>
      <c r="O194" s="6" t="s">
        <v>1218</v>
      </c>
      <c r="P194" s="6" t="s">
        <v>1219</v>
      </c>
      <c r="Q194" s="6" t="s">
        <v>1220</v>
      </c>
      <c r="R194" s="6" t="s">
        <v>1221</v>
      </c>
      <c r="S194" s="6" t="s">
        <v>48</v>
      </c>
      <c r="T194" s="6" t="s">
        <v>49</v>
      </c>
    </row>
    <row r="195" s="1" customFormat="1" spans="1:20">
      <c r="A195" s="6" t="s">
        <v>1222</v>
      </c>
      <c r="B195" s="6" t="s">
        <v>37</v>
      </c>
      <c r="C195" s="1">
        <v>0.875208912</v>
      </c>
      <c r="D195" s="1">
        <f t="shared" ref="D195:D226" si="3">ABS(C195)</f>
        <v>0.875208912</v>
      </c>
      <c r="E195" s="3">
        <v>0.875208912</v>
      </c>
      <c r="F195" s="3"/>
      <c r="G195" s="6" t="s">
        <v>1223</v>
      </c>
      <c r="H195" s="6" t="s">
        <v>307</v>
      </c>
      <c r="I195" s="6" t="s">
        <v>288</v>
      </c>
      <c r="K195" s="6" t="s">
        <v>728</v>
      </c>
      <c r="L195" s="6" t="s">
        <v>22</v>
      </c>
      <c r="M195" s="6" t="s">
        <v>22</v>
      </c>
      <c r="N195" s="6" t="s">
        <v>22</v>
      </c>
      <c r="O195" s="6" t="s">
        <v>1224</v>
      </c>
      <c r="P195" s="6" t="s">
        <v>1225</v>
      </c>
      <c r="Q195" s="6" t="s">
        <v>1226</v>
      </c>
      <c r="R195" s="6" t="s">
        <v>1227</v>
      </c>
      <c r="S195" s="6" t="s">
        <v>313</v>
      </c>
      <c r="T195" s="6" t="s">
        <v>314</v>
      </c>
    </row>
    <row r="196" s="1" customFormat="1" spans="1:20">
      <c r="A196" s="6" t="s">
        <v>1228</v>
      </c>
      <c r="B196" s="6" t="s">
        <v>78</v>
      </c>
      <c r="C196" s="1">
        <v>0.874395997</v>
      </c>
      <c r="D196" s="1">
        <f t="shared" si="3"/>
        <v>0.874395997</v>
      </c>
      <c r="E196" s="3">
        <v>0.874395997</v>
      </c>
      <c r="F196" s="3"/>
      <c r="G196" s="6" t="s">
        <v>1229</v>
      </c>
      <c r="H196" s="6" t="s">
        <v>871</v>
      </c>
      <c r="I196" s="6" t="s">
        <v>125</v>
      </c>
      <c r="K196" s="6" t="s">
        <v>319</v>
      </c>
      <c r="L196" s="6" t="s">
        <v>22</v>
      </c>
      <c r="M196" s="6" t="s">
        <v>22</v>
      </c>
      <c r="N196" s="6" t="s">
        <v>22</v>
      </c>
      <c r="O196" s="6" t="s">
        <v>1230</v>
      </c>
      <c r="P196" s="6" t="s">
        <v>1231</v>
      </c>
      <c r="Q196" s="6" t="s">
        <v>22</v>
      </c>
      <c r="R196" s="6" t="s">
        <v>22</v>
      </c>
      <c r="S196" s="6" t="s">
        <v>22</v>
      </c>
      <c r="T196" s="6" t="s">
        <v>22</v>
      </c>
    </row>
    <row r="197" s="1" customFormat="1" spans="1:20">
      <c r="A197" s="6" t="s">
        <v>1232</v>
      </c>
      <c r="B197" s="6" t="s">
        <v>78</v>
      </c>
      <c r="C197" s="1">
        <v>0.874378645</v>
      </c>
      <c r="D197" s="1">
        <f t="shared" si="3"/>
        <v>0.874378645</v>
      </c>
      <c r="E197" s="3">
        <v>0.874378645</v>
      </c>
      <c r="F197" s="3"/>
      <c r="G197" s="6" t="s">
        <v>1233</v>
      </c>
      <c r="H197" s="6" t="s">
        <v>1234</v>
      </c>
      <c r="I197" s="6" t="s">
        <v>22</v>
      </c>
      <c r="J197" s="6" t="s">
        <v>22</v>
      </c>
      <c r="K197" s="6" t="s">
        <v>22</v>
      </c>
      <c r="L197" s="6" t="s">
        <v>1235</v>
      </c>
      <c r="M197" s="6" t="s">
        <v>1236</v>
      </c>
      <c r="N197" s="6" t="s">
        <v>1237</v>
      </c>
      <c r="O197" s="6" t="s">
        <v>1238</v>
      </c>
      <c r="P197" s="6" t="s">
        <v>1239</v>
      </c>
      <c r="Q197" s="6" t="s">
        <v>1240</v>
      </c>
      <c r="R197" s="6" t="s">
        <v>1241</v>
      </c>
      <c r="S197" s="6" t="s">
        <v>48</v>
      </c>
      <c r="T197" s="6" t="s">
        <v>49</v>
      </c>
    </row>
    <row r="198" s="1" customFormat="1" spans="1:20">
      <c r="A198" s="6" t="s">
        <v>1242</v>
      </c>
      <c r="B198" s="6" t="s">
        <v>37</v>
      </c>
      <c r="C198" s="1">
        <v>0.874207143</v>
      </c>
      <c r="D198" s="1">
        <f t="shared" si="3"/>
        <v>0.874207143</v>
      </c>
      <c r="E198" s="3">
        <v>0.874207143</v>
      </c>
      <c r="F198" s="3"/>
      <c r="H198" s="6" t="s">
        <v>1243</v>
      </c>
      <c r="I198" s="6" t="s">
        <v>22</v>
      </c>
      <c r="J198" s="6" t="s">
        <v>22</v>
      </c>
      <c r="K198" s="6" t="s">
        <v>22</v>
      </c>
      <c r="L198" s="6" t="s">
        <v>22</v>
      </c>
      <c r="M198" s="6" t="s">
        <v>22</v>
      </c>
      <c r="N198" s="6" t="s">
        <v>22</v>
      </c>
      <c r="O198" s="6" t="s">
        <v>1244</v>
      </c>
      <c r="P198" s="6" t="s">
        <v>1245</v>
      </c>
      <c r="Q198" s="6" t="s">
        <v>22</v>
      </c>
      <c r="R198" s="6" t="s">
        <v>22</v>
      </c>
      <c r="S198" s="6" t="s">
        <v>22</v>
      </c>
      <c r="T198" s="6" t="s">
        <v>22</v>
      </c>
    </row>
    <row r="199" s="1" customFormat="1" spans="1:20">
      <c r="A199" s="6" t="s">
        <v>1246</v>
      </c>
      <c r="B199" s="6" t="s">
        <v>181</v>
      </c>
      <c r="C199" s="1">
        <v>0.873698073</v>
      </c>
      <c r="D199" s="1">
        <f t="shared" si="3"/>
        <v>0.873698073</v>
      </c>
      <c r="E199" s="3">
        <v>0.873698073</v>
      </c>
      <c r="F199" s="3"/>
      <c r="G199" s="6" t="s">
        <v>1247</v>
      </c>
      <c r="H199" s="6" t="s">
        <v>1248</v>
      </c>
      <c r="I199" s="6" t="s">
        <v>288</v>
      </c>
      <c r="K199" s="6" t="s">
        <v>1249</v>
      </c>
      <c r="L199" s="6" t="s">
        <v>1250</v>
      </c>
      <c r="M199" s="6" t="s">
        <v>1251</v>
      </c>
      <c r="N199" s="6" t="s">
        <v>43</v>
      </c>
      <c r="O199" s="6" t="s">
        <v>1252</v>
      </c>
      <c r="P199" s="6" t="s">
        <v>1253</v>
      </c>
      <c r="Q199" s="6" t="s">
        <v>1254</v>
      </c>
      <c r="R199" s="6" t="s">
        <v>1255</v>
      </c>
      <c r="S199" s="6" t="s">
        <v>313</v>
      </c>
      <c r="T199" s="6" t="s">
        <v>314</v>
      </c>
    </row>
    <row r="200" s="1" customFormat="1" spans="1:20">
      <c r="A200" s="6" t="s">
        <v>1256</v>
      </c>
      <c r="B200" s="6" t="s">
        <v>181</v>
      </c>
      <c r="C200" s="1">
        <v>0.872083036</v>
      </c>
      <c r="D200" s="1">
        <f t="shared" si="3"/>
        <v>0.872083036</v>
      </c>
      <c r="E200" s="3">
        <v>0.872083036</v>
      </c>
      <c r="F200" s="3"/>
      <c r="H200" s="6" t="s">
        <v>1257</v>
      </c>
      <c r="I200" s="6" t="s">
        <v>22</v>
      </c>
      <c r="J200" s="6" t="s">
        <v>22</v>
      </c>
      <c r="K200" s="6" t="s">
        <v>22</v>
      </c>
      <c r="L200" s="6" t="s">
        <v>22</v>
      </c>
      <c r="M200" s="6" t="s">
        <v>22</v>
      </c>
      <c r="N200" s="6" t="s">
        <v>22</v>
      </c>
      <c r="O200" s="6" t="s">
        <v>1258</v>
      </c>
      <c r="P200" s="6" t="s">
        <v>1259</v>
      </c>
      <c r="Q200" s="6" t="s">
        <v>1260</v>
      </c>
      <c r="R200" s="6" t="s">
        <v>1261</v>
      </c>
      <c r="S200" s="6" t="s">
        <v>152</v>
      </c>
      <c r="T200" s="6" t="s">
        <v>153</v>
      </c>
    </row>
    <row r="201" s="1" customFormat="1" spans="1:20">
      <c r="A201" s="6" t="s">
        <v>1262</v>
      </c>
      <c r="B201" s="6" t="s">
        <v>78</v>
      </c>
      <c r="C201" s="1">
        <v>0.871792728</v>
      </c>
      <c r="D201" s="1">
        <f t="shared" si="3"/>
        <v>0.871792728</v>
      </c>
      <c r="E201" s="3">
        <v>0.871792728</v>
      </c>
      <c r="F201" s="3"/>
      <c r="G201" s="6" t="s">
        <v>753</v>
      </c>
      <c r="H201" s="6" t="s">
        <v>754</v>
      </c>
      <c r="I201" s="6" t="s">
        <v>22</v>
      </c>
      <c r="J201" s="6" t="s">
        <v>22</v>
      </c>
      <c r="K201" s="6" t="s">
        <v>22</v>
      </c>
      <c r="L201" s="6" t="s">
        <v>755</v>
      </c>
      <c r="M201" s="6" t="s">
        <v>756</v>
      </c>
      <c r="N201" s="6" t="s">
        <v>757</v>
      </c>
      <c r="O201" s="6" t="s">
        <v>758</v>
      </c>
      <c r="P201" s="6" t="s">
        <v>1263</v>
      </c>
      <c r="Q201" s="6" t="s">
        <v>760</v>
      </c>
      <c r="R201" s="6" t="s">
        <v>761</v>
      </c>
      <c r="S201" s="6" t="s">
        <v>89</v>
      </c>
      <c r="T201" s="6" t="s">
        <v>90</v>
      </c>
    </row>
    <row r="202" s="1" customFormat="1" spans="1:20">
      <c r="A202" s="6" t="s">
        <v>1264</v>
      </c>
      <c r="B202" s="6" t="s">
        <v>37</v>
      </c>
      <c r="C202" s="1">
        <v>0.871024483</v>
      </c>
      <c r="D202" s="1">
        <f t="shared" si="3"/>
        <v>0.871024483</v>
      </c>
      <c r="E202" s="3">
        <v>0.871024483</v>
      </c>
      <c r="F202" s="3"/>
      <c r="G202" s="6" t="s">
        <v>1265</v>
      </c>
      <c r="H202" s="6" t="s">
        <v>1266</v>
      </c>
      <c r="I202" s="6" t="s">
        <v>288</v>
      </c>
      <c r="K202" s="6" t="s">
        <v>1267</v>
      </c>
      <c r="L202" s="6" t="s">
        <v>1268</v>
      </c>
      <c r="M202" s="6" t="s">
        <v>1269</v>
      </c>
      <c r="N202" s="6" t="s">
        <v>1270</v>
      </c>
      <c r="O202" s="6" t="s">
        <v>1271</v>
      </c>
      <c r="P202" s="6" t="s">
        <v>1272</v>
      </c>
      <c r="Q202" s="6" t="s">
        <v>1273</v>
      </c>
      <c r="R202" s="6" t="s">
        <v>1274</v>
      </c>
      <c r="S202" s="6" t="s">
        <v>152</v>
      </c>
      <c r="T202" s="6" t="s">
        <v>153</v>
      </c>
    </row>
    <row r="203" s="1" customFormat="1" spans="1:20">
      <c r="A203" s="6" t="s">
        <v>1275</v>
      </c>
      <c r="B203" s="6" t="s">
        <v>37</v>
      </c>
      <c r="C203" s="1">
        <v>0.870206404</v>
      </c>
      <c r="D203" s="1">
        <f t="shared" si="3"/>
        <v>0.870206404</v>
      </c>
      <c r="E203" s="3">
        <v>0.870206404</v>
      </c>
      <c r="F203" s="3"/>
      <c r="G203" s="6" t="s">
        <v>1276</v>
      </c>
      <c r="H203" s="6" t="s">
        <v>1277</v>
      </c>
      <c r="I203" s="6" t="s">
        <v>22</v>
      </c>
      <c r="J203" s="6" t="s">
        <v>22</v>
      </c>
      <c r="K203" s="6" t="s">
        <v>22</v>
      </c>
      <c r="L203" s="6" t="s">
        <v>22</v>
      </c>
      <c r="M203" s="6" t="s">
        <v>22</v>
      </c>
      <c r="N203" s="6" t="s">
        <v>22</v>
      </c>
      <c r="O203" s="6" t="s">
        <v>1278</v>
      </c>
      <c r="P203" s="6" t="s">
        <v>1279</v>
      </c>
      <c r="Q203" s="6" t="s">
        <v>22</v>
      </c>
      <c r="R203" s="6" t="s">
        <v>22</v>
      </c>
      <c r="S203" s="6" t="s">
        <v>22</v>
      </c>
      <c r="T203" s="6" t="s">
        <v>22</v>
      </c>
    </row>
    <row r="204" s="1" customFormat="1" spans="1:20">
      <c r="A204" s="6" t="s">
        <v>1280</v>
      </c>
      <c r="B204" s="6" t="s">
        <v>78</v>
      </c>
      <c r="C204" s="1">
        <v>0.869712761</v>
      </c>
      <c r="D204" s="1">
        <f t="shared" si="3"/>
        <v>0.869712761</v>
      </c>
      <c r="E204" s="3">
        <v>0.869712761</v>
      </c>
      <c r="F204" s="3"/>
      <c r="G204" s="6" t="s">
        <v>1281</v>
      </c>
      <c r="H204" s="6" t="s">
        <v>1282</v>
      </c>
      <c r="I204" s="6" t="s">
        <v>1283</v>
      </c>
      <c r="K204" s="6" t="s">
        <v>1284</v>
      </c>
      <c r="L204" s="6" t="s">
        <v>513</v>
      </c>
      <c r="M204" s="6" t="s">
        <v>514</v>
      </c>
      <c r="N204" s="6" t="s">
        <v>515</v>
      </c>
      <c r="O204" s="6" t="s">
        <v>1285</v>
      </c>
      <c r="P204" s="6" t="s">
        <v>1286</v>
      </c>
      <c r="Q204" s="6" t="s">
        <v>981</v>
      </c>
      <c r="R204" s="6" t="s">
        <v>982</v>
      </c>
      <c r="S204" s="6" t="s">
        <v>48</v>
      </c>
      <c r="T204" s="6" t="s">
        <v>49</v>
      </c>
    </row>
    <row r="205" s="1" customFormat="1" spans="1:20">
      <c r="A205" s="6" t="s">
        <v>1287</v>
      </c>
      <c r="B205" s="6" t="s">
        <v>78</v>
      </c>
      <c r="C205" s="1">
        <v>0.869282135</v>
      </c>
      <c r="D205" s="1">
        <f t="shared" si="3"/>
        <v>0.869282135</v>
      </c>
      <c r="E205" s="3">
        <v>0.869282135</v>
      </c>
      <c r="F205" s="3"/>
      <c r="G205" s="6" t="s">
        <v>1288</v>
      </c>
      <c r="H205" s="6" t="s">
        <v>1289</v>
      </c>
      <c r="K205" s="6" t="s">
        <v>666</v>
      </c>
      <c r="L205" s="6" t="s">
        <v>22</v>
      </c>
      <c r="M205" s="6" t="s">
        <v>22</v>
      </c>
      <c r="N205" s="6" t="s">
        <v>22</v>
      </c>
      <c r="O205" s="6" t="s">
        <v>1290</v>
      </c>
      <c r="P205" s="6" t="s">
        <v>1291</v>
      </c>
      <c r="Q205" s="6" t="s">
        <v>22</v>
      </c>
      <c r="R205" s="6" t="s">
        <v>22</v>
      </c>
      <c r="S205" s="6" t="s">
        <v>22</v>
      </c>
      <c r="T205" s="6" t="s">
        <v>22</v>
      </c>
    </row>
    <row r="206" s="1" customFormat="1" spans="1:20">
      <c r="A206" s="6" t="s">
        <v>1292</v>
      </c>
      <c r="B206" s="6" t="s">
        <v>37</v>
      </c>
      <c r="C206" s="1">
        <v>0.86926702</v>
      </c>
      <c r="D206" s="1">
        <f t="shared" si="3"/>
        <v>0.86926702</v>
      </c>
      <c r="E206" s="3">
        <v>0.86926702</v>
      </c>
      <c r="F206" s="3"/>
      <c r="G206" s="6" t="s">
        <v>1293</v>
      </c>
      <c r="H206" s="6" t="s">
        <v>1093</v>
      </c>
      <c r="I206" s="6" t="s">
        <v>288</v>
      </c>
      <c r="K206" s="6" t="s">
        <v>289</v>
      </c>
      <c r="L206" s="6" t="s">
        <v>1294</v>
      </c>
      <c r="M206" s="6" t="s">
        <v>1295</v>
      </c>
      <c r="N206" s="6" t="s">
        <v>1296</v>
      </c>
      <c r="O206" s="6" t="s">
        <v>1297</v>
      </c>
      <c r="P206" s="6" t="s">
        <v>1298</v>
      </c>
      <c r="Q206" s="6" t="s">
        <v>1299</v>
      </c>
      <c r="R206" s="6" t="s">
        <v>1099</v>
      </c>
      <c r="S206" s="6" t="s">
        <v>62</v>
      </c>
      <c r="T206" s="6" t="s">
        <v>63</v>
      </c>
    </row>
    <row r="207" s="1" customFormat="1" spans="1:20">
      <c r="A207" s="6" t="s">
        <v>1300</v>
      </c>
      <c r="B207" s="6" t="s">
        <v>78</v>
      </c>
      <c r="C207" s="1">
        <v>0.868140684</v>
      </c>
      <c r="D207" s="1">
        <f t="shared" si="3"/>
        <v>0.868140684</v>
      </c>
      <c r="E207" s="3">
        <v>0.868140684</v>
      </c>
      <c r="F207" s="3"/>
      <c r="G207" s="6" t="s">
        <v>1301</v>
      </c>
      <c r="H207" s="6" t="s">
        <v>22</v>
      </c>
      <c r="I207" s="6" t="s">
        <v>22</v>
      </c>
      <c r="J207" s="6" t="s">
        <v>22</v>
      </c>
      <c r="K207" s="6" t="s">
        <v>22</v>
      </c>
      <c r="L207" s="6" t="s">
        <v>22</v>
      </c>
      <c r="M207" s="6" t="s">
        <v>22</v>
      </c>
      <c r="N207" s="6" t="s">
        <v>22</v>
      </c>
      <c r="O207" s="6" t="s">
        <v>1302</v>
      </c>
      <c r="P207" s="6" t="s">
        <v>1303</v>
      </c>
      <c r="Q207" s="6" t="s">
        <v>22</v>
      </c>
      <c r="R207" s="6" t="s">
        <v>22</v>
      </c>
      <c r="S207" s="6" t="s">
        <v>22</v>
      </c>
      <c r="T207" s="6" t="s">
        <v>22</v>
      </c>
    </row>
    <row r="208" s="1" customFormat="1" spans="1:20">
      <c r="A208" s="6" t="s">
        <v>1304</v>
      </c>
      <c r="B208" s="6" t="s">
        <v>37</v>
      </c>
      <c r="C208" s="1">
        <v>0.86571288</v>
      </c>
      <c r="D208" s="1">
        <f t="shared" si="3"/>
        <v>0.86571288</v>
      </c>
      <c r="E208" s="3">
        <v>0.86571288</v>
      </c>
      <c r="F208" s="3"/>
      <c r="G208" s="6" t="s">
        <v>1305</v>
      </c>
      <c r="H208" s="6" t="s">
        <v>1306</v>
      </c>
      <c r="I208" s="6" t="s">
        <v>22</v>
      </c>
      <c r="J208" s="6" t="s">
        <v>22</v>
      </c>
      <c r="K208" s="6" t="s">
        <v>22</v>
      </c>
      <c r="L208" s="6" t="s">
        <v>22</v>
      </c>
      <c r="M208" s="6" t="s">
        <v>22</v>
      </c>
      <c r="N208" s="6" t="s">
        <v>22</v>
      </c>
      <c r="O208" s="6" t="s">
        <v>1307</v>
      </c>
      <c r="P208" s="6" t="s">
        <v>1308</v>
      </c>
      <c r="Q208" s="6" t="s">
        <v>22</v>
      </c>
      <c r="R208" s="6" t="s">
        <v>22</v>
      </c>
      <c r="S208" s="6" t="s">
        <v>22</v>
      </c>
      <c r="T208" s="6" t="s">
        <v>22</v>
      </c>
    </row>
    <row r="209" s="1" customFormat="1" spans="1:20">
      <c r="A209" s="6" t="s">
        <v>1309</v>
      </c>
      <c r="B209" s="6" t="s">
        <v>37</v>
      </c>
      <c r="C209" s="1">
        <v>0.865641754</v>
      </c>
      <c r="D209" s="1">
        <f t="shared" si="3"/>
        <v>0.865641754</v>
      </c>
      <c r="E209" s="3">
        <v>0.865641754</v>
      </c>
      <c r="F209" s="3"/>
      <c r="G209" s="6" t="s">
        <v>1310</v>
      </c>
      <c r="H209" s="6" t="s">
        <v>1311</v>
      </c>
      <c r="K209" s="6" t="s">
        <v>1312</v>
      </c>
      <c r="L209" s="6" t="s">
        <v>1313</v>
      </c>
      <c r="M209" s="6" t="s">
        <v>1314</v>
      </c>
      <c r="N209" s="6" t="s">
        <v>468</v>
      </c>
      <c r="O209" s="6" t="s">
        <v>1315</v>
      </c>
      <c r="P209" s="6" t="s">
        <v>1316</v>
      </c>
      <c r="Q209" s="6" t="s">
        <v>22</v>
      </c>
      <c r="R209" s="6" t="s">
        <v>22</v>
      </c>
      <c r="S209" s="6" t="s">
        <v>22</v>
      </c>
      <c r="T209" s="6" t="s">
        <v>22</v>
      </c>
    </row>
    <row r="210" s="1" customFormat="1" spans="1:20">
      <c r="A210" s="6" t="s">
        <v>1317</v>
      </c>
      <c r="B210" s="6" t="s">
        <v>37</v>
      </c>
      <c r="C210" s="1">
        <v>0.865294624</v>
      </c>
      <c r="D210" s="1">
        <f t="shared" si="3"/>
        <v>0.865294624</v>
      </c>
      <c r="E210" s="3">
        <v>0.865294624</v>
      </c>
      <c r="F210" s="3"/>
      <c r="H210" s="6" t="s">
        <v>1318</v>
      </c>
      <c r="I210" s="6" t="s">
        <v>22</v>
      </c>
      <c r="J210" s="6" t="s">
        <v>22</v>
      </c>
      <c r="K210" s="6" t="s">
        <v>22</v>
      </c>
      <c r="L210" s="6" t="s">
        <v>22</v>
      </c>
      <c r="M210" s="6" t="s">
        <v>22</v>
      </c>
      <c r="N210" s="6" t="s">
        <v>22</v>
      </c>
      <c r="O210" s="6" t="s">
        <v>1319</v>
      </c>
      <c r="P210" s="6" t="s">
        <v>1320</v>
      </c>
      <c r="Q210" s="6" t="s">
        <v>22</v>
      </c>
      <c r="R210" s="6" t="s">
        <v>22</v>
      </c>
      <c r="S210" s="6" t="s">
        <v>22</v>
      </c>
      <c r="T210" s="6" t="s">
        <v>22</v>
      </c>
    </row>
    <row r="211" s="1" customFormat="1" spans="1:20">
      <c r="A211" s="6" t="s">
        <v>1321</v>
      </c>
      <c r="B211" s="6" t="s">
        <v>37</v>
      </c>
      <c r="C211" s="1">
        <v>0.864356338</v>
      </c>
      <c r="D211" s="1">
        <f t="shared" si="3"/>
        <v>0.864356338</v>
      </c>
      <c r="E211" s="3">
        <v>0.864356338</v>
      </c>
      <c r="F211" s="3"/>
      <c r="G211" s="6" t="s">
        <v>1322</v>
      </c>
      <c r="H211" s="6" t="s">
        <v>1323</v>
      </c>
      <c r="I211" s="6" t="s">
        <v>288</v>
      </c>
      <c r="L211" s="6" t="s">
        <v>22</v>
      </c>
      <c r="M211" s="6" t="s">
        <v>22</v>
      </c>
      <c r="N211" s="6" t="s">
        <v>22</v>
      </c>
      <c r="O211" s="6" t="s">
        <v>1324</v>
      </c>
      <c r="P211" s="6" t="s">
        <v>1325</v>
      </c>
      <c r="Q211" s="6" t="s">
        <v>1326</v>
      </c>
      <c r="R211" s="6" t="s">
        <v>1327</v>
      </c>
      <c r="S211" s="6" t="s">
        <v>313</v>
      </c>
      <c r="T211" s="6" t="s">
        <v>314</v>
      </c>
    </row>
    <row r="212" s="1" customFormat="1" spans="1:20">
      <c r="A212" s="6" t="s">
        <v>1328</v>
      </c>
      <c r="B212" s="6" t="s">
        <v>78</v>
      </c>
      <c r="C212" s="1">
        <v>0.862574364</v>
      </c>
      <c r="D212" s="1">
        <f t="shared" si="3"/>
        <v>0.862574364</v>
      </c>
      <c r="E212" s="3">
        <v>0.862574364</v>
      </c>
      <c r="F212" s="3"/>
      <c r="G212" s="6" t="s">
        <v>1329</v>
      </c>
      <c r="H212" s="6" t="s">
        <v>1330</v>
      </c>
      <c r="K212" s="6" t="s">
        <v>119</v>
      </c>
      <c r="L212" s="6" t="s">
        <v>22</v>
      </c>
      <c r="M212" s="6" t="s">
        <v>22</v>
      </c>
      <c r="N212" s="6" t="s">
        <v>22</v>
      </c>
      <c r="O212" s="6" t="s">
        <v>1331</v>
      </c>
      <c r="P212" s="6" t="s">
        <v>1332</v>
      </c>
      <c r="Q212" s="6" t="s">
        <v>1333</v>
      </c>
      <c r="R212" s="6" t="s">
        <v>1334</v>
      </c>
      <c r="S212" s="6" t="s">
        <v>48</v>
      </c>
      <c r="T212" s="6" t="s">
        <v>49</v>
      </c>
    </row>
    <row r="213" s="1" customFormat="1" spans="1:20">
      <c r="A213" s="6" t="s">
        <v>1335</v>
      </c>
      <c r="B213" s="6" t="s">
        <v>37</v>
      </c>
      <c r="C213" s="1">
        <v>0.862442195</v>
      </c>
      <c r="D213" s="1">
        <f t="shared" si="3"/>
        <v>0.862442195</v>
      </c>
      <c r="E213" s="3">
        <v>0.862442195</v>
      </c>
      <c r="F213" s="3"/>
      <c r="H213" s="6" t="s">
        <v>22</v>
      </c>
      <c r="I213" s="6" t="s">
        <v>22</v>
      </c>
      <c r="J213" s="6" t="s">
        <v>22</v>
      </c>
      <c r="K213" s="6" t="s">
        <v>22</v>
      </c>
      <c r="L213" s="6" t="s">
        <v>22</v>
      </c>
      <c r="M213" s="6" t="s">
        <v>22</v>
      </c>
      <c r="N213" s="6" t="s">
        <v>22</v>
      </c>
      <c r="O213" s="6" t="s">
        <v>1336</v>
      </c>
      <c r="P213" s="6" t="s">
        <v>1337</v>
      </c>
      <c r="Q213" s="6" t="s">
        <v>22</v>
      </c>
      <c r="R213" s="6" t="s">
        <v>22</v>
      </c>
      <c r="S213" s="6" t="s">
        <v>22</v>
      </c>
      <c r="T213" s="6" t="s">
        <v>22</v>
      </c>
    </row>
    <row r="214" s="1" customFormat="1" spans="1:20">
      <c r="A214" s="6" t="s">
        <v>1338</v>
      </c>
      <c r="B214" s="6" t="s">
        <v>78</v>
      </c>
      <c r="C214" s="1">
        <v>0.862307726</v>
      </c>
      <c r="D214" s="1">
        <f t="shared" si="3"/>
        <v>0.862307726</v>
      </c>
      <c r="E214" s="3">
        <v>0.862307726</v>
      </c>
      <c r="F214" s="3"/>
      <c r="H214" s="6" t="s">
        <v>22</v>
      </c>
      <c r="I214" s="6" t="s">
        <v>22</v>
      </c>
      <c r="J214" s="6" t="s">
        <v>22</v>
      </c>
      <c r="K214" s="6" t="s">
        <v>22</v>
      </c>
      <c r="L214" s="6" t="s">
        <v>22</v>
      </c>
      <c r="M214" s="6" t="s">
        <v>22</v>
      </c>
      <c r="N214" s="6" t="s">
        <v>22</v>
      </c>
      <c r="Q214" s="6" t="s">
        <v>22</v>
      </c>
      <c r="R214" s="6" t="s">
        <v>22</v>
      </c>
      <c r="S214" s="6" t="s">
        <v>22</v>
      </c>
      <c r="T214" s="6" t="s">
        <v>22</v>
      </c>
    </row>
    <row r="215" s="1" customFormat="1" spans="1:20">
      <c r="A215" s="6" t="s">
        <v>1339</v>
      </c>
      <c r="B215" s="6" t="s">
        <v>37</v>
      </c>
      <c r="C215" s="1">
        <v>-0.86228897</v>
      </c>
      <c r="D215" s="1">
        <f t="shared" si="3"/>
        <v>0.86228897</v>
      </c>
      <c r="E215" s="3">
        <v>0.86228897</v>
      </c>
      <c r="F215" s="3"/>
      <c r="G215" s="6" t="s">
        <v>1340</v>
      </c>
      <c r="H215" s="6" t="s">
        <v>683</v>
      </c>
      <c r="I215" s="6" t="s">
        <v>971</v>
      </c>
      <c r="J215" s="6" t="s">
        <v>29</v>
      </c>
      <c r="K215" s="6" t="s">
        <v>972</v>
      </c>
      <c r="L215" s="6" t="s">
        <v>686</v>
      </c>
      <c r="M215" s="6" t="s">
        <v>687</v>
      </c>
      <c r="N215" s="6" t="s">
        <v>43</v>
      </c>
      <c r="O215" s="6" t="s">
        <v>1341</v>
      </c>
      <c r="P215" s="6" t="s">
        <v>1342</v>
      </c>
      <c r="Q215" s="6" t="s">
        <v>690</v>
      </c>
      <c r="R215" s="6" t="s">
        <v>691</v>
      </c>
      <c r="S215" s="6" t="s">
        <v>48</v>
      </c>
      <c r="T215" s="6" t="s">
        <v>49</v>
      </c>
    </row>
    <row r="216" s="1" customFormat="1" spans="1:20">
      <c r="A216" s="6" t="s">
        <v>1343</v>
      </c>
      <c r="B216" s="6" t="s">
        <v>78</v>
      </c>
      <c r="C216" s="1">
        <v>0.861951033</v>
      </c>
      <c r="D216" s="1">
        <f t="shared" si="3"/>
        <v>0.861951033</v>
      </c>
      <c r="E216" s="3">
        <v>0.861951033</v>
      </c>
      <c r="F216" s="3"/>
      <c r="G216" s="6" t="s">
        <v>1344</v>
      </c>
      <c r="H216" s="6" t="s">
        <v>816</v>
      </c>
      <c r="K216" s="6" t="s">
        <v>119</v>
      </c>
      <c r="L216" s="6" t="s">
        <v>817</v>
      </c>
      <c r="M216" s="6" t="s">
        <v>818</v>
      </c>
      <c r="N216" s="6" t="s">
        <v>819</v>
      </c>
      <c r="O216" s="6" t="s">
        <v>863</v>
      </c>
      <c r="P216" s="6" t="s">
        <v>1345</v>
      </c>
      <c r="Q216" s="6" t="s">
        <v>865</v>
      </c>
      <c r="R216" s="6" t="s">
        <v>823</v>
      </c>
      <c r="S216" s="6" t="s">
        <v>159</v>
      </c>
      <c r="T216" s="6" t="s">
        <v>160</v>
      </c>
    </row>
    <row r="217" s="1" customFormat="1" spans="1:20">
      <c r="A217" s="6" t="s">
        <v>1346</v>
      </c>
      <c r="B217" s="6" t="s">
        <v>78</v>
      </c>
      <c r="C217" s="1">
        <v>0.861716288</v>
      </c>
      <c r="D217" s="1">
        <f t="shared" si="3"/>
        <v>0.861716288</v>
      </c>
      <c r="E217" s="3">
        <v>0.861716288</v>
      </c>
      <c r="F217" s="3"/>
      <c r="G217" s="6" t="s">
        <v>1347</v>
      </c>
      <c r="H217" s="6" t="s">
        <v>191</v>
      </c>
      <c r="I217" s="6" t="s">
        <v>135</v>
      </c>
      <c r="J217" s="6" t="s">
        <v>29</v>
      </c>
      <c r="K217" s="6" t="s">
        <v>137</v>
      </c>
      <c r="L217" s="6" t="s">
        <v>1348</v>
      </c>
      <c r="M217" s="6" t="s">
        <v>1349</v>
      </c>
      <c r="N217" s="6" t="s">
        <v>43</v>
      </c>
      <c r="O217" s="6" t="s">
        <v>1350</v>
      </c>
      <c r="P217" s="6" t="s">
        <v>1351</v>
      </c>
      <c r="Q217" s="6" t="s">
        <v>194</v>
      </c>
      <c r="R217" s="6" t="s">
        <v>195</v>
      </c>
      <c r="S217" s="6" t="s">
        <v>106</v>
      </c>
      <c r="T217" s="6" t="s">
        <v>107</v>
      </c>
    </row>
    <row r="218" s="1" customFormat="1" spans="1:20">
      <c r="A218" s="6" t="s">
        <v>1352</v>
      </c>
      <c r="B218" s="6" t="s">
        <v>37</v>
      </c>
      <c r="C218" s="1">
        <v>-0.860989947</v>
      </c>
      <c r="D218" s="1">
        <f t="shared" si="3"/>
        <v>0.860989947</v>
      </c>
      <c r="E218" s="3">
        <v>0.860989947</v>
      </c>
      <c r="F218" s="3"/>
      <c r="G218" s="6" t="s">
        <v>1353</v>
      </c>
      <c r="H218" s="6" t="s">
        <v>1354</v>
      </c>
      <c r="I218" s="6" t="s">
        <v>288</v>
      </c>
      <c r="K218" s="6" t="s">
        <v>1355</v>
      </c>
      <c r="L218" s="6" t="s">
        <v>1356</v>
      </c>
      <c r="M218" s="6" t="s">
        <v>1357</v>
      </c>
      <c r="N218" s="6" t="s">
        <v>1358</v>
      </c>
      <c r="O218" s="6" t="s">
        <v>1359</v>
      </c>
      <c r="P218" s="6" t="s">
        <v>1360</v>
      </c>
      <c r="Q218" s="6" t="s">
        <v>1254</v>
      </c>
      <c r="R218" s="6" t="s">
        <v>1255</v>
      </c>
      <c r="S218" s="6" t="s">
        <v>313</v>
      </c>
      <c r="T218" s="6" t="s">
        <v>314</v>
      </c>
    </row>
    <row r="219" s="1" customFormat="1" spans="1:20">
      <c r="A219" s="6" t="s">
        <v>1361</v>
      </c>
      <c r="B219" s="6" t="s">
        <v>37</v>
      </c>
      <c r="C219" s="1">
        <v>0.860778549</v>
      </c>
      <c r="D219" s="1">
        <f t="shared" si="3"/>
        <v>0.860778549</v>
      </c>
      <c r="E219" s="3">
        <v>0.860778549</v>
      </c>
      <c r="F219" s="3"/>
      <c r="G219" s="6" t="s">
        <v>1362</v>
      </c>
      <c r="H219" s="6" t="s">
        <v>1363</v>
      </c>
      <c r="I219" s="6" t="s">
        <v>240</v>
      </c>
      <c r="K219" s="6" t="s">
        <v>241</v>
      </c>
      <c r="L219" s="6" t="s">
        <v>242</v>
      </c>
      <c r="M219" s="6" t="s">
        <v>243</v>
      </c>
      <c r="N219" s="6" t="s">
        <v>244</v>
      </c>
      <c r="O219" s="6" t="s">
        <v>1364</v>
      </c>
      <c r="P219" s="6" t="s">
        <v>1365</v>
      </c>
      <c r="Q219" s="6" t="s">
        <v>247</v>
      </c>
      <c r="R219" s="6" t="s">
        <v>243</v>
      </c>
      <c r="S219" s="6" t="s">
        <v>248</v>
      </c>
      <c r="T219" s="6" t="s">
        <v>249</v>
      </c>
    </row>
    <row r="220" s="1" customFormat="1" spans="1:20">
      <c r="A220" s="6" t="s">
        <v>1366</v>
      </c>
      <c r="B220" s="6" t="s">
        <v>78</v>
      </c>
      <c r="C220" s="1">
        <v>0.857979696</v>
      </c>
      <c r="D220" s="1">
        <f t="shared" si="3"/>
        <v>0.857979696</v>
      </c>
      <c r="E220" s="3">
        <v>0.857979696</v>
      </c>
      <c r="F220" s="3"/>
      <c r="G220" s="6" t="s">
        <v>1367</v>
      </c>
      <c r="H220" s="6" t="s">
        <v>564</v>
      </c>
      <c r="I220" s="6" t="s">
        <v>565</v>
      </c>
      <c r="K220" s="6" t="s">
        <v>1368</v>
      </c>
      <c r="L220" s="6" t="s">
        <v>567</v>
      </c>
      <c r="M220" s="6" t="s">
        <v>568</v>
      </c>
      <c r="N220" s="6" t="s">
        <v>43</v>
      </c>
      <c r="O220" s="6" t="s">
        <v>1369</v>
      </c>
      <c r="P220" s="6" t="s">
        <v>1370</v>
      </c>
      <c r="Q220" s="6" t="s">
        <v>571</v>
      </c>
      <c r="R220" s="6" t="s">
        <v>572</v>
      </c>
      <c r="S220" s="6" t="s">
        <v>159</v>
      </c>
      <c r="T220" s="6" t="s">
        <v>160</v>
      </c>
    </row>
    <row r="221" s="1" customFormat="1" spans="1:20">
      <c r="A221" s="6" t="s">
        <v>1371</v>
      </c>
      <c r="B221" s="6" t="s">
        <v>37</v>
      </c>
      <c r="C221" s="1">
        <v>-0.857924304</v>
      </c>
      <c r="D221" s="1">
        <f t="shared" si="3"/>
        <v>0.857924304</v>
      </c>
      <c r="E221" s="3">
        <v>0.857924304</v>
      </c>
      <c r="F221" s="3"/>
      <c r="G221" s="6" t="s">
        <v>1372</v>
      </c>
      <c r="H221" s="6" t="s">
        <v>183</v>
      </c>
      <c r="K221" s="6" t="s">
        <v>30</v>
      </c>
      <c r="L221" s="6" t="s">
        <v>22</v>
      </c>
      <c r="M221" s="6" t="s">
        <v>22</v>
      </c>
      <c r="N221" s="6" t="s">
        <v>22</v>
      </c>
      <c r="O221" s="6" t="s">
        <v>1373</v>
      </c>
      <c r="P221" s="6" t="s">
        <v>1374</v>
      </c>
      <c r="Q221" s="6" t="s">
        <v>22</v>
      </c>
      <c r="R221" s="6" t="s">
        <v>22</v>
      </c>
      <c r="S221" s="6" t="s">
        <v>22</v>
      </c>
      <c r="T221" s="6" t="s">
        <v>22</v>
      </c>
    </row>
    <row r="222" s="1" customFormat="1" spans="1:20">
      <c r="A222" s="6" t="s">
        <v>1375</v>
      </c>
      <c r="B222" s="6" t="s">
        <v>37</v>
      </c>
      <c r="C222" s="1">
        <v>0.856884484</v>
      </c>
      <c r="D222" s="1">
        <f t="shared" si="3"/>
        <v>0.856884484</v>
      </c>
      <c r="E222" s="3">
        <v>0.856884484</v>
      </c>
      <c r="F222" s="3"/>
      <c r="G222" s="6" t="s">
        <v>1376</v>
      </c>
      <c r="H222" s="6" t="s">
        <v>1377</v>
      </c>
      <c r="K222" s="6" t="s">
        <v>1378</v>
      </c>
      <c r="L222" s="6" t="s">
        <v>22</v>
      </c>
      <c r="M222" s="6" t="s">
        <v>22</v>
      </c>
      <c r="N222" s="6" t="s">
        <v>22</v>
      </c>
      <c r="O222" s="6" t="s">
        <v>1379</v>
      </c>
      <c r="P222" s="6" t="s">
        <v>1380</v>
      </c>
      <c r="Q222" s="6" t="s">
        <v>22</v>
      </c>
      <c r="R222" s="6" t="s">
        <v>22</v>
      </c>
      <c r="S222" s="6" t="s">
        <v>22</v>
      </c>
      <c r="T222" s="6" t="s">
        <v>22</v>
      </c>
    </row>
    <row r="223" s="1" customFormat="1" spans="1:20">
      <c r="A223" s="6" t="s">
        <v>1381</v>
      </c>
      <c r="B223" s="6" t="s">
        <v>37</v>
      </c>
      <c r="C223" s="1">
        <v>0.856384242</v>
      </c>
      <c r="D223" s="1">
        <f t="shared" si="3"/>
        <v>0.856384242</v>
      </c>
      <c r="E223" s="3">
        <v>0.856384242</v>
      </c>
      <c r="F223" s="3"/>
      <c r="H223" s="6" t="s">
        <v>22</v>
      </c>
      <c r="I223" s="6" t="s">
        <v>22</v>
      </c>
      <c r="J223" s="6" t="s">
        <v>22</v>
      </c>
      <c r="K223" s="6" t="s">
        <v>22</v>
      </c>
      <c r="L223" s="6" t="s">
        <v>22</v>
      </c>
      <c r="M223" s="6" t="s">
        <v>22</v>
      </c>
      <c r="N223" s="6" t="s">
        <v>22</v>
      </c>
      <c r="O223" s="6" t="s">
        <v>1382</v>
      </c>
      <c r="P223" s="6" t="s">
        <v>1383</v>
      </c>
      <c r="Q223" s="6" t="s">
        <v>22</v>
      </c>
      <c r="R223" s="6" t="s">
        <v>22</v>
      </c>
      <c r="S223" s="6" t="s">
        <v>22</v>
      </c>
      <c r="T223" s="6" t="s">
        <v>22</v>
      </c>
    </row>
    <row r="224" s="1" customFormat="1" spans="1:20">
      <c r="A224" s="6" t="s">
        <v>1384</v>
      </c>
      <c r="B224" s="6" t="s">
        <v>37</v>
      </c>
      <c r="C224" s="1">
        <v>0.856171642</v>
      </c>
      <c r="D224" s="1">
        <f t="shared" si="3"/>
        <v>0.856171642</v>
      </c>
      <c r="E224" s="3">
        <v>0.856171642</v>
      </c>
      <c r="F224" s="3"/>
      <c r="G224" s="6" t="s">
        <v>1385</v>
      </c>
      <c r="H224" s="6" t="s">
        <v>1386</v>
      </c>
      <c r="I224" s="6" t="s">
        <v>1387</v>
      </c>
      <c r="L224" s="6" t="s">
        <v>22</v>
      </c>
      <c r="M224" s="6" t="s">
        <v>22</v>
      </c>
      <c r="N224" s="6" t="s">
        <v>22</v>
      </c>
      <c r="O224" s="6" t="s">
        <v>1388</v>
      </c>
      <c r="P224" s="6" t="s">
        <v>1389</v>
      </c>
      <c r="Q224" s="6" t="s">
        <v>22</v>
      </c>
      <c r="R224" s="6" t="s">
        <v>22</v>
      </c>
      <c r="S224" s="6" t="s">
        <v>22</v>
      </c>
      <c r="T224" s="6" t="s">
        <v>22</v>
      </c>
    </row>
    <row r="225" s="1" customFormat="1" spans="1:20">
      <c r="A225" s="6" t="s">
        <v>1390</v>
      </c>
      <c r="B225" s="6" t="s">
        <v>37</v>
      </c>
      <c r="C225" s="1">
        <v>0.851838659</v>
      </c>
      <c r="D225" s="1">
        <f t="shared" si="3"/>
        <v>0.851838659</v>
      </c>
      <c r="E225" s="3">
        <v>0.851838659</v>
      </c>
      <c r="F225" s="3"/>
      <c r="G225" s="6" t="s">
        <v>1391</v>
      </c>
      <c r="H225" s="6" t="s">
        <v>575</v>
      </c>
      <c r="I225" s="6" t="s">
        <v>288</v>
      </c>
      <c r="K225" s="6" t="s">
        <v>289</v>
      </c>
      <c r="L225" s="6" t="s">
        <v>22</v>
      </c>
      <c r="M225" s="6" t="s">
        <v>22</v>
      </c>
      <c r="N225" s="6" t="s">
        <v>22</v>
      </c>
      <c r="O225" s="6" t="s">
        <v>1392</v>
      </c>
      <c r="P225" s="6" t="s">
        <v>1393</v>
      </c>
      <c r="Q225" s="6" t="s">
        <v>295</v>
      </c>
      <c r="R225" s="6" t="s">
        <v>296</v>
      </c>
      <c r="S225" s="6" t="s">
        <v>48</v>
      </c>
      <c r="T225" s="6" t="s">
        <v>49</v>
      </c>
    </row>
    <row r="226" s="1" customFormat="1" spans="1:20">
      <c r="A226" s="6" t="s">
        <v>1394</v>
      </c>
      <c r="B226" s="6" t="s">
        <v>78</v>
      </c>
      <c r="C226" s="1">
        <v>0.851113363</v>
      </c>
      <c r="D226" s="1">
        <f t="shared" si="3"/>
        <v>0.851113363</v>
      </c>
      <c r="E226" s="3">
        <v>0.851113363</v>
      </c>
      <c r="F226" s="3"/>
      <c r="G226" s="6" t="s">
        <v>1395</v>
      </c>
      <c r="H226" s="6" t="s">
        <v>1396</v>
      </c>
      <c r="I226" s="6" t="s">
        <v>22</v>
      </c>
      <c r="J226" s="6" t="s">
        <v>22</v>
      </c>
      <c r="K226" s="6" t="s">
        <v>22</v>
      </c>
      <c r="L226" s="6" t="s">
        <v>1397</v>
      </c>
      <c r="M226" s="6" t="s">
        <v>1398</v>
      </c>
      <c r="N226" s="6" t="s">
        <v>43</v>
      </c>
      <c r="O226" s="6" t="s">
        <v>1399</v>
      </c>
      <c r="P226" s="6" t="s">
        <v>1400</v>
      </c>
      <c r="Q226" s="6" t="s">
        <v>1401</v>
      </c>
      <c r="R226" s="6" t="s">
        <v>1402</v>
      </c>
      <c r="S226" s="6" t="s">
        <v>48</v>
      </c>
      <c r="T226" s="6" t="s">
        <v>49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Yangyuhua</dc:creator>
  <cp:lastModifiedBy>杨玉花</cp:lastModifiedBy>
  <dcterms:created xsi:type="dcterms:W3CDTF">2024-06-27T09:56:56Z</dcterms:created>
  <dcterms:modified xsi:type="dcterms:W3CDTF">2024-06-27T09:58:24Z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27CBA0F8FF1E443B96BD290C7AE2AD8A_11</vt:lpwstr>
  </property>
  <property fmtid="{D5CDD505-2E9C-101B-9397-08002B2CF9AE}" pid="3" name="KSOProductBuildVer">
    <vt:lpwstr>2052-12.1.0.16929</vt:lpwstr>
  </property>
</Properties>
</file>