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_gal\OneDrive - uniurb.it\Documenti\PAPERS\2024_epigenetica Linfantum\BMC genomics\revision\"/>
    </mc:Choice>
  </mc:AlternateContent>
  <bookViews>
    <workbookView xWindow="0" yWindow="0" windowWidth="20490" windowHeight="7050"/>
  </bookViews>
  <sheets>
    <sheet name="Foglio1" sheetId="1" r:id="rId1"/>
  </sheets>
  <definedNames>
    <definedName name="_xlchart.v2.0" hidden="1">Foglio1!$C$3:$C$7</definedName>
    <definedName name="_xlchart.v2.1" hidden="1">Foglio1!$D$2</definedName>
    <definedName name="_xlchart.v2.10" hidden="1">Foglio1!$C$4</definedName>
    <definedName name="_xlchart.v2.11" hidden="1">Foglio1!$C$5</definedName>
    <definedName name="_xlchart.v2.12" hidden="1">Foglio1!$C$6</definedName>
    <definedName name="_xlchart.v2.13" hidden="1">Foglio1!$C$7</definedName>
    <definedName name="_xlchart.v2.14" hidden="1">Foglio1!$D$2:$H$2</definedName>
    <definedName name="_xlchart.v2.15" hidden="1">Foglio1!$D$3:$H$3</definedName>
    <definedName name="_xlchart.v2.16" hidden="1">Foglio1!$D$4:$H$4</definedName>
    <definedName name="_xlchart.v2.17" hidden="1">Foglio1!$D$5:$H$5</definedName>
    <definedName name="_xlchart.v2.18" hidden="1">Foglio1!$D$6:$H$6</definedName>
    <definedName name="_xlchart.v2.19" hidden="1">Foglio1!$D$7:$H$7</definedName>
    <definedName name="_xlchart.v2.2" hidden="1">Foglio1!$D$3:$D$7</definedName>
    <definedName name="_xlchart.v2.3" hidden="1">Foglio1!#REF!</definedName>
    <definedName name="_xlchart.v2.4" hidden="1">Foglio1!#REF!</definedName>
    <definedName name="_xlchart.v2.5" hidden="1">Foglio1!$G$2</definedName>
    <definedName name="_xlchart.v2.6" hidden="1">Foglio1!$G$3:$G$7</definedName>
    <definedName name="_xlchart.v2.7" hidden="1">Foglio1!$H$2</definedName>
    <definedName name="_xlchart.v2.8" hidden="1">Foglio1!$H$3:$H$7</definedName>
    <definedName name="_xlchart.v2.9" hidden="1">Foglio1!$C$3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I3" i="1"/>
  <c r="L7" i="1"/>
  <c r="L6" i="1"/>
  <c r="L5" i="1"/>
  <c r="L4" i="1"/>
  <c r="I7" i="1" l="1"/>
  <c r="I6" i="1"/>
  <c r="I5" i="1"/>
  <c r="I4" i="1"/>
</calcChain>
</file>

<file path=xl/sharedStrings.xml><?xml version="1.0" encoding="utf-8"?>
<sst xmlns="http://schemas.openxmlformats.org/spreadsheetml/2006/main" count="29" uniqueCount="21">
  <si>
    <t>25-367</t>
  </si>
  <si>
    <t>25-369</t>
  </si>
  <si>
    <t>25-368</t>
  </si>
  <si>
    <t>25-375</t>
  </si>
  <si>
    <t>reads mapped on L. infantum genome</t>
  </si>
  <si>
    <t>average read lengths</t>
  </si>
  <si>
    <t>sample</t>
  </si>
  <si>
    <t>total reads</t>
  </si>
  <si>
    <t>read length (fastqc)</t>
  </si>
  <si>
    <t>reads mapped on human genome</t>
  </si>
  <si>
    <t>H3K4me3</t>
  </si>
  <si>
    <t>H3K27me3</t>
  </si>
  <si>
    <t>description</t>
  </si>
  <si>
    <t>THP-1 cells</t>
  </si>
  <si>
    <t>THP-1 cells spiked with promastigotes</t>
  </si>
  <si>
    <t>Immunoprecipitation</t>
  </si>
  <si>
    <t>THP-1 cells infected</t>
  </si>
  <si>
    <t>mapped (q20)</t>
  </si>
  <si>
    <t>rmdup (q20)</t>
  </si>
  <si>
    <t>% of total  reads</t>
  </si>
  <si>
    <t>25-370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</si>
</sst>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1" applyNumberFormat="1" applyFont="1" applyFill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0" fontId="0" fillId="3" borderId="0" xfId="0" applyFill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94" zoomScaleNormal="80" workbookViewId="0">
      <selection activeCell="K19" sqref="K19"/>
    </sheetView>
  </sheetViews>
  <sheetFormatPr defaultColWidth="8.875" defaultRowHeight="14.25"/>
  <cols>
    <col min="1" max="1" width="9" customWidth="1"/>
    <col min="2" max="2" width="28.375" customWidth="1"/>
    <col min="3" max="3" width="17.375" customWidth="1"/>
    <col min="4" max="4" width="11.125" customWidth="1"/>
    <col min="5" max="5" width="17.625" customWidth="1"/>
    <col min="6" max="6" width="18.875" customWidth="1"/>
    <col min="7" max="7" width="13.625" customWidth="1"/>
    <col min="8" max="8" width="12.25" customWidth="1"/>
    <col min="9" max="9" width="15.625" customWidth="1"/>
    <col min="10" max="10" width="13.625" customWidth="1"/>
    <col min="11" max="11" width="12.25" customWidth="1"/>
    <col min="12" max="12" width="10.75" customWidth="1"/>
    <col min="15" max="15" width="15.125" customWidth="1"/>
  </cols>
  <sheetData>
    <row r="1" spans="1:13" ht="15">
      <c r="G1" s="5" t="s">
        <v>4</v>
      </c>
      <c r="H1" s="5"/>
      <c r="I1" s="5"/>
      <c r="J1" s="6" t="s">
        <v>9</v>
      </c>
      <c r="K1" s="7"/>
      <c r="L1" s="7"/>
      <c r="M1" s="4"/>
    </row>
    <row r="2" spans="1:13">
      <c r="A2" t="s">
        <v>6</v>
      </c>
      <c r="B2" t="s">
        <v>12</v>
      </c>
      <c r="C2" t="s">
        <v>15</v>
      </c>
      <c r="D2" t="s">
        <v>7</v>
      </c>
      <c r="E2" t="s">
        <v>8</v>
      </c>
      <c r="F2" t="s">
        <v>5</v>
      </c>
      <c r="G2" t="s">
        <v>17</v>
      </c>
      <c r="H2" t="s">
        <v>18</v>
      </c>
      <c r="I2" t="s">
        <v>19</v>
      </c>
      <c r="J2" t="s">
        <v>17</v>
      </c>
      <c r="K2" t="s">
        <v>18</v>
      </c>
      <c r="L2" t="s">
        <v>19</v>
      </c>
    </row>
    <row r="3" spans="1:13">
      <c r="A3" s="1">
        <v>27</v>
      </c>
      <c r="B3" s="1" t="s">
        <v>13</v>
      </c>
      <c r="C3" t="s">
        <v>10</v>
      </c>
      <c r="D3" s="2">
        <v>24904308</v>
      </c>
      <c r="E3" s="2" t="s">
        <v>0</v>
      </c>
      <c r="F3" s="2">
        <v>155</v>
      </c>
      <c r="G3" s="2">
        <v>39831</v>
      </c>
      <c r="H3" s="2">
        <v>38517</v>
      </c>
      <c r="I3" s="3">
        <f>H3/D3</f>
        <v>1.546599889464907E-3</v>
      </c>
      <c r="J3" s="2">
        <v>20103115</v>
      </c>
      <c r="K3" s="2">
        <v>16406195</v>
      </c>
      <c r="L3" s="4">
        <f>K3/D3</f>
        <v>0.65876935829736771</v>
      </c>
    </row>
    <row r="4" spans="1:13">
      <c r="A4" s="1">
        <v>17</v>
      </c>
      <c r="B4" t="s">
        <v>14</v>
      </c>
      <c r="C4" t="s">
        <v>10</v>
      </c>
      <c r="D4" s="2">
        <v>19985515</v>
      </c>
      <c r="E4" s="2" t="s">
        <v>1</v>
      </c>
      <c r="F4" s="2">
        <v>150</v>
      </c>
      <c r="G4" s="2">
        <v>1151553</v>
      </c>
      <c r="H4" s="2">
        <v>1056208</v>
      </c>
      <c r="I4" s="3">
        <f>H4/D4</f>
        <v>5.2848675653341934E-2</v>
      </c>
      <c r="J4" s="2">
        <v>12750486</v>
      </c>
      <c r="K4" s="2">
        <v>10347778</v>
      </c>
      <c r="L4" s="4">
        <f>K4/D4</f>
        <v>0.517763890497693</v>
      </c>
    </row>
    <row r="5" spans="1:13">
      <c r="A5" s="1">
        <v>26</v>
      </c>
      <c r="B5" t="s">
        <v>16</v>
      </c>
      <c r="C5" t="s">
        <v>10</v>
      </c>
      <c r="D5" s="2">
        <v>23608327</v>
      </c>
      <c r="E5" s="2" t="s">
        <v>2</v>
      </c>
      <c r="F5" s="2">
        <v>146</v>
      </c>
      <c r="G5" s="2">
        <v>545419</v>
      </c>
      <c r="H5" s="2">
        <v>521916</v>
      </c>
      <c r="I5" s="3">
        <f>H5/D5</f>
        <v>2.2107284434005003E-2</v>
      </c>
      <c r="J5" s="2">
        <v>17389108</v>
      </c>
      <c r="K5" s="2">
        <v>14380547</v>
      </c>
      <c r="L5" s="4">
        <f>K5/D5</f>
        <v>0.60913028695341265</v>
      </c>
    </row>
    <row r="6" spans="1:13">
      <c r="A6" s="1">
        <v>32</v>
      </c>
      <c r="B6" t="s">
        <v>16</v>
      </c>
      <c r="C6" t="s">
        <v>11</v>
      </c>
      <c r="D6" s="2">
        <v>19314481</v>
      </c>
      <c r="E6" s="2" t="s">
        <v>3</v>
      </c>
      <c r="F6" s="2">
        <v>160</v>
      </c>
      <c r="G6" s="2">
        <v>188505</v>
      </c>
      <c r="H6" s="2">
        <v>149585</v>
      </c>
      <c r="I6" s="3">
        <f>H6/D6</f>
        <v>7.7447071966365551E-3</v>
      </c>
      <c r="J6" s="2">
        <v>15476933</v>
      </c>
      <c r="K6" s="2">
        <v>12089425</v>
      </c>
      <c r="L6" s="4">
        <f>K6/D6</f>
        <v>0.62592543905269837</v>
      </c>
    </row>
    <row r="7" spans="1:13">
      <c r="A7" s="1">
        <v>28</v>
      </c>
      <c r="B7" s="1" t="s">
        <v>13</v>
      </c>
      <c r="C7" t="s">
        <v>11</v>
      </c>
      <c r="D7" s="2">
        <v>18729163</v>
      </c>
      <c r="E7" t="s">
        <v>20</v>
      </c>
      <c r="F7" s="2">
        <v>164</v>
      </c>
      <c r="G7" s="2">
        <v>34432</v>
      </c>
      <c r="H7" s="2">
        <v>31134</v>
      </c>
      <c r="I7" s="4">
        <f>H7/D7</f>
        <v>1.6623273554723188E-3</v>
      </c>
      <c r="J7" s="2">
        <v>15289998</v>
      </c>
      <c r="K7" s="2">
        <v>11728040</v>
      </c>
      <c r="L7" s="4">
        <f>K7/D7</f>
        <v>0.62619135729663944</v>
      </c>
    </row>
    <row r="8" spans="1:13">
      <c r="A8" s="1"/>
      <c r="B8" s="1"/>
      <c r="C8" s="1"/>
      <c r="D8" s="2"/>
      <c r="E8" s="2"/>
      <c r="F8" s="2"/>
      <c r="G8" s="2"/>
      <c r="H8" s="2"/>
      <c r="I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galluzzi</dc:creator>
  <cp:lastModifiedBy>Luca Galluzzi</cp:lastModifiedBy>
  <dcterms:created xsi:type="dcterms:W3CDTF">2024-12-10T15:13:01Z</dcterms:created>
  <dcterms:modified xsi:type="dcterms:W3CDTF">2024-12-19T18:03:51Z</dcterms:modified>
</cp:coreProperties>
</file>