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mc:AlternateContent xmlns:mc="http://schemas.openxmlformats.org/markup-compatibility/2006">
    <mc:Choice Requires="x15">
      <x15ac:absPath xmlns:x15ac="http://schemas.microsoft.com/office/spreadsheetml/2010/11/ac" url="C:\Users\Evelyne\Desktop\Pauline\stage Pauline\RNAseq\publi\revision mai 2025\Additionnal files\"/>
    </mc:Choice>
  </mc:AlternateContent>
  <xr:revisionPtr revIDLastSave="0" documentId="8_{9D9AF70E-A2B9-4953-ACDA-F7A0BF4DACDC}" xr6:coauthVersionLast="36" xr6:coauthVersionMax="36" xr10:uidLastSave="{00000000-0000-0000-0000-000000000000}"/>
  <bookViews>
    <workbookView xWindow="0" yWindow="0" windowWidth="19413" windowHeight="8015" xr2:uid="{00000000-000D-0000-FFFF-FFFF00000000}"/>
  </bookViews>
  <sheets>
    <sheet name="Down FS.SC-FS" sheetId="1" r:id="rId1"/>
    <sheet name="Up FS SC-FS" sheetId="6" r:id="rId2"/>
    <sheet name="Down COC-FS" sheetId="2" r:id="rId3"/>
    <sheet name="Up COC-FS" sheetId="5" r:id="rId4"/>
    <sheet name="Down COC.SC-COC" sheetId="4" r:id="rId5"/>
    <sheet name="Up COC.SC-COC" sheetId="7" r:id="rId6"/>
  </sheets>
  <definedNames>
    <definedName name="_xlnm._FilterDatabase" localSheetId="3" hidden="1">'Up COC-FS'!$G$1:$G$43</definedName>
    <definedName name="_xlnm._FilterDatabase" localSheetId="1" hidden="1">'Up FS SC-FS'!$I$1:$I$68</definedName>
  </definedNames>
  <calcPr calcId="191029"/>
</workbook>
</file>

<file path=xl/calcChain.xml><?xml version="1.0" encoding="utf-8"?>
<calcChain xmlns="http://schemas.openxmlformats.org/spreadsheetml/2006/main">
  <c r="H3" i="7" l="1"/>
  <c r="G3" i="7"/>
  <c r="H5" i="5"/>
  <c r="G5" i="5"/>
  <c r="H9" i="5"/>
  <c r="G9" i="5"/>
  <c r="H4" i="5"/>
  <c r="G4" i="5"/>
  <c r="H14" i="5"/>
  <c r="G14" i="5"/>
  <c r="H39" i="5"/>
  <c r="G39" i="5"/>
  <c r="G43" i="6"/>
  <c r="H43" i="6"/>
  <c r="H48" i="6"/>
  <c r="G48" i="6"/>
  <c r="H31" i="6"/>
  <c r="G31" i="6"/>
  <c r="H30" i="6"/>
  <c r="G30" i="6"/>
  <c r="H13" i="6"/>
  <c r="G13" i="6"/>
  <c r="H14" i="6"/>
  <c r="G14" i="6"/>
  <c r="H9" i="6"/>
  <c r="G9" i="6"/>
  <c r="H22" i="6"/>
  <c r="G22" i="6"/>
  <c r="H11" i="6"/>
  <c r="G11" i="6"/>
  <c r="H59" i="6"/>
  <c r="G59" i="6"/>
  <c r="H64" i="6"/>
  <c r="G64" i="6"/>
  <c r="H53" i="6"/>
  <c r="G53" i="6"/>
  <c r="H29" i="6"/>
  <c r="G29" i="6"/>
  <c r="H40" i="6"/>
  <c r="G40" i="6"/>
  <c r="H10" i="6"/>
  <c r="G10" i="6"/>
  <c r="H55" i="6"/>
  <c r="G55" i="6"/>
  <c r="H45" i="6"/>
  <c r="G45" i="6"/>
  <c r="H42" i="6"/>
  <c r="G42" i="6"/>
  <c r="H23" i="6"/>
  <c r="G23" i="6"/>
  <c r="H12" i="4" l="1"/>
  <c r="G12" i="4"/>
  <c r="H20" i="2"/>
  <c r="G20" i="2"/>
  <c r="H9" i="2"/>
  <c r="G9" i="2"/>
  <c r="H4" i="2"/>
  <c r="G4" i="2"/>
  <c r="H10" i="2"/>
  <c r="G10" i="2"/>
  <c r="H6" i="1"/>
  <c r="G6" i="1"/>
  <c r="H34" i="1"/>
  <c r="G34" i="1"/>
  <c r="H26" i="1"/>
  <c r="G26" i="1"/>
  <c r="H63" i="1"/>
  <c r="G63" i="1"/>
  <c r="H35" i="1"/>
  <c r="G35" i="1"/>
  <c r="H54" i="1"/>
  <c r="G54" i="1"/>
  <c r="H28" i="1"/>
  <c r="G28" i="1"/>
  <c r="H29" i="1"/>
  <c r="G29" i="1"/>
  <c r="H3" i="1"/>
  <c r="G3" i="1"/>
</calcChain>
</file>

<file path=xl/sharedStrings.xml><?xml version="1.0" encoding="utf-8"?>
<sst xmlns="http://schemas.openxmlformats.org/spreadsheetml/2006/main" count="796" uniqueCount="437">
  <si>
    <t>transcript_id</t>
  </si>
  <si>
    <t>logFC</t>
  </si>
  <si>
    <t>logCPM</t>
  </si>
  <si>
    <t>F</t>
  </si>
  <si>
    <t>PValue</t>
  </si>
  <si>
    <t>FDR</t>
  </si>
  <si>
    <t>COG_category</t>
  </si>
  <si>
    <t>Description</t>
  </si>
  <si>
    <t>GFF_Product</t>
  </si>
  <si>
    <t>-</t>
  </si>
  <si>
    <t>Fisuc_2646</t>
  </si>
  <si>
    <t>L</t>
  </si>
  <si>
    <t>four-way junction helicase activity</t>
  </si>
  <si>
    <t>Holliday junction DNA helicase RuvA</t>
  </si>
  <si>
    <t>J</t>
  </si>
  <si>
    <t>Fisuc_1192</t>
  </si>
  <si>
    <t>P</t>
  </si>
  <si>
    <t>Belongs to the bacterial solute-binding protein 9 family</t>
  </si>
  <si>
    <t>periplasmic solute binding protein</t>
  </si>
  <si>
    <t>K</t>
  </si>
  <si>
    <t>S</t>
  </si>
  <si>
    <t>glutamate-cysteine ligase activity</t>
  </si>
  <si>
    <t>Fisuc_0134</t>
  </si>
  <si>
    <t>von Willebrand factor (vWF) type A domain</t>
  </si>
  <si>
    <t>von Willebrand factor type A</t>
  </si>
  <si>
    <t>EH</t>
  </si>
  <si>
    <t>Fisuc_0133</t>
  </si>
  <si>
    <t>Protein phosphatase 2C</t>
  </si>
  <si>
    <t>hypothetical protein</t>
  </si>
  <si>
    <t>Fisuc_1193</t>
  </si>
  <si>
    <t>zinc-transporting ATPase activity</t>
  </si>
  <si>
    <t>ABC transporter related protein</t>
  </si>
  <si>
    <t>C</t>
  </si>
  <si>
    <t>Fisuc_2659</t>
  </si>
  <si>
    <t>M</t>
  </si>
  <si>
    <t>Glycosyl transferase, family 2</t>
  </si>
  <si>
    <t>glycosyl transferase family 2</t>
  </si>
  <si>
    <t>Fisuc_2645</t>
  </si>
  <si>
    <t>Holliday junction DNA helicase RuvB</t>
  </si>
  <si>
    <t>Fisuc_1156</t>
  </si>
  <si>
    <t>H</t>
  </si>
  <si>
    <t>Fisuc_2099</t>
  </si>
  <si>
    <t>conserved hypothetical protein</t>
  </si>
  <si>
    <t>type III restriction protein res subunit</t>
  </si>
  <si>
    <t>Fisuc_1152</t>
  </si>
  <si>
    <t>Uncharacterized protein conserved in bacteria (DUF2263)</t>
  </si>
  <si>
    <t>Protein of unknown function DUF2263</t>
  </si>
  <si>
    <t>Fisuc_2451</t>
  </si>
  <si>
    <t>double-stranded DNA endodeoxyribonuclease activity</t>
  </si>
  <si>
    <t>Fisuc_0046</t>
  </si>
  <si>
    <t>Fisuc_0300</t>
  </si>
  <si>
    <t>Fisuc_0132</t>
  </si>
  <si>
    <t>G</t>
  </si>
  <si>
    <t>response to abiotic stimulus</t>
  </si>
  <si>
    <t>Ankyrin</t>
  </si>
  <si>
    <t>transferase activity, transferring glycosyl groups</t>
  </si>
  <si>
    <t>glycosyl transferase group 1</t>
  </si>
  <si>
    <t>E</t>
  </si>
  <si>
    <t>Fisuc_0930</t>
  </si>
  <si>
    <t>DNA (cytosine-5-)-methyltransferase activity</t>
  </si>
  <si>
    <t>DNA-cytosine methyltransferase</t>
  </si>
  <si>
    <t>Fisuc_0264</t>
  </si>
  <si>
    <t>PFAM KilA, N-terminal APSES-type HTH, DNA-binding</t>
  </si>
  <si>
    <t>KilA, N-terminal/APSES-type HTH DNA-binding domain protein</t>
  </si>
  <si>
    <t>Fisuc_1369</t>
  </si>
  <si>
    <t>rubredoxin</t>
  </si>
  <si>
    <t>Rubredoxin-type Fe(Cys)4 protein</t>
  </si>
  <si>
    <t>T</t>
  </si>
  <si>
    <t>Fisuc_2700</t>
  </si>
  <si>
    <t>Phage-associated protein</t>
  </si>
  <si>
    <t>Fisuc_2688</t>
  </si>
  <si>
    <t>glycoside hydrolase family 9</t>
  </si>
  <si>
    <t>Fisuc_0135</t>
  </si>
  <si>
    <t>NU</t>
  </si>
  <si>
    <t>protein with protein kinase and helix-hairpin-helix DNA-binding domains</t>
  </si>
  <si>
    <t>serine/threonine protein kinase</t>
  </si>
  <si>
    <t>Fisuc_2664</t>
  </si>
  <si>
    <t>Catalyzes the reversible hydration of fumarate to (S)- malate</t>
  </si>
  <si>
    <t>Fe-S type hydro-lyase tartrate/fumarate beta region</t>
  </si>
  <si>
    <t>Fisuc_1360</t>
  </si>
  <si>
    <t>Fisuc_1021</t>
  </si>
  <si>
    <t>chlorophyll binding</t>
  </si>
  <si>
    <t>Fisuc_2935</t>
  </si>
  <si>
    <t>Radical SAM domain protein</t>
  </si>
  <si>
    <t>O</t>
  </si>
  <si>
    <t>Fisuc_1671</t>
  </si>
  <si>
    <t>ATPase involved in DNA repair</t>
  </si>
  <si>
    <t>GM</t>
  </si>
  <si>
    <t>Fisuc_1344</t>
  </si>
  <si>
    <t>Fisuc_0131</t>
  </si>
  <si>
    <t>DNA recombination</t>
  </si>
  <si>
    <t>protein of unknown function DUF195</t>
  </si>
  <si>
    <t>lipoprotein</t>
  </si>
  <si>
    <t>Fisuc_2165</t>
  </si>
  <si>
    <t>V</t>
  </si>
  <si>
    <t>Fisuc_1155</t>
  </si>
  <si>
    <t>KLT</t>
  </si>
  <si>
    <t>Associated with various cellular activities</t>
  </si>
  <si>
    <t>ATPase associated with various cellular activities AAA_5</t>
  </si>
  <si>
    <t>Q</t>
  </si>
  <si>
    <t>methyltransferase</t>
  </si>
  <si>
    <t>Fisuc_2767</t>
  </si>
  <si>
    <t>ADP-ribosylglycohydrolase</t>
  </si>
  <si>
    <t>ADP-ribosylation/Crystallin J1</t>
  </si>
  <si>
    <t>Fisuc_0147</t>
  </si>
  <si>
    <t>sulfate adenylyltransferase (ATP) activity</t>
  </si>
  <si>
    <t>sulfate adenylyltransferase, large subunit</t>
  </si>
  <si>
    <t>Fisuc_1860</t>
  </si>
  <si>
    <t>Belongs to the glycosyl hydrolase family 6</t>
  </si>
  <si>
    <t>Fisuc_1840</t>
  </si>
  <si>
    <t>Fisuc_1153</t>
  </si>
  <si>
    <t>Participates in initiation and elongation during chromosome replication</t>
  </si>
  <si>
    <t>DnaB helicase domain protein</t>
  </si>
  <si>
    <t>endo-1,4-beta-xylanase activity</t>
  </si>
  <si>
    <t>glycoside hydrolase family 10</t>
  </si>
  <si>
    <t>Fisuc_1368</t>
  </si>
  <si>
    <t>IQ</t>
  </si>
  <si>
    <t>Fisuc_1753</t>
  </si>
  <si>
    <t>Fisuc_2766</t>
  </si>
  <si>
    <t>Psort location Cytoplasmic, score</t>
  </si>
  <si>
    <t>Fisuc_1366</t>
  </si>
  <si>
    <t>protein of unknown function DUF285 lipoprotein</t>
  </si>
  <si>
    <t>Fisuc_1071</t>
  </si>
  <si>
    <t>o-acetylhomoserine</t>
  </si>
  <si>
    <t>O-acetylhomoserine/O-acetylserine sulfhydrylase</t>
  </si>
  <si>
    <t>Fisuc_2523</t>
  </si>
  <si>
    <t>U</t>
  </si>
  <si>
    <t>Methyltransferase type 11</t>
  </si>
  <si>
    <t>Fisuc_1061</t>
  </si>
  <si>
    <t>ATPase activity</t>
  </si>
  <si>
    <t>AAA ATPase central domain protein</t>
  </si>
  <si>
    <t>Fisuc_1835</t>
  </si>
  <si>
    <t>Fisuc_0507</t>
  </si>
  <si>
    <t>Fisuc_1296</t>
  </si>
  <si>
    <t>Fisuc_0812</t>
  </si>
  <si>
    <t>Gaf domain</t>
  </si>
  <si>
    <t>Fisuc_1075</t>
  </si>
  <si>
    <t>oxidoreductase activity, acting on iron-sulfur proteins as donors</t>
  </si>
  <si>
    <t>nitrogenase iron protein</t>
  </si>
  <si>
    <t>Fisuc_2689</t>
  </si>
  <si>
    <t>Fisuc_0146</t>
  </si>
  <si>
    <t>sulfate reduction</t>
  </si>
  <si>
    <t>sulfate adenylyltransferase, small subunit</t>
  </si>
  <si>
    <t>Fisuc_2769</t>
  </si>
  <si>
    <t>Fisuc_2230</t>
  </si>
  <si>
    <t>polysaccharide catabolic process</t>
  </si>
  <si>
    <t>Carbohydrate binding family 11</t>
  </si>
  <si>
    <t>Fisuc_2829</t>
  </si>
  <si>
    <t>Transglutaminase-like superfamily</t>
  </si>
  <si>
    <t>transglutaminase domain protein</t>
  </si>
  <si>
    <t>Fisuc_2520</t>
  </si>
  <si>
    <t>Involved in the tonB-independent uptake of proteins</t>
  </si>
  <si>
    <t>fibro-slime family protein</t>
  </si>
  <si>
    <t>Fisuc_0810</t>
  </si>
  <si>
    <t>peptidase U32</t>
  </si>
  <si>
    <t>Fisuc_1843</t>
  </si>
  <si>
    <t>CO</t>
  </si>
  <si>
    <t>energy transducer activity</t>
  </si>
  <si>
    <t>TonB family protein</t>
  </si>
  <si>
    <t>Fisuc_1669</t>
  </si>
  <si>
    <t>Type III restriction enzyme res subunit</t>
  </si>
  <si>
    <t>Participates in the translocation of lipoproteins from the inner membrane to the outer membrane. Only forms a complex with a lipoprotein if the residue after the N-terminal Cys is not an aspartate (The Asp acts as a targeting signal to indicate that the lipoprotein should stay in the inner membrane)</t>
  </si>
  <si>
    <t>Fisuc_1367</t>
  </si>
  <si>
    <t>Fisuc_0406</t>
  </si>
  <si>
    <t>Fisuc_1811</t>
  </si>
  <si>
    <t>bacteriocin transport</t>
  </si>
  <si>
    <t>Fisuc_0811</t>
  </si>
  <si>
    <t>Fisuc_1154</t>
  </si>
  <si>
    <t>Putative metallopeptidase domain</t>
  </si>
  <si>
    <t>Fisuc_2701</t>
  </si>
  <si>
    <t>Fisuc_2024</t>
  </si>
  <si>
    <t>Fisuc_1194</t>
  </si>
  <si>
    <t>ABC-type Mn2 Zn2 transport systems permease components</t>
  </si>
  <si>
    <t>ABC-3 protein</t>
  </si>
  <si>
    <t>Cellulase</t>
  </si>
  <si>
    <t>Fisuc_1072</t>
  </si>
  <si>
    <t>Belongs to the cysteine synthase cystathionine beta- synthase family</t>
  </si>
  <si>
    <t>cysteine synthase A</t>
  </si>
  <si>
    <t>Fisuc_2682</t>
  </si>
  <si>
    <t>dTDP-4-dehydrorhamnose reductase activity</t>
  </si>
  <si>
    <t>dTDP-4-dehydrorhamnose reductase</t>
  </si>
  <si>
    <t>Fisuc_0807</t>
  </si>
  <si>
    <t>Fisuc_1667</t>
  </si>
  <si>
    <t>Fisuc_2812</t>
  </si>
  <si>
    <t>cyclic-guanylate-specific phosphodiesterase activity</t>
  </si>
  <si>
    <t>diguanylate cyclase/phosphodiesterase</t>
  </si>
  <si>
    <t>biopolymer transport protein</t>
  </si>
  <si>
    <t>Biopolymer transport protein ExbD/TolR</t>
  </si>
  <si>
    <t>growth of symbiont in host cell</t>
  </si>
  <si>
    <t>exporter of the RND superfamily protein-like protein</t>
  </si>
  <si>
    <t>Fisuc_1370</t>
  </si>
  <si>
    <t>sulfurtransferase activity</t>
  </si>
  <si>
    <t>tRNA (5-methylaminomethyl-2-thiouridylate)-methyltransferase</t>
  </si>
  <si>
    <t>MotA/TolQ/ExbB proton channel</t>
  </si>
  <si>
    <t>transcriptional regulator, ArsR family</t>
  </si>
  <si>
    <t>Belongs to the glycosyl hydrolase 30 family</t>
  </si>
  <si>
    <t>Fisuc_1079</t>
  </si>
  <si>
    <t>cystathionine gamma-synthase activity</t>
  </si>
  <si>
    <t>Cystathionine gamma-synthase</t>
  </si>
  <si>
    <t>Fisuc_2100</t>
  </si>
  <si>
    <t>drug transmembrane transporter activity</t>
  </si>
  <si>
    <t>MATE efflux family protein</t>
  </si>
  <si>
    <t>Fisuc_0782</t>
  </si>
  <si>
    <t>DNA-binding transcription factor activity</t>
  </si>
  <si>
    <t>Fisuc_1821</t>
  </si>
  <si>
    <t>Belongs to the P(II) protein family</t>
  </si>
  <si>
    <t>nitrogen regulatory protein P-II</t>
  </si>
  <si>
    <t>Fisuc_2306</t>
  </si>
  <si>
    <t>queuosine salvage</t>
  </si>
  <si>
    <t>Fisuc_1133</t>
  </si>
  <si>
    <t>potassium ion transport</t>
  </si>
  <si>
    <t>YidE/YbjL duplication</t>
  </si>
  <si>
    <t>Fisuc_1249</t>
  </si>
  <si>
    <t>Fisuc_2404</t>
  </si>
  <si>
    <t>Belongs to the RNA methyltransferase TrmD family</t>
  </si>
  <si>
    <t>tRNA (guanine-N1)-methyltransferase</t>
  </si>
  <si>
    <t>Fisuc_2830</t>
  </si>
  <si>
    <t>protein of unknown function DUF404</t>
  </si>
  <si>
    <t>Fisuc_0781</t>
  </si>
  <si>
    <t>mercury ion transmembrane transporter activity</t>
  </si>
  <si>
    <t>permease</t>
  </si>
  <si>
    <t>Fisuc_0624</t>
  </si>
  <si>
    <t>Dehydrogenase</t>
  </si>
  <si>
    <t>short-chain dehydrogenase/reductase SDR</t>
  </si>
  <si>
    <t>Fisuc_1666</t>
  </si>
  <si>
    <t>Protein of unknown function (DUF4007)</t>
  </si>
  <si>
    <t>metallopeptidase activity</t>
  </si>
  <si>
    <t>polysaccharide deacetylase</t>
  </si>
  <si>
    <t>cobalamin-transporting ATPase activity</t>
  </si>
  <si>
    <t>Fisuc_1120</t>
  </si>
  <si>
    <t>glutamine synthetase</t>
  </si>
  <si>
    <t>glutamine synthetase catalytic region</t>
  </si>
  <si>
    <t>Fisuc_0408</t>
  </si>
  <si>
    <t>Fisuc_2828</t>
  </si>
  <si>
    <t>Fisuc_1195</t>
  </si>
  <si>
    <t>Fisuc_2681</t>
  </si>
  <si>
    <t>UDP-N-acetylglucosamine 2-epimerase activity</t>
  </si>
  <si>
    <t>UDP-N-acetylglucosamine 2-epimerase</t>
  </si>
  <si>
    <t>(ABC) transporter</t>
  </si>
  <si>
    <t>Fisuc_2714</t>
  </si>
  <si>
    <t>acetolactate synthase activity</t>
  </si>
  <si>
    <t>acetolactate synthase, small subunit</t>
  </si>
  <si>
    <t>Fisuc_1818</t>
  </si>
  <si>
    <t>'glutamate synthase</t>
  </si>
  <si>
    <t>glutamate synthase, NADH/NADPH, small subunit</t>
  </si>
  <si>
    <t>Fisuc_1088</t>
  </si>
  <si>
    <t>Fisuc_1859</t>
  </si>
  <si>
    <t>Fisuc_2086</t>
  </si>
  <si>
    <t>RelE-like toxin of type II toxin-antitoxin system HigB</t>
  </si>
  <si>
    <t>killer suppression protein HigA, putative</t>
  </si>
  <si>
    <t>Fisuc_2683</t>
  </si>
  <si>
    <t>Polysaccharide biosynthesis protein</t>
  </si>
  <si>
    <t>UDP-glucose 4-epimerase</t>
  </si>
  <si>
    <t>Fisuc_1569</t>
  </si>
  <si>
    <t>xylan catabolic process</t>
  </si>
  <si>
    <t>Poly(3-hydroxybutyrate) depolymerase-like protein</t>
  </si>
  <si>
    <t>Fisuc_2961</t>
  </si>
  <si>
    <t>xyloglucan:xyloglucosyl transferase activity</t>
  </si>
  <si>
    <t>glycoside hydrolase family 16</t>
  </si>
  <si>
    <t>Fisuc_1820</t>
  </si>
  <si>
    <t>ammonium transporteR</t>
  </si>
  <si>
    <t>ammonium transporter</t>
  </si>
  <si>
    <t>Fisuc_0623</t>
  </si>
  <si>
    <t>Pyridoxal-5'-phosphate-dependent protein beta subunit</t>
  </si>
  <si>
    <t>Fisuc_1934</t>
  </si>
  <si>
    <t>peptidase activity, acting on L-amino acid peptides</t>
  </si>
  <si>
    <t>Fisuc_2091</t>
  </si>
  <si>
    <t>Belongs to the TPP enzyme family</t>
  </si>
  <si>
    <t>Fisuc_1080</t>
  </si>
  <si>
    <t>lipid catabolic process</t>
  </si>
  <si>
    <t>Patatin</t>
  </si>
  <si>
    <t>Fisuc_0162</t>
  </si>
  <si>
    <t>O-acetylhomoserine aminocarboxypropyltransferase</t>
  </si>
  <si>
    <t>Fisuc_2832</t>
  </si>
  <si>
    <t>Fisuc_2363</t>
  </si>
  <si>
    <t>Pectate lyase</t>
  </si>
  <si>
    <t>Pectate lyase/Amb allergen</t>
  </si>
  <si>
    <t>Fisuc_1736</t>
  </si>
  <si>
    <t>Fisuc_2680</t>
  </si>
  <si>
    <t>Fisuc_0149</t>
  </si>
  <si>
    <t>Sulfate ABC transporter periplasmic sulfate-binding protein</t>
  </si>
  <si>
    <t>sulfate ABC transporter, periplasmic sulfate-binding protein</t>
  </si>
  <si>
    <t>Fisuc_1680</t>
  </si>
  <si>
    <t>FMN binding</t>
  </si>
  <si>
    <t>flavodoxin</t>
  </si>
  <si>
    <t>Fisuc_1791</t>
  </si>
  <si>
    <t>Carbohydrate binding family 6</t>
  </si>
  <si>
    <t>KT</t>
  </si>
  <si>
    <t>Fisuc_1678</t>
  </si>
  <si>
    <t>Cupin 2, conserved barrel domain protein</t>
  </si>
  <si>
    <t>Fisuc_2995</t>
  </si>
  <si>
    <t>Fisuc_1196</t>
  </si>
  <si>
    <t>Fisuc_1812</t>
  </si>
  <si>
    <t>Fisuc_1206</t>
  </si>
  <si>
    <t>Fisuc_1677</t>
  </si>
  <si>
    <t>Fisuc_1197</t>
  </si>
  <si>
    <t>Fisuc_1816</t>
  </si>
  <si>
    <t>Fisuc_1740</t>
  </si>
  <si>
    <t>Fisuc_1737</t>
  </si>
  <si>
    <t>Fisuc_1730</t>
  </si>
  <si>
    <t>Fisuc_1732</t>
  </si>
  <si>
    <t>amine dehydrogenase activity</t>
  </si>
  <si>
    <t>Fisuc_1684</t>
  </si>
  <si>
    <t>Fisuc_1817</t>
  </si>
  <si>
    <t>L-glutamate biosynthetic process</t>
  </si>
  <si>
    <t>Glutamate synthase (ferredoxin)</t>
  </si>
  <si>
    <t>Fisuc_1741</t>
  </si>
  <si>
    <t>Receptor</t>
  </si>
  <si>
    <t>Fisuc_2836</t>
  </si>
  <si>
    <t>Fisuc_1849</t>
  </si>
  <si>
    <t>Fisuc_1687</t>
  </si>
  <si>
    <t>Fisuc_1731</t>
  </si>
  <si>
    <t>Fisuc_1765</t>
  </si>
  <si>
    <t>Glucuronoarabinoxylan endo-1,4-beta-xylanase</t>
  </si>
  <si>
    <t>Fisuc_0523</t>
  </si>
  <si>
    <t>Fisuc_0370</t>
  </si>
  <si>
    <t>transmembrane transporter activity</t>
  </si>
  <si>
    <t>Fisuc_1815</t>
  </si>
  <si>
    <t>transcription factor binding</t>
  </si>
  <si>
    <t>transcriptional regulator, NifA subfamily, Fis Family</t>
  </si>
  <si>
    <t>Fisuc_2201</t>
  </si>
  <si>
    <t>Endo-1,4-beta-xylanase</t>
  </si>
  <si>
    <t>Fisuc_1734</t>
  </si>
  <si>
    <t>iron ion homeostasis</t>
  </si>
  <si>
    <t>FeoA family protein</t>
  </si>
  <si>
    <t>Fisuc_1735</t>
  </si>
  <si>
    <t>ferrous iron transmembrane transporter activity</t>
  </si>
  <si>
    <t>small GTP-binding protein</t>
  </si>
  <si>
    <t>Cupin 2 conserved barrel domain protein</t>
  </si>
  <si>
    <t>Fisuc_0157</t>
  </si>
  <si>
    <t>Fisuc_0148</t>
  </si>
  <si>
    <t>Fisuc_1688</t>
  </si>
  <si>
    <t>Belongs to the glycosyl hydrolase 26 family</t>
  </si>
  <si>
    <t>Mannan endo-1,4-beta-mannosidase</t>
  </si>
  <si>
    <t>Fisuc_1794</t>
  </si>
  <si>
    <t>Fisuc_1739</t>
  </si>
  <si>
    <t>Fisuc_2684</t>
  </si>
  <si>
    <t>Fisuc_1073</t>
  </si>
  <si>
    <t>H(+)-transporting two-sector ATPase</t>
  </si>
  <si>
    <t>Fisuc_1733</t>
  </si>
  <si>
    <t>TonB-dependent receptor plug</t>
  </si>
  <si>
    <t>Fisuc_0786</t>
  </si>
  <si>
    <t>Fisuc_0729</t>
  </si>
  <si>
    <t>Fisuc_2831</t>
  </si>
  <si>
    <t>thiamine pyrophosphate protein TPP binding domain protein</t>
  </si>
  <si>
    <t>Protein conserved in bacteria</t>
  </si>
  <si>
    <t>Fisuc_0524</t>
  </si>
  <si>
    <t>Fisuc_0730</t>
  </si>
  <si>
    <t>Fisuc_1686</t>
  </si>
  <si>
    <t>cobalt transport protein</t>
  </si>
  <si>
    <t>Fisuc_2837</t>
  </si>
  <si>
    <t>Produces ATP from ADP in the presence of a proton gradient across the membrane. The V-type alpha chain is a catalytic subunit</t>
  </si>
  <si>
    <t>Fisuc_0847</t>
  </si>
  <si>
    <t>acetyltransferases and hydrolases with the alpha beta hydrolase fold</t>
  </si>
  <si>
    <t>Fisuc_1729</t>
  </si>
  <si>
    <t>Fisuc_1738</t>
  </si>
  <si>
    <t>Fisuc_1043</t>
  </si>
  <si>
    <t>Licheninase</t>
  </si>
  <si>
    <t>Fisuc_0727</t>
  </si>
  <si>
    <t>Fisuc_1327</t>
  </si>
  <si>
    <t>Fisuc_1793</t>
  </si>
  <si>
    <t>Fisuc_1764</t>
  </si>
  <si>
    <t>Belongs to the glycosyl hydrolase 43 family</t>
  </si>
  <si>
    <t>Fisuc_1846</t>
  </si>
  <si>
    <t>M6 family metalloprotease domain protein</t>
  </si>
  <si>
    <t>Fisuc_2953</t>
  </si>
  <si>
    <t>Catalyzes the ATP-dependent conversion of 7-carboxy-7- deazaguanine (CDG) to 7-cyano-7-deazaguanine (preQ(0))</t>
  </si>
  <si>
    <t>exsB protein</t>
  </si>
  <si>
    <t>Fisuc_1237</t>
  </si>
  <si>
    <t>Catalyzes the ATP- as well as the pyrophosphate- dependent phosphorylation of a specific serine residue in HPr, a phosphocarrier protein of the phosphoenolpyruvate-dependent sugar phosphotransferase system (PTS). HprK P also catalyzes the pyrophosphate-producing, inorganic phosphate-dependent dephosphorylation (phosphorolysis) of seryl-phosphorylated HPr (P- Ser-HPr). The two antagonistic activities of HprK P are regulated by several intracellular metabolites, which change their concentration in response to the absence or presence of rapidly metabolisable carbon sources (glucose, fructose, etc.) in the growth medium. Therefore, by controlling the phosphorylation state of HPr, HPrK P is a sensor enzyme that plays a major role in the regulation of carbon metabolism and sugar transport it mediates carbon catabolite repression (CCR), and regulates PTS-catalyzed carbohydrate uptake and inducer exclusion</t>
  </si>
  <si>
    <t>HPr kinase</t>
  </si>
  <si>
    <t>Fisuc_1767</t>
  </si>
  <si>
    <t>Fisuc_1948</t>
  </si>
  <si>
    <t>Fisuc_2622</t>
  </si>
  <si>
    <t>glycoside hydrolase family 43</t>
  </si>
  <si>
    <t>Fisuc_1475</t>
  </si>
  <si>
    <t>Fisuc_1137</t>
  </si>
  <si>
    <t>Fisuc_1763</t>
  </si>
  <si>
    <t>Fisuc_1514</t>
  </si>
  <si>
    <t>dienelactone hydrolase</t>
  </si>
  <si>
    <t>putative esterase/lipase/thioesterase</t>
  </si>
  <si>
    <t>Fisuc_1991</t>
  </si>
  <si>
    <t>Pectate lyase-like protein</t>
  </si>
  <si>
    <t>Fisuc_1132</t>
  </si>
  <si>
    <t>Fisuc_2006</t>
  </si>
  <si>
    <t>Fisuc_0770</t>
  </si>
  <si>
    <t>Fisuc_2838</t>
  </si>
  <si>
    <t>Produces ATP from ADP in the presence of a proton gradient across the membrane. The V-type beta chain is a regulatory subunit</t>
  </si>
  <si>
    <t>H+transporting two-sector ATPase alpha/beta subunit central region</t>
  </si>
  <si>
    <t>Fisuc_0174</t>
  </si>
  <si>
    <t>Fisuc_2317</t>
  </si>
  <si>
    <t>cellulose binding</t>
  </si>
  <si>
    <t>endo-1,4-beta-glucanase/xyloglucanase, putative, gly74A</t>
  </si>
  <si>
    <t>Fisuc_1131</t>
  </si>
  <si>
    <t>Fisuc_1789</t>
  </si>
  <si>
    <t>Alpha-L-fucosidase</t>
  </si>
  <si>
    <t>Fisuc_2839</t>
  </si>
  <si>
    <t>ATPase activity, coupled to transmembrane movement of substances</t>
  </si>
  <si>
    <t>V-type ATPase, D subunit</t>
  </si>
  <si>
    <t>Fisuc_0657</t>
  </si>
  <si>
    <t>Fisuc_2993</t>
  </si>
  <si>
    <t>Fisuc_2678</t>
  </si>
  <si>
    <t>Fisuc_0576</t>
  </si>
  <si>
    <t>methylenetetrahydrofolate reductase (NAD(P)H) activity</t>
  </si>
  <si>
    <t>Methylenetetrahydrofolate reductase (NAD(P)H)</t>
  </si>
  <si>
    <t>GFF_Product Genome annotation</t>
  </si>
  <si>
    <t>Down regulated F. succinogenes S85 genes: F. succinogenes and yeast vs F. succinogenes on cellobiose</t>
  </si>
  <si>
    <t>Up-regulated F. succinogenes S85 genes: F. succinogenes and yeast vs F. succinogenes on cellobiose</t>
  </si>
  <si>
    <t>Down regulated F. succinogenes S85 genes: F. succinogenes and S. ruminantium vs F. succinogenes on cellobiose</t>
  </si>
  <si>
    <t>Up-regulated F. succinogenes S85 genes: F. succinogenes and S. ruminantium vs F. succinogenes on cellobiose</t>
  </si>
  <si>
    <t>Down regulated F. succinogenes S85 genes: coculture + S. cerevisiae vs coculture on cellobiose</t>
  </si>
  <si>
    <t>Up regulated F. succinogenes S85 genes: coculture + S. cerevisiae vs coculture on cellobiose</t>
  </si>
  <si>
    <t>CAZy annotation</t>
  </si>
  <si>
    <t>PL1</t>
  </si>
  <si>
    <t>GH26</t>
  </si>
  <si>
    <t>GH5</t>
  </si>
  <si>
    <t>GH16</t>
  </si>
  <si>
    <t>GH43,CBM6,CBM6</t>
  </si>
  <si>
    <t>GH30, CBM6</t>
  </si>
  <si>
    <t>CE6, CBM6 (Axe6B)</t>
  </si>
  <si>
    <t>GH95,CBM6</t>
  </si>
  <si>
    <t>GH10, CBM6 (XynD)</t>
  </si>
  <si>
    <t>GH10, CBM6 (XynE)</t>
  </si>
  <si>
    <t>GH10</t>
  </si>
  <si>
    <t>GH9 (CelE)</t>
  </si>
  <si>
    <t>GH74</t>
  </si>
  <si>
    <t>GH43,CBM35</t>
  </si>
  <si>
    <t>Cazy annotation</t>
  </si>
  <si>
    <t>GH9 (CelD)</t>
  </si>
  <si>
    <t>GH11</t>
  </si>
  <si>
    <t>GH5 (Cel3)</t>
  </si>
  <si>
    <t>Putative ATPases are colored in blue</t>
  </si>
  <si>
    <t>Putative proteins involved in nitrogen metabolism are colored in orange</t>
  </si>
  <si>
    <t>slime</t>
  </si>
  <si>
    <t>Rubredoxin is colored in green</t>
  </si>
  <si>
    <t>Cazymes and Fibroslime are colored in orange</t>
  </si>
  <si>
    <t>Putative proteins involved in nitrogen metabolism are colored in grey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</si>
</sst>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ont>
    <font>
      <b/>
      <sz val="10"/>
      <color theme="1"/>
      <name val="Arial"/>
      <family val="2"/>
    </font>
    <font>
      <sz val="10"/>
      <color theme="1"/>
      <name val="Arial"/>
      <family val="2"/>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xf numFmtId="0" fontId="1" fillId="0" borderId="0" xfId="0" applyFont="1"/>
    <xf numFmtId="0" fontId="0" fillId="2" borderId="0" xfId="0" applyFill="1"/>
    <xf numFmtId="0" fontId="0" fillId="3" borderId="0" xfId="0" applyFill="1"/>
    <xf numFmtId="0" fontId="2" fillId="0" borderId="0" xfId="0" applyFont="1"/>
    <xf numFmtId="0" fontId="0" fillId="4" borderId="0" xfId="0" applyFill="1"/>
    <xf numFmtId="0" fontId="0" fillId="5"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a:themeElements>
    <a:clrScheme na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
      <a:majorFont>
        <a:latin typeface="Calibri"/>
        <a:ea typeface="Arial"/>
        <a:cs typeface="Arial"/>
      </a:majorFont>
      <a:minorFont>
        <a:latin typeface="Calibri"/>
        <a:ea typeface="Arial"/>
        <a:cs typeface="Arial"/>
      </a:minorFont>
    </a:fontScheme>
    <a:fmtScheme>
      <a:fillStyleLst>
        <a:solidFill>
          <a:schemeClr val="phClr"/>
        </a:solidFill>
        <a:solidFill/>
        <a:solidFill/>
      </a:fillStyleLst>
      <a:lnStyleLst>
        <a:ln w="9525">
          <a:solidFill>
            <a:schemeClr val="phClr">
              <a:shade val="95000"/>
              <a:satMod val="105000"/>
            </a:schemeClr>
          </a:solidFill>
        </a:ln>
        <a:ln w="25400">
          <a:solidFill>
            <a:schemeClr val="phClr"/>
          </a:solidFill>
        </a:ln>
        <a:ln w="38100">
          <a:solidFill>
            <a:schemeClr val="phClr"/>
          </a:solidFill>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rgbClr val="000000"/>
        </a:solidFill>
        <a:solidFill>
          <a:srgbClr val="000000"/>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zoomScale="120" zoomScaleNormal="120" workbookViewId="0">
      <selection activeCell="L15" sqref="L15"/>
    </sheetView>
  </sheetViews>
  <sheetFormatPr baseColWidth="10" defaultColWidth="8.625" defaultRowHeight="12.9" x14ac:dyDescent="0.2"/>
  <cols>
    <col min="1" max="1" width="11.625" customWidth="1"/>
    <col min="8" max="8" width="45.75" customWidth="1"/>
    <col min="9" max="9" width="28.375" customWidth="1"/>
  </cols>
  <sheetData>
    <row r="1" spans="1:9" s="1" customFormat="1" ht="13.6" x14ac:dyDescent="0.25">
      <c r="A1" s="2" t="s">
        <v>406</v>
      </c>
    </row>
    <row r="2" spans="1:9" s="2" customFormat="1" ht="13.6" x14ac:dyDescent="0.25">
      <c r="A2" s="2" t="s">
        <v>0</v>
      </c>
      <c r="B2" s="2" t="s">
        <v>1</v>
      </c>
      <c r="C2" s="2" t="s">
        <v>2</v>
      </c>
      <c r="D2" s="2" t="s">
        <v>3</v>
      </c>
      <c r="E2" s="2" t="s">
        <v>4</v>
      </c>
      <c r="F2" s="2" t="s">
        <v>5</v>
      </c>
      <c r="G2" s="2" t="s">
        <v>6</v>
      </c>
      <c r="H2" s="2" t="s">
        <v>7</v>
      </c>
      <c r="I2" s="2" t="s">
        <v>405</v>
      </c>
    </row>
    <row r="3" spans="1:9" x14ac:dyDescent="0.2">
      <c r="A3" t="s">
        <v>49</v>
      </c>
      <c r="B3">
        <v>-1.90105589508559</v>
      </c>
      <c r="C3">
        <v>3.0605299782087201</v>
      </c>
      <c r="D3">
        <v>87.524751375996004</v>
      </c>
      <c r="E3">
        <v>8.1110967335039698E-7</v>
      </c>
      <c r="F3">
        <v>5.9445829761621003E-5</v>
      </c>
      <c r="G3" t="e">
        <f>#N/A</f>
        <v>#N/A</v>
      </c>
      <c r="H3" t="e">
        <f>#N/A</f>
        <v>#N/A</v>
      </c>
      <c r="I3" t="s">
        <v>28</v>
      </c>
    </row>
    <row r="4" spans="1:9" x14ac:dyDescent="0.2">
      <c r="A4" t="s">
        <v>140</v>
      </c>
      <c r="B4">
        <v>-1.7269590964106201</v>
      </c>
      <c r="C4">
        <v>5.9883182291475601</v>
      </c>
      <c r="D4">
        <v>48.6511235079616</v>
      </c>
      <c r="E4">
        <v>2.03004053570033E-5</v>
      </c>
      <c r="F4">
        <v>2.96848608705355E-4</v>
      </c>
      <c r="G4" t="s">
        <v>25</v>
      </c>
      <c r="H4" t="s">
        <v>141</v>
      </c>
      <c r="I4" t="s">
        <v>142</v>
      </c>
    </row>
    <row r="5" spans="1:9" x14ac:dyDescent="0.2">
      <c r="A5" t="s">
        <v>104</v>
      </c>
      <c r="B5">
        <v>-1.8997155205959699</v>
      </c>
      <c r="C5">
        <v>7.0773790385176296</v>
      </c>
      <c r="D5">
        <v>61.910884684377997</v>
      </c>
      <c r="E5">
        <v>7.7001492415489006E-6</v>
      </c>
      <c r="F5">
        <v>1.72806972471572E-4</v>
      </c>
      <c r="G5" t="s">
        <v>16</v>
      </c>
      <c r="H5" t="s">
        <v>105</v>
      </c>
      <c r="I5" t="s">
        <v>106</v>
      </c>
    </row>
    <row r="6" spans="1:9" x14ac:dyDescent="0.2">
      <c r="A6" t="s">
        <v>330</v>
      </c>
      <c r="B6">
        <v>-1.6590218432013</v>
      </c>
      <c r="C6">
        <v>5.5593572510638101</v>
      </c>
      <c r="D6">
        <v>11.1199868675674</v>
      </c>
      <c r="E6">
        <v>8.0482306475487507E-3</v>
      </c>
      <c r="F6">
        <v>2.2038346874852802E-2</v>
      </c>
      <c r="G6" t="e">
        <f>#N/A</f>
        <v>#N/A</v>
      </c>
      <c r="H6" t="e">
        <f>#N/A</f>
        <v>#N/A</v>
      </c>
      <c r="I6" t="s">
        <v>28</v>
      </c>
    </row>
    <row r="7" spans="1:9" x14ac:dyDescent="0.2">
      <c r="A7" t="s">
        <v>279</v>
      </c>
      <c r="B7">
        <v>-1.7830915856934699</v>
      </c>
      <c r="C7">
        <v>5.8537868357087603</v>
      </c>
      <c r="D7">
        <v>17.070891799702999</v>
      </c>
      <c r="E7">
        <v>2.1442505075303501E-3</v>
      </c>
      <c r="F7">
        <v>8.1581619432696505E-3</v>
      </c>
      <c r="G7" t="s">
        <v>16</v>
      </c>
      <c r="H7" t="s">
        <v>280</v>
      </c>
      <c r="I7" t="s">
        <v>281</v>
      </c>
    </row>
    <row r="8" spans="1:9" x14ac:dyDescent="0.2">
      <c r="A8" t="s">
        <v>329</v>
      </c>
      <c r="B8">
        <v>-1.6569198199309301</v>
      </c>
      <c r="C8">
        <v>1.3823857361157399</v>
      </c>
      <c r="D8">
        <v>10.319775089416501</v>
      </c>
      <c r="E8">
        <v>7.5737338274356799E-3</v>
      </c>
      <c r="F8">
        <v>2.1036640057011901E-2</v>
      </c>
      <c r="G8" t="s">
        <v>52</v>
      </c>
      <c r="H8" t="s">
        <v>289</v>
      </c>
      <c r="I8" t="s">
        <v>328</v>
      </c>
    </row>
    <row r="9" spans="1:9" x14ac:dyDescent="0.2">
      <c r="A9" t="s">
        <v>271</v>
      </c>
      <c r="B9">
        <v>-1.93363614417509</v>
      </c>
      <c r="C9">
        <v>6.2718017824905203</v>
      </c>
      <c r="D9">
        <v>18.147858086436901</v>
      </c>
      <c r="E9">
        <v>1.8375020462675601E-3</v>
      </c>
      <c r="F9">
        <v>7.21260308908824E-3</v>
      </c>
      <c r="G9" t="s">
        <v>57</v>
      </c>
      <c r="H9" t="s">
        <v>123</v>
      </c>
      <c r="I9" t="s">
        <v>272</v>
      </c>
    </row>
    <row r="10" spans="1:9" x14ac:dyDescent="0.2">
      <c r="A10" t="s">
        <v>163</v>
      </c>
      <c r="B10">
        <v>-2.0361105566865798</v>
      </c>
      <c r="C10">
        <v>1.68920815962485</v>
      </c>
      <c r="D10">
        <v>35.3856318511057</v>
      </c>
      <c r="E10">
        <v>7.1012689395154804E-5</v>
      </c>
      <c r="F10">
        <v>7.0751785030642603E-4</v>
      </c>
      <c r="G10" t="s">
        <v>84</v>
      </c>
      <c r="H10" t="s">
        <v>154</v>
      </c>
      <c r="I10" t="s">
        <v>28</v>
      </c>
    </row>
    <row r="11" spans="1:9" x14ac:dyDescent="0.2">
      <c r="A11" t="s">
        <v>232</v>
      </c>
      <c r="B11">
        <v>-1.8985213994964301</v>
      </c>
      <c r="C11">
        <v>0.85878155592750305</v>
      </c>
      <c r="D11">
        <v>19.481876630697599</v>
      </c>
      <c r="E11">
        <v>8.7133507480910899E-4</v>
      </c>
      <c r="F11">
        <v>4.1388416053432702E-3</v>
      </c>
      <c r="G11" t="s">
        <v>9</v>
      </c>
      <c r="H11" t="s">
        <v>9</v>
      </c>
      <c r="I11" t="s">
        <v>28</v>
      </c>
    </row>
    <row r="12" spans="1:9" x14ac:dyDescent="0.2">
      <c r="A12" t="s">
        <v>262</v>
      </c>
      <c r="B12">
        <v>-2.7989406256631599</v>
      </c>
      <c r="C12">
        <v>6.1762876926388497</v>
      </c>
      <c r="D12">
        <v>20.009354112165799</v>
      </c>
      <c r="E12">
        <v>1.4452405271107201E-3</v>
      </c>
      <c r="F12">
        <v>5.9441034694049204E-3</v>
      </c>
      <c r="G12" t="s">
        <v>57</v>
      </c>
      <c r="H12" t="s">
        <v>176</v>
      </c>
      <c r="I12" t="s">
        <v>263</v>
      </c>
    </row>
    <row r="13" spans="1:9" x14ac:dyDescent="0.2">
      <c r="A13" t="s">
        <v>221</v>
      </c>
      <c r="B13">
        <v>-2.7802919980951901</v>
      </c>
      <c r="C13">
        <v>6.5912523362822899</v>
      </c>
      <c r="D13">
        <v>25.6724622513904</v>
      </c>
      <c r="E13">
        <v>6.1982036299836302E-4</v>
      </c>
      <c r="F13">
        <v>3.1833891612038602E-3</v>
      </c>
      <c r="G13" t="s">
        <v>116</v>
      </c>
      <c r="H13" t="s">
        <v>222</v>
      </c>
      <c r="I13" t="s">
        <v>223</v>
      </c>
    </row>
    <row r="14" spans="1:9" x14ac:dyDescent="0.2">
      <c r="A14" t="s">
        <v>218</v>
      </c>
      <c r="B14">
        <v>-3.1749061219354302</v>
      </c>
      <c r="C14">
        <v>8.6223671528149293</v>
      </c>
      <c r="D14">
        <v>25.7016942962805</v>
      </c>
      <c r="E14">
        <v>6.17353164598945E-4</v>
      </c>
      <c r="F14">
        <v>3.1759846358188201E-3</v>
      </c>
      <c r="G14" t="s">
        <v>16</v>
      </c>
      <c r="H14" t="s">
        <v>219</v>
      </c>
      <c r="I14" t="s">
        <v>220</v>
      </c>
    </row>
    <row r="15" spans="1:9" x14ac:dyDescent="0.2">
      <c r="A15" t="s">
        <v>202</v>
      </c>
      <c r="B15">
        <v>-3.07840509909119</v>
      </c>
      <c r="C15">
        <v>5.2805944062903398</v>
      </c>
      <c r="D15">
        <v>27.397792849842801</v>
      </c>
      <c r="E15">
        <v>4.7490258222068798E-4</v>
      </c>
      <c r="F15">
        <v>2.6937239874312599E-3</v>
      </c>
      <c r="G15" t="s">
        <v>19</v>
      </c>
      <c r="H15" t="s">
        <v>203</v>
      </c>
      <c r="I15" t="s">
        <v>194</v>
      </c>
    </row>
    <row r="16" spans="1:9" x14ac:dyDescent="0.2">
      <c r="A16" t="s">
        <v>122</v>
      </c>
      <c r="B16">
        <v>-3.3192389067985801</v>
      </c>
      <c r="C16">
        <v>9.7522338676000899</v>
      </c>
      <c r="D16">
        <v>74.330408065480299</v>
      </c>
      <c r="E16">
        <v>9.4304457217581399E-6</v>
      </c>
      <c r="F16">
        <v>1.8094052458568599E-4</v>
      </c>
      <c r="G16" t="s">
        <v>57</v>
      </c>
      <c r="H16" t="s">
        <v>123</v>
      </c>
      <c r="I16" t="s">
        <v>124</v>
      </c>
    </row>
    <row r="17" spans="1:9" x14ac:dyDescent="0.2">
      <c r="A17" t="s">
        <v>175</v>
      </c>
      <c r="B17">
        <v>-3.0359525138849799</v>
      </c>
      <c r="C17">
        <v>8.5130971539586398</v>
      </c>
      <c r="D17">
        <v>36.659241699016398</v>
      </c>
      <c r="E17">
        <v>1.69272101210864E-4</v>
      </c>
      <c r="F17">
        <v>1.3105892436251201E-3</v>
      </c>
      <c r="G17" t="s">
        <v>57</v>
      </c>
      <c r="H17" t="s">
        <v>176</v>
      </c>
      <c r="I17" t="s">
        <v>177</v>
      </c>
    </row>
    <row r="18" spans="1:9" x14ac:dyDescent="0.2">
      <c r="A18" t="s">
        <v>136</v>
      </c>
      <c r="B18">
        <v>-2.8369365220242102</v>
      </c>
      <c r="C18">
        <v>2.6183988457877998</v>
      </c>
      <c r="D18">
        <v>47.699363447271999</v>
      </c>
      <c r="E18">
        <v>1.7516439990756401E-5</v>
      </c>
      <c r="F18">
        <v>2.6592360123221798E-4</v>
      </c>
      <c r="G18" t="s">
        <v>16</v>
      </c>
      <c r="H18" t="s">
        <v>137</v>
      </c>
      <c r="I18" t="s">
        <v>138</v>
      </c>
    </row>
    <row r="19" spans="1:9" x14ac:dyDescent="0.2">
      <c r="A19" t="s">
        <v>196</v>
      </c>
      <c r="B19">
        <v>-2.8548670739605999</v>
      </c>
      <c r="C19">
        <v>5.7501437694167601</v>
      </c>
      <c r="D19">
        <v>27.811051569870401</v>
      </c>
      <c r="E19">
        <v>4.3442142386249799E-4</v>
      </c>
      <c r="F19">
        <v>2.5413823778367298E-3</v>
      </c>
      <c r="G19" t="s">
        <v>57</v>
      </c>
      <c r="H19" t="s">
        <v>197</v>
      </c>
      <c r="I19" t="s">
        <v>198</v>
      </c>
    </row>
    <row r="20" spans="1:9" x14ac:dyDescent="0.2">
      <c r="A20" t="s">
        <v>268</v>
      </c>
      <c r="B20">
        <v>-2.6030975610174498</v>
      </c>
      <c r="C20">
        <v>3.8613324443636201</v>
      </c>
      <c r="D20">
        <v>18.221756942161601</v>
      </c>
      <c r="E20">
        <v>1.7013728053824201E-3</v>
      </c>
      <c r="F20">
        <v>6.7639943238374401E-3</v>
      </c>
      <c r="G20" t="s">
        <v>57</v>
      </c>
      <c r="H20" t="s">
        <v>176</v>
      </c>
      <c r="I20" t="s">
        <v>263</v>
      </c>
    </row>
    <row r="21" spans="1:9" x14ac:dyDescent="0.2">
      <c r="A21" t="s">
        <v>245</v>
      </c>
      <c r="B21">
        <v>-2.3046112618190402</v>
      </c>
      <c r="C21">
        <v>0.82429396279732403</v>
      </c>
      <c r="D21">
        <v>17.868388926342298</v>
      </c>
      <c r="E21">
        <v>1.20787451096919E-3</v>
      </c>
      <c r="F21">
        <v>5.2687145922135099E-3</v>
      </c>
      <c r="G21" t="s">
        <v>16</v>
      </c>
      <c r="H21" t="s">
        <v>137</v>
      </c>
      <c r="I21" t="s">
        <v>138</v>
      </c>
    </row>
    <row r="22" spans="1:9" x14ac:dyDescent="0.2">
      <c r="A22" t="s">
        <v>15</v>
      </c>
      <c r="B22">
        <v>-1.9868757377352499</v>
      </c>
      <c r="C22">
        <v>5.47227873006692</v>
      </c>
      <c r="D22">
        <v>155.86375496671599</v>
      </c>
      <c r="E22">
        <v>3.57416284171839E-8</v>
      </c>
      <c r="F22">
        <v>2.2138364641603699E-5</v>
      </c>
      <c r="G22" t="s">
        <v>16</v>
      </c>
      <c r="H22" t="s">
        <v>17</v>
      </c>
      <c r="I22" t="s">
        <v>18</v>
      </c>
    </row>
    <row r="23" spans="1:9" x14ac:dyDescent="0.2">
      <c r="A23" t="s">
        <v>29</v>
      </c>
      <c r="B23">
        <v>-1.81025557000008</v>
      </c>
      <c r="C23">
        <v>3.5415925888642801</v>
      </c>
      <c r="D23">
        <v>113.69274709957701</v>
      </c>
      <c r="E23">
        <v>2.00812481290624E-7</v>
      </c>
      <c r="F23">
        <v>3.4780240453732598E-5</v>
      </c>
      <c r="G23" t="s">
        <v>16</v>
      </c>
      <c r="H23" t="s">
        <v>30</v>
      </c>
      <c r="I23" t="s">
        <v>31</v>
      </c>
    </row>
    <row r="24" spans="1:9" x14ac:dyDescent="0.2">
      <c r="A24" t="s">
        <v>171</v>
      </c>
      <c r="B24">
        <v>-1.69154306154727</v>
      </c>
      <c r="C24">
        <v>3.1017797711689301</v>
      </c>
      <c r="D24">
        <v>31.504186471535402</v>
      </c>
      <c r="E24">
        <v>1.19488228587996E-4</v>
      </c>
      <c r="F24">
        <v>1.0319368867152999E-3</v>
      </c>
      <c r="G24" t="s">
        <v>16</v>
      </c>
      <c r="H24" t="s">
        <v>172</v>
      </c>
      <c r="I24" t="s">
        <v>173</v>
      </c>
    </row>
    <row r="25" spans="1:9" x14ac:dyDescent="0.2">
      <c r="A25" t="s">
        <v>234</v>
      </c>
      <c r="B25">
        <v>-1.80033277301395</v>
      </c>
      <c r="C25">
        <v>1.8226028171879001</v>
      </c>
      <c r="D25">
        <v>18.594995541843801</v>
      </c>
      <c r="E25">
        <v>1.0403017533432599E-3</v>
      </c>
      <c r="F25">
        <v>4.7379625442707102E-3</v>
      </c>
      <c r="G25" t="s">
        <v>9</v>
      </c>
      <c r="H25" t="s">
        <v>9</v>
      </c>
      <c r="I25" t="s">
        <v>28</v>
      </c>
    </row>
    <row r="26" spans="1:9" x14ac:dyDescent="0.2">
      <c r="A26" t="s">
        <v>291</v>
      </c>
      <c r="B26">
        <v>-2.2117208146791398</v>
      </c>
      <c r="C26">
        <v>0.60928403239454798</v>
      </c>
      <c r="D26">
        <v>13.7996768852308</v>
      </c>
      <c r="E26">
        <v>3.0190604309860199E-3</v>
      </c>
      <c r="F26">
        <v>1.0634490606235799E-2</v>
      </c>
      <c r="G26" t="e">
        <f>#N/A</f>
        <v>#N/A</v>
      </c>
      <c r="H26" t="e">
        <f>#N/A</f>
        <v>#N/A</v>
      </c>
      <c r="I26" t="s">
        <v>28</v>
      </c>
    </row>
    <row r="27" spans="1:9" x14ac:dyDescent="0.2">
      <c r="A27" t="s">
        <v>295</v>
      </c>
      <c r="B27">
        <v>-1.7304073187801601</v>
      </c>
      <c r="C27">
        <v>0.72558761238922198</v>
      </c>
      <c r="D27">
        <v>12.898411003109199</v>
      </c>
      <c r="E27">
        <v>3.7782043751652902E-3</v>
      </c>
      <c r="F27">
        <v>1.25011740917595E-2</v>
      </c>
      <c r="G27" t="s">
        <v>9</v>
      </c>
      <c r="H27" t="s">
        <v>9</v>
      </c>
      <c r="I27" t="s">
        <v>28</v>
      </c>
    </row>
    <row r="28" spans="1:9" x14ac:dyDescent="0.2">
      <c r="A28" t="s">
        <v>133</v>
      </c>
      <c r="B28">
        <v>-1.89638369769189</v>
      </c>
      <c r="C28">
        <v>4.7449130785007902</v>
      </c>
      <c r="D28">
        <v>50.415223180734799</v>
      </c>
      <c r="E28">
        <v>1.5354181623454001E-5</v>
      </c>
      <c r="F28">
        <v>2.43698370898091E-4</v>
      </c>
      <c r="G28" t="e">
        <f>#N/A</f>
        <v>#N/A</v>
      </c>
      <c r="H28" t="e">
        <f>#N/A</f>
        <v>#N/A</v>
      </c>
      <c r="I28" t="s">
        <v>28</v>
      </c>
    </row>
    <row r="29" spans="1:9" x14ac:dyDescent="0.2">
      <c r="A29" t="s">
        <v>88</v>
      </c>
      <c r="B29">
        <v>-1.5187725171413999</v>
      </c>
      <c r="C29">
        <v>3.8000815146873701</v>
      </c>
      <c r="D29">
        <v>64.420071277479195</v>
      </c>
      <c r="E29">
        <v>3.9565225419493101E-6</v>
      </c>
      <c r="F29">
        <v>1.2377121527694E-4</v>
      </c>
      <c r="G29" t="e">
        <f>#N/A</f>
        <v>#N/A</v>
      </c>
      <c r="H29" t="e">
        <f>#N/A</f>
        <v>#N/A</v>
      </c>
      <c r="I29" t="s">
        <v>28</v>
      </c>
    </row>
    <row r="30" spans="1:9" x14ac:dyDescent="0.2">
      <c r="A30" t="s">
        <v>224</v>
      </c>
      <c r="B30">
        <v>-1.85728207843518</v>
      </c>
      <c r="C30">
        <v>0.96824322993416201</v>
      </c>
      <c r="D30">
        <v>21.2398502346716</v>
      </c>
      <c r="E30">
        <v>6.2259494128700198E-4</v>
      </c>
      <c r="F30">
        <v>3.1923452535858399E-3</v>
      </c>
      <c r="G30" t="s">
        <v>20</v>
      </c>
      <c r="H30" t="s">
        <v>225</v>
      </c>
      <c r="I30" t="s">
        <v>28</v>
      </c>
    </row>
    <row r="31" spans="1:9" x14ac:dyDescent="0.2">
      <c r="A31" t="s">
        <v>182</v>
      </c>
      <c r="B31">
        <v>-2.1265534583811099</v>
      </c>
      <c r="C31">
        <v>1.9639766428939101</v>
      </c>
      <c r="D31">
        <v>28.259454069612602</v>
      </c>
      <c r="E31">
        <v>1.9182986786239899E-4</v>
      </c>
      <c r="F31">
        <v>1.4178928419328199E-3</v>
      </c>
      <c r="G31" t="s">
        <v>16</v>
      </c>
      <c r="H31" t="s">
        <v>129</v>
      </c>
      <c r="I31" t="s">
        <v>28</v>
      </c>
    </row>
    <row r="32" spans="1:9" x14ac:dyDescent="0.2">
      <c r="A32" t="s">
        <v>159</v>
      </c>
      <c r="B32">
        <v>-1.7408828994036201</v>
      </c>
      <c r="C32">
        <v>1.4832441859593799</v>
      </c>
      <c r="D32">
        <v>37.573461173667098</v>
      </c>
      <c r="E32">
        <v>5.3980963923865099E-5</v>
      </c>
      <c r="F32">
        <v>5.8048279608406304E-4</v>
      </c>
      <c r="G32" t="s">
        <v>11</v>
      </c>
      <c r="H32" t="s">
        <v>160</v>
      </c>
      <c r="I32" t="s">
        <v>43</v>
      </c>
    </row>
    <row r="33" spans="1:9" x14ac:dyDescent="0.2">
      <c r="A33" t="s">
        <v>85</v>
      </c>
      <c r="B33">
        <v>-2.4145328477963601</v>
      </c>
      <c r="C33">
        <v>1.5932110957322501</v>
      </c>
      <c r="D33">
        <v>64.904652982334696</v>
      </c>
      <c r="E33">
        <v>3.8090164568262301E-6</v>
      </c>
      <c r="F33">
        <v>1.2364350991213099E-4</v>
      </c>
      <c r="G33" t="s">
        <v>11</v>
      </c>
      <c r="H33" t="s">
        <v>86</v>
      </c>
      <c r="I33" t="s">
        <v>28</v>
      </c>
    </row>
    <row r="34" spans="1:9" x14ac:dyDescent="0.2">
      <c r="A34" t="s">
        <v>294</v>
      </c>
      <c r="B34">
        <v>-1.94175945660778</v>
      </c>
      <c r="C34">
        <v>7.4239660813310699</v>
      </c>
      <c r="D34">
        <v>14.998500387258099</v>
      </c>
      <c r="E34">
        <v>3.5814507720303302E-3</v>
      </c>
      <c r="F34">
        <v>1.1965213636437899E-2</v>
      </c>
      <c r="G34" t="e">
        <f>#N/A</f>
        <v>#N/A</v>
      </c>
      <c r="H34" t="e">
        <f>#N/A</f>
        <v>#N/A</v>
      </c>
      <c r="I34" t="s">
        <v>28</v>
      </c>
    </row>
    <row r="35" spans="1:9" x14ac:dyDescent="0.2">
      <c r="A35" t="s">
        <v>288</v>
      </c>
      <c r="B35">
        <v>-2.1022268543233702</v>
      </c>
      <c r="C35">
        <v>11.380076135344201</v>
      </c>
      <c r="D35">
        <v>16.055244256782199</v>
      </c>
      <c r="E35">
        <v>2.9117112636801901E-3</v>
      </c>
      <c r="F35">
        <v>1.03175855647798E-2</v>
      </c>
      <c r="G35" t="e">
        <f>#N/A</f>
        <v>#N/A</v>
      </c>
      <c r="H35" t="e">
        <f>#N/A</f>
        <v>#N/A</v>
      </c>
      <c r="I35" t="s">
        <v>28</v>
      </c>
    </row>
    <row r="36" spans="1:9" x14ac:dyDescent="0.2">
      <c r="A36" t="s">
        <v>282</v>
      </c>
      <c r="B36">
        <v>-3.7482399893073</v>
      </c>
      <c r="C36">
        <v>6.4645018709706497</v>
      </c>
      <c r="D36">
        <v>16.665321667142099</v>
      </c>
      <c r="E36">
        <v>2.5944731186595001E-3</v>
      </c>
      <c r="F36">
        <v>9.5089742585662308E-3</v>
      </c>
      <c r="G36" t="s">
        <v>32</v>
      </c>
      <c r="H36" t="s">
        <v>283</v>
      </c>
      <c r="I36" t="s">
        <v>284</v>
      </c>
    </row>
    <row r="37" spans="1:9" x14ac:dyDescent="0.2">
      <c r="A37" t="s">
        <v>302</v>
      </c>
      <c r="B37">
        <v>-2.3570554310552199</v>
      </c>
      <c r="C37">
        <v>7.0440284837404397</v>
      </c>
      <c r="D37">
        <v>13.4900054401618</v>
      </c>
      <c r="E37">
        <v>4.8975228634262199E-3</v>
      </c>
      <c r="F37">
        <v>1.52438475457598E-2</v>
      </c>
      <c r="G37" t="s">
        <v>20</v>
      </c>
      <c r="H37" t="s">
        <v>188</v>
      </c>
      <c r="I37" t="s">
        <v>189</v>
      </c>
    </row>
    <row r="38" spans="1:9" x14ac:dyDescent="0.2">
      <c r="A38" t="s">
        <v>348</v>
      </c>
      <c r="B38">
        <v>-1.7642537627845101</v>
      </c>
      <c r="C38">
        <v>5.4417022667305401</v>
      </c>
      <c r="D38">
        <v>8.8813793210373095</v>
      </c>
      <c r="E38">
        <v>1.4991186046388501E-2</v>
      </c>
      <c r="F38">
        <v>3.6243328013790301E-2</v>
      </c>
      <c r="G38" t="s">
        <v>16</v>
      </c>
      <c r="H38" t="s">
        <v>316</v>
      </c>
      <c r="I38" t="s">
        <v>349</v>
      </c>
    </row>
    <row r="39" spans="1:9" x14ac:dyDescent="0.2">
      <c r="A39" t="s">
        <v>310</v>
      </c>
      <c r="B39">
        <v>-2.5985443347433201</v>
      </c>
      <c r="C39">
        <v>5.3340058930510796</v>
      </c>
      <c r="D39">
        <v>12.9029550613234</v>
      </c>
      <c r="E39">
        <v>5.5657890107838996E-3</v>
      </c>
      <c r="F39">
        <v>1.6638270816986201E-2</v>
      </c>
      <c r="G39" t="s">
        <v>16</v>
      </c>
      <c r="H39" t="s">
        <v>129</v>
      </c>
      <c r="I39" t="s">
        <v>31</v>
      </c>
    </row>
    <row r="40" spans="1:9" x14ac:dyDescent="0.2">
      <c r="A40" t="s">
        <v>331</v>
      </c>
      <c r="B40">
        <v>-2.7076369718145701</v>
      </c>
      <c r="C40">
        <v>3.0269070561020501</v>
      </c>
      <c r="D40">
        <v>11.1049901642679</v>
      </c>
      <c r="E40">
        <v>8.0564688669558793E-3</v>
      </c>
      <c r="F40">
        <v>2.2039828267323602E-2</v>
      </c>
      <c r="G40" t="s">
        <v>52</v>
      </c>
      <c r="H40" t="s">
        <v>332</v>
      </c>
      <c r="I40" t="s">
        <v>333</v>
      </c>
    </row>
    <row r="41" spans="1:9" x14ac:dyDescent="0.2">
      <c r="A41" t="s">
        <v>354</v>
      </c>
      <c r="B41">
        <v>-1.7785399077035</v>
      </c>
      <c r="C41">
        <v>3.2286151874520601</v>
      </c>
      <c r="D41">
        <v>7.9769870674036101</v>
      </c>
      <c r="E41">
        <v>1.82091827747628E-2</v>
      </c>
      <c r="F41">
        <v>4.2369525960511099E-2</v>
      </c>
      <c r="G41" t="s">
        <v>99</v>
      </c>
      <c r="H41" t="s">
        <v>100</v>
      </c>
      <c r="I41" t="s">
        <v>127</v>
      </c>
    </row>
    <row r="42" spans="1:9" x14ac:dyDescent="0.2">
      <c r="A42" t="s">
        <v>299</v>
      </c>
      <c r="B42">
        <v>-3.4892932260993099</v>
      </c>
      <c r="C42">
        <v>7.3306071001977298</v>
      </c>
      <c r="D42">
        <v>13.7251374992011</v>
      </c>
      <c r="E42">
        <v>4.6575925592489504E-3</v>
      </c>
      <c r="F42">
        <v>1.4703938996935799E-2</v>
      </c>
      <c r="G42" t="s">
        <v>94</v>
      </c>
      <c r="H42" t="s">
        <v>238</v>
      </c>
      <c r="I42" t="s">
        <v>31</v>
      </c>
    </row>
    <row r="43" spans="1:9" x14ac:dyDescent="0.2">
      <c r="A43" t="s">
        <v>311</v>
      </c>
      <c r="B43">
        <v>-3.2547749824916399</v>
      </c>
      <c r="C43">
        <v>7.2751189504202003</v>
      </c>
      <c r="D43">
        <v>12.7720205044604</v>
      </c>
      <c r="E43">
        <v>5.7297377435584097E-3</v>
      </c>
      <c r="F43">
        <v>1.6997124321647902E-2</v>
      </c>
      <c r="G43" t="s">
        <v>94</v>
      </c>
      <c r="H43" t="s">
        <v>238</v>
      </c>
      <c r="I43" t="s">
        <v>31</v>
      </c>
    </row>
    <row r="44" spans="1:9" x14ac:dyDescent="0.2">
      <c r="A44" t="s">
        <v>300</v>
      </c>
      <c r="B44">
        <v>-2.8880897711195899</v>
      </c>
      <c r="C44">
        <v>8.8085498612832502</v>
      </c>
      <c r="D44">
        <v>13.5958355267759</v>
      </c>
      <c r="E44">
        <v>4.7877090307006098E-3</v>
      </c>
      <c r="F44">
        <v>1.5007626384696099E-2</v>
      </c>
      <c r="G44" t="s">
        <v>156</v>
      </c>
      <c r="H44" t="s">
        <v>301</v>
      </c>
      <c r="I44" t="s">
        <v>28</v>
      </c>
    </row>
    <row r="45" spans="1:9" x14ac:dyDescent="0.2">
      <c r="A45" t="s">
        <v>339</v>
      </c>
      <c r="B45">
        <v>-2.7459905322865401</v>
      </c>
      <c r="C45">
        <v>7.9289280214228697</v>
      </c>
      <c r="D45">
        <v>10.5290480158825</v>
      </c>
      <c r="E45">
        <v>9.7240185424233606E-3</v>
      </c>
      <c r="F45">
        <v>2.56082359063649E-2</v>
      </c>
      <c r="G45" t="s">
        <v>40</v>
      </c>
      <c r="H45" t="s">
        <v>228</v>
      </c>
      <c r="I45" t="s">
        <v>340</v>
      </c>
    </row>
    <row r="46" spans="1:9" x14ac:dyDescent="0.2">
      <c r="A46" t="s">
        <v>322</v>
      </c>
      <c r="B46">
        <v>-3.1653563703361902</v>
      </c>
      <c r="C46">
        <v>4.1525384804833498</v>
      </c>
      <c r="D46">
        <v>12.083848500956799</v>
      </c>
      <c r="E46">
        <v>6.6953486765699696E-3</v>
      </c>
      <c r="F46">
        <v>1.9023389771869001E-2</v>
      </c>
      <c r="G46" t="s">
        <v>16</v>
      </c>
      <c r="H46" t="s">
        <v>323</v>
      </c>
      <c r="I46" t="s">
        <v>324</v>
      </c>
    </row>
    <row r="47" spans="1:9" x14ac:dyDescent="0.2">
      <c r="A47" t="s">
        <v>325</v>
      </c>
      <c r="B47">
        <v>-3.2026989829774002</v>
      </c>
      <c r="C47">
        <v>6.7442094732404101</v>
      </c>
      <c r="D47">
        <v>11.9240471004595</v>
      </c>
      <c r="E47">
        <v>6.9473809022531597E-3</v>
      </c>
      <c r="F47">
        <v>1.95956636195611E-2</v>
      </c>
      <c r="G47" t="s">
        <v>16</v>
      </c>
      <c r="H47" t="s">
        <v>326</v>
      </c>
      <c r="I47" t="s">
        <v>327</v>
      </c>
    </row>
    <row r="48" spans="1:9" x14ac:dyDescent="0.2">
      <c r="A48" t="s">
        <v>277</v>
      </c>
      <c r="B48">
        <v>-3.0435955360684201</v>
      </c>
      <c r="C48">
        <v>5.7087008008848299</v>
      </c>
      <c r="D48">
        <v>18.2597511617689</v>
      </c>
      <c r="E48">
        <v>1.9445389826586001E-3</v>
      </c>
      <c r="F48">
        <v>7.5198949033961496E-3</v>
      </c>
      <c r="G48" t="s">
        <v>34</v>
      </c>
      <c r="H48" t="s">
        <v>157</v>
      </c>
      <c r="I48" t="s">
        <v>158</v>
      </c>
    </row>
    <row r="49" spans="1:9" x14ac:dyDescent="0.2">
      <c r="A49" t="s">
        <v>298</v>
      </c>
      <c r="B49">
        <v>-3.4308683109700402</v>
      </c>
      <c r="C49">
        <v>6.1479223379401002</v>
      </c>
      <c r="D49">
        <v>13.953392020646501</v>
      </c>
      <c r="E49">
        <v>4.4382761344338301E-3</v>
      </c>
      <c r="F49">
        <v>1.4112259946962601E-2</v>
      </c>
      <c r="G49" t="s">
        <v>126</v>
      </c>
      <c r="H49" t="s">
        <v>165</v>
      </c>
      <c r="I49" t="s">
        <v>193</v>
      </c>
    </row>
    <row r="50" spans="1:9" x14ac:dyDescent="0.2">
      <c r="A50" t="s">
        <v>355</v>
      </c>
      <c r="B50">
        <v>-2.86368636997548</v>
      </c>
      <c r="C50">
        <v>3.7696356207512198</v>
      </c>
      <c r="D50">
        <v>8.1782565726163199</v>
      </c>
      <c r="E50">
        <v>1.8285812687174101E-2</v>
      </c>
      <c r="F50">
        <v>4.2515887306440001E-2</v>
      </c>
      <c r="G50" t="s">
        <v>126</v>
      </c>
      <c r="H50" t="s">
        <v>186</v>
      </c>
      <c r="I50" t="s">
        <v>187</v>
      </c>
    </row>
    <row r="51" spans="1:9" x14ac:dyDescent="0.2">
      <c r="A51" t="s">
        <v>335</v>
      </c>
      <c r="B51">
        <v>-3.5208493474161502</v>
      </c>
      <c r="C51">
        <v>8.0811939216238802</v>
      </c>
      <c r="D51">
        <v>11.035584733116099</v>
      </c>
      <c r="E51">
        <v>8.5811003811888994E-3</v>
      </c>
      <c r="F51">
        <v>2.31092764178626E-2</v>
      </c>
      <c r="G51" t="s">
        <v>20</v>
      </c>
      <c r="H51" t="s">
        <v>188</v>
      </c>
      <c r="I51" t="s">
        <v>189</v>
      </c>
    </row>
    <row r="52" spans="1:9" x14ac:dyDescent="0.2">
      <c r="A52" t="s">
        <v>297</v>
      </c>
      <c r="B52">
        <v>-4.28067523008741</v>
      </c>
      <c r="C52">
        <v>6.9265859517307096</v>
      </c>
      <c r="D52">
        <v>14.5712220480879</v>
      </c>
      <c r="E52">
        <v>3.90491972092262E-3</v>
      </c>
      <c r="F52">
        <v>1.2770365761032E-2</v>
      </c>
      <c r="G52" t="s">
        <v>34</v>
      </c>
      <c r="H52" t="s">
        <v>161</v>
      </c>
      <c r="I52" t="s">
        <v>42</v>
      </c>
    </row>
    <row r="53" spans="1:9" x14ac:dyDescent="0.2">
      <c r="A53" t="s">
        <v>306</v>
      </c>
      <c r="B53">
        <v>-3.6065670492366801</v>
      </c>
      <c r="C53">
        <v>7.07904795849569</v>
      </c>
      <c r="D53">
        <v>13.3229180904644</v>
      </c>
      <c r="E53">
        <v>5.0772368491468003E-3</v>
      </c>
      <c r="F53">
        <v>1.5580925626332299E-2</v>
      </c>
      <c r="G53" t="s">
        <v>16</v>
      </c>
      <c r="H53" t="s">
        <v>307</v>
      </c>
      <c r="I53" t="s">
        <v>28</v>
      </c>
    </row>
    <row r="54" spans="1:9" x14ac:dyDescent="0.2">
      <c r="A54" t="s">
        <v>264</v>
      </c>
      <c r="B54">
        <v>-1.66380981686745</v>
      </c>
      <c r="C54">
        <v>1.98296823253052</v>
      </c>
      <c r="D54">
        <v>16.7312420889326</v>
      </c>
      <c r="E54">
        <v>1.5381897575703701E-3</v>
      </c>
      <c r="F54">
        <v>6.2598865692449898E-3</v>
      </c>
      <c r="G54" t="e">
        <f>#N/A</f>
        <v>#N/A</v>
      </c>
      <c r="H54" t="e">
        <f>#N/A</f>
        <v>#N/A</v>
      </c>
      <c r="I54" t="s">
        <v>28</v>
      </c>
    </row>
    <row r="55" spans="1:9" x14ac:dyDescent="0.2">
      <c r="A55" t="s">
        <v>247</v>
      </c>
      <c r="B55">
        <v>-1.5371668992798699</v>
      </c>
      <c r="C55">
        <v>1.1775848393435899</v>
      </c>
      <c r="D55">
        <v>17.775062077666998</v>
      </c>
      <c r="E55">
        <v>1.2316156748405601E-3</v>
      </c>
      <c r="F55">
        <v>5.3225104489558204E-3</v>
      </c>
      <c r="G55" t="s">
        <v>20</v>
      </c>
      <c r="H55" t="s">
        <v>248</v>
      </c>
      <c r="I55" t="s">
        <v>249</v>
      </c>
    </row>
    <row r="56" spans="1:9" x14ac:dyDescent="0.2">
      <c r="A56" t="s">
        <v>33</v>
      </c>
      <c r="B56">
        <v>-1.7198915703651101</v>
      </c>
      <c r="C56">
        <v>6.3424947527751199</v>
      </c>
      <c r="D56">
        <v>109.726752100236</v>
      </c>
      <c r="E56">
        <v>2.4320717806384903E-7</v>
      </c>
      <c r="F56">
        <v>3.6457880256320499E-5</v>
      </c>
      <c r="G56" t="s">
        <v>34</v>
      </c>
      <c r="H56" t="s">
        <v>35</v>
      </c>
      <c r="I56" t="s">
        <v>36</v>
      </c>
    </row>
    <row r="57" spans="1:9" x14ac:dyDescent="0.2">
      <c r="A57" t="s">
        <v>76</v>
      </c>
      <c r="B57">
        <v>-1.7732327049568299</v>
      </c>
      <c r="C57">
        <v>5.0900668950825603</v>
      </c>
      <c r="D57">
        <v>69.098273319492606</v>
      </c>
      <c r="E57">
        <v>2.76870827376971E-6</v>
      </c>
      <c r="F57">
        <v>1.05753372707285E-4</v>
      </c>
      <c r="G57" t="s">
        <v>32</v>
      </c>
      <c r="H57" t="s">
        <v>77</v>
      </c>
      <c r="I57" t="s">
        <v>78</v>
      </c>
    </row>
    <row r="58" spans="1:9" x14ac:dyDescent="0.2">
      <c r="A58" t="s">
        <v>278</v>
      </c>
      <c r="B58">
        <v>-1.6926148672261501</v>
      </c>
      <c r="C58">
        <v>1.2333473439287099</v>
      </c>
      <c r="D58">
        <v>15.5664639166468</v>
      </c>
      <c r="E58">
        <v>1.9920545825867098E-3</v>
      </c>
      <c r="F58">
        <v>7.6728424024890803E-3</v>
      </c>
      <c r="G58" t="s">
        <v>34</v>
      </c>
      <c r="H58" t="s">
        <v>55</v>
      </c>
      <c r="I58" t="s">
        <v>56</v>
      </c>
    </row>
    <row r="59" spans="1:9" x14ac:dyDescent="0.2">
      <c r="A59" t="s">
        <v>235</v>
      </c>
      <c r="B59">
        <v>-2.47961036309382</v>
      </c>
      <c r="C59">
        <v>1.7370156960190799</v>
      </c>
      <c r="D59">
        <v>18.476681616438199</v>
      </c>
      <c r="E59">
        <v>1.1697979338362199E-3</v>
      </c>
      <c r="F59">
        <v>5.1851155295760997E-3</v>
      </c>
      <c r="G59" t="s">
        <v>34</v>
      </c>
      <c r="H59" t="s">
        <v>236</v>
      </c>
      <c r="I59" t="s">
        <v>237</v>
      </c>
    </row>
    <row r="60" spans="1:9" x14ac:dyDescent="0.2">
      <c r="A60" t="s">
        <v>178</v>
      </c>
      <c r="B60">
        <v>-2.7556590250140101</v>
      </c>
      <c r="C60">
        <v>0.82331620280784001</v>
      </c>
      <c r="D60">
        <v>28.757466525340501</v>
      </c>
      <c r="E60">
        <v>1.7793634422507299E-4</v>
      </c>
      <c r="F60">
        <v>1.34735662118594E-3</v>
      </c>
      <c r="G60" t="s">
        <v>34</v>
      </c>
      <c r="H60" t="s">
        <v>179</v>
      </c>
      <c r="I60" t="s">
        <v>180</v>
      </c>
    </row>
    <row r="61" spans="1:9" x14ac:dyDescent="0.2">
      <c r="A61" t="s">
        <v>250</v>
      </c>
      <c r="B61">
        <v>-1.98385339849992</v>
      </c>
      <c r="C61">
        <v>1.87842741844447</v>
      </c>
      <c r="D61">
        <v>17.8406248695618</v>
      </c>
      <c r="E61">
        <v>1.2374363911971599E-3</v>
      </c>
      <c r="F61">
        <v>5.3375215926707801E-3</v>
      </c>
      <c r="G61" t="s">
        <v>87</v>
      </c>
      <c r="H61" t="s">
        <v>251</v>
      </c>
      <c r="I61" t="s">
        <v>252</v>
      </c>
    </row>
    <row r="62" spans="1:9" x14ac:dyDescent="0.2">
      <c r="A62" t="s">
        <v>336</v>
      </c>
      <c r="B62">
        <v>-1.8972374357722701</v>
      </c>
      <c r="C62">
        <v>0.64090631155454503</v>
      </c>
      <c r="D62">
        <v>9.6790381901016396</v>
      </c>
      <c r="E62">
        <v>9.1309996134371005E-3</v>
      </c>
      <c r="F62">
        <v>2.427834228471E-2</v>
      </c>
      <c r="G62" t="s">
        <v>34</v>
      </c>
      <c r="H62" t="s">
        <v>55</v>
      </c>
      <c r="I62" t="s">
        <v>56</v>
      </c>
    </row>
    <row r="63" spans="1:9" x14ac:dyDescent="0.2">
      <c r="A63" t="s">
        <v>290</v>
      </c>
      <c r="B63">
        <v>-1.63933221800225</v>
      </c>
      <c r="C63">
        <v>2.6521274794786902</v>
      </c>
      <c r="D63">
        <v>14.077748823250801</v>
      </c>
      <c r="E63">
        <v>2.9886632035972102E-3</v>
      </c>
      <c r="F63">
        <v>1.0554036421368901E-2</v>
      </c>
      <c r="G63" t="e">
        <f>#N/A</f>
        <v>#N/A</v>
      </c>
      <c r="H63" t="e">
        <f>#N/A</f>
        <v>#N/A</v>
      </c>
      <c r="I63" t="s">
        <v>28</v>
      </c>
    </row>
    <row r="64" spans="1:9" s="1" customFormat="1" x14ac:dyDescent="0.2"/>
  </sheetData>
  <sortState ref="A3:I64">
    <sortCondition ref="A1"/>
  </sortState>
  <pageMargins left="0.7" right="0.7" top="0.75" bottom="0.75" header="0.51181102362204689" footer="0.51181102362204689"/>
  <pageSetup paperSize="9" firstPageNumber="4294967295"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F1E82-B231-42C8-B894-325D22AE3939}">
  <dimension ref="A1:I70"/>
  <sheetViews>
    <sheetView zoomScale="120" zoomScaleNormal="120" workbookViewId="0">
      <selection activeCell="A37" sqref="A37"/>
    </sheetView>
  </sheetViews>
  <sheetFormatPr baseColWidth="10" defaultRowHeight="12.9" x14ac:dyDescent="0.2"/>
  <cols>
    <col min="1" max="1" width="16" customWidth="1"/>
    <col min="8" max="8" width="37.875" customWidth="1"/>
    <col min="9" max="9" width="52.625" customWidth="1"/>
  </cols>
  <sheetData>
    <row r="1" spans="1:9" s="1" customFormat="1" ht="13.6" x14ac:dyDescent="0.25">
      <c r="A1" s="2" t="s">
        <v>407</v>
      </c>
    </row>
    <row r="2" spans="1:9" s="2" customFormat="1" ht="13.6" x14ac:dyDescent="0.25">
      <c r="A2" s="2" t="s">
        <v>0</v>
      </c>
      <c r="B2" s="2" t="s">
        <v>1</v>
      </c>
      <c r="C2" s="2" t="s">
        <v>2</v>
      </c>
      <c r="D2" s="2" t="s">
        <v>3</v>
      </c>
      <c r="E2" s="2" t="s">
        <v>4</v>
      </c>
      <c r="F2" s="2" t="s">
        <v>5</v>
      </c>
      <c r="G2" s="2" t="s">
        <v>6</v>
      </c>
      <c r="H2" s="2" t="s">
        <v>7</v>
      </c>
      <c r="I2" s="2" t="s">
        <v>405</v>
      </c>
    </row>
    <row r="3" spans="1:9" x14ac:dyDescent="0.2">
      <c r="A3" t="s">
        <v>89</v>
      </c>
      <c r="B3">
        <v>2.2034542044981098</v>
      </c>
      <c r="C3">
        <v>7.7346595479771798</v>
      </c>
      <c r="D3">
        <v>74.436315247659806</v>
      </c>
      <c r="E3">
        <v>4.4039269408177504E-6</v>
      </c>
      <c r="F3">
        <v>1.3114386284338999E-4</v>
      </c>
      <c r="G3" t="s">
        <v>20</v>
      </c>
      <c r="H3" t="s">
        <v>90</v>
      </c>
      <c r="I3" t="s">
        <v>91</v>
      </c>
    </row>
    <row r="4" spans="1:9" x14ac:dyDescent="0.2">
      <c r="A4" t="s">
        <v>51</v>
      </c>
      <c r="B4">
        <v>1.7916537178805101</v>
      </c>
      <c r="C4">
        <v>6.5379359576655904</v>
      </c>
      <c r="D4">
        <v>84.387916159045801</v>
      </c>
      <c r="E4">
        <v>1.0187127938789699E-6</v>
      </c>
      <c r="F4">
        <v>7.0110078280959505E-5</v>
      </c>
      <c r="G4" t="s">
        <v>52</v>
      </c>
      <c r="H4" t="s">
        <v>53</v>
      </c>
      <c r="I4" t="s">
        <v>54</v>
      </c>
    </row>
    <row r="5" spans="1:9" x14ac:dyDescent="0.2">
      <c r="A5" t="s">
        <v>26</v>
      </c>
      <c r="B5">
        <v>2.0001856669476998</v>
      </c>
      <c r="C5">
        <v>6.6549897296661999</v>
      </c>
      <c r="D5">
        <v>117.691465851803</v>
      </c>
      <c r="E5">
        <v>1.66555383638688E-7</v>
      </c>
      <c r="F5">
        <v>3.4780240453732598E-5</v>
      </c>
      <c r="G5" t="s">
        <v>20</v>
      </c>
      <c r="H5" t="s">
        <v>27</v>
      </c>
      <c r="I5" t="s">
        <v>28</v>
      </c>
    </row>
    <row r="6" spans="1:9" x14ac:dyDescent="0.2">
      <c r="A6" t="s">
        <v>22</v>
      </c>
      <c r="B6">
        <v>2.1057737105065</v>
      </c>
      <c r="C6">
        <v>7.1046790544561702</v>
      </c>
      <c r="D6">
        <v>123.24409426869801</v>
      </c>
      <c r="E6">
        <v>1.4268390784314601E-7</v>
      </c>
      <c r="F6">
        <v>3.4780240453732598E-5</v>
      </c>
      <c r="G6" t="s">
        <v>20</v>
      </c>
      <c r="H6" t="s">
        <v>23</v>
      </c>
      <c r="I6" t="s">
        <v>24</v>
      </c>
    </row>
    <row r="7" spans="1:9" x14ac:dyDescent="0.2">
      <c r="A7" t="s">
        <v>72</v>
      </c>
      <c r="B7">
        <v>2.7653901010467998</v>
      </c>
      <c r="C7">
        <v>7.3856294294589899</v>
      </c>
      <c r="D7">
        <v>86.821927159962897</v>
      </c>
      <c r="E7">
        <v>2.5475844898451902E-6</v>
      </c>
      <c r="F7">
        <v>1.03814067961192E-4</v>
      </c>
      <c r="G7" t="s">
        <v>73</v>
      </c>
      <c r="H7" t="s">
        <v>74</v>
      </c>
      <c r="I7" s="3" t="s">
        <v>75</v>
      </c>
    </row>
    <row r="8" spans="1:9" x14ac:dyDescent="0.2">
      <c r="A8" t="s">
        <v>61</v>
      </c>
      <c r="B8">
        <v>1.9581367270694401</v>
      </c>
      <c r="C8">
        <v>4.7900538696155399</v>
      </c>
      <c r="D8">
        <v>77.731062488027206</v>
      </c>
      <c r="E8">
        <v>1.50889183521245E-6</v>
      </c>
      <c r="F8">
        <v>8.8170528559489801E-5</v>
      </c>
      <c r="G8" t="s">
        <v>20</v>
      </c>
      <c r="H8" t="s">
        <v>62</v>
      </c>
      <c r="I8" t="s">
        <v>63</v>
      </c>
    </row>
    <row r="9" spans="1:9" x14ac:dyDescent="0.2">
      <c r="A9" t="s">
        <v>50</v>
      </c>
      <c r="B9">
        <v>2.46471812275594</v>
      </c>
      <c r="C9">
        <v>4.4785683723493301</v>
      </c>
      <c r="D9">
        <v>88.282302672553996</v>
      </c>
      <c r="E9">
        <v>8.2833284169428801E-7</v>
      </c>
      <c r="F9">
        <v>5.9445829761621003E-5</v>
      </c>
      <c r="G9" t="e">
        <f>#N/A</f>
        <v>#N/A</v>
      </c>
      <c r="H9" t="e">
        <f>#N/A</f>
        <v>#N/A</v>
      </c>
      <c r="I9" t="s">
        <v>28</v>
      </c>
    </row>
    <row r="10" spans="1:9" x14ac:dyDescent="0.2">
      <c r="A10" t="s">
        <v>315</v>
      </c>
      <c r="B10">
        <v>1.6641458023562301</v>
      </c>
      <c r="C10">
        <v>0.82199221469334105</v>
      </c>
      <c r="D10">
        <v>11.015685877561999</v>
      </c>
      <c r="E10">
        <v>6.2240430058803703E-3</v>
      </c>
      <c r="F10">
        <v>1.8031675574566398E-2</v>
      </c>
      <c r="G10" t="e">
        <f>#N/A</f>
        <v>#N/A</v>
      </c>
      <c r="H10" t="e">
        <f>#N/A</f>
        <v>#N/A</v>
      </c>
      <c r="I10" t="s">
        <v>28</v>
      </c>
    </row>
    <row r="11" spans="1:9" x14ac:dyDescent="0.2">
      <c r="A11" t="s">
        <v>132</v>
      </c>
      <c r="B11">
        <v>2.2609553328118399</v>
      </c>
      <c r="C11">
        <v>6.9414267585628302</v>
      </c>
      <c r="D11">
        <v>58.400091260071598</v>
      </c>
      <c r="E11">
        <v>1.47868318789514E-5</v>
      </c>
      <c r="F11">
        <v>2.377732490992E-4</v>
      </c>
      <c r="G11" t="e">
        <f>#N/A</f>
        <v>#N/A</v>
      </c>
      <c r="H11" t="e">
        <f>#N/A</f>
        <v>#N/A</v>
      </c>
      <c r="I11" t="s">
        <v>28</v>
      </c>
    </row>
    <row r="12" spans="1:9" x14ac:dyDescent="0.2">
      <c r="A12" t="s">
        <v>181</v>
      </c>
      <c r="B12">
        <v>2.4417309001368501</v>
      </c>
      <c r="C12">
        <v>8.5884334788969898</v>
      </c>
      <c r="D12">
        <v>35.340670880946902</v>
      </c>
      <c r="E12">
        <v>1.9077845845157199E-4</v>
      </c>
      <c r="F12">
        <v>1.41349494216392E-3</v>
      </c>
      <c r="G12" t="s">
        <v>84</v>
      </c>
      <c r="H12" t="s">
        <v>129</v>
      </c>
      <c r="I12" s="4" t="s">
        <v>130</v>
      </c>
    </row>
    <row r="13" spans="1:9" x14ac:dyDescent="0.2">
      <c r="A13" t="s">
        <v>153</v>
      </c>
      <c r="B13">
        <v>2.5333751476764199</v>
      </c>
      <c r="C13">
        <v>5.1526716720481396</v>
      </c>
      <c r="D13">
        <v>46.109251258647802</v>
      </c>
      <c r="E13">
        <v>4.14688630472746E-5</v>
      </c>
      <c r="F13">
        <v>4.9771795693588302E-4</v>
      </c>
      <c r="G13" t="e">
        <f>#N/A</f>
        <v>#N/A</v>
      </c>
      <c r="H13" t="e">
        <f>#N/A</f>
        <v>#N/A</v>
      </c>
      <c r="I13" t="s">
        <v>28</v>
      </c>
    </row>
    <row r="14" spans="1:9" x14ac:dyDescent="0.2">
      <c r="A14" t="s">
        <v>166</v>
      </c>
      <c r="B14">
        <v>2.4798803604542399</v>
      </c>
      <c r="C14">
        <v>6.5780232920582904</v>
      </c>
      <c r="D14">
        <v>40.899735177037797</v>
      </c>
      <c r="E14">
        <v>8.4716653649924802E-5</v>
      </c>
      <c r="F14">
        <v>8.08515168802879E-4</v>
      </c>
      <c r="G14" t="e">
        <f>#N/A</f>
        <v>#N/A</v>
      </c>
      <c r="H14" t="e">
        <f>#N/A</f>
        <v>#N/A</v>
      </c>
      <c r="I14" t="s">
        <v>28</v>
      </c>
    </row>
    <row r="15" spans="1:9" x14ac:dyDescent="0.2">
      <c r="A15" t="s">
        <v>134</v>
      </c>
      <c r="B15">
        <v>2.4052095189780198</v>
      </c>
      <c r="C15">
        <v>6.5345175096416703</v>
      </c>
      <c r="D15">
        <v>57.499556078907297</v>
      </c>
      <c r="E15">
        <v>1.5841834845734101E-5</v>
      </c>
      <c r="F15">
        <v>2.4904651023978901E-4</v>
      </c>
      <c r="G15" t="s">
        <v>67</v>
      </c>
      <c r="H15" t="s">
        <v>135</v>
      </c>
      <c r="I15" t="s">
        <v>28</v>
      </c>
    </row>
    <row r="16" spans="1:9" x14ac:dyDescent="0.2">
      <c r="A16" t="s">
        <v>58</v>
      </c>
      <c r="B16">
        <v>1.53276914040294</v>
      </c>
      <c r="C16">
        <v>8.9780855376033006</v>
      </c>
      <c r="D16">
        <v>85.347655790133402</v>
      </c>
      <c r="E16">
        <v>1.1632172832255899E-6</v>
      </c>
      <c r="F16">
        <v>7.2049678522993001E-5</v>
      </c>
      <c r="G16" t="s">
        <v>11</v>
      </c>
      <c r="H16" t="s">
        <v>59</v>
      </c>
      <c r="I16" t="s">
        <v>60</v>
      </c>
    </row>
    <row r="17" spans="1:9" x14ac:dyDescent="0.2">
      <c r="A17" t="s">
        <v>128</v>
      </c>
      <c r="B17">
        <v>2.0497507834523399</v>
      </c>
      <c r="C17">
        <v>4.77432604707891</v>
      </c>
      <c r="D17">
        <v>52.933058660074302</v>
      </c>
      <c r="E17">
        <v>1.32920577206129E-5</v>
      </c>
      <c r="F17">
        <v>2.2372555848227299E-4</v>
      </c>
      <c r="G17" t="s">
        <v>84</v>
      </c>
      <c r="H17" t="s">
        <v>129</v>
      </c>
      <c r="I17" s="4" t="s">
        <v>130</v>
      </c>
    </row>
    <row r="18" spans="1:9" x14ac:dyDescent="0.2">
      <c r="A18" t="s">
        <v>44</v>
      </c>
      <c r="B18">
        <v>2.2574771134842502</v>
      </c>
      <c r="C18">
        <v>6.1558244989614401</v>
      </c>
      <c r="D18">
        <v>95.548180163661101</v>
      </c>
      <c r="E18">
        <v>6.5213097254765401E-7</v>
      </c>
      <c r="F18">
        <v>5.5315906784621703E-5</v>
      </c>
      <c r="G18" t="s">
        <v>20</v>
      </c>
      <c r="H18" t="s">
        <v>45</v>
      </c>
      <c r="I18" t="s">
        <v>46</v>
      </c>
    </row>
    <row r="19" spans="1:9" x14ac:dyDescent="0.2">
      <c r="A19" t="s">
        <v>110</v>
      </c>
      <c r="B19">
        <v>2.0776745364977698</v>
      </c>
      <c r="C19">
        <v>6.2517992623566103</v>
      </c>
      <c r="D19">
        <v>61.017770095320799</v>
      </c>
      <c r="E19">
        <v>8.1766823402007103E-6</v>
      </c>
      <c r="F19">
        <v>1.7942143392325399E-4</v>
      </c>
      <c r="G19" t="s">
        <v>11</v>
      </c>
      <c r="H19" t="s">
        <v>111</v>
      </c>
      <c r="I19" t="s">
        <v>112</v>
      </c>
    </row>
    <row r="20" spans="1:9" x14ac:dyDescent="0.2">
      <c r="A20" t="s">
        <v>167</v>
      </c>
      <c r="B20">
        <v>2.08083496264699</v>
      </c>
      <c r="C20">
        <v>3.62487227250692</v>
      </c>
      <c r="D20">
        <v>35.0818212270975</v>
      </c>
      <c r="E20">
        <v>8.7405690045112394E-5</v>
      </c>
      <c r="F20">
        <v>8.2781474639055902E-4</v>
      </c>
      <c r="G20" t="s">
        <v>20</v>
      </c>
      <c r="H20" t="s">
        <v>168</v>
      </c>
      <c r="I20" t="s">
        <v>42</v>
      </c>
    </row>
    <row r="21" spans="1:9" x14ac:dyDescent="0.2">
      <c r="A21" t="s">
        <v>95</v>
      </c>
      <c r="B21">
        <v>2.3609896589718899</v>
      </c>
      <c r="C21">
        <v>4.8780039957632102</v>
      </c>
      <c r="D21">
        <v>62.807583466216698</v>
      </c>
      <c r="E21">
        <v>6.5293450745829299E-6</v>
      </c>
      <c r="F21">
        <v>1.63075658838575E-4</v>
      </c>
      <c r="G21" t="s">
        <v>96</v>
      </c>
      <c r="H21" t="s">
        <v>97</v>
      </c>
      <c r="I21" s="4" t="s">
        <v>98</v>
      </c>
    </row>
    <row r="22" spans="1:9" x14ac:dyDescent="0.2">
      <c r="A22" t="s">
        <v>39</v>
      </c>
      <c r="B22">
        <v>2.2634585647177801</v>
      </c>
      <c r="C22">
        <v>4.6022108164768198</v>
      </c>
      <c r="D22">
        <v>100.209297232734</v>
      </c>
      <c r="E22">
        <v>3.95662598617685E-7</v>
      </c>
      <c r="F22">
        <v>4.3674845025063001E-5</v>
      </c>
      <c r="G22" t="e">
        <f>#N/A</f>
        <v>#N/A</v>
      </c>
      <c r="H22" t="e">
        <f>#N/A</f>
        <v>#N/A</v>
      </c>
      <c r="I22" t="s">
        <v>28</v>
      </c>
    </row>
    <row r="23" spans="1:9" x14ac:dyDescent="0.2">
      <c r="A23" t="s">
        <v>293</v>
      </c>
      <c r="B23">
        <v>1.52954620651281</v>
      </c>
      <c r="C23">
        <v>-2.24416063403916E-2</v>
      </c>
      <c r="D23">
        <v>13.180567243037601</v>
      </c>
      <c r="E23">
        <v>3.5186450253849098E-3</v>
      </c>
      <c r="F23">
        <v>1.18319692113106E-2</v>
      </c>
      <c r="G23" t="e">
        <f>#N/A</f>
        <v>#N/A</v>
      </c>
      <c r="H23" t="e">
        <f>#N/A</f>
        <v>#N/A</v>
      </c>
      <c r="I23" t="s">
        <v>28</v>
      </c>
    </row>
    <row r="24" spans="1:9" x14ac:dyDescent="0.2">
      <c r="A24" t="s">
        <v>79</v>
      </c>
      <c r="B24">
        <v>2.4793453984907199</v>
      </c>
      <c r="C24">
        <v>5.9048723099964704</v>
      </c>
      <c r="D24">
        <v>74.7143590548269</v>
      </c>
      <c r="E24">
        <v>3.18309051865857E-6</v>
      </c>
      <c r="F24">
        <v>1.10528119869952E-4</v>
      </c>
      <c r="G24" t="s">
        <v>9</v>
      </c>
      <c r="H24" t="s">
        <v>9</v>
      </c>
      <c r="I24" t="s">
        <v>28</v>
      </c>
    </row>
    <row r="25" spans="1:9" x14ac:dyDescent="0.2">
      <c r="A25" t="s">
        <v>120</v>
      </c>
      <c r="B25">
        <v>1.94914060671015</v>
      </c>
      <c r="C25">
        <v>5.63997293497256</v>
      </c>
      <c r="D25">
        <v>57.226320661661603</v>
      </c>
      <c r="E25">
        <v>9.4212145675180908E-6</v>
      </c>
      <c r="F25">
        <v>1.8094052458568599E-4</v>
      </c>
      <c r="G25" t="s">
        <v>9</v>
      </c>
      <c r="H25" t="s">
        <v>9</v>
      </c>
      <c r="I25" t="s">
        <v>121</v>
      </c>
    </row>
    <row r="26" spans="1:9" x14ac:dyDescent="0.2">
      <c r="A26" t="s">
        <v>162</v>
      </c>
      <c r="B26">
        <v>2.1905172237488899</v>
      </c>
      <c r="C26">
        <v>7.8844919949822998</v>
      </c>
      <c r="D26">
        <v>43.110750239344597</v>
      </c>
      <c r="E26">
        <v>6.8403597286589697E-5</v>
      </c>
      <c r="F26">
        <v>6.9005192441879001E-4</v>
      </c>
      <c r="G26" t="s">
        <v>9</v>
      </c>
      <c r="H26" t="s">
        <v>9</v>
      </c>
      <c r="I26" t="s">
        <v>92</v>
      </c>
    </row>
    <row r="27" spans="1:9" x14ac:dyDescent="0.2">
      <c r="A27" t="s">
        <v>115</v>
      </c>
      <c r="B27">
        <v>2.0549084124974701</v>
      </c>
      <c r="C27">
        <v>6.30848979956557</v>
      </c>
      <c r="D27">
        <v>60.579082175917797</v>
      </c>
      <c r="E27">
        <v>8.4600650031421007E-6</v>
      </c>
      <c r="F27">
        <v>1.80485476054716E-4</v>
      </c>
      <c r="G27" t="s">
        <v>9</v>
      </c>
      <c r="H27" t="s">
        <v>9</v>
      </c>
      <c r="I27" t="s">
        <v>92</v>
      </c>
    </row>
    <row r="28" spans="1:9" x14ac:dyDescent="0.2">
      <c r="A28" t="s">
        <v>64</v>
      </c>
      <c r="B28">
        <v>2.1639270165813498</v>
      </c>
      <c r="C28">
        <v>4.9534707806398703</v>
      </c>
      <c r="D28">
        <v>78.546033246963106</v>
      </c>
      <c r="E28">
        <v>1.53863937547898E-6</v>
      </c>
      <c r="F28">
        <v>8.8243817515896601E-5</v>
      </c>
      <c r="G28" t="s">
        <v>32</v>
      </c>
      <c r="H28" t="s">
        <v>65</v>
      </c>
      <c r="I28" s="6" t="s">
        <v>66</v>
      </c>
    </row>
    <row r="29" spans="1:9" x14ac:dyDescent="0.2">
      <c r="A29" t="s">
        <v>190</v>
      </c>
      <c r="B29">
        <v>1.8093446148255199</v>
      </c>
      <c r="C29">
        <v>5.9137404111922498</v>
      </c>
      <c r="D29">
        <v>29.258626118094799</v>
      </c>
      <c r="E29">
        <v>2.6852104366710099E-4</v>
      </c>
      <c r="F29">
        <v>1.8078471135587199E-3</v>
      </c>
      <c r="G29" t="e">
        <f>#N/A</f>
        <v>#N/A</v>
      </c>
      <c r="H29" t="e">
        <f>#N/A</f>
        <v>#N/A</v>
      </c>
      <c r="I29" t="s">
        <v>28</v>
      </c>
    </row>
    <row r="30" spans="1:9" x14ac:dyDescent="0.2">
      <c r="A30" t="s">
        <v>117</v>
      </c>
      <c r="B30">
        <v>2.6490866788684801</v>
      </c>
      <c r="C30">
        <v>6.7827506680714702</v>
      </c>
      <c r="D30">
        <v>66.347630656792404</v>
      </c>
      <c r="E30">
        <v>8.9857012390814703E-6</v>
      </c>
      <c r="F30">
        <v>1.80485476054716E-4</v>
      </c>
      <c r="G30" t="e">
        <f>#N/A</f>
        <v>#N/A</v>
      </c>
      <c r="H30" t="e">
        <f>#N/A</f>
        <v>#N/A</v>
      </c>
      <c r="I30" t="s">
        <v>28</v>
      </c>
    </row>
    <row r="31" spans="1:9" x14ac:dyDescent="0.2">
      <c r="A31" t="s">
        <v>164</v>
      </c>
      <c r="B31">
        <v>2.8624430857274499</v>
      </c>
      <c r="C31">
        <v>2.5861075775514601</v>
      </c>
      <c r="D31">
        <v>36.096181137611097</v>
      </c>
      <c r="E31">
        <v>7.8669622192963101E-5</v>
      </c>
      <c r="F31">
        <v>7.6616295575976899E-4</v>
      </c>
      <c r="G31" t="e">
        <f>#N/A</f>
        <v>#N/A</v>
      </c>
      <c r="H31" t="e">
        <f>#N/A</f>
        <v>#N/A</v>
      </c>
      <c r="I31" t="s">
        <v>28</v>
      </c>
    </row>
    <row r="32" spans="1:9" x14ac:dyDescent="0.2">
      <c r="A32" t="s">
        <v>292</v>
      </c>
      <c r="B32">
        <v>2.1712328055002801</v>
      </c>
      <c r="C32">
        <v>2.3112862135204502</v>
      </c>
      <c r="D32">
        <v>13.8982864949473</v>
      </c>
      <c r="E32">
        <v>3.5029607689087698E-3</v>
      </c>
      <c r="F32">
        <v>1.1804863439946099E-2</v>
      </c>
      <c r="G32" t="s">
        <v>9</v>
      </c>
      <c r="H32" t="s">
        <v>9</v>
      </c>
      <c r="I32" t="s">
        <v>28</v>
      </c>
    </row>
    <row r="33" spans="1:9" x14ac:dyDescent="0.2">
      <c r="A33" t="s">
        <v>317</v>
      </c>
      <c r="B33">
        <v>2.2120317713890998</v>
      </c>
      <c r="C33">
        <v>9.9028602017421701</v>
      </c>
      <c r="D33">
        <v>12.2489037685955</v>
      </c>
      <c r="E33">
        <v>6.4466678563676301E-3</v>
      </c>
      <c r="F33">
        <v>1.84693157735158E-2</v>
      </c>
      <c r="G33" t="s">
        <v>287</v>
      </c>
      <c r="H33" t="s">
        <v>318</v>
      </c>
      <c r="I33" t="s">
        <v>319</v>
      </c>
    </row>
    <row r="34" spans="1:9" x14ac:dyDescent="0.2">
      <c r="A34" t="s">
        <v>296</v>
      </c>
      <c r="B34">
        <v>2.2760830243412</v>
      </c>
      <c r="C34">
        <v>10.3970396811843</v>
      </c>
      <c r="D34">
        <v>14.7037340242781</v>
      </c>
      <c r="E34">
        <v>3.8009208921113199E-3</v>
      </c>
      <c r="F34">
        <v>1.2536157617538599E-2</v>
      </c>
      <c r="G34" t="s">
        <v>20</v>
      </c>
      <c r="H34" t="s">
        <v>230</v>
      </c>
      <c r="I34" s="3" t="s">
        <v>231</v>
      </c>
    </row>
    <row r="35" spans="1:9" x14ac:dyDescent="0.2">
      <c r="A35" t="s">
        <v>303</v>
      </c>
      <c r="B35">
        <v>2.1836654223799501</v>
      </c>
      <c r="C35">
        <v>11.7366806962628</v>
      </c>
      <c r="D35">
        <v>13.358544724577399</v>
      </c>
      <c r="E35">
        <v>5.03825092519902E-3</v>
      </c>
      <c r="F35">
        <v>1.55412979236468E-2</v>
      </c>
      <c r="G35" t="s">
        <v>57</v>
      </c>
      <c r="H35" t="s">
        <v>304</v>
      </c>
      <c r="I35" s="3" t="s">
        <v>305</v>
      </c>
    </row>
    <row r="36" spans="1:9" x14ac:dyDescent="0.2">
      <c r="A36" t="s">
        <v>242</v>
      </c>
      <c r="B36">
        <v>4.89688732848792</v>
      </c>
      <c r="C36">
        <v>6.8131726857199304</v>
      </c>
      <c r="D36">
        <v>21.2079296358609</v>
      </c>
      <c r="E36">
        <v>1.19192799910297E-3</v>
      </c>
      <c r="F36">
        <v>5.2360298059884996E-3</v>
      </c>
      <c r="G36" t="s">
        <v>32</v>
      </c>
      <c r="H36" t="s">
        <v>243</v>
      </c>
      <c r="I36" s="3" t="s">
        <v>244</v>
      </c>
    </row>
    <row r="37" spans="1:9" x14ac:dyDescent="0.2">
      <c r="A37" t="s">
        <v>259</v>
      </c>
      <c r="B37">
        <v>2.4774571343960701</v>
      </c>
      <c r="C37">
        <v>6.5927149730580199</v>
      </c>
      <c r="D37">
        <v>20.396369730730601</v>
      </c>
      <c r="E37">
        <v>1.35684216239979E-3</v>
      </c>
      <c r="F37">
        <v>5.7112405735237903E-3</v>
      </c>
      <c r="G37" t="s">
        <v>16</v>
      </c>
      <c r="H37" t="s">
        <v>260</v>
      </c>
      <c r="I37" s="3" t="s">
        <v>261</v>
      </c>
    </row>
    <row r="38" spans="1:9" x14ac:dyDescent="0.2">
      <c r="A38" t="s">
        <v>204</v>
      </c>
      <c r="B38">
        <v>2.5374385303678499</v>
      </c>
      <c r="C38">
        <v>4.7736221364915501</v>
      </c>
      <c r="D38">
        <v>25.852270708243999</v>
      </c>
      <c r="E38">
        <v>4.9911203000535499E-4</v>
      </c>
      <c r="F38">
        <v>2.7760023907156999E-3</v>
      </c>
      <c r="G38" t="s">
        <v>19</v>
      </c>
      <c r="H38" t="s">
        <v>205</v>
      </c>
      <c r="I38" s="3" t="s">
        <v>206</v>
      </c>
    </row>
    <row r="39" spans="1:9" x14ac:dyDescent="0.2">
      <c r="A39" t="s">
        <v>131</v>
      </c>
      <c r="B39">
        <v>1.7777847122424</v>
      </c>
      <c r="C39">
        <v>3.0517475099694802</v>
      </c>
      <c r="D39">
        <v>49.6032309529947</v>
      </c>
      <c r="E39">
        <v>1.4491545526497501E-5</v>
      </c>
      <c r="F39">
        <v>2.3621219208191E-4</v>
      </c>
      <c r="G39" t="s">
        <v>9</v>
      </c>
      <c r="H39" t="s">
        <v>9</v>
      </c>
      <c r="I39" t="s">
        <v>28</v>
      </c>
    </row>
    <row r="40" spans="1:9" x14ac:dyDescent="0.2">
      <c r="A40" t="s">
        <v>109</v>
      </c>
      <c r="B40">
        <v>1.71598989229953</v>
      </c>
      <c r="C40">
        <v>4.9254533549639499</v>
      </c>
      <c r="D40">
        <v>56.1261680231665</v>
      </c>
      <c r="E40">
        <v>7.9537243880371997E-6</v>
      </c>
      <c r="F40">
        <v>1.7594774592679399E-4</v>
      </c>
      <c r="G40" t="e">
        <f>#N/A</f>
        <v>#N/A</v>
      </c>
      <c r="H40" t="e">
        <f>#N/A</f>
        <v>#N/A</v>
      </c>
      <c r="I40" t="s">
        <v>28</v>
      </c>
    </row>
    <row r="41" spans="1:9" x14ac:dyDescent="0.2">
      <c r="A41" t="s">
        <v>155</v>
      </c>
      <c r="B41">
        <v>2.5755173761902701</v>
      </c>
      <c r="C41">
        <v>8.2414686742519994</v>
      </c>
      <c r="D41">
        <v>48.228103951444901</v>
      </c>
      <c r="E41">
        <v>5.01109481099031E-5</v>
      </c>
      <c r="F41">
        <v>5.6229567498684797E-4</v>
      </c>
      <c r="G41" t="s">
        <v>9</v>
      </c>
      <c r="H41" t="s">
        <v>9</v>
      </c>
      <c r="I41" t="s">
        <v>28</v>
      </c>
    </row>
    <row r="42" spans="1:9" x14ac:dyDescent="0.2">
      <c r="A42" t="s">
        <v>309</v>
      </c>
      <c r="B42">
        <v>1.54764860160137</v>
      </c>
      <c r="C42">
        <v>6.4535725210763797</v>
      </c>
      <c r="D42">
        <v>12.8489287104879</v>
      </c>
      <c r="E42">
        <v>5.3364939756616299E-3</v>
      </c>
      <c r="F42">
        <v>1.6092621073635901E-2</v>
      </c>
      <c r="G42" t="e">
        <f>#N/A</f>
        <v>#N/A</v>
      </c>
      <c r="H42" t="e">
        <f>#N/A</f>
        <v>#N/A</v>
      </c>
      <c r="I42" t="s">
        <v>28</v>
      </c>
    </row>
    <row r="43" spans="1:9" x14ac:dyDescent="0.2">
      <c r="A43" t="s">
        <v>170</v>
      </c>
      <c r="B43">
        <v>1.52554428043763</v>
      </c>
      <c r="C43">
        <v>4.4661353801228199</v>
      </c>
      <c r="D43">
        <v>32.650686684499703</v>
      </c>
      <c r="E43">
        <v>1.08827931983988E-4</v>
      </c>
      <c r="F43">
        <v>9.6022822038293405E-4</v>
      </c>
      <c r="G43" t="e">
        <f>#N/A</f>
        <v>#N/A</v>
      </c>
      <c r="H43" t="e">
        <f>#N/A</f>
        <v>#N/A</v>
      </c>
      <c r="I43" t="s">
        <v>28</v>
      </c>
    </row>
    <row r="44" spans="1:9" x14ac:dyDescent="0.2">
      <c r="A44" t="s">
        <v>41</v>
      </c>
      <c r="B44">
        <v>1.6934718993417199</v>
      </c>
      <c r="C44">
        <v>5.78991416345474</v>
      </c>
      <c r="D44">
        <v>98.959683658294395</v>
      </c>
      <c r="E44">
        <v>4.2306921238356102E-7</v>
      </c>
      <c r="F44">
        <v>4.3674845025063001E-5</v>
      </c>
      <c r="G44" t="s">
        <v>9</v>
      </c>
      <c r="H44" t="s">
        <v>9</v>
      </c>
      <c r="I44" t="s">
        <v>42</v>
      </c>
    </row>
    <row r="45" spans="1:9" x14ac:dyDescent="0.2">
      <c r="A45" t="s">
        <v>199</v>
      </c>
      <c r="B45">
        <v>1.5788807907668101</v>
      </c>
      <c r="C45">
        <v>1.7620847645700399</v>
      </c>
      <c r="D45">
        <v>23.2080105002733</v>
      </c>
      <c r="E45">
        <v>4.3668948537887699E-4</v>
      </c>
      <c r="F45">
        <v>2.5413823778367298E-3</v>
      </c>
      <c r="G45" t="e">
        <f>#N/A</f>
        <v>#N/A</v>
      </c>
      <c r="H45" t="e">
        <f>#N/A</f>
        <v>#N/A</v>
      </c>
      <c r="I45" t="s">
        <v>28</v>
      </c>
    </row>
    <row r="46" spans="1:9" x14ac:dyDescent="0.2">
      <c r="A46" t="s">
        <v>93</v>
      </c>
      <c r="B46">
        <v>1.8062386224431699</v>
      </c>
      <c r="C46">
        <v>6.5881928014207798</v>
      </c>
      <c r="D46">
        <v>64.815597676656296</v>
      </c>
      <c r="E46">
        <v>5.0025828140668003E-6</v>
      </c>
      <c r="F46">
        <v>1.4084544522877199E-4</v>
      </c>
      <c r="G46" t="s">
        <v>9</v>
      </c>
      <c r="H46" t="s">
        <v>9</v>
      </c>
      <c r="I46" t="s">
        <v>28</v>
      </c>
    </row>
    <row r="47" spans="1:9" x14ac:dyDescent="0.2">
      <c r="A47" t="s">
        <v>47</v>
      </c>
      <c r="B47">
        <v>1.6362384209693199</v>
      </c>
      <c r="C47">
        <v>5.8194095523662304</v>
      </c>
      <c r="D47">
        <v>89.232999669023997</v>
      </c>
      <c r="E47">
        <v>7.3252953956961195E-7</v>
      </c>
      <c r="F47">
        <v>5.9445829761621003E-5</v>
      </c>
      <c r="G47" t="s">
        <v>20</v>
      </c>
      <c r="H47" t="s">
        <v>48</v>
      </c>
      <c r="I47" t="s">
        <v>28</v>
      </c>
    </row>
    <row r="48" spans="1:9" x14ac:dyDescent="0.2">
      <c r="A48" t="s">
        <v>150</v>
      </c>
      <c r="B48">
        <v>2.9816404239285199</v>
      </c>
      <c r="C48">
        <v>5.13095460160846</v>
      </c>
      <c r="D48">
        <v>51.038662429571097</v>
      </c>
      <c r="E48">
        <v>3.0410699089411399E-5</v>
      </c>
      <c r="F48">
        <v>3.9051277825886098E-4</v>
      </c>
      <c r="G48" t="e">
        <f>#N/A</f>
        <v>#N/A</v>
      </c>
      <c r="H48" t="e">
        <f>#N/A</f>
        <v>#N/A</v>
      </c>
      <c r="I48" t="s">
        <v>28</v>
      </c>
    </row>
    <row r="49" spans="1:9" x14ac:dyDescent="0.2">
      <c r="A49" t="s">
        <v>125</v>
      </c>
      <c r="B49">
        <v>3.73166309493479</v>
      </c>
      <c r="C49">
        <v>4.3425841097065101</v>
      </c>
      <c r="D49">
        <v>64.720477604577098</v>
      </c>
      <c r="E49">
        <v>9.7693247453794598E-6</v>
      </c>
      <c r="F49">
        <v>1.8094052458568599E-4</v>
      </c>
      <c r="G49" t="s">
        <v>9</v>
      </c>
      <c r="H49" t="s">
        <v>9</v>
      </c>
      <c r="I49" t="s">
        <v>92</v>
      </c>
    </row>
    <row r="50" spans="1:9" x14ac:dyDescent="0.2">
      <c r="A50" t="s">
        <v>37</v>
      </c>
      <c r="B50">
        <v>1.59931038528068</v>
      </c>
      <c r="C50">
        <v>8.1654234569633495</v>
      </c>
      <c r="D50">
        <v>107.297661719765</v>
      </c>
      <c r="E50">
        <v>2.74339395168105E-7</v>
      </c>
      <c r="F50">
        <v>3.6457880256320499E-5</v>
      </c>
      <c r="G50" t="s">
        <v>11</v>
      </c>
      <c r="H50" t="s">
        <v>12</v>
      </c>
      <c r="I50" t="s">
        <v>38</v>
      </c>
    </row>
    <row r="51" spans="1:9" x14ac:dyDescent="0.2">
      <c r="A51" t="s">
        <v>10</v>
      </c>
      <c r="B51">
        <v>2.1075820698597401</v>
      </c>
      <c r="C51">
        <v>7.2852427599249303</v>
      </c>
      <c r="D51">
        <v>229.766029144008</v>
      </c>
      <c r="E51">
        <v>4.0734332216818401E-9</v>
      </c>
      <c r="F51">
        <v>6.3077113437743304E-6</v>
      </c>
      <c r="G51" t="s">
        <v>11</v>
      </c>
      <c r="H51" t="s">
        <v>12</v>
      </c>
      <c r="I51" t="s">
        <v>13</v>
      </c>
    </row>
    <row r="52" spans="1:9" x14ac:dyDescent="0.2">
      <c r="A52" t="s">
        <v>70</v>
      </c>
      <c r="B52">
        <v>2.1429983537275898</v>
      </c>
      <c r="C52">
        <v>3.9796011125573298</v>
      </c>
      <c r="D52">
        <v>73.637213164022</v>
      </c>
      <c r="E52">
        <v>1.9966667877699701E-6</v>
      </c>
      <c r="F52">
        <v>9.5133492949593605E-5</v>
      </c>
      <c r="G52" t="s">
        <v>9</v>
      </c>
      <c r="H52" t="s">
        <v>9</v>
      </c>
      <c r="I52" t="s">
        <v>28</v>
      </c>
    </row>
    <row r="53" spans="1:9" x14ac:dyDescent="0.2">
      <c r="A53" t="s">
        <v>139</v>
      </c>
      <c r="B53">
        <v>1.86430189164475</v>
      </c>
      <c r="C53">
        <v>1.66889989779673</v>
      </c>
      <c r="D53">
        <v>46.844073002162098</v>
      </c>
      <c r="E53">
        <v>1.9112206255146401E-5</v>
      </c>
      <c r="F53">
        <v>2.8456972486629002E-4</v>
      </c>
      <c r="G53" t="e">
        <f>#N/A</f>
        <v>#N/A</v>
      </c>
      <c r="H53" t="e">
        <f>#N/A</f>
        <v>#N/A</v>
      </c>
      <c r="I53" t="s">
        <v>28</v>
      </c>
    </row>
    <row r="54" spans="1:9" x14ac:dyDescent="0.2">
      <c r="A54" t="s">
        <v>68</v>
      </c>
      <c r="B54">
        <v>1.5656546313487401</v>
      </c>
      <c r="C54">
        <v>6.2623399288455799</v>
      </c>
      <c r="D54">
        <v>74.577524024856899</v>
      </c>
      <c r="E54">
        <v>1.87003816141275E-6</v>
      </c>
      <c r="F54">
        <v>9.4471817838164701E-5</v>
      </c>
      <c r="G54" t="s">
        <v>19</v>
      </c>
      <c r="H54" t="s">
        <v>69</v>
      </c>
      <c r="I54" t="s">
        <v>42</v>
      </c>
    </row>
    <row r="55" spans="1:9" x14ac:dyDescent="0.2">
      <c r="A55" t="s">
        <v>169</v>
      </c>
      <c r="B55">
        <v>1.5887359033464801</v>
      </c>
      <c r="C55">
        <v>3.00448003239149</v>
      </c>
      <c r="D55">
        <v>32.844827198886399</v>
      </c>
      <c r="E55">
        <v>9.9309119360039601E-5</v>
      </c>
      <c r="F55">
        <v>8.9407076354082102E-4</v>
      </c>
      <c r="G55" t="e">
        <f>#N/A</f>
        <v>#N/A</v>
      </c>
      <c r="H55" t="e">
        <f>#N/A</f>
        <v>#N/A</v>
      </c>
      <c r="I55" t="s">
        <v>28</v>
      </c>
    </row>
    <row r="56" spans="1:9" x14ac:dyDescent="0.2">
      <c r="A56" t="s">
        <v>239</v>
      </c>
      <c r="B56">
        <v>1.99015284648534</v>
      </c>
      <c r="C56">
        <v>9.6812022353302805</v>
      </c>
      <c r="D56">
        <v>21.250441722733999</v>
      </c>
      <c r="E56">
        <v>1.18398291330493E-3</v>
      </c>
      <c r="F56">
        <v>5.2162897632891097E-3</v>
      </c>
      <c r="G56" t="s">
        <v>57</v>
      </c>
      <c r="H56" t="s">
        <v>240</v>
      </c>
      <c r="I56" t="s">
        <v>241</v>
      </c>
    </row>
    <row r="57" spans="1:9" x14ac:dyDescent="0.2">
      <c r="A57" t="s">
        <v>118</v>
      </c>
      <c r="B57">
        <v>2.1157630281203299</v>
      </c>
      <c r="C57">
        <v>5.9346435013721699</v>
      </c>
      <c r="D57">
        <v>59.687019965162797</v>
      </c>
      <c r="E57">
        <v>9.0563498934527608E-6</v>
      </c>
      <c r="F57">
        <v>1.80485476054716E-4</v>
      </c>
      <c r="G57" t="s">
        <v>20</v>
      </c>
      <c r="H57" t="s">
        <v>119</v>
      </c>
      <c r="I57" t="s">
        <v>28</v>
      </c>
    </row>
    <row r="58" spans="1:9" x14ac:dyDescent="0.2">
      <c r="A58" t="s">
        <v>101</v>
      </c>
      <c r="B58">
        <v>1.91526697351235</v>
      </c>
      <c r="C58">
        <v>6.6751918043554701</v>
      </c>
      <c r="D58">
        <v>62.232109169325199</v>
      </c>
      <c r="E58">
        <v>7.1453580947295597E-6</v>
      </c>
      <c r="F58">
        <v>1.6860923413388999E-4</v>
      </c>
      <c r="G58" t="s">
        <v>84</v>
      </c>
      <c r="H58" t="s">
        <v>102</v>
      </c>
      <c r="I58" t="s">
        <v>103</v>
      </c>
    </row>
    <row r="59" spans="1:9" x14ac:dyDescent="0.2">
      <c r="A59" t="s">
        <v>143</v>
      </c>
      <c r="B59">
        <v>2.2494355085136202</v>
      </c>
      <c r="C59">
        <v>5.6175094310123503</v>
      </c>
      <c r="D59">
        <v>51.859030912903997</v>
      </c>
      <c r="E59">
        <v>2.0620139900821799E-5</v>
      </c>
      <c r="F59">
        <v>2.9841389379834201E-4</v>
      </c>
      <c r="G59" t="e">
        <f>#N/A</f>
        <v>#N/A</v>
      </c>
      <c r="H59" t="e">
        <f>#N/A</f>
        <v>#N/A</v>
      </c>
      <c r="I59" t="s">
        <v>28</v>
      </c>
    </row>
    <row r="60" spans="1:9" x14ac:dyDescent="0.2">
      <c r="A60" t="s">
        <v>233</v>
      </c>
      <c r="B60">
        <v>2.6601102718998999</v>
      </c>
      <c r="C60">
        <v>0.89198495522093402</v>
      </c>
      <c r="D60">
        <v>18.773884928648201</v>
      </c>
      <c r="E60">
        <v>1.0216539327328E-3</v>
      </c>
      <c r="F60">
        <v>4.6667584508458398E-3</v>
      </c>
      <c r="G60" t="s">
        <v>20</v>
      </c>
      <c r="H60" t="s">
        <v>21</v>
      </c>
      <c r="I60" t="s">
        <v>217</v>
      </c>
    </row>
    <row r="61" spans="1:9" x14ac:dyDescent="0.2">
      <c r="A61" t="s">
        <v>147</v>
      </c>
      <c r="B61">
        <v>3.9549399245874399</v>
      </c>
      <c r="C61">
        <v>1.0813119603079699</v>
      </c>
      <c r="D61">
        <v>43.040936732272002</v>
      </c>
      <c r="E61">
        <v>2.8628975418641499E-5</v>
      </c>
      <c r="F61">
        <v>3.7942867379237499E-4</v>
      </c>
      <c r="G61" t="s">
        <v>57</v>
      </c>
      <c r="H61" t="s">
        <v>148</v>
      </c>
      <c r="I61" s="3" t="s">
        <v>149</v>
      </c>
    </row>
    <row r="62" spans="1:9" x14ac:dyDescent="0.2">
      <c r="A62" t="s">
        <v>216</v>
      </c>
      <c r="B62">
        <v>2.3104141855538498</v>
      </c>
      <c r="C62">
        <v>3.73822986453813</v>
      </c>
      <c r="D62">
        <v>23.726928265100501</v>
      </c>
      <c r="E62">
        <v>5.9720643203930903E-4</v>
      </c>
      <c r="F62">
        <v>3.1084845714718298E-3</v>
      </c>
      <c r="G62" t="s">
        <v>20</v>
      </c>
      <c r="H62" t="s">
        <v>21</v>
      </c>
      <c r="I62" t="s">
        <v>217</v>
      </c>
    </row>
    <row r="63" spans="1:9" x14ac:dyDescent="0.2">
      <c r="A63" t="s">
        <v>343</v>
      </c>
      <c r="B63">
        <v>1.5746130477732501</v>
      </c>
      <c r="C63">
        <v>6.1983272446013604</v>
      </c>
      <c r="D63">
        <v>9.6731242215229702</v>
      </c>
      <c r="E63">
        <v>1.19808971899151E-2</v>
      </c>
      <c r="F63">
        <v>3.0191081039191998E-2</v>
      </c>
      <c r="G63" t="s">
        <v>25</v>
      </c>
      <c r="H63" t="s">
        <v>267</v>
      </c>
      <c r="I63" t="s">
        <v>344</v>
      </c>
    </row>
    <row r="64" spans="1:9" x14ac:dyDescent="0.2">
      <c r="A64" t="s">
        <v>273</v>
      </c>
      <c r="B64">
        <v>1.89219050645939</v>
      </c>
      <c r="C64">
        <v>3.1031927206238699</v>
      </c>
      <c r="D64">
        <v>16.532424640707699</v>
      </c>
      <c r="E64">
        <v>1.89479949877586E-3</v>
      </c>
      <c r="F64">
        <v>7.4187029680263597E-3</v>
      </c>
      <c r="G64" t="e">
        <f>#N/A</f>
        <v>#N/A</v>
      </c>
      <c r="H64" t="e">
        <f>#N/A</f>
        <v>#N/A</v>
      </c>
      <c r="I64" t="s">
        <v>28</v>
      </c>
    </row>
    <row r="65" spans="1:9" x14ac:dyDescent="0.2">
      <c r="A65" t="s">
        <v>82</v>
      </c>
      <c r="B65">
        <v>1.7993506442577301</v>
      </c>
      <c r="C65">
        <v>7.6414174295368902</v>
      </c>
      <c r="D65">
        <v>72.427994390453193</v>
      </c>
      <c r="E65">
        <v>3.24767804590429E-6</v>
      </c>
      <c r="F65">
        <v>1.10528119869952E-4</v>
      </c>
      <c r="G65" t="s">
        <v>9</v>
      </c>
      <c r="H65" t="s">
        <v>9</v>
      </c>
      <c r="I65" t="s">
        <v>83</v>
      </c>
    </row>
    <row r="68" spans="1:9" x14ac:dyDescent="0.2">
      <c r="A68" t="s">
        <v>432</v>
      </c>
    </row>
    <row r="69" spans="1:9" x14ac:dyDescent="0.2">
      <c r="A69" t="s">
        <v>431</v>
      </c>
    </row>
    <row r="70" spans="1:9" x14ac:dyDescent="0.2">
      <c r="A70" t="s">
        <v>434</v>
      </c>
    </row>
  </sheetData>
  <autoFilter ref="I1:I68" xr:uid="{9194C2A1-117E-4D95-9590-4ED249679850}"/>
  <sortState ref="A3:I65">
    <sortCondition ref="A3"/>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0"/>
  <sheetViews>
    <sheetView zoomScale="130" zoomScaleNormal="130" workbookViewId="0">
      <selection activeCell="F25" sqref="F25"/>
    </sheetView>
  </sheetViews>
  <sheetFormatPr baseColWidth="10" defaultColWidth="8.625" defaultRowHeight="12.9" x14ac:dyDescent="0.2"/>
  <cols>
    <col min="1" max="1" width="11.875" customWidth="1"/>
    <col min="8" max="8" width="29.25" customWidth="1"/>
    <col min="9" max="9" width="28.125" customWidth="1"/>
  </cols>
  <sheetData>
    <row r="1" spans="1:10" s="1" customFormat="1" ht="13.6" x14ac:dyDescent="0.25">
      <c r="A1" s="2" t="s">
        <v>408</v>
      </c>
    </row>
    <row r="2" spans="1:10" s="2" customFormat="1" ht="13.6" x14ac:dyDescent="0.25">
      <c r="A2" s="2" t="s">
        <v>0</v>
      </c>
      <c r="B2" s="2" t="s">
        <v>1</v>
      </c>
      <c r="C2" s="2" t="s">
        <v>2</v>
      </c>
      <c r="D2" s="2" t="s">
        <v>3</v>
      </c>
      <c r="E2" s="2" t="s">
        <v>4</v>
      </c>
      <c r="F2" s="2" t="s">
        <v>5</v>
      </c>
      <c r="G2" s="2" t="s">
        <v>6</v>
      </c>
      <c r="H2" s="2" t="s">
        <v>7</v>
      </c>
      <c r="I2" s="2" t="s">
        <v>405</v>
      </c>
      <c r="J2" s="2" t="s">
        <v>427</v>
      </c>
    </row>
    <row r="3" spans="1:10" x14ac:dyDescent="0.2">
      <c r="A3" t="s">
        <v>314</v>
      </c>
      <c r="B3">
        <v>-3.0265200167598199</v>
      </c>
      <c r="C3">
        <v>5.5538721319282098</v>
      </c>
      <c r="D3">
        <v>149.10297465663501</v>
      </c>
      <c r="E3">
        <v>5.4441308378140598E-8</v>
      </c>
      <c r="F3">
        <v>1.20431951462215E-5</v>
      </c>
      <c r="G3" t="s">
        <v>94</v>
      </c>
      <c r="H3" t="s">
        <v>200</v>
      </c>
      <c r="I3" t="s">
        <v>201</v>
      </c>
    </row>
    <row r="4" spans="1:10" x14ac:dyDescent="0.2">
      <c r="A4" t="s">
        <v>346</v>
      </c>
      <c r="B4">
        <v>-1.9488140853094</v>
      </c>
      <c r="C4">
        <v>1.6953814443066799</v>
      </c>
      <c r="D4">
        <v>31.955332742871299</v>
      </c>
      <c r="E4">
        <v>1.12203841576023E-4</v>
      </c>
      <c r="F4">
        <v>1.4850226382946299E-3</v>
      </c>
      <c r="G4" t="e">
        <f>#N/A</f>
        <v>#N/A</v>
      </c>
      <c r="H4" t="e">
        <f>#N/A</f>
        <v>#N/A</v>
      </c>
      <c r="I4" t="s">
        <v>28</v>
      </c>
    </row>
    <row r="5" spans="1:10" x14ac:dyDescent="0.2">
      <c r="A5" t="s">
        <v>402</v>
      </c>
      <c r="B5">
        <v>-2.11804582972615</v>
      </c>
      <c r="C5">
        <v>7.80682407423269</v>
      </c>
      <c r="D5">
        <v>11.5696367632695</v>
      </c>
      <c r="E5">
        <v>7.5490412770574302E-3</v>
      </c>
      <c r="F5">
        <v>3.1765463091096298E-2</v>
      </c>
      <c r="G5" t="s">
        <v>57</v>
      </c>
      <c r="H5" t="s">
        <v>403</v>
      </c>
      <c r="I5" t="s">
        <v>404</v>
      </c>
    </row>
    <row r="6" spans="1:10" x14ac:dyDescent="0.2">
      <c r="A6" t="s">
        <v>352</v>
      </c>
      <c r="B6">
        <v>-1.6620858507729399</v>
      </c>
      <c r="C6">
        <v>2.0618292712822899</v>
      </c>
      <c r="D6">
        <v>10.622353736051201</v>
      </c>
      <c r="E6">
        <v>7.2550478125637903E-3</v>
      </c>
      <c r="F6">
        <v>3.09063040928611E-2</v>
      </c>
      <c r="G6" t="s">
        <v>96</v>
      </c>
      <c r="H6" t="s">
        <v>353</v>
      </c>
      <c r="I6" t="s">
        <v>28</v>
      </c>
    </row>
    <row r="7" spans="1:10" x14ac:dyDescent="0.2">
      <c r="A7" t="s">
        <v>80</v>
      </c>
      <c r="B7">
        <v>-2.1901146963665798</v>
      </c>
      <c r="C7">
        <v>8.5083829273272293</v>
      </c>
      <c r="D7">
        <v>251.33097385329401</v>
      </c>
      <c r="E7">
        <v>2.45079309128603E-9</v>
      </c>
      <c r="F7">
        <v>2.69199725442846E-6</v>
      </c>
      <c r="G7" t="s">
        <v>34</v>
      </c>
      <c r="H7" t="s">
        <v>81</v>
      </c>
      <c r="I7" t="s">
        <v>28</v>
      </c>
    </row>
    <row r="8" spans="1:10" x14ac:dyDescent="0.2">
      <c r="A8" t="s">
        <v>229</v>
      </c>
      <c r="B8">
        <v>-2.0567405089536202</v>
      </c>
      <c r="C8">
        <v>9.2479487998420602</v>
      </c>
      <c r="D8">
        <v>46.072549956500197</v>
      </c>
      <c r="E8">
        <v>5.4054826619185503E-5</v>
      </c>
      <c r="F8">
        <v>8.6292679401864703E-4</v>
      </c>
      <c r="G8" t="s">
        <v>20</v>
      </c>
      <c r="H8" t="s">
        <v>230</v>
      </c>
      <c r="I8" t="s">
        <v>231</v>
      </c>
    </row>
    <row r="9" spans="1:10" x14ac:dyDescent="0.2">
      <c r="A9" t="s">
        <v>393</v>
      </c>
      <c r="B9">
        <v>-1.5704593555298001</v>
      </c>
      <c r="C9">
        <v>2.4410877323903</v>
      </c>
      <c r="D9">
        <v>29.425461374777498</v>
      </c>
      <c r="E9">
        <v>1.6110716866397099E-4</v>
      </c>
      <c r="F9">
        <v>1.92644363456494E-3</v>
      </c>
      <c r="G9" t="e">
        <f>#N/A</f>
        <v>#N/A</v>
      </c>
      <c r="H9" t="e">
        <f>#N/A</f>
        <v>#N/A</v>
      </c>
      <c r="I9" t="s">
        <v>28</v>
      </c>
    </row>
    <row r="10" spans="1:10" x14ac:dyDescent="0.2">
      <c r="A10" t="s">
        <v>383</v>
      </c>
      <c r="B10">
        <v>-1.65371762054071</v>
      </c>
      <c r="C10">
        <v>3.2124573261914202</v>
      </c>
      <c r="D10">
        <v>42.495941913986996</v>
      </c>
      <c r="E10">
        <v>3.0406680651285199E-5</v>
      </c>
      <c r="F10">
        <v>5.7420420717701299E-4</v>
      </c>
      <c r="G10" t="e">
        <f>#N/A</f>
        <v>#N/A</v>
      </c>
      <c r="H10" t="e">
        <f>#N/A</f>
        <v>#N/A</v>
      </c>
      <c r="I10" t="s">
        <v>42</v>
      </c>
    </row>
    <row r="11" spans="1:10" x14ac:dyDescent="0.2">
      <c r="A11" t="s">
        <v>209</v>
      </c>
      <c r="B11">
        <v>-1.8900677977729801</v>
      </c>
      <c r="C11">
        <v>9.8543302953812209</v>
      </c>
      <c r="D11">
        <v>61.829785957450603</v>
      </c>
      <c r="E11">
        <v>1.1976762570972001E-5</v>
      </c>
      <c r="F11">
        <v>2.8426909870892702E-4</v>
      </c>
      <c r="G11" t="s">
        <v>20</v>
      </c>
      <c r="H11" t="s">
        <v>210</v>
      </c>
      <c r="I11" t="s">
        <v>211</v>
      </c>
    </row>
    <row r="12" spans="1:10" x14ac:dyDescent="0.2">
      <c r="A12" t="s">
        <v>107</v>
      </c>
      <c r="B12">
        <v>-3.3132042172408198</v>
      </c>
      <c r="C12">
        <v>7.7500785417156504</v>
      </c>
      <c r="D12">
        <v>283.37457996364901</v>
      </c>
      <c r="E12">
        <v>1.7279973466004E-9</v>
      </c>
      <c r="F12">
        <v>2.69199725442846E-6</v>
      </c>
      <c r="G12" t="s">
        <v>52</v>
      </c>
      <c r="H12" t="s">
        <v>108</v>
      </c>
      <c r="I12" t="s">
        <v>71</v>
      </c>
      <c r="J12" t="s">
        <v>428</v>
      </c>
    </row>
    <row r="13" spans="1:10" x14ac:dyDescent="0.2">
      <c r="A13" t="s">
        <v>320</v>
      </c>
      <c r="B13">
        <v>-3.2268144930031002</v>
      </c>
      <c r="C13">
        <v>6.6065107664824403</v>
      </c>
      <c r="D13">
        <v>55.293546592114097</v>
      </c>
      <c r="E13">
        <v>2.66173648762311E-5</v>
      </c>
      <c r="F13">
        <v>5.2842294244671698E-4</v>
      </c>
      <c r="G13" t="s">
        <v>52</v>
      </c>
      <c r="H13" t="s">
        <v>227</v>
      </c>
      <c r="I13" t="s">
        <v>321</v>
      </c>
      <c r="J13" t="s">
        <v>429</v>
      </c>
    </row>
    <row r="14" spans="1:10" x14ac:dyDescent="0.2">
      <c r="A14" t="s">
        <v>144</v>
      </c>
      <c r="B14">
        <v>-2.8283378184378698</v>
      </c>
      <c r="C14">
        <v>6.1085138742899696</v>
      </c>
      <c r="D14">
        <v>248.59702952508101</v>
      </c>
      <c r="E14">
        <v>2.6076821967340599E-9</v>
      </c>
      <c r="F14">
        <v>2.69199725442846E-6</v>
      </c>
      <c r="G14" t="s">
        <v>52</v>
      </c>
      <c r="H14" t="s">
        <v>145</v>
      </c>
      <c r="I14" t="s">
        <v>146</v>
      </c>
      <c r="J14" t="s">
        <v>430</v>
      </c>
    </row>
    <row r="15" spans="1:10" x14ac:dyDescent="0.2">
      <c r="A15" t="s">
        <v>207</v>
      </c>
      <c r="B15">
        <v>-2.1615076146357</v>
      </c>
      <c r="C15">
        <v>5.8221316432137202</v>
      </c>
      <c r="D15">
        <v>211.66390035460299</v>
      </c>
      <c r="E15">
        <v>6.4717485176302398E-9</v>
      </c>
      <c r="F15">
        <v>5.01075128977522E-6</v>
      </c>
      <c r="G15" t="s">
        <v>20</v>
      </c>
      <c r="H15" t="s">
        <v>208</v>
      </c>
      <c r="I15" t="s">
        <v>42</v>
      </c>
    </row>
    <row r="16" spans="1:10" x14ac:dyDescent="0.2">
      <c r="A16" t="s">
        <v>213</v>
      </c>
      <c r="B16">
        <v>-1.5211013105153299</v>
      </c>
      <c r="C16">
        <v>7.0570048405798902</v>
      </c>
      <c r="D16">
        <v>128.50252998856601</v>
      </c>
      <c r="E16">
        <v>1.03272105306662E-7</v>
      </c>
      <c r="F16">
        <v>1.6833353164985801E-5</v>
      </c>
      <c r="G16" t="s">
        <v>14</v>
      </c>
      <c r="H16" t="s">
        <v>214</v>
      </c>
      <c r="I16" t="s">
        <v>215</v>
      </c>
    </row>
    <row r="17" spans="1:9" x14ac:dyDescent="0.2">
      <c r="A17" t="s">
        <v>401</v>
      </c>
      <c r="B17">
        <v>-1.6088349364412999</v>
      </c>
      <c r="C17">
        <v>0.56057300761989703</v>
      </c>
      <c r="D17">
        <v>13.1831337522963</v>
      </c>
      <c r="E17">
        <v>3.5163820727552001E-3</v>
      </c>
      <c r="F17">
        <v>1.8060091673835599E-2</v>
      </c>
      <c r="G17" t="s">
        <v>34</v>
      </c>
      <c r="H17" t="s">
        <v>345</v>
      </c>
      <c r="I17" t="s">
        <v>42</v>
      </c>
    </row>
    <row r="18" spans="1:9" x14ac:dyDescent="0.2">
      <c r="A18" t="s">
        <v>178</v>
      </c>
      <c r="B18">
        <v>-1.54134904788231</v>
      </c>
      <c r="C18">
        <v>0.82331620280784001</v>
      </c>
      <c r="D18">
        <v>9.7796685626473394</v>
      </c>
      <c r="E18">
        <v>8.8630441711482506E-3</v>
      </c>
      <c r="F18">
        <v>3.5927811253987099E-2</v>
      </c>
      <c r="G18" t="s">
        <v>34</v>
      </c>
      <c r="H18" t="s">
        <v>179</v>
      </c>
      <c r="I18" t="s">
        <v>180</v>
      </c>
    </row>
    <row r="19" spans="1:9" x14ac:dyDescent="0.2">
      <c r="A19" t="s">
        <v>365</v>
      </c>
      <c r="B19">
        <v>-1.6027296294990701</v>
      </c>
      <c r="C19">
        <v>5.9513103156869898</v>
      </c>
      <c r="D19">
        <v>100.293966539686</v>
      </c>
      <c r="E19">
        <v>3.9388193806539901E-7</v>
      </c>
      <c r="F19">
        <v>2.8752921532392199E-5</v>
      </c>
      <c r="G19" t="s">
        <v>3</v>
      </c>
      <c r="H19" t="s">
        <v>366</v>
      </c>
      <c r="I19" t="s">
        <v>367</v>
      </c>
    </row>
    <row r="20" spans="1:9" x14ac:dyDescent="0.2">
      <c r="A20" t="s">
        <v>400</v>
      </c>
      <c r="B20">
        <v>-1.5299617435436199</v>
      </c>
      <c r="C20">
        <v>1.21295580118706</v>
      </c>
      <c r="D20">
        <v>15.0021962811448</v>
      </c>
      <c r="E20">
        <v>2.267589751395E-3</v>
      </c>
      <c r="F20">
        <v>1.31020997389372E-2</v>
      </c>
      <c r="G20" t="e">
        <f>#N/A</f>
        <v>#N/A</v>
      </c>
      <c r="H20" t="e">
        <f>#N/A</f>
        <v>#N/A</v>
      </c>
      <c r="I20" t="s">
        <v>28</v>
      </c>
    </row>
  </sheetData>
  <sortState ref="A3:J21">
    <sortCondition ref="A1"/>
  </sortState>
  <pageMargins left="0.7" right="0.7" top="0.75" bottom="0.75" header="0.51181102362204689" footer="0.51181102362204689"/>
  <pageSetup paperSize="9" firstPageNumber="4294967295"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D4E81-9113-4BA8-8ADD-2C9AF97D7B50}">
  <dimension ref="A1:J48"/>
  <sheetViews>
    <sheetView topLeftCell="A25" zoomScale="120" zoomScaleNormal="120" workbookViewId="0">
      <selection activeCell="K12" sqref="K12"/>
    </sheetView>
  </sheetViews>
  <sheetFormatPr baseColWidth="10" defaultRowHeight="12.9" x14ac:dyDescent="0.2"/>
  <cols>
    <col min="8" max="8" width="31" customWidth="1"/>
    <col min="9" max="9" width="39.75" customWidth="1"/>
  </cols>
  <sheetData>
    <row r="1" spans="1:10" s="1" customFormat="1" ht="13.6" x14ac:dyDescent="0.25">
      <c r="A1" s="2" t="s">
        <v>409</v>
      </c>
    </row>
    <row r="2" spans="1:10" s="2" customFormat="1" ht="13.6" x14ac:dyDescent="0.25">
      <c r="A2" s="2" t="s">
        <v>0</v>
      </c>
      <c r="B2" s="2" t="s">
        <v>1</v>
      </c>
      <c r="C2" s="2" t="s">
        <v>2</v>
      </c>
      <c r="D2" s="2" t="s">
        <v>3</v>
      </c>
      <c r="E2" s="2" t="s">
        <v>4</v>
      </c>
      <c r="F2" s="2" t="s">
        <v>5</v>
      </c>
      <c r="G2" s="2" t="s">
        <v>6</v>
      </c>
      <c r="H2" s="2" t="s">
        <v>7</v>
      </c>
      <c r="I2" s="2" t="s">
        <v>405</v>
      </c>
      <c r="J2" s="2" t="s">
        <v>412</v>
      </c>
    </row>
    <row r="3" spans="1:10" x14ac:dyDescent="0.2">
      <c r="A3" t="s">
        <v>389</v>
      </c>
      <c r="B3">
        <v>1.85604626989743</v>
      </c>
      <c r="C3">
        <v>2.7120804514200501</v>
      </c>
      <c r="D3">
        <v>32.322074430539601</v>
      </c>
      <c r="E3">
        <v>1.06663165164841E-4</v>
      </c>
      <c r="F3">
        <v>1.4238613039461701E-3</v>
      </c>
      <c r="G3" t="s">
        <v>52</v>
      </c>
      <c r="H3" t="s">
        <v>275</v>
      </c>
      <c r="I3" s="3" t="s">
        <v>276</v>
      </c>
      <c r="J3" t="s">
        <v>413</v>
      </c>
    </row>
    <row r="4" spans="1:10" x14ac:dyDescent="0.2">
      <c r="A4" t="s">
        <v>315</v>
      </c>
      <c r="B4">
        <v>1.72857849546898</v>
      </c>
      <c r="C4">
        <v>0.82199221469334105</v>
      </c>
      <c r="D4">
        <v>10.946000935916899</v>
      </c>
      <c r="E4">
        <v>6.3456357575344801E-3</v>
      </c>
      <c r="F4">
        <v>2.79550980669762E-2</v>
      </c>
      <c r="G4" t="e">
        <f>#N/A</f>
        <v>#N/A</v>
      </c>
      <c r="H4" t="e">
        <f>#N/A</f>
        <v>#N/A</v>
      </c>
      <c r="I4" t="s">
        <v>28</v>
      </c>
    </row>
    <row r="5" spans="1:10" x14ac:dyDescent="0.2">
      <c r="A5" t="s">
        <v>399</v>
      </c>
      <c r="B5">
        <v>2.1649375682023799</v>
      </c>
      <c r="C5">
        <v>7.0115166904978103</v>
      </c>
      <c r="D5">
        <v>17.960791214677698</v>
      </c>
      <c r="E5">
        <v>2.0497551836141099E-3</v>
      </c>
      <c r="F5">
        <v>1.2022901143282E-2</v>
      </c>
      <c r="G5" t="e">
        <f>#N/A</f>
        <v>#N/A</v>
      </c>
      <c r="H5" t="e">
        <f>#N/A</f>
        <v>#N/A</v>
      </c>
      <c r="I5" t="s">
        <v>28</v>
      </c>
    </row>
    <row r="6" spans="1:10" x14ac:dyDescent="0.2">
      <c r="A6" t="s">
        <v>358</v>
      </c>
      <c r="B6">
        <v>2.0904767409167899</v>
      </c>
      <c r="C6">
        <v>5.6386695688911397</v>
      </c>
      <c r="D6">
        <v>162.05751543681299</v>
      </c>
      <c r="E6">
        <v>2.8800917350040201E-8</v>
      </c>
      <c r="F6">
        <v>9.2478466195525497E-6</v>
      </c>
      <c r="G6" t="s">
        <v>52</v>
      </c>
      <c r="H6" t="s">
        <v>332</v>
      </c>
      <c r="I6" s="3" t="s">
        <v>333</v>
      </c>
      <c r="J6" t="s">
        <v>414</v>
      </c>
    </row>
    <row r="7" spans="1:10" x14ac:dyDescent="0.2">
      <c r="A7" t="s">
        <v>342</v>
      </c>
      <c r="B7">
        <v>1.5174229535676</v>
      </c>
      <c r="C7">
        <v>6.54115432309022</v>
      </c>
      <c r="D7">
        <v>21.644773321785799</v>
      </c>
      <c r="E7">
        <v>8.66826189166051E-4</v>
      </c>
      <c r="F7">
        <v>6.3766287597322099E-3</v>
      </c>
      <c r="G7" t="s">
        <v>52</v>
      </c>
      <c r="H7" t="s">
        <v>332</v>
      </c>
      <c r="I7" s="3" t="s">
        <v>333</v>
      </c>
      <c r="J7" t="s">
        <v>414</v>
      </c>
    </row>
    <row r="8" spans="1:10" x14ac:dyDescent="0.2">
      <c r="A8" t="s">
        <v>347</v>
      </c>
      <c r="B8">
        <v>1.57828235606545</v>
      </c>
      <c r="C8">
        <v>7.1017010972692898</v>
      </c>
      <c r="D8">
        <v>23.2485572689455</v>
      </c>
      <c r="E8">
        <v>6.9300023193783302E-4</v>
      </c>
      <c r="F8">
        <v>5.3521738611258599E-3</v>
      </c>
      <c r="G8" t="s">
        <v>52</v>
      </c>
      <c r="H8" t="s">
        <v>332</v>
      </c>
      <c r="I8" s="3" t="s">
        <v>333</v>
      </c>
      <c r="J8" t="s">
        <v>414</v>
      </c>
    </row>
    <row r="9" spans="1:10" x14ac:dyDescent="0.2">
      <c r="A9" t="s">
        <v>385</v>
      </c>
      <c r="B9">
        <v>1.8407558134253399</v>
      </c>
      <c r="C9">
        <v>4.1719045428019497</v>
      </c>
      <c r="D9">
        <v>40.7061265573574</v>
      </c>
      <c r="E9">
        <v>4.1067592207258301E-5</v>
      </c>
      <c r="F9">
        <v>6.9500728451299995E-4</v>
      </c>
      <c r="G9" t="e">
        <f>#N/A</f>
        <v>#N/A</v>
      </c>
      <c r="H9" t="e">
        <f>#N/A</f>
        <v>#N/A</v>
      </c>
      <c r="I9" t="s">
        <v>28</v>
      </c>
    </row>
    <row r="10" spans="1:10" x14ac:dyDescent="0.2">
      <c r="A10" t="s">
        <v>341</v>
      </c>
      <c r="B10">
        <v>2.1672752713291898</v>
      </c>
      <c r="C10">
        <v>6.8859366199941903</v>
      </c>
      <c r="D10">
        <v>186.41158405009</v>
      </c>
      <c r="E10">
        <v>1.3203102304289E-8</v>
      </c>
      <c r="F10">
        <v>6.4166696398848203E-6</v>
      </c>
      <c r="G10" t="s">
        <v>52</v>
      </c>
      <c r="H10" t="s">
        <v>145</v>
      </c>
      <c r="I10" s="3" t="s">
        <v>174</v>
      </c>
      <c r="J10" t="s">
        <v>415</v>
      </c>
    </row>
    <row r="11" spans="1:10" x14ac:dyDescent="0.2">
      <c r="A11" t="s">
        <v>356</v>
      </c>
      <c r="B11">
        <v>1.50862866876654</v>
      </c>
      <c r="C11">
        <v>3.8894119016808202</v>
      </c>
      <c r="D11">
        <v>39.412722195198199</v>
      </c>
      <c r="E11">
        <v>4.3275149373515701E-5</v>
      </c>
      <c r="F11">
        <v>7.2838661744444597E-4</v>
      </c>
      <c r="G11" t="s">
        <v>52</v>
      </c>
      <c r="H11" t="s">
        <v>257</v>
      </c>
      <c r="I11" s="3" t="s">
        <v>357</v>
      </c>
      <c r="J11" t="s">
        <v>416</v>
      </c>
    </row>
    <row r="12" spans="1:10" x14ac:dyDescent="0.2">
      <c r="A12" t="s">
        <v>376</v>
      </c>
      <c r="B12">
        <v>1.50087152610347</v>
      </c>
      <c r="C12">
        <v>5.8613197830030801</v>
      </c>
      <c r="D12">
        <v>63.278198985538602</v>
      </c>
      <c r="E12">
        <v>4.3313263629534898E-6</v>
      </c>
      <c r="F12">
        <v>1.3188795166421601E-4</v>
      </c>
      <c r="G12" t="s">
        <v>20</v>
      </c>
      <c r="H12" t="s">
        <v>269</v>
      </c>
      <c r="I12" t="s">
        <v>270</v>
      </c>
    </row>
    <row r="13" spans="1:10" x14ac:dyDescent="0.2">
      <c r="A13" t="s">
        <v>368</v>
      </c>
      <c r="B13">
        <v>1.5204149239246001</v>
      </c>
      <c r="C13">
        <v>5.6191150400797198</v>
      </c>
      <c r="D13">
        <v>92.432439594333005</v>
      </c>
      <c r="E13">
        <v>6.0804529656405198E-7</v>
      </c>
      <c r="F13">
        <v>3.8882043787213098E-5</v>
      </c>
      <c r="G13" t="s">
        <v>67</v>
      </c>
      <c r="H13" t="s">
        <v>369</v>
      </c>
      <c r="I13" t="s">
        <v>370</v>
      </c>
    </row>
    <row r="14" spans="1:10" x14ac:dyDescent="0.2">
      <c r="A14" t="s">
        <v>212</v>
      </c>
      <c r="B14">
        <v>1.6394948528807101</v>
      </c>
      <c r="C14">
        <v>4.0094330068066197</v>
      </c>
      <c r="D14">
        <v>53.508615132416601</v>
      </c>
      <c r="E14">
        <v>1.0001770507721201E-5</v>
      </c>
      <c r="F14">
        <v>2.5813304169888899E-4</v>
      </c>
      <c r="G14" t="e">
        <f>#N/A</f>
        <v>#N/A</v>
      </c>
      <c r="H14" t="e">
        <f>#N/A</f>
        <v>#N/A</v>
      </c>
      <c r="I14" t="s">
        <v>28</v>
      </c>
    </row>
    <row r="15" spans="1:10" x14ac:dyDescent="0.2">
      <c r="A15" t="s">
        <v>359</v>
      </c>
      <c r="B15">
        <v>2.7734922020197201</v>
      </c>
      <c r="C15">
        <v>7.5346833101667503</v>
      </c>
      <c r="D15">
        <v>153.66370711088601</v>
      </c>
      <c r="E15">
        <v>7.2899138705331701E-8</v>
      </c>
      <c r="F15">
        <v>1.2542701809467301E-5</v>
      </c>
      <c r="G15" t="s">
        <v>126</v>
      </c>
      <c r="H15" t="s">
        <v>151</v>
      </c>
      <c r="I15" s="3" t="s">
        <v>152</v>
      </c>
      <c r="J15" s="5" t="s">
        <v>433</v>
      </c>
    </row>
    <row r="16" spans="1:10" x14ac:dyDescent="0.2">
      <c r="A16" t="s">
        <v>375</v>
      </c>
      <c r="B16">
        <v>2.0377573777759901</v>
      </c>
      <c r="C16">
        <v>6.1797701549345403</v>
      </c>
      <c r="D16">
        <v>69.285205181414597</v>
      </c>
      <c r="E16">
        <v>3.72259842895745E-6</v>
      </c>
      <c r="F16">
        <v>1.20092576400846E-4</v>
      </c>
      <c r="G16" t="s">
        <v>126</v>
      </c>
      <c r="H16" t="s">
        <v>151</v>
      </c>
      <c r="I16" s="3" t="s">
        <v>152</v>
      </c>
      <c r="J16" s="5" t="s">
        <v>433</v>
      </c>
    </row>
    <row r="17" spans="1:10" x14ac:dyDescent="0.2">
      <c r="A17" t="s">
        <v>378</v>
      </c>
      <c r="B17">
        <v>2.07857808588476</v>
      </c>
      <c r="C17">
        <v>3.4998285846918198</v>
      </c>
      <c r="D17">
        <v>54.089427466616002</v>
      </c>
      <c r="E17">
        <v>9.4834865788388804E-6</v>
      </c>
      <c r="F17">
        <v>2.5102870029627402E-4</v>
      </c>
      <c r="G17" t="s">
        <v>287</v>
      </c>
      <c r="H17" t="s">
        <v>379</v>
      </c>
      <c r="I17" t="s">
        <v>380</v>
      </c>
    </row>
    <row r="18" spans="1:10" x14ac:dyDescent="0.2">
      <c r="A18" t="s">
        <v>253</v>
      </c>
      <c r="B18">
        <v>2.2751325773239102</v>
      </c>
      <c r="C18">
        <v>5.9227556253929103</v>
      </c>
      <c r="D18">
        <v>115.98732784948299</v>
      </c>
      <c r="E18">
        <v>1.8428208981576E-7</v>
      </c>
      <c r="F18">
        <v>2.3250098374386598E-5</v>
      </c>
      <c r="G18" t="s">
        <v>99</v>
      </c>
      <c r="H18" t="s">
        <v>254</v>
      </c>
      <c r="I18" t="s">
        <v>255</v>
      </c>
    </row>
    <row r="19" spans="1:10" x14ac:dyDescent="0.2">
      <c r="A19" t="s">
        <v>377</v>
      </c>
      <c r="B19">
        <v>1.5902283919048601</v>
      </c>
      <c r="C19">
        <v>5.55624677611313</v>
      </c>
      <c r="D19">
        <v>54.861150842780702</v>
      </c>
      <c r="E19">
        <v>8.9668005466471005E-6</v>
      </c>
      <c r="F19">
        <v>2.3939811459453499E-4</v>
      </c>
      <c r="G19" t="s">
        <v>52</v>
      </c>
      <c r="H19" t="s">
        <v>362</v>
      </c>
      <c r="I19" s="3" t="s">
        <v>286</v>
      </c>
      <c r="J19" t="s">
        <v>417</v>
      </c>
    </row>
    <row r="20" spans="1:10" x14ac:dyDescent="0.2">
      <c r="A20" t="s">
        <v>361</v>
      </c>
      <c r="B20">
        <v>2.5136998714980399</v>
      </c>
      <c r="C20">
        <v>3.7348850158848501</v>
      </c>
      <c r="D20">
        <v>107.652406978556</v>
      </c>
      <c r="E20">
        <v>2.6951431031236399E-7</v>
      </c>
      <c r="F20">
        <v>2.4071220072220701E-5</v>
      </c>
      <c r="G20" t="s">
        <v>52</v>
      </c>
      <c r="H20" t="s">
        <v>362</v>
      </c>
      <c r="I20" s="3" t="s">
        <v>286</v>
      </c>
      <c r="J20" s="1" t="s">
        <v>417</v>
      </c>
    </row>
    <row r="21" spans="1:10" x14ac:dyDescent="0.2">
      <c r="A21" t="s">
        <v>312</v>
      </c>
      <c r="B21">
        <v>1.7573607581588799</v>
      </c>
      <c r="C21">
        <v>3.7260934747185201</v>
      </c>
      <c r="D21">
        <v>41.289310378816701</v>
      </c>
      <c r="E21">
        <v>3.4822816486140701E-5</v>
      </c>
      <c r="F21">
        <v>6.2217939732371402E-4</v>
      </c>
      <c r="G21" t="s">
        <v>34</v>
      </c>
      <c r="H21" t="s">
        <v>195</v>
      </c>
      <c r="I21" s="3" t="s">
        <v>313</v>
      </c>
      <c r="J21" t="s">
        <v>418</v>
      </c>
    </row>
    <row r="22" spans="1:10" x14ac:dyDescent="0.2">
      <c r="A22" t="s">
        <v>371</v>
      </c>
      <c r="B22">
        <v>2.21418794080556</v>
      </c>
      <c r="C22">
        <v>4.7086382558550497</v>
      </c>
      <c r="D22">
        <v>74.939634435003498</v>
      </c>
      <c r="E22">
        <v>1.9591746310981201E-6</v>
      </c>
      <c r="F22">
        <v>7.9725545876971595E-5</v>
      </c>
      <c r="G22" t="s">
        <v>52</v>
      </c>
      <c r="H22" t="s">
        <v>362</v>
      </c>
      <c r="I22" s="3" t="s">
        <v>286</v>
      </c>
      <c r="J22" t="s">
        <v>419</v>
      </c>
    </row>
    <row r="23" spans="1:10" x14ac:dyDescent="0.2">
      <c r="A23" t="s">
        <v>394</v>
      </c>
      <c r="B23">
        <v>1.5682145131032601</v>
      </c>
      <c r="C23">
        <v>3.1689080007083499</v>
      </c>
      <c r="D23">
        <v>27.457407210807101</v>
      </c>
      <c r="E23">
        <v>2.1696862293279199E-4</v>
      </c>
      <c r="F23">
        <v>2.3640899190941101E-3</v>
      </c>
      <c r="G23" t="s">
        <v>52</v>
      </c>
      <c r="H23" t="s">
        <v>145</v>
      </c>
      <c r="I23" s="3" t="s">
        <v>395</v>
      </c>
      <c r="J23" t="s">
        <v>420</v>
      </c>
    </row>
    <row r="24" spans="1:10" x14ac:dyDescent="0.2">
      <c r="A24" t="s">
        <v>285</v>
      </c>
      <c r="B24">
        <v>2.11797897534617</v>
      </c>
      <c r="C24">
        <v>5.3875225622565104</v>
      </c>
      <c r="D24">
        <v>192.70029015147099</v>
      </c>
      <c r="E24">
        <v>1.09648972253197E-8</v>
      </c>
      <c r="F24">
        <v>6.4166696398848203E-6</v>
      </c>
      <c r="G24" t="s">
        <v>52</v>
      </c>
      <c r="H24" t="s">
        <v>113</v>
      </c>
      <c r="I24" s="3" t="s">
        <v>286</v>
      </c>
      <c r="J24" t="s">
        <v>421</v>
      </c>
    </row>
    <row r="25" spans="1:10" x14ac:dyDescent="0.2">
      <c r="A25" t="s">
        <v>360</v>
      </c>
      <c r="B25">
        <v>1.58972191620645</v>
      </c>
      <c r="C25">
        <v>5.6017215528820303</v>
      </c>
      <c r="D25">
        <v>112.06807420654999</v>
      </c>
      <c r="E25">
        <v>2.1704154584616199E-7</v>
      </c>
      <c r="F25">
        <v>2.3668736351042001E-5</v>
      </c>
      <c r="G25" t="s">
        <v>52</v>
      </c>
      <c r="H25" t="s">
        <v>113</v>
      </c>
      <c r="I25" s="3" t="s">
        <v>286</v>
      </c>
      <c r="J25" t="s">
        <v>422</v>
      </c>
    </row>
    <row r="26" spans="1:10" x14ac:dyDescent="0.2">
      <c r="A26" t="s">
        <v>334</v>
      </c>
      <c r="B26">
        <v>1.6935073317975899</v>
      </c>
      <c r="C26">
        <v>1.5809329773252601</v>
      </c>
      <c r="D26">
        <v>31.5300322756177</v>
      </c>
      <c r="E26">
        <v>1.19056254019234E-4</v>
      </c>
      <c r="F26">
        <v>1.5427498690274799E-3</v>
      </c>
      <c r="G26" t="s">
        <v>52</v>
      </c>
      <c r="H26" t="s">
        <v>113</v>
      </c>
      <c r="I26" s="3" t="s">
        <v>114</v>
      </c>
      <c r="J26" t="s">
        <v>423</v>
      </c>
    </row>
    <row r="27" spans="1:10" x14ac:dyDescent="0.2">
      <c r="A27" t="s">
        <v>259</v>
      </c>
      <c r="B27">
        <v>1.7666791008881699</v>
      </c>
      <c r="C27">
        <v>6.5927149730580199</v>
      </c>
      <c r="D27">
        <v>10.7265113055706</v>
      </c>
      <c r="E27">
        <v>9.2575335678832596E-3</v>
      </c>
      <c r="F27">
        <v>3.6899075237753501E-2</v>
      </c>
      <c r="G27" t="s">
        <v>16</v>
      </c>
      <c r="H27" t="s">
        <v>260</v>
      </c>
      <c r="I27" s="7" t="s">
        <v>261</v>
      </c>
    </row>
    <row r="28" spans="1:10" x14ac:dyDescent="0.2">
      <c r="A28" t="s">
        <v>204</v>
      </c>
      <c r="B28">
        <v>1.58795118998506</v>
      </c>
      <c r="C28">
        <v>4.7736221364915501</v>
      </c>
      <c r="D28">
        <v>10.0968171848371</v>
      </c>
      <c r="E28">
        <v>1.00557092705225E-2</v>
      </c>
      <c r="F28">
        <v>3.9222332003536899E-2</v>
      </c>
      <c r="G28" t="s">
        <v>19</v>
      </c>
      <c r="H28" t="s">
        <v>205</v>
      </c>
      <c r="I28" s="7" t="s">
        <v>206</v>
      </c>
    </row>
    <row r="29" spans="1:10" x14ac:dyDescent="0.2">
      <c r="A29" t="s">
        <v>363</v>
      </c>
      <c r="B29">
        <v>1.9887252503411299</v>
      </c>
      <c r="C29">
        <v>5.90527565564871</v>
      </c>
      <c r="D29">
        <v>105.084877040929</v>
      </c>
      <c r="E29">
        <v>3.0682206920437299E-7</v>
      </c>
      <c r="F29">
        <v>2.5681836441241699E-5</v>
      </c>
      <c r="G29" t="s">
        <v>20</v>
      </c>
      <c r="H29" t="s">
        <v>265</v>
      </c>
      <c r="I29" t="s">
        <v>364</v>
      </c>
    </row>
    <row r="30" spans="1:10" x14ac:dyDescent="0.2">
      <c r="A30" t="s">
        <v>246</v>
      </c>
      <c r="B30">
        <v>1.8374704941931099</v>
      </c>
      <c r="C30">
        <v>4.9579689774673197</v>
      </c>
      <c r="D30">
        <v>82.548010219994396</v>
      </c>
      <c r="E30">
        <v>1.10289044264399E-6</v>
      </c>
      <c r="F30">
        <v>5.59942901781709E-5</v>
      </c>
      <c r="G30" t="s">
        <v>20</v>
      </c>
      <c r="H30" t="s">
        <v>226</v>
      </c>
      <c r="I30" s="3" t="s">
        <v>71</v>
      </c>
      <c r="J30" t="s">
        <v>424</v>
      </c>
    </row>
    <row r="31" spans="1:10" x14ac:dyDescent="0.2">
      <c r="A31" t="s">
        <v>372</v>
      </c>
      <c r="B31">
        <v>1.78241570650432</v>
      </c>
      <c r="C31">
        <v>4.7904944511364898</v>
      </c>
      <c r="D31">
        <v>69.489586362170499</v>
      </c>
      <c r="E31">
        <v>2.6898219621685099E-6</v>
      </c>
      <c r="F31">
        <v>9.8004454315716306E-5</v>
      </c>
      <c r="G31" t="s">
        <v>99</v>
      </c>
      <c r="H31" t="s">
        <v>254</v>
      </c>
      <c r="I31" t="s">
        <v>28</v>
      </c>
    </row>
    <row r="32" spans="1:10" x14ac:dyDescent="0.2">
      <c r="A32" t="s">
        <v>381</v>
      </c>
      <c r="B32">
        <v>2.1878297724326901</v>
      </c>
      <c r="C32">
        <v>4.2682151494294498</v>
      </c>
      <c r="D32">
        <v>49.304431859656297</v>
      </c>
      <c r="E32">
        <v>1.85892094312579E-5</v>
      </c>
      <c r="F32">
        <v>3.90939487406447E-4</v>
      </c>
      <c r="G32" t="s">
        <v>52</v>
      </c>
      <c r="H32" t="s">
        <v>275</v>
      </c>
      <c r="I32" s="3" t="s">
        <v>382</v>
      </c>
      <c r="J32" t="s">
        <v>413</v>
      </c>
    </row>
    <row r="33" spans="1:10" x14ac:dyDescent="0.2">
      <c r="A33" t="s">
        <v>384</v>
      </c>
      <c r="B33">
        <v>2.5609013148814301</v>
      </c>
      <c r="C33">
        <v>0.790216162186263</v>
      </c>
      <c r="D33">
        <v>40.608572447447798</v>
      </c>
      <c r="E33">
        <v>3.7644181107274001E-5</v>
      </c>
      <c r="F33">
        <v>6.5866682988264104E-4</v>
      </c>
      <c r="G33" t="s">
        <v>20</v>
      </c>
      <c r="H33" t="s">
        <v>265</v>
      </c>
      <c r="I33" t="s">
        <v>28</v>
      </c>
    </row>
    <row r="34" spans="1:10" x14ac:dyDescent="0.2">
      <c r="A34" t="s">
        <v>266</v>
      </c>
      <c r="B34">
        <v>2.4732111457633201</v>
      </c>
      <c r="C34">
        <v>2.5945880379837001</v>
      </c>
      <c r="D34">
        <v>103.199564057092</v>
      </c>
      <c r="E34">
        <v>3.3808861154410498E-7</v>
      </c>
      <c r="F34">
        <v>2.68477033321049E-5</v>
      </c>
      <c r="G34" t="s">
        <v>32</v>
      </c>
      <c r="H34" t="s">
        <v>65</v>
      </c>
      <c r="I34" s="6" t="s">
        <v>66</v>
      </c>
    </row>
    <row r="35" spans="1:10" x14ac:dyDescent="0.2">
      <c r="A35" t="s">
        <v>390</v>
      </c>
      <c r="B35">
        <v>2.6185424059265601</v>
      </c>
      <c r="C35">
        <v>5.7401547055930404</v>
      </c>
      <c r="D35">
        <v>36.013178517361197</v>
      </c>
      <c r="E35">
        <v>1.4089151013977201E-4</v>
      </c>
      <c r="F35">
        <v>1.7665627809832999E-3</v>
      </c>
      <c r="G35" t="s">
        <v>20</v>
      </c>
      <c r="H35" t="s">
        <v>391</v>
      </c>
      <c r="I35" s="3" t="s">
        <v>392</v>
      </c>
      <c r="J35" t="s">
        <v>425</v>
      </c>
    </row>
    <row r="36" spans="1:10" x14ac:dyDescent="0.2">
      <c r="A36" t="s">
        <v>274</v>
      </c>
      <c r="B36">
        <v>2.1145403779357901</v>
      </c>
      <c r="C36">
        <v>7.0673425119453901</v>
      </c>
      <c r="D36">
        <v>60.198807053167698</v>
      </c>
      <c r="E36">
        <v>1.16151482468425E-5</v>
      </c>
      <c r="F36">
        <v>2.8197990140114098E-4</v>
      </c>
      <c r="G36" t="s">
        <v>52</v>
      </c>
      <c r="H36" t="s">
        <v>275</v>
      </c>
      <c r="I36" s="3" t="s">
        <v>276</v>
      </c>
      <c r="J36" t="s">
        <v>413</v>
      </c>
    </row>
    <row r="37" spans="1:10" x14ac:dyDescent="0.2">
      <c r="A37" t="s">
        <v>373</v>
      </c>
      <c r="B37">
        <v>1.6594675253970299</v>
      </c>
      <c r="C37">
        <v>4.0062801221572801</v>
      </c>
      <c r="D37">
        <v>68.553812114254796</v>
      </c>
      <c r="E37">
        <v>2.8830138711206698E-6</v>
      </c>
      <c r="F37">
        <v>1.0382202277744999E-4</v>
      </c>
      <c r="G37" t="s">
        <v>52</v>
      </c>
      <c r="H37" t="s">
        <v>362</v>
      </c>
      <c r="I37" s="3" t="s">
        <v>374</v>
      </c>
      <c r="J37" t="s">
        <v>426</v>
      </c>
    </row>
    <row r="38" spans="1:10" x14ac:dyDescent="0.2">
      <c r="A38" t="s">
        <v>183</v>
      </c>
      <c r="B38">
        <v>1.7724098238399499</v>
      </c>
      <c r="C38">
        <v>5.3666971055324497</v>
      </c>
      <c r="D38">
        <v>76.312959453594502</v>
      </c>
      <c r="E38">
        <v>1.66015089804914E-6</v>
      </c>
      <c r="F38">
        <v>7.4825055909548803E-5</v>
      </c>
      <c r="G38" t="s">
        <v>67</v>
      </c>
      <c r="H38" t="s">
        <v>184</v>
      </c>
      <c r="I38" t="s">
        <v>185</v>
      </c>
    </row>
    <row r="39" spans="1:10" x14ac:dyDescent="0.2">
      <c r="A39" t="s">
        <v>308</v>
      </c>
      <c r="B39">
        <v>1.57842347870361</v>
      </c>
      <c r="C39">
        <v>6.2276544774734504</v>
      </c>
      <c r="D39">
        <v>121.66798477677099</v>
      </c>
      <c r="E39">
        <v>1.39074014246853E-7</v>
      </c>
      <c r="F39">
        <v>2.1088343155903299E-5</v>
      </c>
      <c r="G39" t="e">
        <f>#N/A</f>
        <v>#N/A</v>
      </c>
      <c r="H39" t="e">
        <f>#N/A</f>
        <v>#N/A</v>
      </c>
      <c r="I39" t="s">
        <v>28</v>
      </c>
    </row>
    <row r="40" spans="1:10" x14ac:dyDescent="0.2">
      <c r="A40" t="s">
        <v>350</v>
      </c>
      <c r="B40">
        <v>1.77876992577871</v>
      </c>
      <c r="C40">
        <v>8.63869640968319</v>
      </c>
      <c r="D40">
        <v>70.311825206709301</v>
      </c>
      <c r="E40">
        <v>4.6652282655811596E-6</v>
      </c>
      <c r="F40">
        <v>1.38925114793316E-4</v>
      </c>
      <c r="G40" t="s">
        <v>32</v>
      </c>
      <c r="H40" t="s">
        <v>351</v>
      </c>
      <c r="I40" s="4" t="s">
        <v>338</v>
      </c>
    </row>
    <row r="41" spans="1:10" x14ac:dyDescent="0.2">
      <c r="A41" t="s">
        <v>386</v>
      </c>
      <c r="B41">
        <v>1.6655491051109299</v>
      </c>
      <c r="C41">
        <v>8.43588733304885</v>
      </c>
      <c r="D41">
        <v>42.629379025681303</v>
      </c>
      <c r="E41">
        <v>5.9589993129559101E-5</v>
      </c>
      <c r="F41">
        <v>9.2440997954497796E-4</v>
      </c>
      <c r="G41" t="s">
        <v>32</v>
      </c>
      <c r="H41" t="s">
        <v>387</v>
      </c>
      <c r="I41" s="4" t="s">
        <v>388</v>
      </c>
    </row>
    <row r="42" spans="1:10" x14ac:dyDescent="0.2">
      <c r="A42" t="s">
        <v>396</v>
      </c>
      <c r="B42">
        <v>1.5500107601115101</v>
      </c>
      <c r="C42">
        <v>7.0004669610972501</v>
      </c>
      <c r="D42">
        <v>29.1901166544658</v>
      </c>
      <c r="E42">
        <v>2.7099533366985E-4</v>
      </c>
      <c r="F42">
        <v>2.7790481734288898E-3</v>
      </c>
      <c r="G42" t="s">
        <v>32</v>
      </c>
      <c r="H42" t="s">
        <v>397</v>
      </c>
      <c r="I42" s="4" t="s">
        <v>398</v>
      </c>
    </row>
    <row r="43" spans="1:10" x14ac:dyDescent="0.2">
      <c r="A43" t="s">
        <v>256</v>
      </c>
      <c r="B43">
        <v>2.4080514392171399</v>
      </c>
      <c r="C43">
        <v>3.8262302113449498</v>
      </c>
      <c r="D43">
        <v>47.531382215615402</v>
      </c>
      <c r="E43">
        <v>2.2121074279971101E-5</v>
      </c>
      <c r="F43">
        <v>4.5071688845441099E-4</v>
      </c>
      <c r="G43" t="s">
        <v>52</v>
      </c>
      <c r="H43" t="s">
        <v>257</v>
      </c>
      <c r="I43" s="3" t="s">
        <v>258</v>
      </c>
      <c r="J43" t="s">
        <v>416</v>
      </c>
    </row>
    <row r="45" spans="1:10" x14ac:dyDescent="0.2">
      <c r="A45" t="s">
        <v>435</v>
      </c>
    </row>
    <row r="46" spans="1:10" x14ac:dyDescent="0.2">
      <c r="A46" s="1" t="s">
        <v>436</v>
      </c>
    </row>
    <row r="47" spans="1:10" x14ac:dyDescent="0.2">
      <c r="A47" s="1" t="s">
        <v>431</v>
      </c>
    </row>
    <row r="48" spans="1:10" x14ac:dyDescent="0.2">
      <c r="A48" s="1" t="s">
        <v>434</v>
      </c>
    </row>
  </sheetData>
  <autoFilter ref="G1:G43" xr:uid="{BEC14D2F-4723-43D8-B5F9-F63A861EEFA6}"/>
  <sortState ref="A3:J43">
    <sortCondition ref="A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2"/>
  <sheetViews>
    <sheetView zoomScale="120" zoomScaleNormal="120" workbookViewId="0">
      <selection activeCell="I26" sqref="I26"/>
    </sheetView>
  </sheetViews>
  <sheetFormatPr baseColWidth="10" defaultColWidth="8.625" defaultRowHeight="12.9" x14ac:dyDescent="0.2"/>
  <cols>
    <col min="1" max="1" width="11.5" customWidth="1"/>
    <col min="8" max="8" width="41.25" customWidth="1"/>
  </cols>
  <sheetData>
    <row r="1" spans="1:9" s="1" customFormat="1" ht="13.6" x14ac:dyDescent="0.25">
      <c r="A1" s="2" t="s">
        <v>410</v>
      </c>
    </row>
    <row r="2" spans="1:9" s="2" customFormat="1" ht="13.6" x14ac:dyDescent="0.25">
      <c r="A2" s="2" t="s">
        <v>0</v>
      </c>
      <c r="B2" s="2" t="s">
        <v>1</v>
      </c>
      <c r="C2" s="2" t="s">
        <v>2</v>
      </c>
      <c r="D2" s="2" t="s">
        <v>3</v>
      </c>
      <c r="E2" s="2" t="s">
        <v>4</v>
      </c>
      <c r="F2" s="2" t="s">
        <v>5</v>
      </c>
      <c r="G2" s="2" t="s">
        <v>6</v>
      </c>
      <c r="H2" s="2" t="s">
        <v>7</v>
      </c>
      <c r="I2" s="2" t="s">
        <v>8</v>
      </c>
    </row>
    <row r="3" spans="1:9" x14ac:dyDescent="0.2">
      <c r="A3" t="s">
        <v>175</v>
      </c>
      <c r="B3">
        <v>-3.9331079611687998</v>
      </c>
      <c r="C3">
        <v>8.5130971539586398</v>
      </c>
      <c r="D3">
        <v>56.496542129695101</v>
      </c>
      <c r="E3">
        <v>3.1216715030072397E-5</v>
      </c>
      <c r="F3">
        <v>6.0423854030084E-3</v>
      </c>
      <c r="G3" t="s">
        <v>57</v>
      </c>
      <c r="H3" t="s">
        <v>176</v>
      </c>
      <c r="I3" t="s">
        <v>177</v>
      </c>
    </row>
    <row r="4" spans="1:9" x14ac:dyDescent="0.2">
      <c r="A4" t="s">
        <v>122</v>
      </c>
      <c r="B4">
        <v>-3.4264101379789</v>
      </c>
      <c r="C4">
        <v>9.7522338676000899</v>
      </c>
      <c r="D4">
        <v>78.382674338131594</v>
      </c>
      <c r="E4">
        <v>7.5413147008539198E-6</v>
      </c>
      <c r="F4">
        <v>2.6135499579998198E-3</v>
      </c>
      <c r="G4" t="s">
        <v>57</v>
      </c>
      <c r="H4" t="s">
        <v>123</v>
      </c>
      <c r="I4" t="s">
        <v>124</v>
      </c>
    </row>
    <row r="5" spans="1:9" x14ac:dyDescent="0.2">
      <c r="A5" t="s">
        <v>221</v>
      </c>
      <c r="B5">
        <v>-3.31650460476944</v>
      </c>
      <c r="C5">
        <v>6.5912523362822899</v>
      </c>
      <c r="D5">
        <v>34.637417655050598</v>
      </c>
      <c r="E5">
        <v>2.0944898661603501E-4</v>
      </c>
      <c r="F5">
        <v>1.7206283948328401E-2</v>
      </c>
      <c r="G5" t="s">
        <v>116</v>
      </c>
      <c r="H5" t="s">
        <v>222</v>
      </c>
      <c r="I5" t="s">
        <v>223</v>
      </c>
    </row>
    <row r="6" spans="1:9" x14ac:dyDescent="0.2">
      <c r="A6" t="s">
        <v>262</v>
      </c>
      <c r="B6">
        <v>-3.2414750064633999</v>
      </c>
      <c r="C6">
        <v>6.1762876926388497</v>
      </c>
      <c r="D6">
        <v>25.6859658634251</v>
      </c>
      <c r="E6">
        <v>6.18679162294344E-4</v>
      </c>
      <c r="F6">
        <v>2.7332604026520699E-2</v>
      </c>
      <c r="G6" t="s">
        <v>57</v>
      </c>
      <c r="H6" t="s">
        <v>176</v>
      </c>
      <c r="I6" t="s">
        <v>263</v>
      </c>
    </row>
    <row r="7" spans="1:9" x14ac:dyDescent="0.2">
      <c r="A7" t="s">
        <v>268</v>
      </c>
      <c r="B7">
        <v>-2.89531084155468</v>
      </c>
      <c r="C7">
        <v>3.8613324443636201</v>
      </c>
      <c r="D7">
        <v>22.612443096380101</v>
      </c>
      <c r="E7">
        <v>8.0943193696350396E-4</v>
      </c>
      <c r="F7">
        <v>3.02280923434281E-2</v>
      </c>
      <c r="G7" t="s">
        <v>57</v>
      </c>
      <c r="H7" t="s">
        <v>176</v>
      </c>
      <c r="I7" t="s">
        <v>263</v>
      </c>
    </row>
    <row r="8" spans="1:9" x14ac:dyDescent="0.2">
      <c r="A8" t="s">
        <v>196</v>
      </c>
      <c r="B8">
        <v>-2.6090633636117402</v>
      </c>
      <c r="C8">
        <v>5.7501437694167601</v>
      </c>
      <c r="D8">
        <v>24.340011971527801</v>
      </c>
      <c r="E8">
        <v>6.9943584561547997E-4</v>
      </c>
      <c r="F8">
        <v>2.8502010708830801E-2</v>
      </c>
      <c r="G8" t="s">
        <v>57</v>
      </c>
      <c r="H8" t="s">
        <v>197</v>
      </c>
      <c r="I8" t="s">
        <v>198</v>
      </c>
    </row>
    <row r="9" spans="1:9" x14ac:dyDescent="0.2">
      <c r="A9" t="s">
        <v>224</v>
      </c>
      <c r="B9">
        <v>-2.5626245325125501</v>
      </c>
      <c r="C9">
        <v>0.96824322993416201</v>
      </c>
      <c r="D9">
        <v>24.840992113433199</v>
      </c>
      <c r="E9">
        <v>3.3045014904362101E-4</v>
      </c>
      <c r="F9">
        <v>2.0517684647431401E-2</v>
      </c>
      <c r="G9" t="s">
        <v>20</v>
      </c>
      <c r="H9" t="s">
        <v>225</v>
      </c>
      <c r="I9" t="s">
        <v>28</v>
      </c>
    </row>
    <row r="10" spans="1:9" x14ac:dyDescent="0.2">
      <c r="A10" t="s">
        <v>247</v>
      </c>
      <c r="B10">
        <v>-2.3969440796285801</v>
      </c>
      <c r="C10">
        <v>1.1775848393435899</v>
      </c>
      <c r="D10">
        <v>29.403201139873499</v>
      </c>
      <c r="E10">
        <v>1.6163711469177299E-4</v>
      </c>
      <c r="F10">
        <v>1.59870361716434E-2</v>
      </c>
      <c r="G10" t="s">
        <v>20</v>
      </c>
      <c r="H10" t="s">
        <v>248</v>
      </c>
      <c r="I10" t="s">
        <v>249</v>
      </c>
    </row>
    <row r="11" spans="1:9" x14ac:dyDescent="0.2">
      <c r="A11" t="s">
        <v>337</v>
      </c>
      <c r="B11">
        <v>-1.71664180359184</v>
      </c>
      <c r="C11">
        <v>4.8184506345668803</v>
      </c>
      <c r="D11">
        <v>19.151811063102901</v>
      </c>
      <c r="E11">
        <v>1.3073405469164699E-3</v>
      </c>
      <c r="F11">
        <v>3.8560320702860001E-2</v>
      </c>
      <c r="G11" t="s">
        <v>14</v>
      </c>
      <c r="H11" t="s">
        <v>191</v>
      </c>
      <c r="I11" t="s">
        <v>192</v>
      </c>
    </row>
    <row r="12" spans="1:9" x14ac:dyDescent="0.2">
      <c r="A12" t="s">
        <v>385</v>
      </c>
      <c r="B12">
        <v>-1.5697639178432901</v>
      </c>
      <c r="C12">
        <v>4.1719045428019497</v>
      </c>
      <c r="D12">
        <v>29.084376341447399</v>
      </c>
      <c r="E12">
        <v>1.82507585780602E-4</v>
      </c>
      <c r="F12">
        <v>1.6104139782851301E-2</v>
      </c>
      <c r="G12" t="e">
        <f>#N/A</f>
        <v>#N/A</v>
      </c>
      <c r="H12" t="e">
        <f>#N/A</f>
        <v>#N/A</v>
      </c>
      <c r="I12" t="s">
        <v>28</v>
      </c>
    </row>
  </sheetData>
  <sortState ref="A3:I14">
    <sortCondition ref="B2"/>
  </sortState>
  <pageMargins left="0.7" right="0.7" top="0.75" bottom="0.75" header="0.51181102362204689" footer="0.51181102362204689"/>
  <pageSetup paperSize="9" firstPageNumber="4294967295"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C8299-7CEE-4DCD-8406-6E3C0641D143}">
  <dimension ref="A1:I4"/>
  <sheetViews>
    <sheetView workbookViewId="0">
      <selection activeCell="G27" sqref="G27"/>
    </sheetView>
  </sheetViews>
  <sheetFormatPr baseColWidth="10" defaultRowHeight="12.9" x14ac:dyDescent="0.2"/>
  <cols>
    <col min="7" max="7" width="11.75" customWidth="1"/>
    <col min="8" max="8" width="27.875" customWidth="1"/>
  </cols>
  <sheetData>
    <row r="1" spans="1:9" s="1" customFormat="1" ht="13.6" x14ac:dyDescent="0.25">
      <c r="A1" s="2" t="s">
        <v>411</v>
      </c>
    </row>
    <row r="2" spans="1:9" s="2" customFormat="1" ht="13.6" x14ac:dyDescent="0.25">
      <c r="A2" s="2" t="s">
        <v>0</v>
      </c>
      <c r="B2" s="2" t="s">
        <v>1</v>
      </c>
      <c r="C2" s="2" t="s">
        <v>2</v>
      </c>
      <c r="D2" s="2" t="s">
        <v>3</v>
      </c>
      <c r="E2" s="2" t="s">
        <v>4</v>
      </c>
      <c r="F2" s="2" t="s">
        <v>5</v>
      </c>
      <c r="G2" s="2" t="s">
        <v>6</v>
      </c>
      <c r="H2" s="2" t="s">
        <v>7</v>
      </c>
      <c r="I2" s="2" t="s">
        <v>8</v>
      </c>
    </row>
    <row r="3" spans="1:9" x14ac:dyDescent="0.2">
      <c r="A3" t="s">
        <v>400</v>
      </c>
      <c r="B3">
        <v>1.6628278829044201</v>
      </c>
      <c r="C3">
        <v>1.21295580118706</v>
      </c>
      <c r="D3">
        <v>16.326364262515501</v>
      </c>
      <c r="E3">
        <v>1.68064172282551E-3</v>
      </c>
      <c r="F3">
        <v>4.19753823837953E-2</v>
      </c>
      <c r="G3" t="e">
        <f>#N/A</f>
        <v>#N/A</v>
      </c>
      <c r="H3" t="e">
        <f>#N/A</f>
        <v>#N/A</v>
      </c>
      <c r="I3" t="s">
        <v>28</v>
      </c>
    </row>
    <row r="4" spans="1:9" x14ac:dyDescent="0.2">
      <c r="A4" t="s">
        <v>204</v>
      </c>
      <c r="B4">
        <v>2.0439909918675299</v>
      </c>
      <c r="C4">
        <v>4.7736221364915501</v>
      </c>
      <c r="D4">
        <v>17.813067818167301</v>
      </c>
      <c r="E4">
        <v>1.83443834200891E-3</v>
      </c>
      <c r="F4">
        <v>4.3701965732319902E-2</v>
      </c>
      <c r="G4" t="s">
        <v>19</v>
      </c>
      <c r="H4" t="s">
        <v>205</v>
      </c>
      <c r="I4" t="s">
        <v>206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Down FS.SC-FS</vt:lpstr>
      <vt:lpstr>Up FS SC-FS</vt:lpstr>
      <vt:lpstr>Down COC-FS</vt:lpstr>
      <vt:lpstr>Up COC-FS</vt:lpstr>
      <vt:lpstr>Down COC.SC-COC</vt:lpstr>
      <vt:lpstr>Up COC.SC-COC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Evelyne FORANO</cp:lastModifiedBy>
  <cp:revision>7</cp:revision>
  <dcterms:created xsi:type="dcterms:W3CDTF">2022-07-07T08:23:29Z</dcterms:created>
  <dcterms:modified xsi:type="dcterms:W3CDTF">2025-05-24T08:05:21Z</dcterms:modified>
  <dc:language>fr-FR</dc:language>
</cp:coreProperties>
</file>