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lisepingault/Documents/work/entomology_unl/project/wheat-WCM-resistance/"/>
    </mc:Choice>
  </mc:AlternateContent>
  <xr:revisionPtr revIDLastSave="0" documentId="13_ncr:1_{2DD35B82-0053-C74B-A94F-1F3984ADD2D2}" xr6:coauthVersionLast="47" xr6:coauthVersionMax="47" xr10:uidLastSave="{00000000-0000-0000-0000-000000000000}"/>
  <bookViews>
    <workbookView xWindow="0" yWindow="500" windowWidth="48700" windowHeight="23900" xr2:uid="{00000000-000D-0000-FFFF-FFFF00000000}"/>
  </bookViews>
  <sheets>
    <sheet name="Toleran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4" i="2"/>
</calcChain>
</file>

<file path=xl/sharedStrings.xml><?xml version="1.0" encoding="utf-8"?>
<sst xmlns="http://schemas.openxmlformats.org/spreadsheetml/2006/main" count="22" uniqueCount="13">
  <si>
    <t>Input</t>
  </si>
  <si>
    <t>Mapped</t>
  </si>
  <si>
    <t>%mapped</t>
  </si>
  <si>
    <t>Ctrl</t>
  </si>
  <si>
    <t>WCM</t>
  </si>
  <si>
    <t>Conditions</t>
  </si>
  <si>
    <t>Supplemental Table 1: Mapping summary</t>
  </si>
  <si>
    <t>Tolerant_Replicate1</t>
  </si>
  <si>
    <t>Tolerant_Replicate2</t>
  </si>
  <si>
    <t>Tolerant_Replicate3</t>
  </si>
  <si>
    <t>Susceptible_Replicate1</t>
  </si>
  <si>
    <t>Susceptible_Replicate2</t>
  </si>
  <si>
    <t>Susceptible_Replicate3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</si>
</sst>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0" borderId="0" xfId="0" applyFont="1"/>
    <xf numFmtId="0" fontId="19" fillId="33" borderId="12" xfId="0" applyFont="1" applyFill="1" applyBorder="1" applyAlignment="1">
      <alignment vertical="center"/>
    </xf>
    <xf numFmtId="0" fontId="19" fillId="33" borderId="10" xfId="0" applyFont="1" applyFill="1" applyBorder="1" applyAlignment="1">
      <alignment vertical="center"/>
    </xf>
    <xf numFmtId="0" fontId="19" fillId="33" borderId="15" xfId="0" applyFont="1" applyFill="1" applyBorder="1" applyAlignment="1">
      <alignment vertical="center"/>
    </xf>
    <xf numFmtId="0" fontId="19" fillId="0" borderId="24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20" fillId="0" borderId="18" xfId="0" applyFont="1" applyBorder="1" applyAlignment="1">
      <alignment horizontal="center" vertical="center"/>
    </xf>
    <xf numFmtId="3" fontId="19" fillId="33" borderId="12" xfId="0" applyNumberFormat="1" applyFont="1" applyFill="1" applyBorder="1" applyAlignment="1">
      <alignment horizontal="center" vertical="center"/>
    </xf>
    <xf numFmtId="3" fontId="19" fillId="33" borderId="10" xfId="0" applyNumberFormat="1" applyFont="1" applyFill="1" applyBorder="1" applyAlignment="1">
      <alignment horizontal="center" vertical="center"/>
    </xf>
    <xf numFmtId="3" fontId="19" fillId="33" borderId="15" xfId="0" applyNumberFormat="1" applyFont="1" applyFill="1" applyBorder="1" applyAlignment="1">
      <alignment horizontal="center" vertical="center"/>
    </xf>
    <xf numFmtId="3" fontId="19" fillId="0" borderId="24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19" fillId="0" borderId="11" xfId="0" applyNumberFormat="1" applyFont="1" applyBorder="1" applyAlignment="1">
      <alignment horizontal="center" vertical="center"/>
    </xf>
    <xf numFmtId="3" fontId="19" fillId="0" borderId="15" xfId="0" applyNumberFormat="1" applyFont="1" applyBorder="1" applyAlignment="1">
      <alignment horizontal="center" vertical="center"/>
    </xf>
    <xf numFmtId="2" fontId="20" fillId="0" borderId="19" xfId="0" applyNumberFormat="1" applyFont="1" applyBorder="1" applyAlignment="1">
      <alignment horizontal="center" vertical="center"/>
    </xf>
    <xf numFmtId="10" fontId="19" fillId="33" borderId="13" xfId="0" applyNumberFormat="1" applyFont="1" applyFill="1" applyBorder="1" applyAlignment="1">
      <alignment horizontal="center" vertical="center"/>
    </xf>
    <xf numFmtId="10" fontId="19" fillId="33" borderId="14" xfId="0" applyNumberFormat="1" applyFont="1" applyFill="1" applyBorder="1" applyAlignment="1">
      <alignment horizontal="center" vertical="center"/>
    </xf>
    <xf numFmtId="10" fontId="19" fillId="33" borderId="16" xfId="0" applyNumberFormat="1" applyFont="1" applyFill="1" applyBorder="1" applyAlignment="1">
      <alignment horizontal="center" vertical="center"/>
    </xf>
    <xf numFmtId="10" fontId="19" fillId="0" borderId="25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10" fontId="19" fillId="0" borderId="17" xfId="0" applyNumberFormat="1" applyFont="1" applyBorder="1" applyAlignment="1">
      <alignment horizontal="center" vertical="center"/>
    </xf>
    <xf numFmtId="10" fontId="19" fillId="0" borderId="16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19" fillId="33" borderId="21" xfId="0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abSelected="1" workbookViewId="0">
      <selection activeCell="C61" sqref="C61"/>
    </sheetView>
  </sheetViews>
  <sheetFormatPr baseColWidth="10" defaultColWidth="9.1640625" defaultRowHeight="14" x14ac:dyDescent="0.15"/>
  <cols>
    <col min="1" max="1" width="9.1640625" style="2"/>
    <col min="2" max="2" width="20.6640625" style="2" bestFit="1" customWidth="1"/>
    <col min="3" max="5" width="10.1640625" style="26" bestFit="1" customWidth="1"/>
    <col min="6" max="6" width="10.5" style="27" bestFit="1" customWidth="1"/>
    <col min="7" max="16384" width="9.1640625" style="2"/>
  </cols>
  <sheetData>
    <row r="1" spans="1:6" ht="25" x14ac:dyDescent="0.25">
      <c r="A1" s="1" t="s">
        <v>6</v>
      </c>
    </row>
    <row r="2" spans="1:6" ht="15" thickBot="1" x14ac:dyDescent="0.2"/>
    <row r="3" spans="1:6" ht="15" thickBot="1" x14ac:dyDescent="0.2">
      <c r="A3" s="28" t="s">
        <v>5</v>
      </c>
      <c r="B3" s="29"/>
      <c r="C3" s="10" t="s">
        <v>0</v>
      </c>
      <c r="D3" s="10" t="s">
        <v>1</v>
      </c>
      <c r="E3" s="10" t="s">
        <v>1</v>
      </c>
      <c r="F3" s="18" t="s">
        <v>2</v>
      </c>
    </row>
    <row r="4" spans="1:6" x14ac:dyDescent="0.15">
      <c r="A4" s="30" t="s">
        <v>3</v>
      </c>
      <c r="B4" s="3" t="s">
        <v>7</v>
      </c>
      <c r="C4" s="11">
        <v>27614898</v>
      </c>
      <c r="D4" s="11">
        <v>25793402</v>
      </c>
      <c r="E4" s="11">
        <v>25671934</v>
      </c>
      <c r="F4" s="19">
        <f t="shared" ref="F4:F15" si="0">(D4+E4)/(C4*2)</f>
        <v>0.93184005242387646</v>
      </c>
    </row>
    <row r="5" spans="1:6" x14ac:dyDescent="0.15">
      <c r="A5" s="31"/>
      <c r="B5" s="4" t="s">
        <v>8</v>
      </c>
      <c r="C5" s="12">
        <v>23575323</v>
      </c>
      <c r="D5" s="12">
        <v>21697737</v>
      </c>
      <c r="E5" s="12">
        <v>21615842</v>
      </c>
      <c r="F5" s="20">
        <f t="shared" si="0"/>
        <v>0.91862111496839305</v>
      </c>
    </row>
    <row r="6" spans="1:6" ht="15" thickBot="1" x14ac:dyDescent="0.2">
      <c r="A6" s="32"/>
      <c r="B6" s="5" t="s">
        <v>9</v>
      </c>
      <c r="C6" s="13">
        <v>25322086</v>
      </c>
      <c r="D6" s="13">
        <v>23709776</v>
      </c>
      <c r="E6" s="13">
        <v>23629137</v>
      </c>
      <c r="F6" s="21">
        <f t="shared" si="0"/>
        <v>0.93473564934579245</v>
      </c>
    </row>
    <row r="7" spans="1:6" x14ac:dyDescent="0.15">
      <c r="A7" s="33" t="s">
        <v>4</v>
      </c>
      <c r="B7" s="6" t="s">
        <v>7</v>
      </c>
      <c r="C7" s="14">
        <v>25602221</v>
      </c>
      <c r="D7" s="14">
        <v>23597073</v>
      </c>
      <c r="E7" s="14">
        <v>23508022</v>
      </c>
      <c r="F7" s="22">
        <f t="shared" si="0"/>
        <v>0.91994157460010983</v>
      </c>
    </row>
    <row r="8" spans="1:6" x14ac:dyDescent="0.15">
      <c r="A8" s="34"/>
      <c r="B8" s="7" t="s">
        <v>8</v>
      </c>
      <c r="C8" s="15">
        <v>29240217</v>
      </c>
      <c r="D8" s="15">
        <v>27277887</v>
      </c>
      <c r="E8" s="15">
        <v>27219620</v>
      </c>
      <c r="F8" s="23">
        <f t="shared" si="0"/>
        <v>0.93189299860531127</v>
      </c>
    </row>
    <row r="9" spans="1:6" ht="15" thickBot="1" x14ac:dyDescent="0.2">
      <c r="A9" s="35"/>
      <c r="B9" s="8" t="s">
        <v>9</v>
      </c>
      <c r="C9" s="16">
        <v>27405797</v>
      </c>
      <c r="D9" s="16">
        <v>25044712</v>
      </c>
      <c r="E9" s="16">
        <v>25015055</v>
      </c>
      <c r="F9" s="24">
        <f t="shared" si="0"/>
        <v>0.91330617022376692</v>
      </c>
    </row>
    <row r="10" spans="1:6" ht="15.75" customHeight="1" x14ac:dyDescent="0.15">
      <c r="A10" s="30" t="s">
        <v>3</v>
      </c>
      <c r="B10" s="3" t="s">
        <v>10</v>
      </c>
      <c r="C10" s="11">
        <v>20599102</v>
      </c>
      <c r="D10" s="11">
        <v>19131402</v>
      </c>
      <c r="E10" s="11">
        <v>19106499</v>
      </c>
      <c r="F10" s="19">
        <f t="shared" si="0"/>
        <v>0.92814485311058703</v>
      </c>
    </row>
    <row r="11" spans="1:6" x14ac:dyDescent="0.15">
      <c r="A11" s="31"/>
      <c r="B11" s="4" t="s">
        <v>11</v>
      </c>
      <c r="C11" s="12">
        <v>23892459</v>
      </c>
      <c r="D11" s="12">
        <v>21952293</v>
      </c>
      <c r="E11" s="12">
        <v>21931867</v>
      </c>
      <c r="F11" s="20">
        <f t="shared" si="0"/>
        <v>0.91836842746073144</v>
      </c>
    </row>
    <row r="12" spans="1:6" ht="15" thickBot="1" x14ac:dyDescent="0.2">
      <c r="A12" s="32"/>
      <c r="B12" s="5" t="s">
        <v>12</v>
      </c>
      <c r="C12" s="13">
        <v>24465180</v>
      </c>
      <c r="D12" s="13">
        <v>22770746</v>
      </c>
      <c r="E12" s="13">
        <v>22739184</v>
      </c>
      <c r="F12" s="21">
        <f t="shared" si="0"/>
        <v>0.93009595678429502</v>
      </c>
    </row>
    <row r="13" spans="1:6" x14ac:dyDescent="0.15">
      <c r="A13" s="33" t="s">
        <v>4</v>
      </c>
      <c r="B13" s="6" t="s">
        <v>10</v>
      </c>
      <c r="C13" s="14">
        <v>25990396</v>
      </c>
      <c r="D13" s="14">
        <v>24092191</v>
      </c>
      <c r="E13" s="14">
        <v>24063004</v>
      </c>
      <c r="F13" s="22">
        <f t="shared" si="0"/>
        <v>0.92640364156052102</v>
      </c>
    </row>
    <row r="14" spans="1:6" x14ac:dyDescent="0.15">
      <c r="A14" s="34"/>
      <c r="B14" s="7" t="s">
        <v>11</v>
      </c>
      <c r="C14" s="15">
        <v>28500192</v>
      </c>
      <c r="D14" s="15">
        <v>25429100</v>
      </c>
      <c r="E14" s="15">
        <v>25358995</v>
      </c>
      <c r="F14" s="23">
        <f t="shared" si="0"/>
        <v>0.89101320791102034</v>
      </c>
    </row>
    <row r="15" spans="1:6" ht="15" thickBot="1" x14ac:dyDescent="0.2">
      <c r="A15" s="36"/>
      <c r="B15" s="9" t="s">
        <v>12</v>
      </c>
      <c r="C15" s="17">
        <v>23519118</v>
      </c>
      <c r="D15" s="17">
        <v>21795059</v>
      </c>
      <c r="E15" s="17">
        <v>21724932</v>
      </c>
      <c r="F15" s="25">
        <f t="shared" si="0"/>
        <v>0.92520457187212546</v>
      </c>
    </row>
  </sheetData>
  <mergeCells count="5">
    <mergeCell ref="A3:B3"/>
    <mergeCell ref="A4:A6"/>
    <mergeCell ref="A7:A9"/>
    <mergeCell ref="A10:A12"/>
    <mergeCell ref="A13:A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Tolerant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</dc:creator>
  <cp:lastModifiedBy>Lise Pingault</cp:lastModifiedBy>
  <dcterms:created xsi:type="dcterms:W3CDTF">2022-02-03T18:44:14Z</dcterms:created>
  <dcterms:modified xsi:type="dcterms:W3CDTF">2025-10-10T00:17:10Z</dcterms:modified>
</cp:coreProperties>
</file>