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F:\稿件\三修具体文件\supplement\"/>
    </mc:Choice>
  </mc:AlternateContent>
  <xr:revisionPtr revIDLastSave="0" documentId="13_ncr:1_{995CF70E-0FAC-461F-8840-17080D60510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calcChain.xml><?xml version="1.0" encoding="utf-8"?>
<calcChain xmlns="http://schemas.openxmlformats.org/spreadsheetml/2006/main">
  <c r="F16" i="1" l="1"/>
  <c r="F15" i="1"/>
  <c r="D16" i="1"/>
  <c r="D15" i="1"/>
  <c r="C16" i="1"/>
  <c r="C15" i="1"/>
  <c r="B16" i="1"/>
  <c r="B15" i="1"/>
</calcChain>
</file>

<file path=xl/sharedStrings.xml><?xml version="1.0" encoding="utf-8"?>
<sst xmlns="http://schemas.openxmlformats.org/spreadsheetml/2006/main" count="39" uniqueCount="39">
  <si>
    <t>Sample_ID</t>
  </si>
  <si>
    <t>Raw_total_reads</t>
  </si>
  <si>
    <t>clean_total_reads</t>
  </si>
  <si>
    <t>clean_Q20_rate(%)</t>
  </si>
  <si>
    <t>Reads mapped</t>
  </si>
  <si>
    <t>46,712,107(97.20%)</t>
  </si>
  <si>
    <t>54,555,215(97.39%)</t>
  </si>
  <si>
    <t>47,090,186(97.51%)</t>
  </si>
  <si>
    <t>49,367,306(97.34%)</t>
  </si>
  <si>
    <t>51,440,790(97.39%)</t>
  </si>
  <si>
    <t>46,090,798(96.94%)</t>
  </si>
  <si>
    <t>79,946,172(96.83%)</t>
  </si>
  <si>
    <t>46,989,882(96.90%)</t>
  </si>
  <si>
    <t>53,796,139(96.95%)</t>
  </si>
  <si>
    <t>47,575,713(97.14%)</t>
  </si>
  <si>
    <t>exon</t>
    <phoneticPr fontId="1" type="noConversion"/>
  </si>
  <si>
    <t>SS1</t>
    <phoneticPr fontId="1" type="noConversion"/>
  </si>
  <si>
    <t>SS2</t>
  </si>
  <si>
    <t>SS3</t>
  </si>
  <si>
    <t>SS4</t>
  </si>
  <si>
    <t>SS5</t>
  </si>
  <si>
    <t>SS6</t>
  </si>
  <si>
    <t>SL1</t>
    <phoneticPr fontId="1" type="noConversion"/>
  </si>
  <si>
    <t>SL2</t>
  </si>
  <si>
    <t>SL3</t>
  </si>
  <si>
    <t>SL4</t>
  </si>
  <si>
    <t>SL5</t>
  </si>
  <si>
    <t>SL6</t>
  </si>
  <si>
    <t>MIX</t>
    <phoneticPr fontId="1" type="noConversion"/>
  </si>
  <si>
    <t>MIN</t>
    <phoneticPr fontId="1" type="noConversion"/>
  </si>
  <si>
    <t>43,553,430(97.67%)</t>
    <phoneticPr fontId="1" type="noConversion"/>
  </si>
  <si>
    <t>49,765,735(96.77%)</t>
    <phoneticPr fontId="1" type="noConversion"/>
  </si>
  <si>
    <t>S3. summary of transcriptome analysis</t>
    <phoneticPr fontId="1" type="noConversion"/>
  </si>
  <si>
    <r>
      <t>Sample_ID</t>
    </r>
    <r>
      <rPr>
        <sz val="11"/>
        <color theme="1"/>
        <rFont val="宋体"/>
        <family val="1"/>
        <charset val="134"/>
      </rPr>
      <t>：</t>
    </r>
    <r>
      <rPr>
        <sz val="11"/>
        <color theme="1"/>
        <rFont val="Times New Roman"/>
        <family val="1"/>
      </rPr>
      <t>SS is Songliao Black Pig</t>
    </r>
    <r>
      <rPr>
        <sz val="11"/>
        <color theme="1"/>
        <rFont val="宋体"/>
        <family val="1"/>
        <charset val="134"/>
      </rPr>
      <t>，</t>
    </r>
    <r>
      <rPr>
        <sz val="11"/>
        <color theme="1"/>
        <rFont val="Times New Roman"/>
        <family val="1"/>
      </rPr>
      <t xml:space="preserve">SL is Songlei Crossbred Pigs </t>
    </r>
    <phoneticPr fontId="1" type="noConversion"/>
  </si>
  <si>
    <r>
      <t>Raw_total_reads</t>
    </r>
    <r>
      <rPr>
        <sz val="11"/>
        <color theme="1"/>
        <rFont val="宋体"/>
        <family val="1"/>
        <charset val="134"/>
      </rPr>
      <t>：</t>
    </r>
    <r>
      <rPr>
        <sz val="11"/>
        <color theme="1"/>
        <rFont val="Times New Roman"/>
        <family val="1"/>
      </rPr>
      <t>Raw sequencing data from sequencing machines - Total number of reads</t>
    </r>
    <phoneticPr fontId="1" type="noConversion"/>
  </si>
  <si>
    <r>
      <t>clean_total_reads</t>
    </r>
    <r>
      <rPr>
        <sz val="11"/>
        <color theme="1"/>
        <rFont val="宋体"/>
        <family val="1"/>
        <charset val="134"/>
      </rPr>
      <t>：</t>
    </r>
    <r>
      <rPr>
        <sz val="11"/>
        <color theme="1"/>
        <rFont val="Times New Roman"/>
        <family val="1"/>
      </rPr>
      <t>Data after quality control filtering - Total number of reads</t>
    </r>
    <phoneticPr fontId="1" type="noConversion"/>
  </si>
  <si>
    <r>
      <t>clean_Q20_rate(%)</t>
    </r>
    <r>
      <rPr>
        <sz val="11"/>
        <color theme="1"/>
        <rFont val="宋体"/>
        <family val="1"/>
        <charset val="134"/>
      </rPr>
      <t>：</t>
    </r>
    <r>
      <rPr>
        <sz val="11"/>
        <color theme="1"/>
        <rFont val="Times New Roman"/>
        <family val="1"/>
      </rPr>
      <t>The percentage of sequencing base quality values greater than 20 after quality control filtering among all bases</t>
    </r>
    <phoneticPr fontId="1" type="noConversion"/>
  </si>
  <si>
    <r>
      <t>Reads mapped</t>
    </r>
    <r>
      <rPr>
        <sz val="11"/>
        <color theme="1"/>
        <rFont val="宋体"/>
        <family val="1"/>
        <charset val="134"/>
      </rPr>
      <t>：</t>
    </r>
    <r>
      <rPr>
        <sz val="11"/>
        <color theme="1"/>
        <rFont val="Times New Roman"/>
        <family val="1"/>
      </rPr>
      <t>Compare to the number of reads from the reference genome</t>
    </r>
    <phoneticPr fontId="1" type="noConversion"/>
  </si>
  <si>
    <t>legend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</si>
</sst>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57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1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43">
    <xf numFmtId="0" fontId="0" fillId="0" borderId="0">
      <alignment vertical="center"/>
    </xf>
    <xf numFmtId="0" fontId="2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2" applyNumberFormat="0" applyAlignment="0" applyProtection="0">
      <alignment vertical="center"/>
    </xf>
    <xf numFmtId="0" fontId="11" fillId="6" borderId="3" applyNumberFormat="0" applyAlignment="0" applyProtection="0">
      <alignment vertical="center"/>
    </xf>
    <xf numFmtId="0" fontId="12" fillId="6" borderId="2" applyNumberFormat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1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2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2" fillId="0" borderId="0" xfId="1">
      <alignment vertical="center"/>
    </xf>
    <xf numFmtId="3" fontId="2" fillId="0" borderId="0" xfId="1" applyNumberFormat="1">
      <alignment vertical="center"/>
    </xf>
    <xf numFmtId="0" fontId="19" fillId="0" borderId="0" xfId="1" applyFont="1" applyBorder="1" applyAlignment="1">
      <alignment horizontal="center" vertical="center"/>
    </xf>
    <xf numFmtId="3" fontId="19" fillId="0" borderId="0" xfId="1" applyNumberFormat="1" applyFont="1" applyBorder="1" applyAlignment="1">
      <alignment horizontal="center" vertical="center"/>
    </xf>
    <xf numFmtId="10" fontId="19" fillId="0" borderId="0" xfId="1" applyNumberFormat="1" applyFont="1" applyBorder="1" applyAlignment="1">
      <alignment horizontal="center" vertical="center"/>
    </xf>
    <xf numFmtId="3" fontId="19" fillId="0" borderId="0" xfId="0" applyNumberFormat="1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10" fontId="19" fillId="0" borderId="0" xfId="0" applyNumberFormat="1" applyFont="1" applyBorder="1" applyAlignment="1">
      <alignment horizontal="center" vertical="center"/>
    </xf>
    <xf numFmtId="0" fontId="19" fillId="0" borderId="12" xfId="1" applyFont="1" applyBorder="1" applyAlignment="1">
      <alignment horizontal="center" vertical="center"/>
    </xf>
    <xf numFmtId="3" fontId="19" fillId="0" borderId="12" xfId="0" applyNumberFormat="1" applyFont="1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10" fontId="19" fillId="0" borderId="12" xfId="0" applyNumberFormat="1" applyFont="1" applyBorder="1" applyAlignment="1">
      <alignment horizontal="center" vertical="center"/>
    </xf>
    <xf numFmtId="10" fontId="19" fillId="0" borderId="12" xfId="1" applyNumberFormat="1" applyFont="1" applyBorder="1" applyAlignment="1">
      <alignment horizontal="center" vertical="center"/>
    </xf>
    <xf numFmtId="0" fontId="19" fillId="0" borderId="10" xfId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19" fillId="0" borderId="12" xfId="0" applyFont="1" applyBorder="1" applyAlignment="1">
      <alignment horizontal="center" vertical="center"/>
    </xf>
    <xf numFmtId="0" fontId="19" fillId="0" borderId="11" xfId="1" applyFont="1" applyBorder="1" applyAlignment="1">
      <alignment horizontal="left" vertical="center"/>
    </xf>
    <xf numFmtId="0" fontId="19" fillId="0" borderId="0" xfId="1" applyFont="1" applyBorder="1" applyAlignment="1">
      <alignment horizontal="left" vertical="center"/>
    </xf>
  </cellXfs>
  <cellStyles count="43">
    <cellStyle name="20% - 着色 1 2" xfId="20" xr:uid="{C9E7CCF4-9FB9-4E90-A679-7CAF6307051A}"/>
    <cellStyle name="20% - 着色 2 2" xfId="24" xr:uid="{2E7C388D-E992-4999-B073-2A75ED07E85D}"/>
    <cellStyle name="20% - 着色 3 2" xfId="28" xr:uid="{FBB95917-F9B3-40D3-A643-BAAFB89289A3}"/>
    <cellStyle name="20% - 着色 4 2" xfId="32" xr:uid="{D9F3B46B-1F9C-4BE7-A49B-9730CDB21540}"/>
    <cellStyle name="20% - 着色 5 2" xfId="36" xr:uid="{BD718EDB-37E9-4F7D-894A-C1A04417F062}"/>
    <cellStyle name="20% - 着色 6 2" xfId="40" xr:uid="{6A45A8C2-101D-4CAF-AA9E-D66412929E08}"/>
    <cellStyle name="40% - 着色 1 2" xfId="21" xr:uid="{A4AA3A66-1D2A-47B3-AB83-5D8DF7B61A00}"/>
    <cellStyle name="40% - 着色 2 2" xfId="25" xr:uid="{6288D936-FC14-4347-A06D-5543A22A62F7}"/>
    <cellStyle name="40% - 着色 3 2" xfId="29" xr:uid="{DCBAB1CD-0304-4561-9736-D4146E2E206A}"/>
    <cellStyle name="40% - 着色 4 2" xfId="33" xr:uid="{0F5BBC53-0265-4420-A212-A51EC24CADD4}"/>
    <cellStyle name="40% - 着色 5 2" xfId="37" xr:uid="{24B0C2B4-41AA-499B-9145-E86ED5FBFEAC}"/>
    <cellStyle name="40% - 着色 6 2" xfId="41" xr:uid="{4A435A87-E82F-4AEC-8497-B03D5BAC9D17}"/>
    <cellStyle name="60% - 着色 1 2" xfId="22" xr:uid="{D1C9A43D-EC44-4CFF-A195-0AE1A64883DC}"/>
    <cellStyle name="60% - 着色 2 2" xfId="26" xr:uid="{AE427253-FD35-43E9-A04E-2ABB08E642BF}"/>
    <cellStyle name="60% - 着色 3 2" xfId="30" xr:uid="{5393EB39-CCA2-414D-9B40-6B67AB8413A6}"/>
    <cellStyle name="60% - 着色 4 2" xfId="34" xr:uid="{AF7E1208-2DF8-4CD8-AC4E-7021F5D5E075}"/>
    <cellStyle name="60% - 着色 5 2" xfId="38" xr:uid="{4E1750E5-41BF-4852-B97C-6D14DDCC0DAF}"/>
    <cellStyle name="60% - 着色 6 2" xfId="42" xr:uid="{29235F65-80FE-40F6-9F0E-D56430E7237C}"/>
    <cellStyle name="标题 1 2" xfId="3" xr:uid="{036F2BD2-B5FF-4AA7-97FA-B6A561338A2E}"/>
    <cellStyle name="标题 2 2" xfId="4" xr:uid="{301B40B9-5ACB-4956-8742-55352FA251A1}"/>
    <cellStyle name="标题 3 2" xfId="5" xr:uid="{A963F7B2-7BDD-4663-BE33-20947B9868E4}"/>
    <cellStyle name="标题 4 2" xfId="6" xr:uid="{43B17574-FD5A-4306-ADD6-3D8D2099C7B9}"/>
    <cellStyle name="标题 5" xfId="2" xr:uid="{580E6B9A-3A39-469D-AC40-E2F5B19DE9D8}"/>
    <cellStyle name="差 2" xfId="8" xr:uid="{5BD5E933-8EF7-4EFD-B827-058E4FBE77A7}"/>
    <cellStyle name="常规" xfId="0" builtinId="0"/>
    <cellStyle name="常规 2" xfId="1" xr:uid="{82FCA86C-350A-46F9-AFF8-189CB1423FB8}"/>
    <cellStyle name="好 2" xfId="7" xr:uid="{6D4235C9-3E42-4D5C-83C5-B6F4F8DE5474}"/>
    <cellStyle name="汇总 2" xfId="18" xr:uid="{258CE76A-700D-4164-B0DB-64DDF2FE92A5}"/>
    <cellStyle name="计算 2" xfId="12" xr:uid="{C9066415-FB67-41D4-808F-B3C82999B991}"/>
    <cellStyle name="检查单元格 2" xfId="14" xr:uid="{08F67B59-32DF-446C-9DCE-A1DA7AE729A7}"/>
    <cellStyle name="解释性文本 2" xfId="17" xr:uid="{9959B02A-6D52-4796-BFF6-AABEF5D1F43D}"/>
    <cellStyle name="警告文本 2" xfId="15" xr:uid="{7ABFEA2C-88CE-432F-AD66-218386AACFED}"/>
    <cellStyle name="链接单元格 2" xfId="13" xr:uid="{0122265C-2D87-4E0F-BC76-12A2D0B326B4}"/>
    <cellStyle name="适中 2" xfId="9" xr:uid="{60E2AD56-9959-43DA-BA52-BC9139B2CA25}"/>
    <cellStyle name="输出 2" xfId="11" xr:uid="{BD2AD680-3A6E-40BB-950D-231E43D47659}"/>
    <cellStyle name="输入 2" xfId="10" xr:uid="{4B53BD0D-D821-4210-B98D-9BC9C7768FA9}"/>
    <cellStyle name="着色 1 2" xfId="19" xr:uid="{1FC8C37F-C0C4-4993-BAF5-A5D83A56D54D}"/>
    <cellStyle name="着色 2 2" xfId="23" xr:uid="{37F37625-E5BA-43E3-918D-307E29A259B7}"/>
    <cellStyle name="着色 3 2" xfId="27" xr:uid="{F0245D45-289F-432C-B4E7-93A27763B360}"/>
    <cellStyle name="着色 4 2" xfId="31" xr:uid="{8D84C1CE-CE0F-4C20-944E-DBD7A6365176}"/>
    <cellStyle name="着色 5 2" xfId="35" xr:uid="{ABF26B8F-B3D9-491D-BE3C-B90E8FBC772C}"/>
    <cellStyle name="着色 6 2" xfId="39" xr:uid="{8C57A536-CFCB-4038-BCF8-F200E67E1752}"/>
    <cellStyle name="注释 2" xfId="16" xr:uid="{F3785350-61B3-4670-BA28-C0F7FDC9AE2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6"/>
  <sheetViews>
    <sheetView tabSelected="1" zoomScale="130" zoomScaleNormal="130" workbookViewId="0">
      <selection activeCell="D26" sqref="D26"/>
    </sheetView>
  </sheetViews>
  <sheetFormatPr defaultColWidth="9" defaultRowHeight="13.5" x14ac:dyDescent="0.15"/>
  <cols>
    <col min="1" max="1" width="23.125" customWidth="1"/>
    <col min="2" max="2" width="21.5" customWidth="1"/>
    <col min="3" max="3" width="19" customWidth="1"/>
    <col min="4" max="4" width="28.625" customWidth="1"/>
    <col min="5" max="5" width="24.5" customWidth="1"/>
    <col min="6" max="6" width="21.125" customWidth="1"/>
    <col min="7" max="7" width="20.25" customWidth="1"/>
    <col min="9" max="9" width="20.875" customWidth="1"/>
    <col min="10" max="10" width="17.625" customWidth="1"/>
  </cols>
  <sheetData>
    <row r="1" spans="1:11" ht="15" x14ac:dyDescent="0.15">
      <c r="A1" s="16" t="s">
        <v>32</v>
      </c>
      <c r="B1" s="15"/>
      <c r="C1" s="15"/>
      <c r="D1" s="15"/>
      <c r="E1" s="15"/>
      <c r="F1" s="15"/>
      <c r="H1" s="1"/>
      <c r="K1" s="1"/>
    </row>
    <row r="2" spans="1:11" ht="15" x14ac:dyDescent="0.15">
      <c r="A2" s="14" t="s">
        <v>0</v>
      </c>
      <c r="B2" s="14" t="s">
        <v>1</v>
      </c>
      <c r="C2" s="14" t="s">
        <v>2</v>
      </c>
      <c r="D2" s="14" t="s">
        <v>3</v>
      </c>
      <c r="E2" s="14" t="s">
        <v>4</v>
      </c>
      <c r="F2" s="14" t="s">
        <v>15</v>
      </c>
      <c r="H2" s="1"/>
      <c r="K2" s="1"/>
    </row>
    <row r="3" spans="1:11" ht="15" x14ac:dyDescent="0.15">
      <c r="A3" s="3" t="s">
        <v>16</v>
      </c>
      <c r="B3" s="4">
        <v>48499994</v>
      </c>
      <c r="C3" s="4">
        <v>48059272</v>
      </c>
      <c r="D3" s="3">
        <v>98.17</v>
      </c>
      <c r="E3" s="3" t="s">
        <v>5</v>
      </c>
      <c r="F3" s="5">
        <v>0.95530000000000004</v>
      </c>
      <c r="H3" s="1"/>
      <c r="K3" s="1"/>
    </row>
    <row r="4" spans="1:11" ht="15" x14ac:dyDescent="0.15">
      <c r="A4" s="3" t="s">
        <v>17</v>
      </c>
      <c r="B4" s="4">
        <v>56440412</v>
      </c>
      <c r="C4" s="4">
        <v>56017842</v>
      </c>
      <c r="D4" s="3">
        <v>98.37</v>
      </c>
      <c r="E4" s="3" t="s">
        <v>6</v>
      </c>
      <c r="F4" s="5">
        <v>0.95479999999999998</v>
      </c>
      <c r="H4" s="1"/>
      <c r="K4" s="1"/>
    </row>
    <row r="5" spans="1:11" ht="15" x14ac:dyDescent="0.15">
      <c r="A5" s="3" t="s">
        <v>18</v>
      </c>
      <c r="B5" s="4">
        <v>44876346</v>
      </c>
      <c r="C5" s="4">
        <v>44590480</v>
      </c>
      <c r="D5" s="3">
        <v>98.38</v>
      </c>
      <c r="E5" s="3" t="s">
        <v>30</v>
      </c>
      <c r="F5" s="5">
        <v>0.96179999999999999</v>
      </c>
      <c r="H5" s="1"/>
      <c r="K5" s="1"/>
    </row>
    <row r="6" spans="1:11" ht="15" x14ac:dyDescent="0.15">
      <c r="A6" s="3" t="s">
        <v>19</v>
      </c>
      <c r="B6" s="4">
        <v>48673174</v>
      </c>
      <c r="C6" s="4">
        <v>48291346</v>
      </c>
      <c r="D6" s="3">
        <v>98.34</v>
      </c>
      <c r="E6" s="3" t="s">
        <v>7</v>
      </c>
      <c r="F6" s="5">
        <v>0.95579999999999998</v>
      </c>
      <c r="H6" s="1"/>
      <c r="K6" s="1"/>
    </row>
    <row r="7" spans="1:11" ht="15" x14ac:dyDescent="0.15">
      <c r="A7" s="3" t="s">
        <v>20</v>
      </c>
      <c r="B7" s="4">
        <v>51127756</v>
      </c>
      <c r="C7" s="4">
        <v>50715852</v>
      </c>
      <c r="D7" s="3">
        <v>98.33</v>
      </c>
      <c r="E7" s="3" t="s">
        <v>8</v>
      </c>
      <c r="F7" s="5">
        <v>0.95779999999999998</v>
      </c>
      <c r="H7" s="1"/>
      <c r="K7" s="1"/>
    </row>
    <row r="8" spans="1:11" ht="15" x14ac:dyDescent="0.15">
      <c r="A8" s="3" t="s">
        <v>21</v>
      </c>
      <c r="B8" s="4">
        <v>53289106</v>
      </c>
      <c r="C8" s="4">
        <v>52820576</v>
      </c>
      <c r="D8" s="3">
        <v>98.08</v>
      </c>
      <c r="E8" s="3" t="s">
        <v>9</v>
      </c>
      <c r="F8" s="5">
        <v>0.95530000000000004</v>
      </c>
      <c r="H8" s="1"/>
      <c r="K8" s="1"/>
    </row>
    <row r="9" spans="1:11" ht="15" x14ac:dyDescent="0.15">
      <c r="A9" s="3" t="s">
        <v>22</v>
      </c>
      <c r="B9" s="4">
        <v>51914134</v>
      </c>
      <c r="C9" s="4">
        <v>51425352</v>
      </c>
      <c r="D9" s="3">
        <v>98.09</v>
      </c>
      <c r="E9" s="3" t="s">
        <v>31</v>
      </c>
      <c r="F9" s="5">
        <v>0.94730000000000003</v>
      </c>
      <c r="H9" s="1"/>
      <c r="K9" s="1"/>
    </row>
    <row r="10" spans="1:11" ht="15" x14ac:dyDescent="0.15">
      <c r="A10" s="3" t="s">
        <v>23</v>
      </c>
      <c r="B10" s="4">
        <v>47931462</v>
      </c>
      <c r="C10" s="4">
        <v>47545224</v>
      </c>
      <c r="D10" s="3">
        <v>98.3</v>
      </c>
      <c r="E10" s="3" t="s">
        <v>10</v>
      </c>
      <c r="F10" s="5">
        <v>0.94010000000000005</v>
      </c>
      <c r="H10" s="1"/>
      <c r="K10" s="1"/>
    </row>
    <row r="11" spans="1:11" ht="15" x14ac:dyDescent="0.15">
      <c r="A11" s="3" t="s">
        <v>24</v>
      </c>
      <c r="B11" s="4">
        <v>83138916</v>
      </c>
      <c r="C11" s="4">
        <v>82560592</v>
      </c>
      <c r="D11" s="3">
        <v>98.24</v>
      </c>
      <c r="E11" s="3" t="s">
        <v>11</v>
      </c>
      <c r="F11" s="5">
        <v>0.94169999999999998</v>
      </c>
      <c r="H11" s="1"/>
      <c r="K11" s="1"/>
    </row>
    <row r="12" spans="1:11" ht="15" x14ac:dyDescent="0.15">
      <c r="A12" s="3" t="s">
        <v>25</v>
      </c>
      <c r="B12" s="4">
        <v>48935606</v>
      </c>
      <c r="C12" s="4">
        <v>48495130</v>
      </c>
      <c r="D12" s="3">
        <v>98.19</v>
      </c>
      <c r="E12" s="3" t="s">
        <v>12</v>
      </c>
      <c r="F12" s="5">
        <v>0.94869999999999999</v>
      </c>
      <c r="H12" s="1"/>
      <c r="K12" s="1"/>
    </row>
    <row r="13" spans="1:11" ht="15" x14ac:dyDescent="0.15">
      <c r="A13" s="3" t="s">
        <v>26</v>
      </c>
      <c r="B13" s="4">
        <v>56028120</v>
      </c>
      <c r="C13" s="4">
        <v>55488582</v>
      </c>
      <c r="D13" s="3">
        <v>98.13</v>
      </c>
      <c r="E13" s="3" t="s">
        <v>13</v>
      </c>
      <c r="F13" s="5">
        <v>0.95469999999999999</v>
      </c>
      <c r="H13" s="1"/>
      <c r="K13" s="1"/>
    </row>
    <row r="14" spans="1:11" ht="15" x14ac:dyDescent="0.15">
      <c r="A14" s="3" t="s">
        <v>27</v>
      </c>
      <c r="B14" s="4">
        <v>49378144</v>
      </c>
      <c r="C14" s="4">
        <v>48975800</v>
      </c>
      <c r="D14" s="3">
        <v>98.39</v>
      </c>
      <c r="E14" s="3" t="s">
        <v>14</v>
      </c>
      <c r="F14" s="5">
        <v>0.95030000000000003</v>
      </c>
      <c r="H14" s="1"/>
      <c r="K14" s="1"/>
    </row>
    <row r="15" spans="1:11" ht="15" x14ac:dyDescent="0.15">
      <c r="A15" s="3" t="s">
        <v>28</v>
      </c>
      <c r="B15" s="6">
        <f>MAX(B3:B14)</f>
        <v>83138916</v>
      </c>
      <c r="C15" s="6">
        <f>MAX(C3:C14)</f>
        <v>82560592</v>
      </c>
      <c r="D15" s="7">
        <f>MAX(D3:D14)</f>
        <v>98.39</v>
      </c>
      <c r="E15" s="8">
        <v>0.97670000000000001</v>
      </c>
      <c r="F15" s="5">
        <f>MAX(F3:F14)</f>
        <v>0.96179999999999999</v>
      </c>
      <c r="H15" s="1"/>
      <c r="K15" s="1"/>
    </row>
    <row r="16" spans="1:11" ht="15" x14ac:dyDescent="0.15">
      <c r="A16" s="9" t="s">
        <v>29</v>
      </c>
      <c r="B16" s="10">
        <f>MIN(B3:B14)</f>
        <v>44876346</v>
      </c>
      <c r="C16" s="10">
        <f>MIN(C3:C14)</f>
        <v>44590480</v>
      </c>
      <c r="D16" s="11">
        <f>MIN(D3:D14)</f>
        <v>98.08</v>
      </c>
      <c r="E16" s="12">
        <v>0.9677</v>
      </c>
      <c r="F16" s="13">
        <f>MIN(F3:F14)</f>
        <v>0.94010000000000005</v>
      </c>
      <c r="H16" s="1"/>
      <c r="K16" s="1"/>
    </row>
    <row r="17" spans="1:11" ht="15" x14ac:dyDescent="0.15">
      <c r="A17" s="17" t="s">
        <v>38</v>
      </c>
      <c r="B17" s="17"/>
      <c r="C17" s="17"/>
      <c r="D17" s="17"/>
      <c r="E17" s="17"/>
      <c r="F17" s="17"/>
      <c r="H17" s="1"/>
      <c r="K17" s="1"/>
    </row>
    <row r="18" spans="1:11" ht="15" customHeight="1" x14ac:dyDescent="0.15">
      <c r="A18" s="18" t="s">
        <v>33</v>
      </c>
      <c r="B18" s="18"/>
      <c r="C18" s="18"/>
      <c r="D18" s="18"/>
      <c r="E18" s="18"/>
      <c r="F18" s="18"/>
      <c r="H18" s="1"/>
      <c r="K18" s="1"/>
    </row>
    <row r="19" spans="1:11" ht="15" customHeight="1" x14ac:dyDescent="0.15">
      <c r="A19" s="18" t="s">
        <v>34</v>
      </c>
      <c r="B19" s="18"/>
      <c r="C19" s="18"/>
      <c r="D19" s="18"/>
      <c r="E19" s="18"/>
      <c r="F19" s="18"/>
      <c r="H19" s="1"/>
      <c r="K19" s="1"/>
    </row>
    <row r="20" spans="1:11" ht="15" customHeight="1" x14ac:dyDescent="0.15">
      <c r="A20" s="18" t="s">
        <v>35</v>
      </c>
      <c r="B20" s="18"/>
      <c r="C20" s="18"/>
      <c r="D20" s="18"/>
      <c r="E20" s="18"/>
      <c r="F20" s="18"/>
      <c r="H20" s="1"/>
      <c r="K20" s="1"/>
    </row>
    <row r="21" spans="1:11" ht="15" customHeight="1" x14ac:dyDescent="0.15">
      <c r="A21" s="18" t="s">
        <v>36</v>
      </c>
      <c r="B21" s="18"/>
      <c r="C21" s="18"/>
      <c r="D21" s="18"/>
      <c r="E21" s="18"/>
      <c r="F21" s="18"/>
      <c r="H21" s="1"/>
      <c r="K21" s="1"/>
    </row>
    <row r="22" spans="1:11" ht="15" customHeight="1" x14ac:dyDescent="0.15">
      <c r="A22" s="18" t="s">
        <v>37</v>
      </c>
      <c r="B22" s="18"/>
      <c r="C22" s="18"/>
      <c r="D22" s="18"/>
      <c r="E22" s="18"/>
      <c r="F22" s="18"/>
      <c r="H22" s="1"/>
      <c r="K22" s="1"/>
    </row>
    <row r="23" spans="1:11" ht="15" x14ac:dyDescent="0.15">
      <c r="A23" s="3"/>
      <c r="B23" s="2"/>
      <c r="C23" s="2"/>
      <c r="D23" s="1"/>
      <c r="E23" s="1"/>
      <c r="F23" s="1"/>
      <c r="H23" s="1"/>
      <c r="K23" s="1"/>
    </row>
    <row r="24" spans="1:11" x14ac:dyDescent="0.15">
      <c r="A24" s="1"/>
      <c r="B24" s="2"/>
      <c r="C24" s="2"/>
      <c r="D24" s="1"/>
      <c r="E24" s="1"/>
      <c r="F24" s="1"/>
      <c r="H24" s="1"/>
      <c r="K24" s="1"/>
    </row>
    <row r="25" spans="1:11" x14ac:dyDescent="0.15">
      <c r="A25" s="1"/>
      <c r="B25" s="2"/>
      <c r="C25" s="2"/>
      <c r="D25" s="1"/>
      <c r="E25" s="1"/>
      <c r="F25" s="1"/>
      <c r="H25" s="1"/>
      <c r="K25" s="1"/>
    </row>
    <row r="26" spans="1:11" x14ac:dyDescent="0.15">
      <c r="A26" s="1"/>
      <c r="B26" s="2"/>
      <c r="C26" s="2"/>
      <c r="D26" s="1"/>
      <c r="E26" s="1"/>
      <c r="F26" s="1"/>
      <c r="H26" s="1"/>
      <c r="K26" s="1"/>
    </row>
    <row r="27" spans="1:11" x14ac:dyDescent="0.15">
      <c r="A27" s="1"/>
      <c r="B27" s="2"/>
      <c r="C27" s="2"/>
      <c r="D27" s="1"/>
      <c r="E27" s="1"/>
      <c r="F27" s="1"/>
      <c r="H27" s="1"/>
      <c r="K27" s="1"/>
    </row>
    <row r="28" spans="1:11" x14ac:dyDescent="0.15">
      <c r="A28" s="1"/>
      <c r="B28" s="2"/>
      <c r="C28" s="2"/>
      <c r="D28" s="1"/>
      <c r="E28" s="1"/>
      <c r="F28" s="1"/>
      <c r="H28" s="1"/>
      <c r="K28" s="1"/>
    </row>
    <row r="29" spans="1:11" x14ac:dyDescent="0.15">
      <c r="A29" s="1"/>
      <c r="B29" s="2"/>
      <c r="C29" s="2"/>
      <c r="D29" s="1"/>
      <c r="E29" s="1"/>
      <c r="F29" s="1"/>
      <c r="H29" s="1"/>
      <c r="K29" s="1"/>
    </row>
    <row r="30" spans="1:11" x14ac:dyDescent="0.15">
      <c r="A30" s="1"/>
      <c r="B30" s="2"/>
      <c r="C30" s="2"/>
      <c r="D30" s="1"/>
      <c r="E30" s="1"/>
      <c r="F30" s="1"/>
      <c r="H30" s="1"/>
      <c r="K30" s="1"/>
    </row>
    <row r="31" spans="1:11" x14ac:dyDescent="0.15">
      <c r="A31" s="1"/>
      <c r="B31" s="2"/>
      <c r="C31" s="2"/>
      <c r="D31" s="1"/>
      <c r="E31" s="1"/>
      <c r="F31" s="1"/>
      <c r="H31" s="1"/>
      <c r="K31" s="1"/>
    </row>
    <row r="36" spans="1:7" x14ac:dyDescent="0.15">
      <c r="A36" s="1"/>
      <c r="B36" s="1"/>
      <c r="C36" s="1"/>
      <c r="D36" s="1"/>
      <c r="E36" s="1"/>
      <c r="F36" s="1"/>
      <c r="G36" s="1"/>
    </row>
    <row r="37" spans="1:7" x14ac:dyDescent="0.15">
      <c r="A37" s="1"/>
      <c r="B37" s="2"/>
      <c r="C37" s="1"/>
      <c r="D37" s="1"/>
      <c r="E37" s="1"/>
      <c r="F37" s="2"/>
      <c r="G37" s="2"/>
    </row>
    <row r="38" spans="1:7" x14ac:dyDescent="0.15">
      <c r="A38" s="1"/>
      <c r="B38" s="2"/>
      <c r="C38" s="1"/>
      <c r="D38" s="1"/>
      <c r="E38" s="1"/>
      <c r="F38" s="2"/>
      <c r="G38" s="2"/>
    </row>
    <row r="39" spans="1:7" x14ac:dyDescent="0.15">
      <c r="A39" s="1"/>
      <c r="B39" s="2"/>
      <c r="C39" s="1"/>
      <c r="D39" s="1"/>
      <c r="E39" s="1"/>
      <c r="F39" s="2"/>
      <c r="G39" s="2"/>
    </row>
    <row r="40" spans="1:7" x14ac:dyDescent="0.15">
      <c r="A40" s="1"/>
      <c r="B40" s="2"/>
      <c r="C40" s="1"/>
      <c r="D40" s="1"/>
      <c r="E40" s="1"/>
      <c r="F40" s="2"/>
      <c r="G40" s="2"/>
    </row>
    <row r="41" spans="1:7" x14ac:dyDescent="0.15">
      <c r="A41" s="1"/>
      <c r="B41" s="2"/>
      <c r="C41" s="1"/>
      <c r="D41" s="1"/>
      <c r="E41" s="1"/>
      <c r="F41" s="2"/>
      <c r="G41" s="2"/>
    </row>
    <row r="42" spans="1:7" x14ac:dyDescent="0.15">
      <c r="A42" s="1"/>
      <c r="B42" s="2"/>
      <c r="C42" s="1"/>
      <c r="D42" s="1"/>
      <c r="E42" s="1"/>
      <c r="F42" s="2"/>
      <c r="G42" s="2"/>
    </row>
    <row r="43" spans="1:7" x14ac:dyDescent="0.15">
      <c r="A43" s="1"/>
      <c r="B43" s="2"/>
      <c r="C43" s="1"/>
      <c r="D43" s="1"/>
      <c r="E43" s="1"/>
      <c r="F43" s="2"/>
      <c r="G43" s="2"/>
    </row>
    <row r="44" spans="1:7" x14ac:dyDescent="0.15">
      <c r="A44" s="1"/>
      <c r="B44" s="2"/>
      <c r="C44" s="1"/>
      <c r="D44" s="1"/>
      <c r="E44" s="1"/>
      <c r="F44" s="2"/>
      <c r="G44" s="2"/>
    </row>
    <row r="45" spans="1:7" x14ac:dyDescent="0.15">
      <c r="A45" s="1"/>
      <c r="B45" s="2"/>
      <c r="C45" s="1"/>
      <c r="D45" s="1"/>
      <c r="E45" s="1"/>
      <c r="F45" s="2"/>
      <c r="G45" s="2"/>
    </row>
    <row r="46" spans="1:7" x14ac:dyDescent="0.15">
      <c r="A46" s="1"/>
      <c r="B46" s="2"/>
      <c r="C46" s="1"/>
      <c r="D46" s="1"/>
      <c r="E46" s="1"/>
      <c r="F46" s="2"/>
      <c r="G46" s="2"/>
    </row>
    <row r="47" spans="1:7" x14ac:dyDescent="0.15">
      <c r="A47" s="1"/>
      <c r="B47" s="2"/>
      <c r="C47" s="1"/>
      <c r="D47" s="1"/>
      <c r="E47" s="1"/>
      <c r="F47" s="2"/>
      <c r="G47" s="2"/>
    </row>
    <row r="48" spans="1:7" x14ac:dyDescent="0.15">
      <c r="A48" s="1"/>
      <c r="B48" s="2"/>
      <c r="C48" s="1"/>
      <c r="D48" s="1"/>
      <c r="E48" s="1"/>
      <c r="F48" s="2"/>
      <c r="G48" s="2"/>
    </row>
    <row r="49" spans="1:7" x14ac:dyDescent="0.15">
      <c r="A49" s="1"/>
      <c r="B49" s="2"/>
      <c r="C49" s="1"/>
      <c r="D49" s="1"/>
      <c r="E49" s="1"/>
      <c r="F49" s="2"/>
      <c r="G49" s="2"/>
    </row>
    <row r="50" spans="1:7" x14ac:dyDescent="0.15">
      <c r="A50" s="1"/>
      <c r="B50" s="2"/>
      <c r="C50" s="1"/>
      <c r="D50" s="1"/>
      <c r="E50" s="1"/>
      <c r="F50" s="2"/>
      <c r="G50" s="2"/>
    </row>
    <row r="51" spans="1:7" x14ac:dyDescent="0.15">
      <c r="A51" s="1"/>
      <c r="B51" s="2"/>
      <c r="C51" s="1"/>
      <c r="D51" s="1"/>
      <c r="E51" s="1"/>
      <c r="F51" s="2"/>
      <c r="G51" s="2"/>
    </row>
    <row r="52" spans="1:7" x14ac:dyDescent="0.15">
      <c r="A52" s="1"/>
      <c r="B52" s="2"/>
      <c r="C52" s="1"/>
      <c r="D52" s="1"/>
      <c r="E52" s="1"/>
      <c r="F52" s="2"/>
      <c r="G52" s="2"/>
    </row>
    <row r="53" spans="1:7" x14ac:dyDescent="0.15">
      <c r="A53" s="1"/>
      <c r="B53" s="2"/>
      <c r="C53" s="1"/>
      <c r="D53" s="1"/>
      <c r="E53" s="1"/>
      <c r="F53" s="2"/>
      <c r="G53" s="2"/>
    </row>
    <row r="54" spans="1:7" x14ac:dyDescent="0.15">
      <c r="A54" s="1"/>
      <c r="B54" s="2"/>
      <c r="C54" s="1"/>
      <c r="D54" s="1"/>
      <c r="E54" s="1"/>
      <c r="F54" s="2"/>
      <c r="G54" s="2"/>
    </row>
    <row r="55" spans="1:7" x14ac:dyDescent="0.15">
      <c r="A55" s="1"/>
      <c r="B55" s="2"/>
      <c r="C55" s="1"/>
      <c r="D55" s="1"/>
      <c r="E55" s="1"/>
      <c r="F55" s="2"/>
      <c r="G55" s="2"/>
    </row>
    <row r="56" spans="1:7" x14ac:dyDescent="0.15">
      <c r="A56" s="1"/>
      <c r="B56" s="2"/>
      <c r="C56" s="1"/>
      <c r="D56" s="1"/>
      <c r="E56" s="1"/>
      <c r="F56" s="2"/>
      <c r="G56" s="2"/>
    </row>
    <row r="57" spans="1:7" x14ac:dyDescent="0.15">
      <c r="A57" s="1"/>
      <c r="B57" s="2"/>
      <c r="C57" s="1"/>
      <c r="D57" s="1"/>
      <c r="E57" s="1"/>
      <c r="F57" s="2"/>
      <c r="G57" s="2"/>
    </row>
    <row r="58" spans="1:7" x14ac:dyDescent="0.15">
      <c r="A58" s="1"/>
      <c r="B58" s="2"/>
      <c r="C58" s="1"/>
      <c r="D58" s="1"/>
      <c r="E58" s="1"/>
      <c r="F58" s="2"/>
      <c r="G58" s="2"/>
    </row>
    <row r="59" spans="1:7" x14ac:dyDescent="0.15">
      <c r="A59" s="1"/>
      <c r="B59" s="2"/>
      <c r="C59" s="1"/>
      <c r="D59" s="1"/>
      <c r="E59" s="1"/>
      <c r="F59" s="2"/>
      <c r="G59" s="2"/>
    </row>
    <row r="60" spans="1:7" x14ac:dyDescent="0.15">
      <c r="A60" s="1"/>
      <c r="B60" s="2"/>
      <c r="C60" s="1"/>
      <c r="D60" s="1"/>
      <c r="E60" s="1"/>
      <c r="F60" s="2"/>
      <c r="G60" s="2"/>
    </row>
    <row r="61" spans="1:7" x14ac:dyDescent="0.15">
      <c r="A61" s="1"/>
      <c r="B61" s="2"/>
      <c r="C61" s="1"/>
      <c r="D61" s="1"/>
      <c r="E61" s="1"/>
      <c r="F61" s="2"/>
      <c r="G61" s="2"/>
    </row>
    <row r="62" spans="1:7" x14ac:dyDescent="0.15">
      <c r="A62" s="1"/>
      <c r="B62" s="2"/>
      <c r="C62" s="1"/>
      <c r="D62" s="1"/>
      <c r="E62" s="1"/>
      <c r="F62" s="2"/>
      <c r="G62" s="2"/>
    </row>
    <row r="63" spans="1:7" x14ac:dyDescent="0.15">
      <c r="A63" s="1"/>
      <c r="B63" s="2"/>
      <c r="C63" s="1"/>
      <c r="D63" s="1"/>
      <c r="E63" s="1"/>
      <c r="F63" s="2"/>
      <c r="G63" s="2"/>
    </row>
    <row r="64" spans="1:7" x14ac:dyDescent="0.15">
      <c r="A64" s="1"/>
      <c r="B64" s="2"/>
      <c r="C64" s="1"/>
      <c r="D64" s="1"/>
      <c r="E64" s="1"/>
      <c r="F64" s="2"/>
      <c r="G64" s="2"/>
    </row>
    <row r="65" spans="1:7" x14ac:dyDescent="0.15">
      <c r="A65" s="1"/>
      <c r="B65" s="2"/>
      <c r="C65" s="1"/>
      <c r="D65" s="1"/>
      <c r="E65" s="1"/>
      <c r="F65" s="2"/>
      <c r="G65" s="2"/>
    </row>
    <row r="66" spans="1:7" x14ac:dyDescent="0.15">
      <c r="A66" s="1"/>
      <c r="B66" s="2"/>
      <c r="C66" s="1"/>
      <c r="D66" s="1"/>
      <c r="E66" s="1"/>
      <c r="F66" s="2"/>
      <c r="G66" s="2"/>
    </row>
  </sheetData>
  <mergeCells count="7">
    <mergeCell ref="A1:F1"/>
    <mergeCell ref="A18:F18"/>
    <mergeCell ref="A19:F19"/>
    <mergeCell ref="A20:F20"/>
    <mergeCell ref="A21:F21"/>
    <mergeCell ref="A22:F22"/>
    <mergeCell ref="A17:F17"/>
  </mergeCells>
  <phoneticPr fontId="1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sqref="A1:XFD1048576"/>
    </sheetView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静 徐</cp:lastModifiedBy>
  <dcterms:created xsi:type="dcterms:W3CDTF">2023-05-12T11:15:00Z</dcterms:created>
  <dcterms:modified xsi:type="dcterms:W3CDTF">2025-11-26T06:57:00Z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</Properties>
</file>