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05-YanLP\03-学生\01-本科生\05-桑佳炀\02-丽蝇线粒体基因组论文\2024-12-BMC Genomics\SI\"/>
    </mc:Choice>
  </mc:AlternateContent>
  <xr:revisionPtr revIDLastSave="0" documentId="13_ncr:1_{ABDA0347-4DAE-4580-9A0D-0CF56CB1BF9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Table S1 " sheetId="1" r:id="rId1"/>
    <sheet name="Table S2" sheetId="3" r:id="rId2"/>
    <sheet name="Table S3" sheetId="2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1" l="1"/>
  <c r="G5" i="1"/>
  <c r="H5" i="1"/>
  <c r="I5" i="1"/>
  <c r="C5" i="1"/>
  <c r="D5" i="1"/>
  <c r="E5" i="1"/>
  <c r="F5" i="1"/>
  <c r="J5" i="1"/>
  <c r="K5" i="1"/>
  <c r="L5" i="1"/>
  <c r="M5" i="1"/>
  <c r="B5" i="1"/>
</calcChain>
</file>

<file path=xl/sharedStrings.xml><?xml version="1.0" encoding="utf-8"?>
<sst xmlns="http://schemas.openxmlformats.org/spreadsheetml/2006/main" count="420" uniqueCount="90">
  <si>
    <t>ND2</t>
    <phoneticPr fontId="1" type="noConversion"/>
  </si>
  <si>
    <t>Ka/Ks</t>
    <phoneticPr fontId="1" type="noConversion"/>
  </si>
  <si>
    <t>COI</t>
    <phoneticPr fontId="1" type="noConversion"/>
  </si>
  <si>
    <t>COII</t>
    <phoneticPr fontId="1" type="noConversion"/>
  </si>
  <si>
    <t>ATP8</t>
    <phoneticPr fontId="1" type="noConversion"/>
  </si>
  <si>
    <t>ATP6</t>
    <phoneticPr fontId="1" type="noConversion"/>
  </si>
  <si>
    <t>COIII</t>
    <phoneticPr fontId="1" type="noConversion"/>
  </si>
  <si>
    <t>ND3</t>
    <phoneticPr fontId="1" type="noConversion"/>
  </si>
  <si>
    <t>ND5</t>
    <phoneticPr fontId="1" type="noConversion"/>
  </si>
  <si>
    <t>ND4</t>
    <phoneticPr fontId="1" type="noConversion"/>
  </si>
  <si>
    <t>ND4L</t>
    <phoneticPr fontId="1" type="noConversion"/>
  </si>
  <si>
    <t>ND6</t>
    <phoneticPr fontId="1" type="noConversion"/>
  </si>
  <si>
    <t>CYTB</t>
    <phoneticPr fontId="1" type="noConversion"/>
  </si>
  <si>
    <t>ND1</t>
    <phoneticPr fontId="1" type="noConversion"/>
  </si>
  <si>
    <t>Ka</t>
    <phoneticPr fontId="1" type="noConversion"/>
  </si>
  <si>
    <t>Ks</t>
    <phoneticPr fontId="1" type="noConversion"/>
  </si>
  <si>
    <t>Subset</t>
  </si>
  <si>
    <t>BestModel</t>
  </si>
  <si>
    <t>sites</t>
  </si>
  <si>
    <t>Partitionnames</t>
  </si>
  <si>
    <t>GTR+I+G</t>
  </si>
  <si>
    <t>TIM+F+I+G4</t>
  </si>
  <si>
    <t>GTR+F+I+G4</t>
  </si>
  <si>
    <t>TPM2+F+I+G4</t>
  </si>
  <si>
    <t>GTR+F+R5</t>
  </si>
  <si>
    <t>TIM+F+R6</t>
  </si>
  <si>
    <t>TIM+F+R4</t>
  </si>
  <si>
    <t>TIM+F+R7</t>
  </si>
  <si>
    <t>sites</t>
    <phoneticPr fontId="1" type="noConversion"/>
  </si>
  <si>
    <t>TIM+F+R5</t>
  </si>
  <si>
    <t>TIM+F+R3</t>
  </si>
  <si>
    <t>GTR+F+R7</t>
  </si>
  <si>
    <t>GTR+F+R4</t>
  </si>
  <si>
    <t>ND2</t>
  </si>
  <si>
    <t>COI</t>
  </si>
  <si>
    <t>COII</t>
  </si>
  <si>
    <t>ATP8</t>
  </si>
  <si>
    <t>ATP6</t>
  </si>
  <si>
    <t>COIII</t>
  </si>
  <si>
    <t>ND3</t>
  </si>
  <si>
    <t>ND5</t>
  </si>
  <si>
    <t>ND4</t>
  </si>
  <si>
    <t>ND4L</t>
  </si>
  <si>
    <t>ND6</t>
  </si>
  <si>
    <t>CYTB</t>
  </si>
  <si>
    <t>ND1</t>
  </si>
  <si>
    <t>16S</t>
  </si>
  <si>
    <t>12S</t>
  </si>
  <si>
    <t xml:space="preserve">ND2 </t>
  </si>
  <si>
    <t xml:space="preserve">COI </t>
  </si>
  <si>
    <t xml:space="preserve">COII ,COIII </t>
  </si>
  <si>
    <t xml:space="preserve">ATP8 </t>
  </si>
  <si>
    <t xml:space="preserve">ATP6 </t>
  </si>
  <si>
    <t xml:space="preserve">ND3 </t>
  </si>
  <si>
    <t xml:space="preserve">ND5, ND4 </t>
  </si>
  <si>
    <t xml:space="preserve">COII </t>
  </si>
  <si>
    <t xml:space="preserve">COIII </t>
  </si>
  <si>
    <t xml:space="preserve">ND4L </t>
  </si>
  <si>
    <t xml:space="preserve">ND6 </t>
  </si>
  <si>
    <t xml:space="preserve">CYTB </t>
  </si>
  <si>
    <t xml:space="preserve">ND1 </t>
  </si>
  <si>
    <t xml:space="preserve">16S </t>
  </si>
  <si>
    <t xml:space="preserve">12S </t>
  </si>
  <si>
    <t>NumOTU</t>
  </si>
  <si>
    <t>Iss</t>
  </si>
  <si>
    <t>Iss.cSym</t>
  </si>
  <si>
    <t>T</t>
  </si>
  <si>
    <t>DF</t>
  </si>
  <si>
    <t>P</t>
  </si>
  <si>
    <t>Iss.cAsym</t>
  </si>
  <si>
    <t>Note:two-tailed t-tests are uesd.</t>
    <phoneticPr fontId="1" type="noConversion"/>
  </si>
  <si>
    <t>PCG1</t>
    <phoneticPr fontId="1" type="noConversion"/>
  </si>
  <si>
    <t>PCG2</t>
    <phoneticPr fontId="1" type="noConversion"/>
  </si>
  <si>
    <t>PCG3</t>
    <phoneticPr fontId="1" type="noConversion"/>
  </si>
  <si>
    <t>PCG12</t>
    <phoneticPr fontId="1" type="noConversion"/>
  </si>
  <si>
    <t>PCG123</t>
    <phoneticPr fontId="1" type="noConversion"/>
  </si>
  <si>
    <t>PCG_BI</t>
    <phoneticPr fontId="1" type="noConversion"/>
  </si>
  <si>
    <t>PCGrRNA_BI</t>
    <phoneticPr fontId="1" type="noConversion"/>
  </si>
  <si>
    <t>Table S4 Saturation substitution tests for PCGs and rRNAs of mitogenomes of species used in phylogeny.</t>
    <phoneticPr fontId="1" type="noConversion"/>
  </si>
  <si>
    <t>Table S1 Synonymous (Ka) and non-synonymous (Ks) substitution rates and Ka/Ks ratios of 13 protein-coding genes in  species used in phylogeny</t>
    <phoneticPr fontId="1" type="noConversion"/>
  </si>
  <si>
    <t>Table S3 Best models were calculated by PartitonFinder2  for BI analysis</t>
    <phoneticPr fontId="1" type="noConversion"/>
  </si>
  <si>
    <t>Table S2 Best models for Maximum Likelihood analysis and partition schemes for Bayesian Inference.</t>
    <phoneticPr fontId="1" type="noConversion"/>
  </si>
  <si>
    <t>ND5+ND4L</t>
  </si>
  <si>
    <t>Subset</t>
    <phoneticPr fontId="1" type="noConversion"/>
  </si>
  <si>
    <t>Partition</t>
    <phoneticPr fontId="1" type="noConversion"/>
  </si>
  <si>
    <t>Best Model</t>
    <phoneticPr fontId="1" type="noConversion"/>
  </si>
  <si>
    <t>Best model for matrix PCG in ML analysis</t>
    <phoneticPr fontId="1" type="noConversion"/>
  </si>
  <si>
    <r>
      <t>Best model for matrix PCGrRNA</t>
    </r>
    <r>
      <rPr>
        <sz val="11"/>
        <color theme="1"/>
        <rFont val="Times New Roman"/>
        <family val="2"/>
      </rPr>
      <t xml:space="preserve"> in ML analysis</t>
    </r>
    <phoneticPr fontId="1" type="noConversion"/>
  </si>
  <si>
    <t>Partition schemes and best model for matrix PCG in BI</t>
    <phoneticPr fontId="1" type="noConversion"/>
  </si>
  <si>
    <t>Partition schemes and best model for matrix PCGrRNA in BI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</si>
</sst>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sz val="11"/>
      <color theme="1"/>
      <name val="Times New Roman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A2" sqref="A2"/>
    </sheetView>
  </sheetViews>
  <sheetFormatPr defaultColWidth="9.125" defaultRowHeight="15" x14ac:dyDescent="0.2"/>
  <cols>
    <col min="1" max="16384" width="9.125" style="1"/>
  </cols>
  <sheetData>
    <row r="1" spans="1:14" ht="15.75" thickBot="1" x14ac:dyDescent="0.25">
      <c r="A1" s="9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6.5" thickTop="1" thickBot="1" x14ac:dyDescent="0.25">
      <c r="A2" s="3"/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">
      <c r="A3" s="1" t="s">
        <v>14</v>
      </c>
      <c r="B3" s="1">
        <v>5.8560000000000001E-2</v>
      </c>
      <c r="C3" s="1">
        <v>2.111E-2</v>
      </c>
      <c r="D3" s="1">
        <v>2.7449999999999999E-2</v>
      </c>
      <c r="E3" s="1">
        <v>6.5600000000000006E-2</v>
      </c>
      <c r="F3" s="1">
        <v>3.6459999999999999E-2</v>
      </c>
      <c r="G3" s="1">
        <v>3.3739999999999999E-2</v>
      </c>
      <c r="H3" s="1">
        <v>4.3400000000000001E-2</v>
      </c>
      <c r="I3" s="1">
        <v>4.7489999999999997E-2</v>
      </c>
      <c r="J3" s="1">
        <v>3.5700000000000003E-2</v>
      </c>
      <c r="K3" s="1">
        <v>3.1289999999999998E-2</v>
      </c>
      <c r="L3" s="1">
        <v>8.4409999999999999E-2</v>
      </c>
      <c r="M3" s="1">
        <v>3.3210000000000003E-2</v>
      </c>
      <c r="N3" s="1">
        <v>2.2780000000000002E-2</v>
      </c>
    </row>
    <row r="4" spans="1:14" x14ac:dyDescent="0.2">
      <c r="A4" s="1" t="s">
        <v>15</v>
      </c>
      <c r="B4" s="1">
        <v>0.36214000000000002</v>
      </c>
      <c r="C4" s="1">
        <v>0.37396000000000001</v>
      </c>
      <c r="D4" s="1">
        <v>0.35520000000000002</v>
      </c>
      <c r="E4" s="1">
        <v>0.27804000000000001</v>
      </c>
      <c r="F4" s="1">
        <v>0.38643</v>
      </c>
      <c r="G4" s="1">
        <v>0.37433</v>
      </c>
      <c r="H4" s="1">
        <v>0.38062000000000001</v>
      </c>
      <c r="I4" s="1">
        <v>0.34899000000000002</v>
      </c>
      <c r="J4" s="1">
        <v>0.31143999999999999</v>
      </c>
      <c r="K4" s="1">
        <v>0.27578000000000003</v>
      </c>
      <c r="L4" s="1">
        <v>0.38490999999999997</v>
      </c>
      <c r="M4" s="1">
        <v>0.40303</v>
      </c>
      <c r="N4" s="1">
        <v>0.31930999999999998</v>
      </c>
    </row>
    <row r="5" spans="1:14" ht="15.75" thickBot="1" x14ac:dyDescent="0.25">
      <c r="A5" s="2" t="s">
        <v>1</v>
      </c>
      <c r="B5" s="2">
        <f>B3/B4</f>
        <v>0.16170541779422323</v>
      </c>
      <c r="C5" s="2">
        <f>C3/C4</f>
        <v>5.6449887688522833E-2</v>
      </c>
      <c r="D5" s="2">
        <f t="shared" ref="D5" si="0">D3/D4</f>
        <v>7.72804054054054E-2</v>
      </c>
      <c r="E5" s="2">
        <f>E3/E4</f>
        <v>0.2359372752121997</v>
      </c>
      <c r="F5" s="2">
        <f>F3/F4</f>
        <v>9.435085267706958E-2</v>
      </c>
      <c r="G5" s="2">
        <f t="shared" ref="G5:I5" si="1">G3/G4</f>
        <v>9.0134373413832708E-2</v>
      </c>
      <c r="H5" s="2">
        <f t="shared" si="1"/>
        <v>0.1140244863643529</v>
      </c>
      <c r="I5" s="2">
        <f t="shared" si="1"/>
        <v>0.13607839766182411</v>
      </c>
      <c r="J5" s="2">
        <f>J3/J4</f>
        <v>0.11462882096069869</v>
      </c>
      <c r="K5" s="2">
        <f>K3/K4</f>
        <v>0.1134600043512945</v>
      </c>
      <c r="L5" s="2">
        <f>L3/L4</f>
        <v>0.21929801771842769</v>
      </c>
      <c r="M5" s="2">
        <f>M3/M4</f>
        <v>8.2400813835198386E-2</v>
      </c>
      <c r="N5" s="2">
        <f>N3/N4</f>
        <v>7.1341329742256751E-2</v>
      </c>
    </row>
    <row r="6" spans="1:14" ht="15.75" thickTop="1" x14ac:dyDescent="0.2"/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D860-D419-434C-BB4A-7F854C4B89F1}">
  <dimension ref="A1:D68"/>
  <sheetViews>
    <sheetView zoomScaleNormal="100" workbookViewId="0">
      <selection activeCell="B5" sqref="B5"/>
    </sheetView>
  </sheetViews>
  <sheetFormatPr defaultRowHeight="14.25" x14ac:dyDescent="0.2"/>
  <cols>
    <col min="1" max="1" width="7.875" customWidth="1"/>
    <col min="2" max="2" width="18.375" customWidth="1"/>
    <col min="3" max="3" width="30.875" customWidth="1"/>
    <col min="4" max="4" width="12.625" customWidth="1"/>
  </cols>
  <sheetData>
    <row r="1" spans="1:4" x14ac:dyDescent="0.2">
      <c r="A1" s="4" t="s">
        <v>81</v>
      </c>
      <c r="B1" s="4"/>
      <c r="C1" s="4"/>
      <c r="D1" s="4"/>
    </row>
    <row r="3" spans="1:4" ht="15.75" thickBot="1" x14ac:dyDescent="0.3">
      <c r="A3" s="12" t="s">
        <v>86</v>
      </c>
      <c r="B3" s="12"/>
      <c r="C3" s="12"/>
    </row>
    <row r="4" spans="1:4" ht="16.5" thickTop="1" thickBot="1" x14ac:dyDescent="0.25">
      <c r="A4" s="3" t="s">
        <v>16</v>
      </c>
      <c r="B4" s="3" t="s">
        <v>84</v>
      </c>
      <c r="C4" s="3" t="s">
        <v>85</v>
      </c>
    </row>
    <row r="5" spans="1:4" ht="15" x14ac:dyDescent="0.2">
      <c r="A5" s="1">
        <v>1</v>
      </c>
      <c r="B5" s="1" t="s">
        <v>33</v>
      </c>
      <c r="C5" s="1" t="s">
        <v>21</v>
      </c>
    </row>
    <row r="6" spans="1:4" ht="15" x14ac:dyDescent="0.2">
      <c r="A6" s="1">
        <v>2</v>
      </c>
      <c r="B6" s="1" t="s">
        <v>34</v>
      </c>
      <c r="C6" s="1" t="s">
        <v>22</v>
      </c>
    </row>
    <row r="7" spans="1:4" ht="15" x14ac:dyDescent="0.2">
      <c r="A7" s="1">
        <v>3</v>
      </c>
      <c r="B7" s="1" t="s">
        <v>35</v>
      </c>
      <c r="C7" s="1" t="s">
        <v>22</v>
      </c>
    </row>
    <row r="8" spans="1:4" ht="15" x14ac:dyDescent="0.2">
      <c r="A8" s="1">
        <v>4</v>
      </c>
      <c r="B8" s="1" t="s">
        <v>36</v>
      </c>
      <c r="C8" s="1" t="s">
        <v>23</v>
      </c>
    </row>
    <row r="9" spans="1:4" ht="15" x14ac:dyDescent="0.2">
      <c r="A9" s="1">
        <v>5</v>
      </c>
      <c r="B9" s="1" t="s">
        <v>37</v>
      </c>
      <c r="C9" s="1" t="s">
        <v>24</v>
      </c>
    </row>
    <row r="10" spans="1:4" ht="15" x14ac:dyDescent="0.2">
      <c r="A10" s="1">
        <v>6</v>
      </c>
      <c r="B10" s="1" t="s">
        <v>38</v>
      </c>
      <c r="C10" s="1" t="s">
        <v>22</v>
      </c>
    </row>
    <row r="11" spans="1:4" ht="15" x14ac:dyDescent="0.2">
      <c r="A11" s="1">
        <v>7</v>
      </c>
      <c r="B11" s="1" t="s">
        <v>39</v>
      </c>
      <c r="C11" s="1" t="s">
        <v>21</v>
      </c>
    </row>
    <row r="12" spans="1:4" ht="15" x14ac:dyDescent="0.2">
      <c r="A12" s="1">
        <v>8</v>
      </c>
      <c r="B12" s="1" t="s">
        <v>40</v>
      </c>
      <c r="C12" s="1" t="s">
        <v>25</v>
      </c>
    </row>
    <row r="13" spans="1:4" ht="15" x14ac:dyDescent="0.2">
      <c r="A13" s="1">
        <v>9</v>
      </c>
      <c r="B13" s="1" t="s">
        <v>41</v>
      </c>
      <c r="C13" s="1" t="s">
        <v>25</v>
      </c>
    </row>
    <row r="14" spans="1:4" ht="15" x14ac:dyDescent="0.2">
      <c r="A14" s="1">
        <v>10</v>
      </c>
      <c r="B14" s="1" t="s">
        <v>42</v>
      </c>
      <c r="C14" s="1" t="s">
        <v>26</v>
      </c>
    </row>
    <row r="15" spans="1:4" ht="15" x14ac:dyDescent="0.2">
      <c r="A15" s="1">
        <v>11</v>
      </c>
      <c r="B15" s="1" t="s">
        <v>43</v>
      </c>
      <c r="C15" s="1" t="s">
        <v>22</v>
      </c>
    </row>
    <row r="16" spans="1:4" ht="15" x14ac:dyDescent="0.2">
      <c r="A16" s="1">
        <v>12</v>
      </c>
      <c r="B16" s="1" t="s">
        <v>44</v>
      </c>
      <c r="C16" s="1" t="s">
        <v>22</v>
      </c>
    </row>
    <row r="17" spans="1:3" ht="15.75" thickBot="1" x14ac:dyDescent="0.25">
      <c r="A17" s="2">
        <v>13</v>
      </c>
      <c r="B17" s="2" t="s">
        <v>45</v>
      </c>
      <c r="C17" s="2" t="s">
        <v>27</v>
      </c>
    </row>
    <row r="18" spans="1:3" ht="15" thickTop="1" x14ac:dyDescent="0.2"/>
    <row r="19" spans="1:3" ht="15.75" thickBot="1" x14ac:dyDescent="0.3">
      <c r="A19" s="12" t="s">
        <v>87</v>
      </c>
      <c r="B19" s="12"/>
      <c r="C19" s="12"/>
    </row>
    <row r="20" spans="1:3" ht="16.5" thickTop="1" thickBot="1" x14ac:dyDescent="0.25">
      <c r="A20" s="3" t="s">
        <v>16</v>
      </c>
      <c r="B20" s="3" t="s">
        <v>84</v>
      </c>
      <c r="C20" s="3" t="s">
        <v>85</v>
      </c>
    </row>
    <row r="21" spans="1:3" ht="15" x14ac:dyDescent="0.2">
      <c r="A21" s="1">
        <v>1</v>
      </c>
      <c r="B21" s="1" t="s">
        <v>33</v>
      </c>
      <c r="C21" s="1" t="s">
        <v>21</v>
      </c>
    </row>
    <row r="22" spans="1:3" ht="15" x14ac:dyDescent="0.2">
      <c r="A22" s="1">
        <v>2</v>
      </c>
      <c r="B22" s="1" t="s">
        <v>34</v>
      </c>
      <c r="C22" s="1" t="s">
        <v>22</v>
      </c>
    </row>
    <row r="23" spans="1:3" ht="15" x14ac:dyDescent="0.2">
      <c r="A23" s="1">
        <v>3</v>
      </c>
      <c r="B23" s="1" t="s">
        <v>35</v>
      </c>
      <c r="C23" s="1" t="s">
        <v>22</v>
      </c>
    </row>
    <row r="24" spans="1:3" ht="15" x14ac:dyDescent="0.2">
      <c r="A24" s="1">
        <v>4</v>
      </c>
      <c r="B24" s="1" t="s">
        <v>36</v>
      </c>
      <c r="C24" s="1" t="s">
        <v>23</v>
      </c>
    </row>
    <row r="25" spans="1:3" ht="15" x14ac:dyDescent="0.2">
      <c r="A25" s="1">
        <v>5</v>
      </c>
      <c r="B25" s="1" t="s">
        <v>37</v>
      </c>
      <c r="C25" s="1" t="s">
        <v>24</v>
      </c>
    </row>
    <row r="26" spans="1:3" ht="15" x14ac:dyDescent="0.2">
      <c r="A26" s="1">
        <v>6</v>
      </c>
      <c r="B26" s="1" t="s">
        <v>38</v>
      </c>
      <c r="C26" s="1" t="s">
        <v>22</v>
      </c>
    </row>
    <row r="27" spans="1:3" ht="15" x14ac:dyDescent="0.2">
      <c r="A27" s="1">
        <v>7</v>
      </c>
      <c r="B27" s="1" t="s">
        <v>39</v>
      </c>
      <c r="C27" s="1" t="s">
        <v>21</v>
      </c>
    </row>
    <row r="28" spans="1:3" ht="15" x14ac:dyDescent="0.2">
      <c r="A28" s="1">
        <v>8</v>
      </c>
      <c r="B28" s="1" t="s">
        <v>40</v>
      </c>
      <c r="C28" s="1" t="s">
        <v>25</v>
      </c>
    </row>
    <row r="29" spans="1:3" ht="15" x14ac:dyDescent="0.2">
      <c r="A29" s="1">
        <v>9</v>
      </c>
      <c r="B29" s="1" t="s">
        <v>41</v>
      </c>
      <c r="C29" s="1" t="s">
        <v>29</v>
      </c>
    </row>
    <row r="30" spans="1:3" ht="15" x14ac:dyDescent="0.2">
      <c r="A30" s="1">
        <v>10</v>
      </c>
      <c r="B30" s="1" t="s">
        <v>42</v>
      </c>
      <c r="C30" s="1" t="s">
        <v>30</v>
      </c>
    </row>
    <row r="31" spans="1:3" ht="15" x14ac:dyDescent="0.2">
      <c r="A31" s="1">
        <v>11</v>
      </c>
      <c r="B31" s="1" t="s">
        <v>43</v>
      </c>
      <c r="C31" s="1" t="s">
        <v>22</v>
      </c>
    </row>
    <row r="32" spans="1:3" ht="15" x14ac:dyDescent="0.2">
      <c r="A32" s="1">
        <v>12</v>
      </c>
      <c r="B32" s="1" t="s">
        <v>44</v>
      </c>
      <c r="C32" s="1" t="s">
        <v>22</v>
      </c>
    </row>
    <row r="33" spans="1:3" ht="15" x14ac:dyDescent="0.2">
      <c r="A33" s="1">
        <v>13</v>
      </c>
      <c r="B33" s="1" t="s">
        <v>45</v>
      </c>
      <c r="C33" s="1" t="s">
        <v>31</v>
      </c>
    </row>
    <row r="34" spans="1:3" ht="15" x14ac:dyDescent="0.2">
      <c r="A34" s="1">
        <v>14</v>
      </c>
      <c r="B34" s="1" t="s">
        <v>46</v>
      </c>
      <c r="C34" s="1" t="s">
        <v>24</v>
      </c>
    </row>
    <row r="35" spans="1:3" ht="15.75" thickBot="1" x14ac:dyDescent="0.25">
      <c r="A35" s="2">
        <v>15</v>
      </c>
      <c r="B35" s="2" t="s">
        <v>47</v>
      </c>
      <c r="C35" s="2" t="s">
        <v>32</v>
      </c>
    </row>
    <row r="36" spans="1:3" ht="15.75" thickTop="1" x14ac:dyDescent="0.2">
      <c r="A36" s="15"/>
      <c r="B36" s="15"/>
      <c r="C36" s="15"/>
    </row>
    <row r="37" spans="1:3" ht="15.75" thickBot="1" x14ac:dyDescent="0.3">
      <c r="A37" s="12" t="s">
        <v>88</v>
      </c>
      <c r="B37" s="12"/>
      <c r="C37" s="12"/>
    </row>
    <row r="38" spans="1:3" ht="16.5" thickTop="1" thickBot="1" x14ac:dyDescent="0.25">
      <c r="A38" s="3" t="s">
        <v>83</v>
      </c>
      <c r="B38" s="3" t="s">
        <v>84</v>
      </c>
      <c r="C38" s="3" t="s">
        <v>85</v>
      </c>
    </row>
    <row r="39" spans="1:3" x14ac:dyDescent="0.2">
      <c r="A39" s="13">
        <v>1</v>
      </c>
      <c r="B39" s="13" t="s">
        <v>33</v>
      </c>
      <c r="C39" s="13" t="s">
        <v>20</v>
      </c>
    </row>
    <row r="40" spans="1:3" x14ac:dyDescent="0.2">
      <c r="A40" s="13">
        <v>2</v>
      </c>
      <c r="B40" s="13" t="s">
        <v>34</v>
      </c>
      <c r="C40" s="13" t="s">
        <v>20</v>
      </c>
    </row>
    <row r="41" spans="1:3" x14ac:dyDescent="0.2">
      <c r="A41" s="13">
        <v>3</v>
      </c>
      <c r="B41" s="13" t="s">
        <v>35</v>
      </c>
      <c r="C41" s="13" t="s">
        <v>20</v>
      </c>
    </row>
    <row r="42" spans="1:3" x14ac:dyDescent="0.2">
      <c r="A42" s="13">
        <v>4</v>
      </c>
      <c r="B42" s="13" t="s">
        <v>36</v>
      </c>
      <c r="C42" s="13" t="s">
        <v>20</v>
      </c>
    </row>
    <row r="43" spans="1:3" x14ac:dyDescent="0.2">
      <c r="A43" s="13">
        <v>5</v>
      </c>
      <c r="B43" s="13" t="s">
        <v>37</v>
      </c>
      <c r="C43" s="13" t="s">
        <v>20</v>
      </c>
    </row>
    <row r="44" spans="1:3" x14ac:dyDescent="0.2">
      <c r="A44" s="13">
        <v>6</v>
      </c>
      <c r="B44" s="13" t="s">
        <v>38</v>
      </c>
      <c r="C44" s="13" t="s">
        <v>20</v>
      </c>
    </row>
    <row r="45" spans="1:3" x14ac:dyDescent="0.2">
      <c r="A45" s="13">
        <v>7</v>
      </c>
      <c r="B45" s="13" t="s">
        <v>39</v>
      </c>
      <c r="C45" s="13" t="s">
        <v>20</v>
      </c>
    </row>
    <row r="46" spans="1:3" x14ac:dyDescent="0.2">
      <c r="A46" s="13">
        <v>8</v>
      </c>
      <c r="B46" s="13" t="s">
        <v>82</v>
      </c>
      <c r="C46" s="13" t="s">
        <v>20</v>
      </c>
    </row>
    <row r="47" spans="1:3" x14ac:dyDescent="0.2">
      <c r="A47" s="13">
        <v>9</v>
      </c>
      <c r="B47" s="13" t="s">
        <v>41</v>
      </c>
      <c r="C47" s="13" t="s">
        <v>20</v>
      </c>
    </row>
    <row r="48" spans="1:3" x14ac:dyDescent="0.2">
      <c r="A48" s="13">
        <v>10</v>
      </c>
      <c r="B48" s="13" t="s">
        <v>43</v>
      </c>
      <c r="C48" s="13" t="s">
        <v>20</v>
      </c>
    </row>
    <row r="49" spans="1:3" x14ac:dyDescent="0.2">
      <c r="A49" s="13">
        <v>11</v>
      </c>
      <c r="B49" s="13" t="s">
        <v>44</v>
      </c>
      <c r="C49" s="13" t="s">
        <v>20</v>
      </c>
    </row>
    <row r="50" spans="1:3" ht="15" thickBot="1" x14ac:dyDescent="0.25">
      <c r="A50" s="14">
        <v>12</v>
      </c>
      <c r="B50" s="14" t="s">
        <v>45</v>
      </c>
      <c r="C50" s="14" t="s">
        <v>20</v>
      </c>
    </row>
    <row r="51" spans="1:3" ht="15" thickTop="1" x14ac:dyDescent="0.2"/>
    <row r="52" spans="1:3" ht="15.75" thickBot="1" x14ac:dyDescent="0.3">
      <c r="A52" s="12" t="s">
        <v>89</v>
      </c>
      <c r="B52" s="12"/>
      <c r="C52" s="12"/>
    </row>
    <row r="53" spans="1:3" ht="16.5" thickTop="1" thickBot="1" x14ac:dyDescent="0.25">
      <c r="A53" s="3" t="s">
        <v>83</v>
      </c>
      <c r="B53" s="3" t="s">
        <v>84</v>
      </c>
      <c r="C53" s="3" t="s">
        <v>85</v>
      </c>
    </row>
    <row r="54" spans="1:3" x14ac:dyDescent="0.2">
      <c r="A54" s="13">
        <v>1</v>
      </c>
      <c r="B54" s="13" t="s">
        <v>33</v>
      </c>
      <c r="C54" s="13" t="s">
        <v>20</v>
      </c>
    </row>
    <row r="55" spans="1:3" x14ac:dyDescent="0.2">
      <c r="A55" s="13">
        <v>2</v>
      </c>
      <c r="B55" s="13" t="s">
        <v>34</v>
      </c>
      <c r="C55" s="13" t="s">
        <v>20</v>
      </c>
    </row>
    <row r="56" spans="1:3" x14ac:dyDescent="0.2">
      <c r="A56" s="13">
        <v>3</v>
      </c>
      <c r="B56" s="13" t="s">
        <v>35</v>
      </c>
      <c r="C56" s="13" t="s">
        <v>20</v>
      </c>
    </row>
    <row r="57" spans="1:3" x14ac:dyDescent="0.2">
      <c r="A57" s="13">
        <v>4</v>
      </c>
      <c r="B57" s="13" t="s">
        <v>36</v>
      </c>
      <c r="C57" s="13" t="s">
        <v>20</v>
      </c>
    </row>
    <row r="58" spans="1:3" x14ac:dyDescent="0.2">
      <c r="A58" s="13">
        <v>5</v>
      </c>
      <c r="B58" s="13" t="s">
        <v>37</v>
      </c>
      <c r="C58" s="13" t="s">
        <v>20</v>
      </c>
    </row>
    <row r="59" spans="1:3" x14ac:dyDescent="0.2">
      <c r="A59" s="13">
        <v>6</v>
      </c>
      <c r="B59" s="13" t="s">
        <v>38</v>
      </c>
      <c r="C59" s="13" t="s">
        <v>20</v>
      </c>
    </row>
    <row r="60" spans="1:3" x14ac:dyDescent="0.2">
      <c r="A60" s="13">
        <v>7</v>
      </c>
      <c r="B60" s="13" t="s">
        <v>39</v>
      </c>
      <c r="C60" s="13" t="s">
        <v>20</v>
      </c>
    </row>
    <row r="61" spans="1:3" x14ac:dyDescent="0.2">
      <c r="A61" s="13">
        <v>8</v>
      </c>
      <c r="B61" s="13" t="s">
        <v>82</v>
      </c>
      <c r="C61" s="13" t="s">
        <v>20</v>
      </c>
    </row>
    <row r="62" spans="1:3" x14ac:dyDescent="0.2">
      <c r="A62" s="13">
        <v>9</v>
      </c>
      <c r="B62" s="13" t="s">
        <v>41</v>
      </c>
      <c r="C62" s="13" t="s">
        <v>20</v>
      </c>
    </row>
    <row r="63" spans="1:3" x14ac:dyDescent="0.2">
      <c r="A63" s="13">
        <v>10</v>
      </c>
      <c r="B63" s="13" t="s">
        <v>43</v>
      </c>
      <c r="C63" s="13" t="s">
        <v>20</v>
      </c>
    </row>
    <row r="64" spans="1:3" x14ac:dyDescent="0.2">
      <c r="A64" s="13">
        <v>11</v>
      </c>
      <c r="B64" s="13" t="s">
        <v>44</v>
      </c>
      <c r="C64" s="13" t="s">
        <v>20</v>
      </c>
    </row>
    <row r="65" spans="1:3" x14ac:dyDescent="0.2">
      <c r="A65" s="13">
        <v>12</v>
      </c>
      <c r="B65" s="13" t="s">
        <v>45</v>
      </c>
      <c r="C65" s="13" t="s">
        <v>20</v>
      </c>
    </row>
    <row r="66" spans="1:3" x14ac:dyDescent="0.2">
      <c r="A66" s="13">
        <v>13</v>
      </c>
      <c r="B66" s="13" t="s">
        <v>46</v>
      </c>
      <c r="C66" s="13" t="s">
        <v>20</v>
      </c>
    </row>
    <row r="67" spans="1:3" ht="15" thickBot="1" x14ac:dyDescent="0.25">
      <c r="A67" s="14">
        <v>14</v>
      </c>
      <c r="B67" s="14" t="s">
        <v>47</v>
      </c>
      <c r="C67" s="14" t="s">
        <v>20</v>
      </c>
    </row>
    <row r="68" spans="1:3" ht="15" thickTop="1" x14ac:dyDescent="0.2"/>
  </sheetData>
  <mergeCells count="4">
    <mergeCell ref="A3:C3"/>
    <mergeCell ref="A19:C19"/>
    <mergeCell ref="A37:C37"/>
    <mergeCell ref="A52:C5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CF73-91C0-4840-9750-C03FC69454CC}">
  <dimension ref="A1:D32"/>
  <sheetViews>
    <sheetView workbookViewId="0">
      <selection activeCell="F5" sqref="F5"/>
    </sheetView>
  </sheetViews>
  <sheetFormatPr defaultRowHeight="14.25" x14ac:dyDescent="0.2"/>
  <cols>
    <col min="1" max="1" width="6.875" bestFit="1" customWidth="1"/>
    <col min="2" max="2" width="11.25" bestFit="1" customWidth="1"/>
    <col min="3" max="3" width="6.625" bestFit="1" customWidth="1"/>
    <col min="4" max="4" width="35.375" customWidth="1"/>
  </cols>
  <sheetData>
    <row r="1" spans="1:4" x14ac:dyDescent="0.2">
      <c r="A1" s="10" t="s">
        <v>80</v>
      </c>
      <c r="B1" s="10"/>
      <c r="C1" s="10"/>
      <c r="D1" s="10"/>
    </row>
    <row r="2" spans="1:4" ht="15.75" thickBot="1" x14ac:dyDescent="0.3">
      <c r="A2" s="11" t="s">
        <v>76</v>
      </c>
      <c r="B2" s="11"/>
      <c r="C2" s="11"/>
      <c r="D2" s="11"/>
    </row>
    <row r="3" spans="1:4" ht="16.5" thickTop="1" thickBot="1" x14ac:dyDescent="0.25">
      <c r="A3" s="3" t="s">
        <v>16</v>
      </c>
      <c r="B3" s="3" t="s">
        <v>17</v>
      </c>
      <c r="C3" s="3" t="s">
        <v>18</v>
      </c>
      <c r="D3" s="3" t="s">
        <v>19</v>
      </c>
    </row>
    <row r="4" spans="1:4" ht="15" x14ac:dyDescent="0.2">
      <c r="A4" s="1">
        <v>1</v>
      </c>
      <c r="B4" s="1" t="s">
        <v>20</v>
      </c>
      <c r="C4" s="1">
        <v>1020</v>
      </c>
      <c r="D4" s="1" t="s">
        <v>48</v>
      </c>
    </row>
    <row r="5" spans="1:4" ht="15" x14ac:dyDescent="0.2">
      <c r="A5" s="1">
        <v>2</v>
      </c>
      <c r="B5" s="1" t="s">
        <v>20</v>
      </c>
      <c r="C5" s="1">
        <v>1534</v>
      </c>
      <c r="D5" s="1" t="s">
        <v>49</v>
      </c>
    </row>
    <row r="6" spans="1:4" ht="15" x14ac:dyDescent="0.2">
      <c r="A6" s="1">
        <v>3</v>
      </c>
      <c r="B6" s="1" t="s">
        <v>20</v>
      </c>
      <c r="C6" s="1">
        <v>1477</v>
      </c>
      <c r="D6" s="1" t="s">
        <v>50</v>
      </c>
    </row>
    <row r="7" spans="1:4" ht="15" x14ac:dyDescent="0.2">
      <c r="A7" s="1">
        <v>4</v>
      </c>
      <c r="B7" s="1" t="s">
        <v>20</v>
      </c>
      <c r="C7" s="1">
        <v>165</v>
      </c>
      <c r="D7" s="1" t="s">
        <v>51</v>
      </c>
    </row>
    <row r="8" spans="1:4" ht="15" x14ac:dyDescent="0.2">
      <c r="A8" s="1">
        <v>5</v>
      </c>
      <c r="B8" s="1" t="s">
        <v>20</v>
      </c>
      <c r="C8" s="1">
        <v>717</v>
      </c>
      <c r="D8" s="1" t="s">
        <v>52</v>
      </c>
    </row>
    <row r="9" spans="1:4" ht="15" x14ac:dyDescent="0.2">
      <c r="A9" s="1">
        <v>6</v>
      </c>
      <c r="B9" s="1" t="s">
        <v>20</v>
      </c>
      <c r="C9" s="1">
        <v>357</v>
      </c>
      <c r="D9" s="1" t="s">
        <v>53</v>
      </c>
    </row>
    <row r="10" spans="1:4" ht="15" x14ac:dyDescent="0.2">
      <c r="A10" s="1">
        <v>7</v>
      </c>
      <c r="B10" s="1" t="s">
        <v>20</v>
      </c>
      <c r="C10" s="1">
        <v>3087</v>
      </c>
      <c r="D10" s="1" t="s">
        <v>54</v>
      </c>
    </row>
    <row r="11" spans="1:4" ht="15" x14ac:dyDescent="0.2">
      <c r="A11" s="1">
        <v>8</v>
      </c>
      <c r="B11" s="1" t="s">
        <v>20</v>
      </c>
      <c r="C11" s="1">
        <v>297</v>
      </c>
      <c r="D11" s="1" t="s">
        <v>57</v>
      </c>
    </row>
    <row r="12" spans="1:4" ht="15" x14ac:dyDescent="0.2">
      <c r="A12" s="1">
        <v>9</v>
      </c>
      <c r="B12" s="1" t="s">
        <v>20</v>
      </c>
      <c r="C12" s="1">
        <v>528</v>
      </c>
      <c r="D12" s="1" t="s">
        <v>58</v>
      </c>
    </row>
    <row r="13" spans="1:4" ht="15" x14ac:dyDescent="0.2">
      <c r="A13" s="1">
        <v>10</v>
      </c>
      <c r="B13" s="1" t="s">
        <v>20</v>
      </c>
      <c r="C13" s="1">
        <v>1137</v>
      </c>
      <c r="D13" s="1" t="s">
        <v>59</v>
      </c>
    </row>
    <row r="14" spans="1:4" ht="15.75" thickBot="1" x14ac:dyDescent="0.25">
      <c r="A14" s="2">
        <v>11</v>
      </c>
      <c r="B14" s="2" t="s">
        <v>20</v>
      </c>
      <c r="C14" s="2">
        <v>948</v>
      </c>
      <c r="D14" s="2" t="s">
        <v>60</v>
      </c>
    </row>
    <row r="15" spans="1:4" ht="15" thickTop="1" x14ac:dyDescent="0.2"/>
    <row r="16" spans="1:4" ht="15.75" thickBot="1" x14ac:dyDescent="0.3">
      <c r="A16" s="11" t="s">
        <v>77</v>
      </c>
      <c r="B16" s="11"/>
      <c r="C16" s="11"/>
      <c r="D16" s="11"/>
    </row>
    <row r="17" spans="1:4" ht="16.5" thickTop="1" thickBot="1" x14ac:dyDescent="0.25">
      <c r="A17" s="3" t="s">
        <v>16</v>
      </c>
      <c r="B17" s="3" t="s">
        <v>17</v>
      </c>
      <c r="C17" s="3" t="s">
        <v>28</v>
      </c>
      <c r="D17" s="3" t="s">
        <v>19</v>
      </c>
    </row>
    <row r="18" spans="1:4" ht="15" x14ac:dyDescent="0.2">
      <c r="A18" s="1">
        <v>1</v>
      </c>
      <c r="B18" s="1" t="s">
        <v>20</v>
      </c>
      <c r="C18" s="1">
        <v>1020</v>
      </c>
      <c r="D18" s="1" t="s">
        <v>48</v>
      </c>
    </row>
    <row r="19" spans="1:4" ht="15" x14ac:dyDescent="0.2">
      <c r="A19" s="1">
        <v>2</v>
      </c>
      <c r="B19" s="1" t="s">
        <v>20</v>
      </c>
      <c r="C19" s="1">
        <v>1534</v>
      </c>
      <c r="D19" s="1" t="s">
        <v>49</v>
      </c>
    </row>
    <row r="20" spans="1:4" ht="15" x14ac:dyDescent="0.2">
      <c r="A20" s="1">
        <v>3</v>
      </c>
      <c r="B20" s="1" t="s">
        <v>20</v>
      </c>
      <c r="C20" s="1">
        <v>688</v>
      </c>
      <c r="D20" s="1" t="s">
        <v>55</v>
      </c>
    </row>
    <row r="21" spans="1:4" ht="15" x14ac:dyDescent="0.2">
      <c r="A21" s="1">
        <v>4</v>
      </c>
      <c r="B21" s="1" t="s">
        <v>20</v>
      </c>
      <c r="C21" s="1">
        <v>165</v>
      </c>
      <c r="D21" s="1" t="s">
        <v>51</v>
      </c>
    </row>
    <row r="22" spans="1:4" ht="15" x14ac:dyDescent="0.2">
      <c r="A22" s="1">
        <v>5</v>
      </c>
      <c r="B22" s="1" t="s">
        <v>20</v>
      </c>
      <c r="C22" s="1">
        <v>717</v>
      </c>
      <c r="D22" s="1" t="s">
        <v>52</v>
      </c>
    </row>
    <row r="23" spans="1:4" ht="15" x14ac:dyDescent="0.2">
      <c r="A23" s="1">
        <v>6</v>
      </c>
      <c r="B23" s="1" t="s">
        <v>20</v>
      </c>
      <c r="C23" s="1">
        <v>789</v>
      </c>
      <c r="D23" s="1" t="s">
        <v>56</v>
      </c>
    </row>
    <row r="24" spans="1:4" ht="15" x14ac:dyDescent="0.2">
      <c r="A24" s="1">
        <v>7</v>
      </c>
      <c r="B24" s="1" t="s">
        <v>20</v>
      </c>
      <c r="C24" s="1">
        <v>357</v>
      </c>
      <c r="D24" s="1" t="s">
        <v>53</v>
      </c>
    </row>
    <row r="25" spans="1:4" ht="15" x14ac:dyDescent="0.2">
      <c r="A25" s="1">
        <v>8</v>
      </c>
      <c r="B25" s="1" t="s">
        <v>20</v>
      </c>
      <c r="C25" s="1">
        <v>3087</v>
      </c>
      <c r="D25" s="1" t="s">
        <v>54</v>
      </c>
    </row>
    <row r="26" spans="1:4" ht="15" x14ac:dyDescent="0.2">
      <c r="A26" s="1">
        <v>9</v>
      </c>
      <c r="B26" s="1" t="s">
        <v>20</v>
      </c>
      <c r="C26" s="1">
        <v>297</v>
      </c>
      <c r="D26" s="1" t="s">
        <v>57</v>
      </c>
    </row>
    <row r="27" spans="1:4" ht="15" x14ac:dyDescent="0.2">
      <c r="A27" s="1">
        <v>10</v>
      </c>
      <c r="B27" s="1" t="s">
        <v>20</v>
      </c>
      <c r="C27" s="1">
        <v>528</v>
      </c>
      <c r="D27" s="1" t="s">
        <v>58</v>
      </c>
    </row>
    <row r="28" spans="1:4" ht="15" x14ac:dyDescent="0.2">
      <c r="A28" s="1">
        <v>11</v>
      </c>
      <c r="B28" s="1" t="s">
        <v>20</v>
      </c>
      <c r="C28" s="1">
        <v>1137</v>
      </c>
      <c r="D28" s="1" t="s">
        <v>59</v>
      </c>
    </row>
    <row r="29" spans="1:4" ht="15" x14ac:dyDescent="0.2">
      <c r="A29" s="1">
        <v>12</v>
      </c>
      <c r="B29" s="1" t="s">
        <v>20</v>
      </c>
      <c r="C29" s="1">
        <v>948</v>
      </c>
      <c r="D29" s="1" t="s">
        <v>60</v>
      </c>
    </row>
    <row r="30" spans="1:4" ht="15" x14ac:dyDescent="0.2">
      <c r="A30" s="1">
        <v>13</v>
      </c>
      <c r="B30" s="1" t="s">
        <v>20</v>
      </c>
      <c r="C30" s="1">
        <v>1404</v>
      </c>
      <c r="D30" s="1" t="s">
        <v>61</v>
      </c>
    </row>
    <row r="31" spans="1:4" ht="15.75" thickBot="1" x14ac:dyDescent="0.25">
      <c r="A31" s="2">
        <v>14</v>
      </c>
      <c r="B31" s="2" t="s">
        <v>20</v>
      </c>
      <c r="C31" s="2">
        <v>890</v>
      </c>
      <c r="D31" s="2" t="s">
        <v>62</v>
      </c>
    </row>
    <row r="32" spans="1:4" ht="15" thickTop="1" x14ac:dyDescent="0.2"/>
  </sheetData>
  <mergeCells count="3">
    <mergeCell ref="A2:D2"/>
    <mergeCell ref="A16:D16"/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FEDB-0C93-474E-841E-69B61E39046C}">
  <dimension ref="A1:J144"/>
  <sheetViews>
    <sheetView workbookViewId="0">
      <selection sqref="A1:J1"/>
    </sheetView>
  </sheetViews>
  <sheetFormatPr defaultColWidth="9.125" defaultRowHeight="15" x14ac:dyDescent="0.2"/>
  <cols>
    <col min="1" max="16384" width="9.125" style="1"/>
  </cols>
  <sheetData>
    <row r="1" spans="1:10" x14ac:dyDescent="0.2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thickBot="1" x14ac:dyDescent="0.25">
      <c r="A2" s="1" t="s">
        <v>0</v>
      </c>
    </row>
    <row r="3" spans="1:10" ht="15.75" thickTop="1" x14ac:dyDescent="0.2">
      <c r="A3" s="5" t="s">
        <v>63</v>
      </c>
      <c r="B3" s="5" t="s">
        <v>64</v>
      </c>
      <c r="C3" s="5" t="s">
        <v>65</v>
      </c>
      <c r="D3" s="5" t="s">
        <v>66</v>
      </c>
      <c r="E3" s="5" t="s">
        <v>67</v>
      </c>
      <c r="F3" s="5" t="s">
        <v>68</v>
      </c>
      <c r="G3" s="5" t="s">
        <v>69</v>
      </c>
      <c r="H3" s="5" t="s">
        <v>66</v>
      </c>
      <c r="I3" s="5" t="s">
        <v>67</v>
      </c>
      <c r="J3" s="5" t="s">
        <v>68</v>
      </c>
    </row>
    <row r="4" spans="1:10" x14ac:dyDescent="0.2">
      <c r="A4" s="1">
        <v>4</v>
      </c>
      <c r="B4" s="1">
        <v>0.19400000000000001</v>
      </c>
      <c r="C4" s="1">
        <v>0.82099999999999995</v>
      </c>
      <c r="D4" s="1">
        <v>48.225000000000001</v>
      </c>
      <c r="E4" s="1">
        <v>1019</v>
      </c>
      <c r="F4" s="1">
        <v>0</v>
      </c>
      <c r="G4" s="1">
        <v>0.78900000000000003</v>
      </c>
      <c r="H4" s="1">
        <v>45.764000000000003</v>
      </c>
      <c r="I4" s="1">
        <v>1019</v>
      </c>
      <c r="J4" s="1">
        <v>0</v>
      </c>
    </row>
    <row r="5" spans="1:10" x14ac:dyDescent="0.2">
      <c r="A5" s="1">
        <v>8</v>
      </c>
      <c r="B5" s="1">
        <v>0.19500000000000001</v>
      </c>
      <c r="C5" s="1">
        <v>0.78900000000000003</v>
      </c>
      <c r="D5" s="1">
        <v>41.610999999999997</v>
      </c>
      <c r="E5" s="1">
        <v>1019</v>
      </c>
      <c r="F5" s="1">
        <v>0</v>
      </c>
      <c r="G5" s="1">
        <v>0.68400000000000005</v>
      </c>
      <c r="H5" s="1">
        <v>34.22</v>
      </c>
      <c r="I5" s="1">
        <v>1019</v>
      </c>
      <c r="J5" s="1">
        <v>0</v>
      </c>
    </row>
    <row r="6" spans="1:10" x14ac:dyDescent="0.2">
      <c r="A6" s="1">
        <v>16</v>
      </c>
      <c r="B6" s="1">
        <v>0.20399999999999999</v>
      </c>
      <c r="C6" s="1">
        <v>0.77200000000000002</v>
      </c>
      <c r="D6" s="1">
        <v>36.774000000000001</v>
      </c>
      <c r="E6" s="1">
        <v>1019</v>
      </c>
      <c r="F6" s="1">
        <v>0</v>
      </c>
      <c r="G6" s="1">
        <v>0.57499999999999996</v>
      </c>
      <c r="H6" s="1">
        <v>24.018999999999998</v>
      </c>
      <c r="I6" s="1">
        <v>1019</v>
      </c>
      <c r="J6" s="1">
        <v>0</v>
      </c>
    </row>
    <row r="7" spans="1:10" ht="15.75" thickBot="1" x14ac:dyDescent="0.25">
      <c r="A7" s="2">
        <v>32</v>
      </c>
      <c r="B7" s="2">
        <v>0.214</v>
      </c>
      <c r="C7" s="2">
        <v>0.749</v>
      </c>
      <c r="D7" s="2">
        <v>31.606000000000002</v>
      </c>
      <c r="E7" s="2">
        <v>1019</v>
      </c>
      <c r="F7" s="2">
        <v>0</v>
      </c>
      <c r="G7" s="2">
        <v>0.44500000000000001</v>
      </c>
      <c r="H7" s="2">
        <v>13.616</v>
      </c>
      <c r="I7" s="2">
        <v>1019</v>
      </c>
      <c r="J7" s="2">
        <v>0</v>
      </c>
    </row>
    <row r="8" spans="1:10" ht="15.75" thickTop="1" x14ac:dyDescent="0.2">
      <c r="A8" s="6" t="s">
        <v>70</v>
      </c>
    </row>
    <row r="10" spans="1:10" ht="15.75" thickBot="1" x14ac:dyDescent="0.25">
      <c r="A10" s="1" t="s">
        <v>2</v>
      </c>
    </row>
    <row r="11" spans="1:10" ht="15.75" thickTop="1" x14ac:dyDescent="0.2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66</v>
      </c>
      <c r="I11" s="5" t="s">
        <v>67</v>
      </c>
      <c r="J11" s="5" t="s">
        <v>68</v>
      </c>
    </row>
    <row r="12" spans="1:10" x14ac:dyDescent="0.2">
      <c r="A12" s="1">
        <v>4</v>
      </c>
      <c r="B12" s="1">
        <v>0.13800000000000001</v>
      </c>
      <c r="C12" s="1">
        <v>0.83399999999999996</v>
      </c>
      <c r="D12" s="1">
        <v>74.897999999999996</v>
      </c>
      <c r="E12" s="1">
        <v>1533</v>
      </c>
      <c r="F12" s="1">
        <v>0</v>
      </c>
      <c r="G12" s="1">
        <v>0.80400000000000005</v>
      </c>
      <c r="H12" s="1">
        <v>71.67</v>
      </c>
      <c r="I12" s="1">
        <v>1533</v>
      </c>
      <c r="J12" s="1">
        <v>0</v>
      </c>
    </row>
    <row r="13" spans="1:10" x14ac:dyDescent="0.2">
      <c r="A13" s="1">
        <v>8</v>
      </c>
      <c r="B13" s="1">
        <v>0.13700000000000001</v>
      </c>
      <c r="C13" s="1">
        <v>0.81</v>
      </c>
      <c r="D13" s="1">
        <v>68.632000000000005</v>
      </c>
      <c r="E13" s="1">
        <v>1533</v>
      </c>
      <c r="F13" s="1">
        <v>0</v>
      </c>
      <c r="G13" s="1">
        <v>0.71099999999999997</v>
      </c>
      <c r="H13" s="1">
        <v>58.485999999999997</v>
      </c>
      <c r="I13" s="1">
        <v>1533</v>
      </c>
      <c r="J13" s="1">
        <v>0</v>
      </c>
    </row>
    <row r="14" spans="1:10" x14ac:dyDescent="0.2">
      <c r="A14" s="1">
        <v>16</v>
      </c>
      <c r="B14" s="1">
        <v>0.13800000000000001</v>
      </c>
      <c r="C14" s="1">
        <v>0.79300000000000004</v>
      </c>
      <c r="D14" s="1">
        <v>65.162000000000006</v>
      </c>
      <c r="E14" s="1">
        <v>1533</v>
      </c>
      <c r="F14" s="1">
        <v>0</v>
      </c>
      <c r="G14" s="1">
        <v>0.61099999999999999</v>
      </c>
      <c r="H14" s="1">
        <v>47.027000000000001</v>
      </c>
      <c r="I14" s="1">
        <v>1533</v>
      </c>
      <c r="J14" s="1">
        <v>0</v>
      </c>
    </row>
    <row r="15" spans="1:10" ht="15.75" thickBot="1" x14ac:dyDescent="0.25">
      <c r="A15" s="2">
        <v>32</v>
      </c>
      <c r="B15" s="2">
        <v>0.14099999999999999</v>
      </c>
      <c r="C15" s="2">
        <v>0.77600000000000002</v>
      </c>
      <c r="D15" s="2">
        <v>61.65</v>
      </c>
      <c r="E15" s="2">
        <v>1533</v>
      </c>
      <c r="F15" s="2">
        <v>0</v>
      </c>
      <c r="G15" s="2">
        <v>0.49399999999999999</v>
      </c>
      <c r="H15" s="2">
        <v>34.277999999999999</v>
      </c>
      <c r="I15" s="2">
        <v>1533</v>
      </c>
      <c r="J15" s="2">
        <v>0</v>
      </c>
    </row>
    <row r="16" spans="1:10" ht="15.75" thickTop="1" x14ac:dyDescent="0.2">
      <c r="A16" s="6" t="s">
        <v>70</v>
      </c>
    </row>
    <row r="18" spans="1:10" ht="15.75" thickBot="1" x14ac:dyDescent="0.25">
      <c r="A18" s="1" t="s">
        <v>3</v>
      </c>
    </row>
    <row r="19" spans="1:10" ht="15.75" thickTop="1" x14ac:dyDescent="0.2">
      <c r="A19" s="5" t="s">
        <v>63</v>
      </c>
      <c r="B19" s="5" t="s">
        <v>64</v>
      </c>
      <c r="C19" s="5" t="s">
        <v>65</v>
      </c>
      <c r="D19" s="5" t="s">
        <v>66</v>
      </c>
      <c r="E19" s="5" t="s">
        <v>67</v>
      </c>
      <c r="F19" s="5" t="s">
        <v>68</v>
      </c>
      <c r="G19" s="5" t="s">
        <v>69</v>
      </c>
      <c r="H19" s="5" t="s">
        <v>66</v>
      </c>
      <c r="I19" s="5" t="s">
        <v>67</v>
      </c>
      <c r="J19" s="5" t="s">
        <v>68</v>
      </c>
    </row>
    <row r="20" spans="1:10" x14ac:dyDescent="0.2">
      <c r="A20" s="1">
        <v>4</v>
      </c>
      <c r="B20" s="1">
        <v>0.14000000000000001</v>
      </c>
      <c r="C20" s="1">
        <v>0.80700000000000005</v>
      </c>
      <c r="D20" s="1">
        <v>48.448999999999998</v>
      </c>
      <c r="E20" s="1">
        <v>687</v>
      </c>
      <c r="F20" s="1">
        <v>0</v>
      </c>
      <c r="G20" s="1">
        <v>0.77600000000000002</v>
      </c>
      <c r="H20" s="1">
        <v>46.192</v>
      </c>
      <c r="I20" s="1">
        <v>687</v>
      </c>
      <c r="J20" s="1">
        <v>0</v>
      </c>
    </row>
    <row r="21" spans="1:10" x14ac:dyDescent="0.2">
      <c r="A21" s="1">
        <v>8</v>
      </c>
      <c r="B21" s="1">
        <v>0.13600000000000001</v>
      </c>
      <c r="C21" s="1">
        <v>0.76800000000000002</v>
      </c>
      <c r="D21" s="1">
        <v>43.856000000000002</v>
      </c>
      <c r="E21" s="1">
        <v>687</v>
      </c>
      <c r="F21" s="1">
        <v>0</v>
      </c>
      <c r="G21" s="1">
        <v>0.65900000000000003</v>
      </c>
      <c r="H21" s="1">
        <v>36.265999999999998</v>
      </c>
      <c r="I21" s="1">
        <v>687</v>
      </c>
      <c r="J21" s="1">
        <v>0</v>
      </c>
    </row>
    <row r="22" spans="1:10" x14ac:dyDescent="0.2">
      <c r="A22" s="1">
        <v>16</v>
      </c>
      <c r="B22" s="1">
        <v>0.13800000000000001</v>
      </c>
      <c r="C22" s="1">
        <v>0.748</v>
      </c>
      <c r="D22" s="1">
        <v>40.860999999999997</v>
      </c>
      <c r="E22" s="1">
        <v>687</v>
      </c>
      <c r="F22" s="1">
        <v>0</v>
      </c>
      <c r="G22" s="1">
        <v>0.53900000000000003</v>
      </c>
      <c r="H22" s="1">
        <v>26.844999999999999</v>
      </c>
      <c r="I22" s="1">
        <v>687</v>
      </c>
      <c r="J22" s="1">
        <v>0</v>
      </c>
    </row>
    <row r="23" spans="1:10" ht="15.75" thickBot="1" x14ac:dyDescent="0.25">
      <c r="A23" s="2">
        <v>32</v>
      </c>
      <c r="B23" s="2">
        <v>0.14399999999999999</v>
      </c>
      <c r="C23" s="2">
        <v>0.72099999999999997</v>
      </c>
      <c r="D23" s="2">
        <v>37.088000000000001</v>
      </c>
      <c r="E23" s="2">
        <v>687</v>
      </c>
      <c r="F23" s="2">
        <v>0</v>
      </c>
      <c r="G23" s="2">
        <v>0.39700000000000002</v>
      </c>
      <c r="H23" s="2">
        <v>16.213000000000001</v>
      </c>
      <c r="I23" s="2">
        <v>687</v>
      </c>
      <c r="J23" s="2">
        <v>0</v>
      </c>
    </row>
    <row r="24" spans="1:10" ht="15.75" thickTop="1" x14ac:dyDescent="0.2">
      <c r="A24" s="6" t="s">
        <v>70</v>
      </c>
    </row>
    <row r="26" spans="1:10" ht="15.75" thickBot="1" x14ac:dyDescent="0.25">
      <c r="A26" s="1" t="s">
        <v>4</v>
      </c>
    </row>
    <row r="27" spans="1:10" ht="15.75" thickTop="1" x14ac:dyDescent="0.2">
      <c r="A27" s="5" t="s">
        <v>63</v>
      </c>
      <c r="B27" s="5" t="s">
        <v>64</v>
      </c>
      <c r="C27" s="5" t="s">
        <v>65</v>
      </c>
      <c r="D27" s="5" t="s">
        <v>66</v>
      </c>
      <c r="E27" s="5" t="s">
        <v>67</v>
      </c>
      <c r="F27" s="5" t="s">
        <v>68</v>
      </c>
      <c r="G27" s="5" t="s">
        <v>69</v>
      </c>
      <c r="H27" s="5" t="s">
        <v>66</v>
      </c>
      <c r="I27" s="5" t="s">
        <v>67</v>
      </c>
      <c r="J27" s="5" t="s">
        <v>68</v>
      </c>
    </row>
    <row r="28" spans="1:10" x14ac:dyDescent="0.2">
      <c r="A28" s="1">
        <v>4</v>
      </c>
      <c r="B28" s="1">
        <v>0.193</v>
      </c>
      <c r="C28" s="1">
        <v>0.77900000000000003</v>
      </c>
      <c r="D28" s="1">
        <v>19.093</v>
      </c>
      <c r="E28" s="1">
        <v>161</v>
      </c>
      <c r="F28" s="1">
        <v>0</v>
      </c>
      <c r="G28" s="1">
        <v>0.78200000000000003</v>
      </c>
      <c r="H28" s="1">
        <v>19.193000000000001</v>
      </c>
      <c r="I28" s="1">
        <v>161</v>
      </c>
      <c r="J28" s="1">
        <v>0</v>
      </c>
    </row>
    <row r="29" spans="1:10" x14ac:dyDescent="0.2">
      <c r="A29" s="1">
        <v>8</v>
      </c>
      <c r="B29" s="1">
        <v>0.20300000000000001</v>
      </c>
      <c r="C29" s="1">
        <v>0.74299999999999999</v>
      </c>
      <c r="D29" s="1">
        <v>16.72</v>
      </c>
      <c r="E29" s="1">
        <v>161</v>
      </c>
      <c r="F29" s="1">
        <v>0</v>
      </c>
      <c r="G29" s="1">
        <v>0.65600000000000003</v>
      </c>
      <c r="H29" s="1">
        <v>14.006</v>
      </c>
      <c r="I29" s="1">
        <v>161</v>
      </c>
      <c r="J29" s="1">
        <v>0</v>
      </c>
    </row>
    <row r="30" spans="1:10" x14ac:dyDescent="0.2">
      <c r="A30" s="1">
        <v>16</v>
      </c>
      <c r="B30" s="1">
        <v>0.186</v>
      </c>
      <c r="C30" s="1">
        <v>0.625</v>
      </c>
      <c r="D30" s="1">
        <v>13.779</v>
      </c>
      <c r="E30" s="1">
        <v>161</v>
      </c>
      <c r="F30" s="1">
        <v>0</v>
      </c>
      <c r="G30" s="1">
        <v>0.45400000000000001</v>
      </c>
      <c r="H30" s="1">
        <v>8.41</v>
      </c>
      <c r="I30" s="1">
        <v>161</v>
      </c>
      <c r="J30" s="1">
        <v>0</v>
      </c>
    </row>
    <row r="31" spans="1:10" ht="15.75" thickBot="1" x14ac:dyDescent="0.25">
      <c r="A31" s="2">
        <v>32</v>
      </c>
      <c r="B31" s="2">
        <v>0.21</v>
      </c>
      <c r="C31" s="2">
        <v>0.70899999999999996</v>
      </c>
      <c r="D31" s="2">
        <v>15.462</v>
      </c>
      <c r="E31" s="2">
        <v>161</v>
      </c>
      <c r="F31" s="2">
        <v>0</v>
      </c>
      <c r="G31" s="2">
        <v>0.41199999999999998</v>
      </c>
      <c r="H31" s="2">
        <v>6.2670000000000003</v>
      </c>
      <c r="I31" s="2">
        <v>161</v>
      </c>
      <c r="J31" s="2">
        <v>0</v>
      </c>
    </row>
    <row r="32" spans="1:10" ht="15.75" thickTop="1" x14ac:dyDescent="0.2">
      <c r="A32" s="6" t="s">
        <v>70</v>
      </c>
    </row>
    <row r="34" spans="1:10" ht="15.75" thickBot="1" x14ac:dyDescent="0.25">
      <c r="A34" s="1" t="s">
        <v>5</v>
      </c>
    </row>
    <row r="35" spans="1:10" ht="15.75" thickTop="1" x14ac:dyDescent="0.2">
      <c r="A35" s="5" t="s">
        <v>63</v>
      </c>
      <c r="B35" s="5" t="s">
        <v>64</v>
      </c>
      <c r="C35" s="5" t="s">
        <v>65</v>
      </c>
      <c r="D35" s="5" t="s">
        <v>66</v>
      </c>
      <c r="E35" s="5" t="s">
        <v>67</v>
      </c>
      <c r="F35" s="5" t="s">
        <v>68</v>
      </c>
      <c r="G35" s="5" t="s">
        <v>69</v>
      </c>
      <c r="H35" s="5" t="s">
        <v>66</v>
      </c>
      <c r="I35" s="5" t="s">
        <v>67</v>
      </c>
      <c r="J35" s="5" t="s">
        <v>68</v>
      </c>
    </row>
    <row r="36" spans="1:10" x14ac:dyDescent="0.2">
      <c r="A36" s="1">
        <v>4</v>
      </c>
      <c r="B36" s="1">
        <v>0.25600000000000001</v>
      </c>
      <c r="C36" s="1">
        <v>0.80800000000000005</v>
      </c>
      <c r="D36" s="1">
        <v>26.224</v>
      </c>
      <c r="E36" s="1">
        <v>716</v>
      </c>
      <c r="F36" s="1">
        <v>0</v>
      </c>
      <c r="G36" s="1">
        <v>0.77700000000000002</v>
      </c>
      <c r="H36" s="1">
        <v>24.75</v>
      </c>
      <c r="I36" s="1">
        <v>716</v>
      </c>
      <c r="J36" s="1">
        <v>0</v>
      </c>
    </row>
    <row r="37" spans="1:10" x14ac:dyDescent="0.2">
      <c r="A37" s="1">
        <v>8</v>
      </c>
      <c r="B37" s="1">
        <v>0.26800000000000002</v>
      </c>
      <c r="C37" s="1">
        <v>0.77</v>
      </c>
      <c r="D37" s="1">
        <v>17.768999999999998</v>
      </c>
      <c r="E37" s="1">
        <v>716</v>
      </c>
      <c r="F37" s="1">
        <v>0</v>
      </c>
      <c r="G37" s="1">
        <v>0.66100000000000003</v>
      </c>
      <c r="H37" s="1">
        <v>13.912000000000001</v>
      </c>
      <c r="I37" s="1">
        <v>716</v>
      </c>
      <c r="J37" s="1">
        <v>0</v>
      </c>
    </row>
    <row r="38" spans="1:10" x14ac:dyDescent="0.2">
      <c r="A38" s="1">
        <v>16</v>
      </c>
      <c r="B38" s="1">
        <v>0.29599999999999999</v>
      </c>
      <c r="C38" s="1">
        <v>0.751</v>
      </c>
      <c r="D38" s="1">
        <v>12.598000000000001</v>
      </c>
      <c r="E38" s="1">
        <v>716</v>
      </c>
      <c r="F38" s="1">
        <v>0</v>
      </c>
      <c r="G38" s="1">
        <v>0.54200000000000004</v>
      </c>
      <c r="H38" s="1">
        <v>6.8259999999999996</v>
      </c>
      <c r="I38" s="1">
        <v>716</v>
      </c>
      <c r="J38" s="1">
        <v>0</v>
      </c>
    </row>
    <row r="39" spans="1:10" ht="15.75" thickBot="1" x14ac:dyDescent="0.25">
      <c r="A39" s="2">
        <v>32</v>
      </c>
      <c r="B39" s="2">
        <v>0.32600000000000001</v>
      </c>
      <c r="C39" s="2">
        <v>0.72399999999999998</v>
      </c>
      <c r="D39" s="2">
        <v>8.9819999999999993</v>
      </c>
      <c r="E39" s="2">
        <v>716</v>
      </c>
      <c r="F39" s="2">
        <v>0</v>
      </c>
      <c r="G39" s="2">
        <v>0.40100000000000002</v>
      </c>
      <c r="H39" s="2">
        <v>1.694</v>
      </c>
      <c r="I39" s="2">
        <v>716</v>
      </c>
      <c r="J39" s="2">
        <v>9.0700000000000003E-2</v>
      </c>
    </row>
    <row r="40" spans="1:10" ht="15.75" thickTop="1" x14ac:dyDescent="0.2">
      <c r="A40" s="6" t="s">
        <v>70</v>
      </c>
    </row>
    <row r="42" spans="1:10" ht="15.75" thickBot="1" x14ac:dyDescent="0.25">
      <c r="A42" s="1" t="s">
        <v>6</v>
      </c>
    </row>
    <row r="43" spans="1:10" ht="15.75" thickTop="1" x14ac:dyDescent="0.2">
      <c r="A43" s="5" t="s">
        <v>63</v>
      </c>
      <c r="B43" s="5" t="s">
        <v>64</v>
      </c>
      <c r="C43" s="5" t="s">
        <v>65</v>
      </c>
      <c r="D43" s="5" t="s">
        <v>66</v>
      </c>
      <c r="E43" s="5" t="s">
        <v>67</v>
      </c>
      <c r="F43" s="5" t="s">
        <v>68</v>
      </c>
      <c r="G43" s="5" t="s">
        <v>69</v>
      </c>
      <c r="H43" s="5" t="s">
        <v>66</v>
      </c>
      <c r="I43" s="5" t="s">
        <v>67</v>
      </c>
      <c r="J43" s="5" t="s">
        <v>68</v>
      </c>
    </row>
    <row r="44" spans="1:10" x14ac:dyDescent="0.2">
      <c r="A44" s="1">
        <v>4</v>
      </c>
      <c r="B44" s="1">
        <v>0.14000000000000001</v>
      </c>
      <c r="C44" s="1">
        <v>0.81200000000000006</v>
      </c>
      <c r="D44" s="1">
        <v>52.1</v>
      </c>
      <c r="E44" s="1">
        <v>785</v>
      </c>
      <c r="F44" s="1">
        <v>0</v>
      </c>
      <c r="G44" s="1">
        <v>0.78</v>
      </c>
      <c r="H44" s="1">
        <v>49.671999999999997</v>
      </c>
      <c r="I44" s="1">
        <v>785</v>
      </c>
      <c r="J44" s="1">
        <v>0</v>
      </c>
    </row>
    <row r="45" spans="1:10" x14ac:dyDescent="0.2">
      <c r="A45" s="1">
        <v>8</v>
      </c>
      <c r="B45" s="1">
        <v>0.14299999999999999</v>
      </c>
      <c r="C45" s="1">
        <v>0.77500000000000002</v>
      </c>
      <c r="D45" s="1">
        <v>46.594000000000001</v>
      </c>
      <c r="E45" s="1">
        <v>785</v>
      </c>
      <c r="F45" s="1">
        <v>0</v>
      </c>
      <c r="G45" s="1">
        <v>0.66700000000000004</v>
      </c>
      <c r="H45" s="1">
        <v>38.621000000000002</v>
      </c>
      <c r="I45" s="1">
        <v>785</v>
      </c>
      <c r="J45" s="1">
        <v>0</v>
      </c>
    </row>
    <row r="46" spans="1:10" x14ac:dyDescent="0.2">
      <c r="A46" s="1">
        <v>16</v>
      </c>
      <c r="B46" s="1">
        <v>0.14499999999999999</v>
      </c>
      <c r="C46" s="1">
        <v>0.75700000000000001</v>
      </c>
      <c r="D46" s="1">
        <v>44.893999999999998</v>
      </c>
      <c r="E46" s="1">
        <v>785</v>
      </c>
      <c r="F46" s="1">
        <v>0</v>
      </c>
      <c r="G46" s="1">
        <v>0.55100000000000005</v>
      </c>
      <c r="H46" s="1">
        <v>29.792000000000002</v>
      </c>
      <c r="I46" s="1">
        <v>785</v>
      </c>
      <c r="J46" s="1">
        <v>0</v>
      </c>
    </row>
    <row r="47" spans="1:10" ht="15.75" thickBot="1" x14ac:dyDescent="0.25">
      <c r="A47" s="2">
        <v>32</v>
      </c>
      <c r="B47" s="2">
        <v>0.14699999999999999</v>
      </c>
      <c r="C47" s="2">
        <v>0.73099999999999998</v>
      </c>
      <c r="D47" s="2">
        <v>42.923999999999999</v>
      </c>
      <c r="E47" s="2">
        <v>785</v>
      </c>
      <c r="F47" s="2">
        <v>0</v>
      </c>
      <c r="G47" s="2">
        <v>0.41199999999999998</v>
      </c>
      <c r="H47" s="2">
        <v>19.449000000000002</v>
      </c>
      <c r="I47" s="2">
        <v>785</v>
      </c>
      <c r="J47" s="2">
        <v>0</v>
      </c>
    </row>
    <row r="48" spans="1:10" ht="15.75" thickTop="1" x14ac:dyDescent="0.2">
      <c r="A48" s="6" t="s">
        <v>70</v>
      </c>
    </row>
    <row r="50" spans="1:10" ht="15.75" thickBot="1" x14ac:dyDescent="0.25">
      <c r="A50" s="1" t="s">
        <v>7</v>
      </c>
    </row>
    <row r="51" spans="1:10" ht="15.75" thickTop="1" x14ac:dyDescent="0.2">
      <c r="A51" s="5" t="s">
        <v>63</v>
      </c>
      <c r="B51" s="5" t="s">
        <v>64</v>
      </c>
      <c r="C51" s="5" t="s">
        <v>65</v>
      </c>
      <c r="D51" s="5" t="s">
        <v>66</v>
      </c>
      <c r="E51" s="5" t="s">
        <v>67</v>
      </c>
      <c r="F51" s="5" t="s">
        <v>68</v>
      </c>
      <c r="G51" s="5" t="s">
        <v>69</v>
      </c>
      <c r="H51" s="5" t="s">
        <v>66</v>
      </c>
      <c r="I51" s="5" t="s">
        <v>67</v>
      </c>
      <c r="J51" s="5" t="s">
        <v>68</v>
      </c>
    </row>
    <row r="52" spans="1:10" x14ac:dyDescent="0.2">
      <c r="A52" s="1">
        <v>4</v>
      </c>
      <c r="B52" s="1">
        <v>0.18099999999999999</v>
      </c>
      <c r="C52" s="1">
        <v>0.78500000000000003</v>
      </c>
      <c r="D52" s="1">
        <v>26.780999999999999</v>
      </c>
      <c r="E52" s="1">
        <v>356</v>
      </c>
      <c r="F52" s="1">
        <v>0</v>
      </c>
      <c r="G52" s="1">
        <v>0.75600000000000001</v>
      </c>
      <c r="H52" s="1">
        <v>25.484999999999999</v>
      </c>
      <c r="I52" s="1">
        <v>356</v>
      </c>
      <c r="J52" s="1">
        <v>0</v>
      </c>
    </row>
    <row r="53" spans="1:10" x14ac:dyDescent="0.2">
      <c r="A53" s="1">
        <v>8</v>
      </c>
      <c r="B53" s="1">
        <v>0.191</v>
      </c>
      <c r="C53" s="1">
        <v>0.73799999999999999</v>
      </c>
      <c r="D53" s="1">
        <v>20.526</v>
      </c>
      <c r="E53" s="1">
        <v>356</v>
      </c>
      <c r="F53" s="1">
        <v>0</v>
      </c>
      <c r="G53" s="1">
        <v>0.628</v>
      </c>
      <c r="H53" s="1">
        <v>16.388000000000002</v>
      </c>
      <c r="I53" s="1">
        <v>356</v>
      </c>
      <c r="J53" s="1">
        <v>0</v>
      </c>
    </row>
    <row r="54" spans="1:10" x14ac:dyDescent="0.2">
      <c r="A54" s="1">
        <v>16</v>
      </c>
      <c r="B54" s="1">
        <v>0.20100000000000001</v>
      </c>
      <c r="C54" s="1">
        <v>0.69299999999999995</v>
      </c>
      <c r="D54" s="1">
        <v>15.955</v>
      </c>
      <c r="E54" s="1">
        <v>356</v>
      </c>
      <c r="F54" s="1">
        <v>0</v>
      </c>
      <c r="G54" s="1">
        <v>0.48399999999999999</v>
      </c>
      <c r="H54" s="1">
        <v>9.1880000000000006</v>
      </c>
      <c r="I54" s="1">
        <v>356</v>
      </c>
      <c r="J54" s="1">
        <v>0</v>
      </c>
    </row>
    <row r="55" spans="1:10" ht="15.75" thickBot="1" x14ac:dyDescent="0.25">
      <c r="A55" s="2">
        <v>32</v>
      </c>
      <c r="B55" s="2">
        <v>0.21199999999999999</v>
      </c>
      <c r="C55" s="2">
        <v>0.68700000000000006</v>
      </c>
      <c r="D55" s="2">
        <v>13.484</v>
      </c>
      <c r="E55" s="2">
        <v>356</v>
      </c>
      <c r="F55" s="2">
        <v>0</v>
      </c>
      <c r="G55" s="2">
        <v>0.35699999999999998</v>
      </c>
      <c r="H55" s="2">
        <v>4.117</v>
      </c>
      <c r="I55" s="2">
        <v>356</v>
      </c>
      <c r="J55" s="2">
        <v>0</v>
      </c>
    </row>
    <row r="56" spans="1:10" ht="15.75" thickTop="1" x14ac:dyDescent="0.2">
      <c r="A56" s="6" t="s">
        <v>70</v>
      </c>
    </row>
    <row r="58" spans="1:10" ht="15.75" thickBot="1" x14ac:dyDescent="0.25">
      <c r="A58" s="1" t="s">
        <v>8</v>
      </c>
    </row>
    <row r="59" spans="1:10" ht="15.75" thickTop="1" x14ac:dyDescent="0.2">
      <c r="A59" s="5" t="s">
        <v>63</v>
      </c>
      <c r="B59" s="5" t="s">
        <v>64</v>
      </c>
      <c r="C59" s="5" t="s">
        <v>65</v>
      </c>
      <c r="D59" s="5" t="s">
        <v>66</v>
      </c>
      <c r="E59" s="5" t="s">
        <v>67</v>
      </c>
      <c r="F59" s="5" t="s">
        <v>68</v>
      </c>
      <c r="G59" s="5" t="s">
        <v>69</v>
      </c>
      <c r="H59" s="5" t="s">
        <v>66</v>
      </c>
      <c r="I59" s="5" t="s">
        <v>67</v>
      </c>
      <c r="J59" s="5" t="s">
        <v>68</v>
      </c>
    </row>
    <row r="60" spans="1:10" x14ac:dyDescent="0.2">
      <c r="A60" s="1">
        <v>4</v>
      </c>
      <c r="B60" s="1">
        <v>0.184</v>
      </c>
      <c r="C60" s="1">
        <v>0.83699999999999997</v>
      </c>
      <c r="D60" s="1">
        <v>63.183999999999997</v>
      </c>
      <c r="E60" s="1">
        <v>1745</v>
      </c>
      <c r="F60" s="1">
        <v>0</v>
      </c>
      <c r="G60" s="1">
        <v>0.80900000000000005</v>
      </c>
      <c r="H60" s="1">
        <v>60.454000000000001</v>
      </c>
      <c r="I60" s="1">
        <v>1745</v>
      </c>
      <c r="J60" s="1">
        <v>0</v>
      </c>
    </row>
    <row r="61" spans="1:10" x14ac:dyDescent="0.2">
      <c r="A61" s="1">
        <v>8</v>
      </c>
      <c r="B61" s="1">
        <v>0.19600000000000001</v>
      </c>
      <c r="C61" s="1">
        <v>0.81599999999999995</v>
      </c>
      <c r="D61" s="1">
        <v>50.009</v>
      </c>
      <c r="E61" s="1">
        <v>1745</v>
      </c>
      <c r="F61" s="1">
        <v>0</v>
      </c>
      <c r="G61" s="1">
        <v>0.71899999999999997</v>
      </c>
      <c r="H61" s="1">
        <v>42.186</v>
      </c>
      <c r="I61" s="1">
        <v>1745</v>
      </c>
      <c r="J61" s="1">
        <v>0</v>
      </c>
    </row>
    <row r="62" spans="1:10" x14ac:dyDescent="0.2">
      <c r="A62" s="1">
        <v>16</v>
      </c>
      <c r="B62" s="1">
        <v>0.20399999999999999</v>
      </c>
      <c r="C62" s="1">
        <v>0.79900000000000004</v>
      </c>
      <c r="D62" s="1">
        <v>41.511000000000003</v>
      </c>
      <c r="E62" s="1">
        <v>1745</v>
      </c>
      <c r="F62" s="1">
        <v>0</v>
      </c>
      <c r="G62" s="1">
        <v>0.622</v>
      </c>
      <c r="H62" s="1">
        <v>29.181000000000001</v>
      </c>
      <c r="I62" s="1">
        <v>1745</v>
      </c>
      <c r="J62" s="1">
        <v>0</v>
      </c>
    </row>
    <row r="63" spans="1:10" ht="15.75" thickBot="1" x14ac:dyDescent="0.25">
      <c r="A63" s="2">
        <v>32</v>
      </c>
      <c r="B63" s="2">
        <v>0.214</v>
      </c>
      <c r="C63" s="2">
        <v>0.78300000000000003</v>
      </c>
      <c r="D63" s="2">
        <v>34.704999999999998</v>
      </c>
      <c r="E63" s="2">
        <v>1745</v>
      </c>
      <c r="F63" s="2">
        <v>0</v>
      </c>
      <c r="G63" s="2">
        <v>0.50800000000000001</v>
      </c>
      <c r="H63" s="2">
        <v>17.904</v>
      </c>
      <c r="I63" s="2">
        <v>1745</v>
      </c>
      <c r="J63" s="2">
        <v>0</v>
      </c>
    </row>
    <row r="64" spans="1:10" ht="15.75" thickTop="1" x14ac:dyDescent="0.2">
      <c r="A64" s="6" t="s">
        <v>70</v>
      </c>
    </row>
    <row r="66" spans="1:10" ht="15.75" thickBot="1" x14ac:dyDescent="0.25">
      <c r="A66" s="1" t="s">
        <v>9</v>
      </c>
    </row>
    <row r="67" spans="1:10" ht="15.75" thickTop="1" x14ac:dyDescent="0.2">
      <c r="A67" s="5" t="s">
        <v>63</v>
      </c>
      <c r="B67" s="5" t="s">
        <v>64</v>
      </c>
      <c r="C67" s="5" t="s">
        <v>65</v>
      </c>
      <c r="D67" s="5" t="s">
        <v>66</v>
      </c>
      <c r="E67" s="5" t="s">
        <v>67</v>
      </c>
      <c r="F67" s="5" t="s">
        <v>68</v>
      </c>
      <c r="G67" s="5" t="s">
        <v>69</v>
      </c>
      <c r="H67" s="5" t="s">
        <v>66</v>
      </c>
      <c r="I67" s="5" t="s">
        <v>67</v>
      </c>
      <c r="J67" s="5" t="s">
        <v>68</v>
      </c>
    </row>
    <row r="68" spans="1:10" x14ac:dyDescent="0.2">
      <c r="A68" s="1">
        <v>4</v>
      </c>
      <c r="B68" s="1">
        <v>0.13200000000000001</v>
      </c>
      <c r="C68" s="1">
        <v>0.83</v>
      </c>
      <c r="D68" s="1">
        <v>74.852999999999994</v>
      </c>
      <c r="E68" s="1">
        <v>1337</v>
      </c>
      <c r="F68" s="1">
        <v>0</v>
      </c>
      <c r="G68" s="1">
        <v>0.79900000000000004</v>
      </c>
      <c r="H68" s="1">
        <v>71.501999999999995</v>
      </c>
      <c r="I68" s="1">
        <v>1337</v>
      </c>
      <c r="J68" s="1">
        <v>0</v>
      </c>
    </row>
    <row r="69" spans="1:10" x14ac:dyDescent="0.2">
      <c r="A69" s="1">
        <v>8</v>
      </c>
      <c r="B69" s="1">
        <v>0.14299999999999999</v>
      </c>
      <c r="C69" s="1">
        <v>0.80300000000000005</v>
      </c>
      <c r="D69" s="1">
        <v>65.394000000000005</v>
      </c>
      <c r="E69" s="1">
        <v>1337</v>
      </c>
      <c r="F69" s="1">
        <v>0</v>
      </c>
      <c r="G69" s="1">
        <v>0.70199999999999996</v>
      </c>
      <c r="H69" s="1">
        <v>55.317</v>
      </c>
      <c r="I69" s="1">
        <v>1337</v>
      </c>
      <c r="J69" s="1">
        <v>0</v>
      </c>
    </row>
    <row r="70" spans="1:10" x14ac:dyDescent="0.2">
      <c r="A70" s="1">
        <v>16</v>
      </c>
      <c r="B70" s="1">
        <v>0.14299999999999999</v>
      </c>
      <c r="C70" s="1">
        <v>0.78700000000000003</v>
      </c>
      <c r="D70" s="1">
        <v>63.938000000000002</v>
      </c>
      <c r="E70" s="1">
        <v>1337</v>
      </c>
      <c r="F70" s="1">
        <v>0</v>
      </c>
      <c r="G70" s="1">
        <v>0.59899999999999998</v>
      </c>
      <c r="H70" s="1">
        <v>45.317</v>
      </c>
      <c r="I70" s="1">
        <v>1337</v>
      </c>
      <c r="J70" s="1">
        <v>0</v>
      </c>
    </row>
    <row r="71" spans="1:10" ht="15.75" thickBot="1" x14ac:dyDescent="0.25">
      <c r="A71" s="2">
        <v>32</v>
      </c>
      <c r="B71" s="2">
        <v>0.14699999999999999</v>
      </c>
      <c r="C71" s="2">
        <v>0.76800000000000002</v>
      </c>
      <c r="D71" s="2">
        <v>61.764000000000003</v>
      </c>
      <c r="E71" s="2">
        <v>1337</v>
      </c>
      <c r="F71" s="2">
        <v>0</v>
      </c>
      <c r="G71" s="2">
        <v>0.47799999999999998</v>
      </c>
      <c r="H71" s="2">
        <v>32.997999999999998</v>
      </c>
      <c r="I71" s="2">
        <v>1337</v>
      </c>
      <c r="J71" s="2">
        <v>0</v>
      </c>
    </row>
    <row r="72" spans="1:10" ht="15.75" thickTop="1" x14ac:dyDescent="0.2">
      <c r="A72" s="6" t="s">
        <v>70</v>
      </c>
    </row>
    <row r="74" spans="1:10" ht="15.75" thickBot="1" x14ac:dyDescent="0.25">
      <c r="A74" s="1" t="s">
        <v>10</v>
      </c>
    </row>
    <row r="75" spans="1:10" ht="15.75" thickTop="1" x14ac:dyDescent="0.2">
      <c r="A75" s="5" t="s">
        <v>63</v>
      </c>
      <c r="B75" s="5" t="s">
        <v>64</v>
      </c>
      <c r="C75" s="5" t="s">
        <v>65</v>
      </c>
      <c r="D75" s="5" t="s">
        <v>66</v>
      </c>
      <c r="E75" s="5" t="s">
        <v>67</v>
      </c>
      <c r="F75" s="5" t="s">
        <v>68</v>
      </c>
      <c r="G75" s="5" t="s">
        <v>69</v>
      </c>
      <c r="H75" s="5" t="s">
        <v>66</v>
      </c>
      <c r="I75" s="5" t="s">
        <v>67</v>
      </c>
      <c r="J75" s="5" t="s">
        <v>68</v>
      </c>
    </row>
    <row r="76" spans="1:10" x14ac:dyDescent="0.2">
      <c r="A76" s="1">
        <v>4</v>
      </c>
      <c r="B76" s="1">
        <v>0.121</v>
      </c>
      <c r="C76" s="1">
        <v>0.78</v>
      </c>
      <c r="D76" s="1">
        <v>35.658999999999999</v>
      </c>
      <c r="E76" s="1">
        <v>293</v>
      </c>
      <c r="F76" s="1">
        <v>0</v>
      </c>
      <c r="G76" s="1">
        <v>0.75600000000000001</v>
      </c>
      <c r="H76" s="1">
        <v>34.348999999999997</v>
      </c>
      <c r="I76" s="1">
        <v>293</v>
      </c>
      <c r="J76" s="1">
        <v>0</v>
      </c>
    </row>
    <row r="77" spans="1:10" x14ac:dyDescent="0.2">
      <c r="A77" s="1">
        <v>8</v>
      </c>
      <c r="B77" s="1">
        <v>0.125</v>
      </c>
      <c r="C77" s="1">
        <v>0.73399999999999999</v>
      </c>
      <c r="D77" s="1">
        <v>31.233000000000001</v>
      </c>
      <c r="E77" s="1">
        <v>293</v>
      </c>
      <c r="F77" s="1">
        <v>0</v>
      </c>
      <c r="G77" s="1">
        <v>0.626</v>
      </c>
      <c r="H77" s="1">
        <v>25.702999999999999</v>
      </c>
      <c r="I77" s="1">
        <v>293</v>
      </c>
      <c r="J77" s="1">
        <v>0</v>
      </c>
    </row>
    <row r="78" spans="1:10" x14ac:dyDescent="0.2">
      <c r="A78" s="1">
        <v>16</v>
      </c>
      <c r="B78" s="1">
        <v>0.129</v>
      </c>
      <c r="C78" s="1">
        <v>0.67600000000000005</v>
      </c>
      <c r="D78" s="1">
        <v>28.015000000000001</v>
      </c>
      <c r="E78" s="1">
        <v>293</v>
      </c>
      <c r="F78" s="1">
        <v>0</v>
      </c>
      <c r="G78" s="1">
        <v>0.47099999999999997</v>
      </c>
      <c r="H78" s="1">
        <v>17.513999999999999</v>
      </c>
      <c r="I78" s="1">
        <v>293</v>
      </c>
      <c r="J78" s="1">
        <v>0</v>
      </c>
    </row>
    <row r="79" spans="1:10" ht="15.75" thickBot="1" x14ac:dyDescent="0.25">
      <c r="A79" s="2">
        <v>32</v>
      </c>
      <c r="B79" s="2">
        <v>0.13600000000000001</v>
      </c>
      <c r="C79" s="2">
        <v>0.68200000000000005</v>
      </c>
      <c r="D79" s="2">
        <v>27.943999999999999</v>
      </c>
      <c r="E79" s="2">
        <v>293</v>
      </c>
      <c r="F79" s="2">
        <v>0</v>
      </c>
      <c r="G79" s="2">
        <v>0.35399999999999998</v>
      </c>
      <c r="H79" s="2">
        <v>11.137</v>
      </c>
      <c r="I79" s="2">
        <v>293</v>
      </c>
      <c r="J79" s="2">
        <v>0</v>
      </c>
    </row>
    <row r="80" spans="1:10" ht="15.75" thickTop="1" x14ac:dyDescent="0.2">
      <c r="A80" s="6" t="s">
        <v>70</v>
      </c>
    </row>
    <row r="81" spans="1:10" s="7" customFormat="1" x14ac:dyDescent="0.2"/>
    <row r="82" spans="1:10" ht="15.75" thickBot="1" x14ac:dyDescent="0.25">
      <c r="A82" s="1" t="s">
        <v>11</v>
      </c>
    </row>
    <row r="83" spans="1:10" ht="15.75" thickTop="1" x14ac:dyDescent="0.2">
      <c r="A83" s="5" t="s">
        <v>63</v>
      </c>
      <c r="B83" s="5" t="s">
        <v>64</v>
      </c>
      <c r="C83" s="5" t="s">
        <v>65</v>
      </c>
      <c r="D83" s="5" t="s">
        <v>66</v>
      </c>
      <c r="E83" s="5" t="s">
        <v>67</v>
      </c>
      <c r="F83" s="5" t="s">
        <v>68</v>
      </c>
      <c r="G83" s="5" t="s">
        <v>69</v>
      </c>
      <c r="H83" s="5" t="s">
        <v>66</v>
      </c>
      <c r="I83" s="5" t="s">
        <v>67</v>
      </c>
      <c r="J83" s="5" t="s">
        <v>68</v>
      </c>
    </row>
    <row r="84" spans="1:10" x14ac:dyDescent="0.2">
      <c r="A84" s="1">
        <v>4</v>
      </c>
      <c r="B84" s="1">
        <v>0.216</v>
      </c>
      <c r="C84" s="1">
        <v>0.79700000000000004</v>
      </c>
      <c r="D84" s="1">
        <v>32.295000000000002</v>
      </c>
      <c r="E84" s="1">
        <v>521</v>
      </c>
      <c r="F84" s="1">
        <v>0</v>
      </c>
      <c r="G84" s="1">
        <v>0.76400000000000001</v>
      </c>
      <c r="H84" s="1">
        <v>30.434999999999999</v>
      </c>
      <c r="I84" s="1">
        <v>521</v>
      </c>
      <c r="J84" s="1">
        <v>0</v>
      </c>
    </row>
    <row r="85" spans="1:10" x14ac:dyDescent="0.2">
      <c r="A85" s="1">
        <v>8</v>
      </c>
      <c r="B85" s="1">
        <v>0.222</v>
      </c>
      <c r="C85" s="1">
        <v>0.754</v>
      </c>
      <c r="D85" s="1">
        <v>28.11</v>
      </c>
      <c r="E85" s="1">
        <v>521</v>
      </c>
      <c r="F85" s="1">
        <v>0</v>
      </c>
      <c r="G85" s="1">
        <v>0.64200000000000002</v>
      </c>
      <c r="H85" s="1">
        <v>22.218</v>
      </c>
      <c r="I85" s="1">
        <v>521</v>
      </c>
      <c r="J85" s="1">
        <v>0</v>
      </c>
    </row>
    <row r="86" spans="1:10" x14ac:dyDescent="0.2">
      <c r="A86" s="1">
        <v>16</v>
      </c>
      <c r="B86" s="1">
        <v>0.22500000000000001</v>
      </c>
      <c r="C86" s="1">
        <v>0.72399999999999998</v>
      </c>
      <c r="D86" s="1">
        <v>26.445</v>
      </c>
      <c r="E86" s="1">
        <v>521</v>
      </c>
      <c r="F86" s="1">
        <v>0</v>
      </c>
      <c r="G86" s="1">
        <v>0.51500000000000001</v>
      </c>
      <c r="H86" s="1">
        <v>15.345000000000001</v>
      </c>
      <c r="I86" s="1">
        <v>521</v>
      </c>
      <c r="J86" s="1">
        <v>0</v>
      </c>
    </row>
    <row r="87" spans="1:10" ht="15.75" thickBot="1" x14ac:dyDescent="0.25">
      <c r="A87" s="2">
        <v>32</v>
      </c>
      <c r="B87" s="2">
        <v>0.22700000000000001</v>
      </c>
      <c r="C87" s="2">
        <v>0.70399999999999996</v>
      </c>
      <c r="D87" s="2">
        <v>25.427</v>
      </c>
      <c r="E87" s="2">
        <v>521</v>
      </c>
      <c r="F87" s="2">
        <v>0</v>
      </c>
      <c r="G87" s="2">
        <v>0.378</v>
      </c>
      <c r="H87" s="2">
        <v>8.0329999999999995</v>
      </c>
      <c r="I87" s="2">
        <v>521</v>
      </c>
      <c r="J87" s="2">
        <v>0</v>
      </c>
    </row>
    <row r="88" spans="1:10" ht="15.75" thickTop="1" x14ac:dyDescent="0.2">
      <c r="A88" s="6" t="s">
        <v>70</v>
      </c>
    </row>
    <row r="90" spans="1:10" ht="15.75" thickBot="1" x14ac:dyDescent="0.25">
      <c r="A90" s="1" t="s">
        <v>12</v>
      </c>
    </row>
    <row r="91" spans="1:10" ht="15.75" thickTop="1" x14ac:dyDescent="0.2">
      <c r="A91" s="5" t="s">
        <v>63</v>
      </c>
      <c r="B91" s="5" t="s">
        <v>64</v>
      </c>
      <c r="C91" s="5" t="s">
        <v>65</v>
      </c>
      <c r="D91" s="5" t="s">
        <v>66</v>
      </c>
      <c r="E91" s="5" t="s">
        <v>67</v>
      </c>
      <c r="F91" s="5" t="s">
        <v>68</v>
      </c>
      <c r="G91" s="5" t="s">
        <v>69</v>
      </c>
      <c r="H91" s="5" t="s">
        <v>66</v>
      </c>
      <c r="I91" s="5" t="s">
        <v>67</v>
      </c>
      <c r="J91" s="5" t="s">
        <v>68</v>
      </c>
    </row>
    <row r="92" spans="1:10" x14ac:dyDescent="0.2">
      <c r="A92" s="1">
        <v>4</v>
      </c>
      <c r="B92" s="1">
        <v>0.158</v>
      </c>
      <c r="C92" s="1">
        <v>0.82499999999999996</v>
      </c>
      <c r="D92" s="1">
        <v>59.2</v>
      </c>
      <c r="E92" s="1">
        <v>1133</v>
      </c>
      <c r="F92" s="1">
        <v>0</v>
      </c>
      <c r="G92" s="1">
        <v>0.79300000000000004</v>
      </c>
      <c r="H92" s="1">
        <v>56.36</v>
      </c>
      <c r="I92" s="1">
        <v>1133</v>
      </c>
      <c r="J92" s="1">
        <v>0</v>
      </c>
    </row>
    <row r="93" spans="1:10" x14ac:dyDescent="0.2">
      <c r="A93" s="1">
        <v>8</v>
      </c>
      <c r="B93" s="1">
        <v>0.152</v>
      </c>
      <c r="C93" s="1">
        <v>0.79500000000000004</v>
      </c>
      <c r="D93" s="1">
        <v>55.222000000000001</v>
      </c>
      <c r="E93" s="1">
        <v>1133</v>
      </c>
      <c r="F93" s="1">
        <v>0</v>
      </c>
      <c r="G93" s="1">
        <v>0.69099999999999995</v>
      </c>
      <c r="H93" s="1">
        <v>46.274000000000001</v>
      </c>
      <c r="I93" s="1">
        <v>1133</v>
      </c>
      <c r="J93" s="1">
        <v>0</v>
      </c>
    </row>
    <row r="94" spans="1:10" x14ac:dyDescent="0.2">
      <c r="A94" s="1">
        <v>16</v>
      </c>
      <c r="B94" s="1">
        <v>0.152</v>
      </c>
      <c r="C94" s="1">
        <v>0.77800000000000002</v>
      </c>
      <c r="D94" s="1">
        <v>53.43</v>
      </c>
      <c r="E94" s="1">
        <v>1133</v>
      </c>
      <c r="F94" s="1">
        <v>0</v>
      </c>
      <c r="G94" s="1">
        <v>0.58499999999999996</v>
      </c>
      <c r="H94" s="1">
        <v>36.926000000000002</v>
      </c>
      <c r="I94" s="1">
        <v>1133</v>
      </c>
      <c r="J94" s="1">
        <v>0</v>
      </c>
    </row>
    <row r="95" spans="1:10" ht="15.75" thickBot="1" x14ac:dyDescent="0.25">
      <c r="A95" s="2">
        <v>32</v>
      </c>
      <c r="B95" s="2">
        <v>0.155</v>
      </c>
      <c r="C95" s="2">
        <v>0.75700000000000001</v>
      </c>
      <c r="D95" s="2">
        <v>51.155999999999999</v>
      </c>
      <c r="E95" s="2">
        <v>1133</v>
      </c>
      <c r="F95" s="2">
        <v>0</v>
      </c>
      <c r="G95" s="2">
        <v>0.45800000000000002</v>
      </c>
      <c r="H95" s="2">
        <v>25.783999999999999</v>
      </c>
      <c r="I95" s="2">
        <v>1133</v>
      </c>
      <c r="J95" s="2">
        <v>0</v>
      </c>
    </row>
    <row r="96" spans="1:10" ht="15.75" thickTop="1" x14ac:dyDescent="0.2">
      <c r="A96" s="6" t="s">
        <v>70</v>
      </c>
    </row>
    <row r="98" spans="1:10" ht="15.75" thickBot="1" x14ac:dyDescent="0.25">
      <c r="A98" s="1" t="s">
        <v>13</v>
      </c>
    </row>
    <row r="99" spans="1:10" ht="15.75" thickTop="1" x14ac:dyDescent="0.2">
      <c r="A99" s="5" t="s">
        <v>63</v>
      </c>
      <c r="B99" s="5" t="s">
        <v>64</v>
      </c>
      <c r="C99" s="5" t="s">
        <v>65</v>
      </c>
      <c r="D99" s="5" t="s">
        <v>66</v>
      </c>
      <c r="E99" s="5" t="s">
        <v>67</v>
      </c>
      <c r="F99" s="5" t="s">
        <v>68</v>
      </c>
      <c r="G99" s="5" t="s">
        <v>69</v>
      </c>
      <c r="H99" s="5" t="s">
        <v>66</v>
      </c>
      <c r="I99" s="5" t="s">
        <v>67</v>
      </c>
      <c r="J99" s="5" t="s">
        <v>68</v>
      </c>
    </row>
    <row r="100" spans="1:10" x14ac:dyDescent="0.2">
      <c r="A100" s="1">
        <v>4</v>
      </c>
      <c r="B100" s="1">
        <v>0.14399999999999999</v>
      </c>
      <c r="C100" s="1">
        <v>0.81799999999999995</v>
      </c>
      <c r="D100" s="1">
        <v>54.555</v>
      </c>
      <c r="E100" s="1">
        <v>944</v>
      </c>
      <c r="F100" s="1">
        <v>0</v>
      </c>
      <c r="G100" s="1">
        <v>0.78600000000000003</v>
      </c>
      <c r="H100" s="1">
        <v>51.982999999999997</v>
      </c>
      <c r="I100" s="1">
        <v>944</v>
      </c>
      <c r="J100" s="1">
        <v>0</v>
      </c>
    </row>
    <row r="101" spans="1:10" x14ac:dyDescent="0.2">
      <c r="A101" s="1">
        <v>8</v>
      </c>
      <c r="B101" s="1">
        <v>0.14799999999999999</v>
      </c>
      <c r="C101" s="1">
        <v>0.78500000000000003</v>
      </c>
      <c r="D101" s="1">
        <v>43.951999999999998</v>
      </c>
      <c r="E101" s="1">
        <v>944</v>
      </c>
      <c r="F101" s="1">
        <v>0</v>
      </c>
      <c r="G101" s="1">
        <v>0.67900000000000005</v>
      </c>
      <c r="H101" s="1">
        <v>36.619999999999997</v>
      </c>
      <c r="I101" s="1">
        <v>944</v>
      </c>
      <c r="J101" s="1">
        <v>0</v>
      </c>
    </row>
    <row r="102" spans="1:10" x14ac:dyDescent="0.2">
      <c r="A102" s="1">
        <v>16</v>
      </c>
      <c r="B102" s="1">
        <v>0.158</v>
      </c>
      <c r="C102" s="1">
        <v>0.76900000000000002</v>
      </c>
      <c r="D102" s="1">
        <v>37.463999999999999</v>
      </c>
      <c r="E102" s="1">
        <v>944</v>
      </c>
      <c r="F102" s="1">
        <v>0</v>
      </c>
      <c r="G102" s="1">
        <v>0.56799999999999995</v>
      </c>
      <c r="H102" s="1">
        <v>25.25</v>
      </c>
      <c r="I102" s="1">
        <v>944</v>
      </c>
      <c r="J102" s="1">
        <v>0</v>
      </c>
    </row>
    <row r="103" spans="1:10" ht="15.75" thickBot="1" x14ac:dyDescent="0.25">
      <c r="A103" s="2">
        <v>32</v>
      </c>
      <c r="B103" s="2">
        <v>0.161</v>
      </c>
      <c r="C103" s="2">
        <v>0.74399999999999999</v>
      </c>
      <c r="D103" s="2">
        <v>31.991</v>
      </c>
      <c r="E103" s="2">
        <v>944</v>
      </c>
      <c r="F103" s="2">
        <v>0</v>
      </c>
      <c r="G103" s="2">
        <v>0.435</v>
      </c>
      <c r="H103" s="2">
        <v>15.032999999999999</v>
      </c>
      <c r="I103" s="2">
        <v>944</v>
      </c>
      <c r="J103" s="2">
        <v>0</v>
      </c>
    </row>
    <row r="104" spans="1:10" ht="15.75" thickTop="1" x14ac:dyDescent="0.2">
      <c r="A104" s="6" t="s">
        <v>70</v>
      </c>
    </row>
    <row r="106" spans="1:10" ht="15.75" thickBot="1" x14ac:dyDescent="0.25">
      <c r="A106" s="1" t="s">
        <v>71</v>
      </c>
    </row>
    <row r="107" spans="1:10" ht="15.75" thickTop="1" x14ac:dyDescent="0.2">
      <c r="A107" s="5" t="s">
        <v>63</v>
      </c>
      <c r="B107" s="5" t="s">
        <v>64</v>
      </c>
      <c r="C107" s="5" t="s">
        <v>65</v>
      </c>
      <c r="D107" s="5" t="s">
        <v>66</v>
      </c>
      <c r="E107" s="5" t="s">
        <v>67</v>
      </c>
      <c r="F107" s="5" t="s">
        <v>68</v>
      </c>
      <c r="G107" s="5" t="s">
        <v>69</v>
      </c>
      <c r="H107" s="5" t="s">
        <v>66</v>
      </c>
      <c r="I107" s="5" t="s">
        <v>67</v>
      </c>
      <c r="J107" s="5" t="s">
        <v>68</v>
      </c>
    </row>
    <row r="108" spans="1:10" x14ac:dyDescent="0.2">
      <c r="A108" s="1">
        <v>4</v>
      </c>
      <c r="B108" s="1">
        <v>0.106</v>
      </c>
      <c r="C108" s="1">
        <v>0.84899999999999998</v>
      </c>
      <c r="D108" s="1">
        <v>134.46299999999999</v>
      </c>
      <c r="E108" s="1">
        <v>3745</v>
      </c>
      <c r="F108" s="1">
        <v>0</v>
      </c>
      <c r="G108" s="1">
        <v>0.83699999999999997</v>
      </c>
      <c r="H108" s="1">
        <v>132.28700000000001</v>
      </c>
      <c r="I108" s="1">
        <v>3745</v>
      </c>
      <c r="J108" s="1">
        <v>0</v>
      </c>
    </row>
    <row r="109" spans="1:10" x14ac:dyDescent="0.2">
      <c r="A109" s="1">
        <v>8</v>
      </c>
      <c r="B109" s="1">
        <v>9.5000000000000001E-2</v>
      </c>
      <c r="C109" s="1">
        <v>0.84199999999999997</v>
      </c>
      <c r="D109" s="1">
        <v>134.81700000000001</v>
      </c>
      <c r="E109" s="1">
        <v>3745</v>
      </c>
      <c r="F109" s="1">
        <v>0</v>
      </c>
      <c r="G109" s="1">
        <v>0.75900000000000001</v>
      </c>
      <c r="H109" s="1">
        <v>119.80500000000001</v>
      </c>
      <c r="I109" s="1">
        <v>3745</v>
      </c>
      <c r="J109" s="1">
        <v>0</v>
      </c>
    </row>
    <row r="110" spans="1:10" x14ac:dyDescent="0.2">
      <c r="A110" s="1">
        <v>16</v>
      </c>
      <c r="B110" s="1">
        <v>9.7000000000000003E-2</v>
      </c>
      <c r="C110" s="1">
        <v>0.82699999999999996</v>
      </c>
      <c r="D110" s="1">
        <v>129.92099999999999</v>
      </c>
      <c r="E110" s="1">
        <v>3745</v>
      </c>
      <c r="F110" s="1">
        <v>0</v>
      </c>
      <c r="G110" s="1">
        <v>0.66900000000000004</v>
      </c>
      <c r="H110" s="1">
        <v>101.732</v>
      </c>
      <c r="I110" s="1">
        <v>3745</v>
      </c>
      <c r="J110" s="1">
        <v>0</v>
      </c>
    </row>
    <row r="111" spans="1:10" ht="15.75" thickBot="1" x14ac:dyDescent="0.25">
      <c r="A111" s="2">
        <v>32</v>
      </c>
      <c r="B111" s="2">
        <v>0.104</v>
      </c>
      <c r="C111" s="2">
        <v>0.81</v>
      </c>
      <c r="D111" s="2">
        <v>123.663</v>
      </c>
      <c r="E111" s="2">
        <v>3745</v>
      </c>
      <c r="F111" s="2">
        <v>0</v>
      </c>
      <c r="G111" s="2">
        <v>0.55400000000000005</v>
      </c>
      <c r="H111" s="2">
        <v>79.174000000000007</v>
      </c>
      <c r="I111" s="2">
        <v>3745</v>
      </c>
      <c r="J111" s="2">
        <v>0</v>
      </c>
    </row>
    <row r="112" spans="1:10" ht="15.75" thickTop="1" x14ac:dyDescent="0.2">
      <c r="A112" s="6" t="s">
        <v>70</v>
      </c>
    </row>
    <row r="114" spans="1:10" ht="15.75" thickBot="1" x14ac:dyDescent="0.25">
      <c r="A114" s="1" t="s">
        <v>72</v>
      </c>
    </row>
    <row r="115" spans="1:10" ht="15.75" thickTop="1" x14ac:dyDescent="0.2">
      <c r="A115" s="5" t="s">
        <v>63</v>
      </c>
      <c r="B115" s="5" t="s">
        <v>64</v>
      </c>
      <c r="C115" s="5" t="s">
        <v>65</v>
      </c>
      <c r="D115" s="5" t="s">
        <v>66</v>
      </c>
      <c r="E115" s="5" t="s">
        <v>67</v>
      </c>
      <c r="F115" s="5" t="s">
        <v>68</v>
      </c>
      <c r="G115" s="5" t="s">
        <v>69</v>
      </c>
      <c r="H115" s="5" t="s">
        <v>66</v>
      </c>
      <c r="I115" s="5" t="s">
        <v>67</v>
      </c>
      <c r="J115" s="5" t="s">
        <v>68</v>
      </c>
    </row>
    <row r="116" spans="1:10" x14ac:dyDescent="0.2">
      <c r="A116" s="1">
        <v>4</v>
      </c>
      <c r="B116" s="1">
        <v>4.2999999999999997E-2</v>
      </c>
      <c r="C116" s="1">
        <v>0.84899999999999998</v>
      </c>
      <c r="D116" s="1">
        <v>207.49799999999999</v>
      </c>
      <c r="E116" s="1">
        <v>3745</v>
      </c>
      <c r="F116" s="1">
        <v>0</v>
      </c>
      <c r="G116" s="1">
        <v>0.83699999999999997</v>
      </c>
      <c r="H116" s="1">
        <v>204.40100000000001</v>
      </c>
      <c r="I116" s="1">
        <v>3745</v>
      </c>
      <c r="J116" s="1">
        <v>0</v>
      </c>
    </row>
    <row r="117" spans="1:10" x14ac:dyDescent="0.2">
      <c r="A117" s="1">
        <v>8</v>
      </c>
      <c r="B117" s="1">
        <v>4.2000000000000003E-2</v>
      </c>
      <c r="C117" s="1">
        <v>0.84699999999999998</v>
      </c>
      <c r="D117" s="1">
        <v>195.23699999999999</v>
      </c>
      <c r="E117" s="1">
        <v>3745</v>
      </c>
      <c r="F117" s="1">
        <v>0</v>
      </c>
      <c r="G117" s="1">
        <v>0.75900000000000001</v>
      </c>
      <c r="H117" s="1">
        <v>174.93199999999999</v>
      </c>
      <c r="I117" s="1">
        <v>3745</v>
      </c>
      <c r="J117" s="1">
        <v>0</v>
      </c>
    </row>
    <row r="118" spans="1:10" x14ac:dyDescent="0.2">
      <c r="A118" s="1">
        <v>16</v>
      </c>
      <c r="B118" s="1">
        <v>4.1000000000000002E-2</v>
      </c>
      <c r="C118" s="1">
        <v>0.82699999999999996</v>
      </c>
      <c r="D118" s="1">
        <v>189.16200000000001</v>
      </c>
      <c r="E118" s="1">
        <v>3745</v>
      </c>
      <c r="F118" s="1">
        <v>0</v>
      </c>
      <c r="G118" s="1">
        <v>0.66900000000000004</v>
      </c>
      <c r="H118" s="1">
        <v>151.047</v>
      </c>
      <c r="I118" s="1">
        <v>3745</v>
      </c>
      <c r="J118" s="1">
        <v>0</v>
      </c>
    </row>
    <row r="119" spans="1:10" ht="15.75" thickBot="1" x14ac:dyDescent="0.25">
      <c r="A119" s="2">
        <v>32</v>
      </c>
      <c r="B119" s="2">
        <v>4.2999999999999997E-2</v>
      </c>
      <c r="C119" s="2">
        <v>0.80900000000000005</v>
      </c>
      <c r="D119" s="2">
        <v>177.55099999999999</v>
      </c>
      <c r="E119" s="2">
        <v>3745</v>
      </c>
      <c r="F119" s="2">
        <v>0</v>
      </c>
      <c r="G119" s="2">
        <v>0.55400000000000005</v>
      </c>
      <c r="H119" s="2">
        <v>118.53</v>
      </c>
      <c r="I119" s="2">
        <v>3745</v>
      </c>
      <c r="J119" s="2">
        <v>0</v>
      </c>
    </row>
    <row r="120" spans="1:10" ht="15.75" thickTop="1" x14ac:dyDescent="0.2">
      <c r="A120" s="6" t="s">
        <v>70</v>
      </c>
    </row>
    <row r="122" spans="1:10" ht="15.75" thickBot="1" x14ac:dyDescent="0.25">
      <c r="A122" s="1" t="s">
        <v>73</v>
      </c>
    </row>
    <row r="123" spans="1:10" ht="15.75" thickTop="1" x14ac:dyDescent="0.2">
      <c r="A123" s="5" t="s">
        <v>63</v>
      </c>
      <c r="B123" s="5" t="s">
        <v>64</v>
      </c>
      <c r="C123" s="5" t="s">
        <v>65</v>
      </c>
      <c r="D123" s="5" t="s">
        <v>66</v>
      </c>
      <c r="E123" s="5" t="s">
        <v>67</v>
      </c>
      <c r="F123" s="5" t="s">
        <v>68</v>
      </c>
      <c r="G123" s="5" t="s">
        <v>69</v>
      </c>
      <c r="H123" s="5" t="s">
        <v>66</v>
      </c>
      <c r="I123" s="5" t="s">
        <v>67</v>
      </c>
      <c r="J123" s="5" t="s">
        <v>68</v>
      </c>
    </row>
    <row r="124" spans="1:10" x14ac:dyDescent="0.2">
      <c r="A124" s="1">
        <v>4</v>
      </c>
      <c r="B124" s="1">
        <v>0.41699999999999998</v>
      </c>
      <c r="C124" s="1">
        <v>0.84899999999999998</v>
      </c>
      <c r="D124" s="1">
        <v>55.246000000000002</v>
      </c>
      <c r="E124" s="1">
        <v>3745</v>
      </c>
      <c r="F124" s="1">
        <v>0</v>
      </c>
      <c r="G124" s="1">
        <v>0.83699999999999997</v>
      </c>
      <c r="H124" s="1">
        <v>53.707999999999998</v>
      </c>
      <c r="I124" s="1">
        <v>3745</v>
      </c>
      <c r="J124" s="1">
        <v>0</v>
      </c>
    </row>
    <row r="125" spans="1:10" x14ac:dyDescent="0.2">
      <c r="A125" s="1">
        <v>8</v>
      </c>
      <c r="B125" s="1">
        <v>0.42799999999999999</v>
      </c>
      <c r="C125" s="1">
        <v>0.84199999999999997</v>
      </c>
      <c r="D125" s="1">
        <v>53.374000000000002</v>
      </c>
      <c r="E125" s="1">
        <v>3745</v>
      </c>
      <c r="F125" s="1">
        <v>0</v>
      </c>
      <c r="G125" s="1">
        <v>0.75900000000000001</v>
      </c>
      <c r="H125" s="1">
        <v>42.652999999999999</v>
      </c>
      <c r="I125" s="1">
        <v>3745</v>
      </c>
      <c r="J125" s="1">
        <v>0</v>
      </c>
    </row>
    <row r="126" spans="1:10" x14ac:dyDescent="0.2">
      <c r="A126" s="1">
        <v>16</v>
      </c>
      <c r="B126" s="1">
        <v>0.43099999999999999</v>
      </c>
      <c r="C126" s="1">
        <v>0.82699999999999996</v>
      </c>
      <c r="D126" s="1">
        <v>53.084000000000003</v>
      </c>
      <c r="E126" s="1">
        <v>3745</v>
      </c>
      <c r="F126" s="1">
        <v>0</v>
      </c>
      <c r="G126" s="1">
        <v>0.66900000000000004</v>
      </c>
      <c r="H126" s="1">
        <v>31.831</v>
      </c>
      <c r="I126" s="1">
        <v>3745</v>
      </c>
      <c r="J126" s="1">
        <v>0</v>
      </c>
    </row>
    <row r="127" spans="1:10" ht="15.75" thickBot="1" x14ac:dyDescent="0.25">
      <c r="A127" s="2">
        <v>32</v>
      </c>
      <c r="B127" s="2">
        <v>0.433</v>
      </c>
      <c r="C127" s="2">
        <v>0.80900000000000005</v>
      </c>
      <c r="D127" s="2">
        <v>51.776000000000003</v>
      </c>
      <c r="E127" s="2">
        <v>3745</v>
      </c>
      <c r="F127" s="2">
        <v>0</v>
      </c>
      <c r="G127" s="2">
        <v>0.55400000000000005</v>
      </c>
      <c r="H127" s="2">
        <v>16.739000000000001</v>
      </c>
      <c r="I127" s="2">
        <v>3745</v>
      </c>
      <c r="J127" s="2">
        <v>0</v>
      </c>
    </row>
    <row r="128" spans="1:10" ht="15.75" thickTop="1" x14ac:dyDescent="0.2">
      <c r="A128" s="6" t="s">
        <v>70</v>
      </c>
    </row>
    <row r="130" spans="1:10" ht="15.75" thickBot="1" x14ac:dyDescent="0.25">
      <c r="A130" s="2" t="s">
        <v>74</v>
      </c>
      <c r="B130" s="8"/>
    </row>
    <row r="131" spans="1:10" ht="15.75" thickTop="1" x14ac:dyDescent="0.2">
      <c r="A131" s="5" t="s">
        <v>63</v>
      </c>
      <c r="B131" s="5" t="s">
        <v>64</v>
      </c>
      <c r="C131" s="5" t="s">
        <v>65</v>
      </c>
      <c r="D131" s="5" t="s">
        <v>66</v>
      </c>
      <c r="E131" s="5" t="s">
        <v>67</v>
      </c>
      <c r="F131" s="5" t="s">
        <v>68</v>
      </c>
      <c r="G131" s="5" t="s">
        <v>69</v>
      </c>
      <c r="H131" s="5" t="s">
        <v>66</v>
      </c>
      <c r="I131" s="5" t="s">
        <v>67</v>
      </c>
      <c r="J131" s="5" t="s">
        <v>68</v>
      </c>
    </row>
    <row r="132" spans="1:10" x14ac:dyDescent="0.2">
      <c r="A132" s="1">
        <v>4</v>
      </c>
      <c r="B132" s="1">
        <v>7.0000000000000007E-2</v>
      </c>
      <c r="C132" s="1">
        <v>0.85399999999999998</v>
      </c>
      <c r="D132" s="1">
        <v>234.9</v>
      </c>
      <c r="E132" s="1">
        <v>7491</v>
      </c>
      <c r="F132" s="1">
        <v>0</v>
      </c>
      <c r="G132" s="1">
        <v>0.84499999999999997</v>
      </c>
      <c r="H132" s="1">
        <v>232.26300000000001</v>
      </c>
      <c r="I132" s="1">
        <v>7491</v>
      </c>
      <c r="J132" s="1">
        <v>0</v>
      </c>
    </row>
    <row r="133" spans="1:10" x14ac:dyDescent="0.2">
      <c r="A133" s="1">
        <v>8</v>
      </c>
      <c r="B133" s="1">
        <v>6.9000000000000006E-2</v>
      </c>
      <c r="C133" s="1">
        <v>0.84599999999999997</v>
      </c>
      <c r="D133" s="1">
        <v>221.55500000000001</v>
      </c>
      <c r="E133" s="1">
        <v>7491</v>
      </c>
      <c r="F133" s="1">
        <v>0</v>
      </c>
      <c r="G133" s="1">
        <v>0.76600000000000001</v>
      </c>
      <c r="H133" s="1">
        <v>198.81100000000001</v>
      </c>
      <c r="I133" s="1">
        <v>7491</v>
      </c>
      <c r="J133" s="1">
        <v>0</v>
      </c>
    </row>
    <row r="134" spans="1:10" x14ac:dyDescent="0.2">
      <c r="A134" s="1">
        <v>16</v>
      </c>
      <c r="B134" s="1">
        <v>7.0000000000000007E-2</v>
      </c>
      <c r="C134" s="1">
        <v>0.84199999999999997</v>
      </c>
      <c r="D134" s="1">
        <v>215.03200000000001</v>
      </c>
      <c r="E134" s="1">
        <v>7491</v>
      </c>
      <c r="F134" s="1">
        <v>0</v>
      </c>
      <c r="G134" s="1">
        <v>0.68</v>
      </c>
      <c r="H134" s="1">
        <v>170.04300000000001</v>
      </c>
      <c r="I134" s="1">
        <v>7491</v>
      </c>
      <c r="J134" s="1">
        <v>0</v>
      </c>
    </row>
    <row r="135" spans="1:10" ht="15.75" thickBot="1" x14ac:dyDescent="0.25">
      <c r="A135" s="2">
        <v>32</v>
      </c>
      <c r="B135" s="2">
        <v>7.1999999999999995E-2</v>
      </c>
      <c r="C135" s="2">
        <v>0.81399999999999995</v>
      </c>
      <c r="D135" s="2">
        <v>203.54599999999999</v>
      </c>
      <c r="E135" s="2">
        <v>7491</v>
      </c>
      <c r="F135" s="2">
        <v>0</v>
      </c>
      <c r="G135" s="2">
        <v>0.56999999999999995</v>
      </c>
      <c r="H135" s="2">
        <v>136.62799999999999</v>
      </c>
      <c r="I135" s="2">
        <v>7491</v>
      </c>
      <c r="J135" s="2">
        <v>0</v>
      </c>
    </row>
    <row r="136" spans="1:10" ht="15.75" thickTop="1" x14ac:dyDescent="0.2">
      <c r="A136" s="6" t="s">
        <v>70</v>
      </c>
    </row>
    <row r="138" spans="1:10" ht="15.75" thickBot="1" x14ac:dyDescent="0.25">
      <c r="A138" s="1" t="s">
        <v>75</v>
      </c>
    </row>
    <row r="139" spans="1:10" ht="15.75" thickTop="1" x14ac:dyDescent="0.2">
      <c r="A139" s="5" t="s">
        <v>63</v>
      </c>
      <c r="B139" s="5" t="s">
        <v>64</v>
      </c>
      <c r="C139" s="5" t="s">
        <v>65</v>
      </c>
      <c r="D139" s="5" t="s">
        <v>66</v>
      </c>
      <c r="E139" s="5" t="s">
        <v>67</v>
      </c>
      <c r="F139" s="5" t="s">
        <v>68</v>
      </c>
      <c r="G139" s="5" t="s">
        <v>69</v>
      </c>
      <c r="H139" s="5" t="s">
        <v>66</v>
      </c>
      <c r="I139" s="5" t="s">
        <v>67</v>
      </c>
      <c r="J139" s="5" t="s">
        <v>68</v>
      </c>
    </row>
    <row r="140" spans="1:10" x14ac:dyDescent="0.2">
      <c r="A140" s="1">
        <v>4</v>
      </c>
      <c r="B140" s="1">
        <v>0.16600000000000001</v>
      </c>
      <c r="C140" s="1">
        <v>0.85799999999999998</v>
      </c>
      <c r="D140" s="1">
        <v>184.95400000000001</v>
      </c>
      <c r="E140" s="1">
        <v>11237</v>
      </c>
      <c r="F140" s="1">
        <v>0</v>
      </c>
      <c r="G140" s="1">
        <v>0.84599999999999997</v>
      </c>
      <c r="H140" s="1">
        <v>181.86500000000001</v>
      </c>
      <c r="I140" s="1">
        <v>11237</v>
      </c>
      <c r="J140" s="1">
        <v>0</v>
      </c>
    </row>
    <row r="141" spans="1:10" x14ac:dyDescent="0.2">
      <c r="A141" s="1">
        <v>8</v>
      </c>
      <c r="B141" s="1">
        <v>0.159</v>
      </c>
      <c r="C141" s="1">
        <v>0.84499999999999997</v>
      </c>
      <c r="D141" s="1">
        <v>176.81899999999999</v>
      </c>
      <c r="E141" s="1">
        <v>11237</v>
      </c>
      <c r="F141" s="1">
        <v>0</v>
      </c>
      <c r="G141" s="1">
        <v>0.76200000000000001</v>
      </c>
      <c r="H141" s="1">
        <v>155.428</v>
      </c>
      <c r="I141" s="1">
        <v>11237</v>
      </c>
      <c r="J141" s="1">
        <v>0</v>
      </c>
    </row>
    <row r="142" spans="1:10" x14ac:dyDescent="0.2">
      <c r="A142" s="1">
        <v>16</v>
      </c>
      <c r="B142" s="1">
        <v>0.16200000000000001</v>
      </c>
      <c r="C142" s="1">
        <v>0.85</v>
      </c>
      <c r="D142" s="1">
        <v>174.654</v>
      </c>
      <c r="E142" s="1">
        <v>11237</v>
      </c>
      <c r="F142" s="1">
        <v>0</v>
      </c>
      <c r="G142" s="1">
        <v>0.67600000000000005</v>
      </c>
      <c r="H142" s="1">
        <v>130.351</v>
      </c>
      <c r="I142" s="1">
        <v>11237</v>
      </c>
      <c r="J142" s="1">
        <v>0</v>
      </c>
    </row>
    <row r="143" spans="1:10" ht="15.75" thickBot="1" x14ac:dyDescent="0.25">
      <c r="A143" s="2">
        <v>32</v>
      </c>
      <c r="B143" s="2">
        <v>0.16500000000000001</v>
      </c>
      <c r="C143" s="2">
        <v>0.81799999999999995</v>
      </c>
      <c r="D143" s="2">
        <v>163.94800000000001</v>
      </c>
      <c r="E143" s="2">
        <v>11237</v>
      </c>
      <c r="F143" s="2">
        <v>0</v>
      </c>
      <c r="G143" s="2">
        <v>0.57199999999999995</v>
      </c>
      <c r="H143" s="2">
        <v>102.152</v>
      </c>
      <c r="I143" s="2">
        <v>11237</v>
      </c>
      <c r="J143" s="2">
        <v>0</v>
      </c>
    </row>
    <row r="144" spans="1:10" ht="15.75" thickTop="1" x14ac:dyDescent="0.2">
      <c r="A144" s="6" t="s">
        <v>70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 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黄晓芳</dc:creator>
  <cp:lastModifiedBy>Yan Liping</cp:lastModifiedBy>
  <dcterms:created xsi:type="dcterms:W3CDTF">2015-06-05T18:19:34Z</dcterms:created>
  <dcterms:modified xsi:type="dcterms:W3CDTF">2025-11-27T15:05:19Z</dcterms:modified>
</cp:coreProperties>
</file>